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Arcotel - MCJ\01. ESTADÍSTICAS\4. COMUNALES\2022\02. Febrer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05_2020'!$A$7:$Z$494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05_2020'!$AA$7:$AB$538</definedName>
    <definedName name="_xlnm._FilterDatabase" localSheetId="4" hidden="1">'UH-Por Contrato hasta 04_2020'!$A$7:$AA$454</definedName>
  </definedNames>
  <calcPr calcId="152511"/>
  <pivotCaches>
    <pivotCache cacheId="31" r:id="rId9"/>
  </pivotCaches>
</workbook>
</file>

<file path=xl/calcChain.xml><?xml version="1.0" encoding="utf-8"?>
<calcChain xmlns="http://schemas.openxmlformats.org/spreadsheetml/2006/main"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6" i="23"/>
  <c r="D223" i="23"/>
  <c r="C223" i="23"/>
  <c r="D38" i="23"/>
  <c r="C38" i="23"/>
  <c r="D341" i="23"/>
  <c r="C341" i="23"/>
  <c r="D272" i="23"/>
  <c r="C272" i="23"/>
  <c r="D50" i="23"/>
  <c r="C50" i="23"/>
  <c r="D452" i="23"/>
  <c r="C452" i="23"/>
  <c r="D59" i="23"/>
  <c r="C59" i="23"/>
  <c r="D465" i="23"/>
  <c r="C465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<sst xmlns="http://schemas.openxmlformats.org/spreadsheetml/2006/main" count="7507" uniqueCount="2027">
  <si>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</si>
  <si>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</si>
  <si>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</si>
  <si>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</si>
  <si>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</si>
  <si>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</si>
  <si>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</si>
  <si>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</si>
  <si>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</si>
  <si>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</si>
  <si>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</si>
  <si>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</si>
  <si>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</si>
  <si>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</si>
  <si>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</si>
  <si>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</si>
  <si>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</si>
  <si>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</si>
  <si>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</si>
  <si>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</si>
  <si>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</si>
  <si>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</si>
  <si>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</si>
  <si>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</si>
  <si>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</si>
  <si>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</si>
  <si>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</si>
  <si>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</si>
  <si>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</si>
  <si>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</si>
  <si>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</si>
  <si>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</si>
  <si>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</si>
  <si>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</si>
  <si>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</si>
  <si>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</si>
  <si>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</si>
  <si>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</si>
  <si>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</si>
  <si>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</si>
  <si>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</si>
  <si>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</si>
  <si>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</si>
  <si>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</si>
  <si>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</si>
  <si>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</si>
  <si>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</si>
  <si>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</si>
  <si>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</si>
  <si>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</si>
  <si>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</si>
  <si>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</si>
  <si>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</si>
  <si>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</si>
  <si>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</si>
  <si>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</si>
  <si>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</si>
  <si>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</si>
  <si>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</si>
  <si>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</si>
  <si>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</si>
  <si>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</si>
  <si>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</si>
  <si>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</si>
  <si>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</si>
  <si>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</si>
  <si>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</si>
  <si>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</si>
  <si>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</si>
  <si>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</si>
  <si>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</si>
  <si>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</si>
  <si>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</si>
  <si>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</si>
  <si>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</si>
  <si>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</si>
  <si>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</si>
  <si>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</si>
  <si>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</si>
  <si>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</si>
  <si>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</si>
  <si>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</si>
  <si>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</si>
  <si>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</si>
  <si>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</si>
  <si>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</si>
  <si>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</si>
  <si>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</si>
  <si>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</si>
  <si>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</si>
  <si>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</si>
  <si>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</si>
  <si>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</si>
  <si>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</si>
  <si>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</si>
  <si>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</si>
  <si>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</si>
  <si>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</si>
  <si>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</si>
  <si>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</si>
  <si>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</si>
  <si>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</si>
  <si>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</si>
  <si>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</si>
  <si>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</si>
  <si>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</si>
  <si>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</si>
  <si>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</si>
  <si>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</si>
  <si>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</si>
  <si>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</si>
  <si>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</si>
  <si>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</si>
  <si>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</si>
  <si>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</si>
  <si>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</si>
  <si>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</si>
  <si>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</si>
  <si>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</si>
  <si>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</si>
  <si>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</si>
  <si>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</si>
  <si>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</si>
  <si>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</si>
  <si>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</si>
  <si>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</si>
  <si>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</si>
  <si>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</si>
  <si>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</si>
  <si>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</si>
  <si>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</si>
  <si>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</si>
  <si>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</si>
  <si>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</si>
  <si>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</si>
  <si>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</si>
  <si>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</si>
  <si>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</si>
  <si>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</si>
  <si>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</si>
  <si>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</si>
  <si>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</si>
  <si>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</si>
  <si>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</si>
  <si>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</si>
  <si>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</si>
  <si>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</si>
  <si>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</si>
  <si>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</si>
  <si>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</si>
  <si>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</si>
  <si>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</si>
  <si>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</si>
  <si>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</si>
  <si>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</si>
  <si>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</si>
  <si>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</si>
  <si>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</si>
  <si>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</si>
  <si>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</si>
  <si>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</si>
  <si>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</si>
  <si>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</si>
  <si>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</si>
  <si>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</si>
  <si>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</si>
  <si>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</si>
  <si>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</si>
  <si>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</si>
  <si>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</si>
  <si>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</si>
  <si>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</si>
  <si>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</si>
  <si>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</si>
  <si>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</si>
  <si>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</si>
  <si>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</si>
  <si>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</si>
  <si>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</si>
  <si>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</si>
  <si>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</si>
  <si>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</si>
  <si>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</si>
  <si>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</si>
  <si>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</si>
  <si>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</si>
  <si>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</si>
  <si>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</si>
  <si>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</si>
  <si>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</si>
  <si>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</si>
  <si>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</si>
  <si>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</si>
  <si>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</si>
  <si>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</si>
  <si>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</si>
  <si>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</si>
  <si>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</si>
  <si>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</si>
  <si>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</si>
  <si>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</si>
  <si>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</si>
  <si>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</si>
  <si>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</si>
  <si>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</si>
  <si>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</si>
  <si>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</si>
  <si>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</si>
  <si>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</si>
  <si>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</si>
  <si>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</si>
  <si>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</si>
  <si>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</si>
  <si>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</si>
  <si>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</si>
  <si>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</si>
  <si>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</si>
  <si>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</si>
  <si>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</si>
  <si>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</si>
  <si>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</si>
  <si>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</si>
  <si>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</si>
  <si>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</si>
  <si>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</si>
  <si>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</si>
  <si>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</si>
  <si>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</si>
  <si>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</si>
  <si>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</si>
  <si>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</si>
  <si>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</si>
  <si>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</si>
  <si>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</si>
  <si>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</si>
  <si>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</si>
  <si>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</si>
  <si>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</si>
  <si>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</si>
  <si>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</si>
  <si>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</si>
  <si>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</si>
  <si>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</si>
  <si>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</si>
  <si>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</si>
  <si>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</si>
  <si>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</si>
  <si>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</si>
  <si>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</si>
  <si>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</si>
  <si>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</si>
  <si>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</si>
  <si>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</si>
  <si>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</si>
  <si>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</si>
  <si>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</si>
  <si>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</si>
  <si>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</si>
  <si>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</si>
  <si>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</si>
  <si>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</si>
  <si>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</si>
  <si>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</si>
  <si>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</si>
  <si>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</si>
  <si>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</si>
  <si>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</si>
  <si>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</si>
  <si>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</si>
  <si>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</si>
  <si>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</si>
  <si>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</si>
  <si>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</si>
  <si>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</si>
  <si>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</si>
  <si>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</si>
  <si>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</si>
  <si>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</si>
  <si>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</si>
  <si>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</si>
  <si>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</si>
  <si>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</si>
  <si>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</si>
  <si>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</si>
  <si>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</si>
  <si>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</si>
  <si>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</si>
  <si>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</si>
  <si>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</si>
  <si>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</si>
  <si>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</si>
  <si>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</si>
  <si>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</si>
  <si>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</si>
  <si>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</si>
  <si>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</si>
  <si>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</si>
  <si>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</si>
  <si>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</si>
  <si>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</si>
  <si>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</si>
  <si>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</si>
  <si>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</si>
  <si>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</si>
  <si>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</si>
  <si>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</si>
  <si>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</si>
  <si>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</si>
  <si>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</si>
  <si>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</si>
  <si>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</si>
  <si>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</si>
  <si>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</si>
  <si>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</si>
  <si>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</si>
  <si>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</si>
  <si>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</si>
  <si>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</si>
  <si>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</si>
  <si>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</si>
  <si>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</si>
  <si>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</si>
  <si>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</si>
  <si>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</si>
  <si>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</si>
  <si>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</si>
  <si>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</si>
  <si>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</si>
  <si>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</si>
  <si>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</si>
  <si>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</si>
  <si>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</si>
  <si>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</si>
  <si>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</si>
  <si>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</si>
  <si>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</si>
  <si>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</si>
  <si>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</si>
  <si>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</si>
  <si>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</si>
  <si>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</si>
  <si>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</si>
  <si>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</si>
  <si>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</si>
  <si>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</si>
  <si>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</si>
  <si>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</si>
  <si>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</si>
  <si>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</si>
  <si>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</si>
  <si>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</si>
  <si>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</si>
  <si>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</si>
  <si>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</si>
  <si>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</si>
  <si>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</si>
  <si>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</si>
  <si>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</si>
  <si>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</si>
  <si>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</si>
  <si>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</si>
  <si>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</si>
  <si>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</si>
  <si>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</si>
  <si>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</si>
  <si>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</si>
  <si>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</si>
  <si>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</si>
  <si>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</si>
  <si>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</si>
  <si>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</si>
  <si>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</si>
  <si>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</si>
  <si>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</si>
  <si>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</si>
  <si>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</si>
  <si>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</si>
  <si>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</si>
  <si>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</si>
  <si>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</si>
  <si>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</si>
  <si>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</si>
  <si>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</si>
  <si>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</si>
  <si>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</si>
  <si>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</si>
  <si>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</si>
  <si>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</si>
  <si>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</si>
  <si>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</si>
  <si>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</si>
  <si>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</si>
  <si>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</si>
  <si>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</si>
  <si>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</si>
  <si>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</si>
  <si>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</si>
  <si>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</si>
  <si>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</si>
  <si>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</si>
  <si>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</si>
  <si>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</si>
  <si>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</si>
  <si>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</si>
  <si>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</si>
  <si>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</si>
  <si>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</si>
  <si>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</si>
  <si>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</si>
  <si>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</si>
  <si>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</si>
  <si>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</si>
  <si>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</si>
  <si>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</si>
  <si>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</si>
  <si>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</si>
  <si>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</si>
  <si>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</si>
  <si>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</si>
  <si>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</si>
  <si>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</si>
  <si>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</si>
  <si>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</si>
  <si>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</si>
  <si>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</si>
  <si>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</si>
  <si>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</si>
  <si>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</si>
  <si>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</si>
  <si>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</si>
  <si>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</si>
  <si>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</si>
  <si>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</si>
  <si>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</si>
  <si>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</si>
  <si>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</si>
  <si>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</si>
  <si>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</si>
  <si>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</si>
  <si>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</si>
  <si>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</si>
  <si>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</si>
  <si>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</si>
  <si>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</si>
  <si>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</si>
  <si>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</si>
  <si>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</si>
  <si>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</si>
  <si>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</si>
  <si>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</si>
  <si>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</si>
  <si>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</si>
  <si>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</si>
  <si>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</si>
  <si>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</si>
  <si>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</si>
  <si>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</si>
  <si>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</si>
  <si>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</si>
  <si>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</si>
  <si>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</si>
  <si>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</si>
  <si>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</si>
  <si>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</si>
  <si>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</si>
  <si>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</si>
  <si>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</si>
  <si>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</si>
  <si>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</si>
  <si>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</si>
  <si>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</si>
  <si>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</si>
  <si>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</si>
  <si>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</si>
  <si>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</si>
  <si>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</si>
  <si>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</si>
  <si>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</si>
  <si>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</si>
  <si>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</si>
  <si>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</si>
  <si>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</si>
  <si>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</si>
  <si>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</si>
  <si>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</si>
  <si>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</si>
  <si>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</si>
  <si>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</si>
  <si>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</si>
  <si>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</si>
  <si>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</si>
  <si>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</si>
  <si>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</si>
  <si>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</si>
  <si>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</si>
  <si>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</si>
  <si>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</si>
  <si>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</si>
  <si>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</si>
  <si>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</si>
  <si>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</si>
  <si>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</si>
  <si>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</si>
  <si>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</si>
  <si>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</si>
  <si>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</si>
  <si>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</si>
  <si>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</si>
  <si>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</si>
  <si>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</si>
  <si>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</si>
  <si>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</si>
  <si>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</si>
  <si>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</si>
  <si>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</si>
  <si>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</si>
  <si>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</si>
  <si>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</si>
  <si>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</si>
  <si>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</si>
  <si>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</si>
  <si>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</si>
  <si>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</si>
  <si>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</si>
  <si>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</si>
  <si>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</si>
  <si>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</si>
  <si>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</si>
  <si>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</si>
  <si>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</si>
  <si>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</si>
  <si>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</si>
  <si>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</si>
  <si>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</si>
  <si>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</si>
  <si>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</si>
  <si>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</si>
  <si>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</si>
  <si>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</si>
  <si>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</si>
  <si>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</si>
  <si>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</si>
  <si>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</si>
  <si>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</si>
  <si>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</si>
  <si>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</si>
  <si>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</si>
  <si>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</si>
  <si>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</si>
  <si>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</si>
  <si>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</si>
  <si>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</si>
  <si>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</si>
  <si>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</si>
  <si>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</si>
  <si>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</si>
  <si>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</si>
  <si>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</si>
  <si>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</si>
  <si>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</si>
  <si>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</si>
  <si>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</si>
  <si>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</si>
  <si>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</si>
  <si>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</si>
  <si>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</si>
  <si>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</si>
  <si>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</si>
  <si>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</si>
  <si>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</si>
  <si>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</si>
  <si>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</si>
  <si>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</si>
  <si>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</si>
  <si>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</si>
  <si>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</si>
  <si>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</si>
  <si>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</si>
  <si>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</si>
  <si>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</si>
  <si>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</si>
  <si>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</si>
  <si>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</si>
  <si>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</si>
  <si>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</si>
  <si>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</si>
  <si>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</si>
  <si>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</si>
  <si>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</si>
  <si>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</si>
  <si>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</si>
  <si>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</si>
  <si>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</si>
  <si>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</si>
  <si>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</si>
  <si>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</si>
  <si>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</si>
  <si>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</si>
  <si>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</si>
  <si>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</si>
  <si>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</si>
  <si>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</si>
  <si>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</si>
  <si>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</si>
  <si>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</si>
  <si>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</si>
  <si>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</si>
  <si>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</si>
  <si>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</si>
  <si>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</si>
  <si>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</si>
  <si>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</si>
  <si>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</si>
  <si>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</si>
  <si>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</si>
  <si>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</si>
  <si>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</si>
  <si>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</si>
  <si>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</si>
  <si>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</si>
  <si>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</si>
  <si>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</si>
  <si>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</si>
  <si>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</si>
  <si>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</si>
  <si>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</si>
  <si>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</si>
  <si>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</si>
  <si>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</si>
  <si>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</si>
  <si>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</si>
  <si>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</si>
  <si>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</si>
  <si>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</si>
  <si>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</si>
  <si>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</si>
  <si>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</si>
  <si>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</si>
  <si>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</si>
  <si>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</si>
  <si>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</si>
  <si>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</si>
  <si>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</si>
  <si>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</si>
  <si>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</si>
  <si>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</si>
  <si>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</si>
  <si>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</si>
  <si>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</si>
  <si>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</si>
  <si>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</si>
  <si>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</si>
  <si>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</si>
  <si>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</si>
  <si>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</si>
  <si>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</si>
  <si>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</si>
  <si>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</si>
  <si>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</si>
  <si>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</si>
  <si>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</si>
  <si>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</si>
  <si>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</si>
  <si>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</si>
  <si>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</si>
  <si>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</si>
  <si>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</si>
  <si>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</si>
  <si>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</si>
  <si>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</si>
  <si>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</si>
  <si>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</si>
  <si>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</si>
  <si>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</si>
  <si>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</si>
  <si>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</si>
  <si>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</si>
  <si>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</si>
  <si>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</si>
  <si>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</si>
  <si>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</si>
  <si>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</si>
  <si>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</si>
  <si>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</si>
  <si>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</si>
  <si>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</si>
  <si>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</si>
  <si>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</si>
  <si>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</si>
  <si>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</si>
  <si>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</si>
  <si>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</si>
  <si>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</si>
  <si>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</si>
  <si>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</si>
  <si>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</si>
  <si>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</si>
  <si>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</si>
  <si>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</si>
  <si>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</si>
  <si>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</si>
  <si>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</si>
  <si>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</si>
  <si>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</si>
  <si>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</si>
  <si>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</si>
  <si>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</si>
  <si>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</si>
  <si>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</si>
  <si>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</si>
  <si>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</si>
  <si>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</si>
  <si>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</si>
  <si>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</si>
  <si>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</si>
  <si>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</si>
  <si>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</si>
  <si>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</si>
  <si>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</si>
  <si>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</si>
  <si>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</si>
  <si>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</si>
  <si>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</si>
  <si>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</si>
  <si>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</si>
  <si>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</si>
  <si>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</si>
  <si>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</si>
  <si>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</si>
  <si>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</si>
  <si>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</si>
  <si>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</si>
  <si>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</si>
  <si>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</si>
  <si>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</si>
  <si>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</si>
  <si>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</si>
  <si>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</si>
  <si>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</si>
  <si>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</si>
  <si>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</si>
  <si>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</si>
  <si>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</si>
  <si>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</si>
  <si>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</si>
  <si>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</si>
  <si>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</si>
  <si>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</si>
  <si>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</si>
  <si>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</si>
  <si>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</si>
  <si>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</si>
  <si>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</si>
  <si>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</si>
  <si>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</si>
  <si>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</si>
  <si>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</si>
  <si>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</si>
  <si>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</si>
  <si>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</si>
  <si>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</si>
  <si>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</si>
  <si>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</si>
  <si>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</si>
  <si>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</si>
  <si>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</si>
  <si>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</si>
  <si>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</si>
  <si>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</si>
  <si>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</si>
  <si>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</si>
  <si>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</si>
  <si>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</si>
  <si>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</si>
  <si>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</si>
  <si>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</si>
  <si>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</si>
  <si>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</si>
  <si>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</si>
  <si>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</si>
  <si>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</si>
  <si>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</si>
  <si>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</si>
  <si>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</si>
  <si>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</si>
  <si>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</si>
  <si>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</si>
  <si>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</si>
  <si>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</si>
  <si>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</si>
  <si>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</si>
  <si>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</si>
  <si>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</si>
  <si>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</si>
  <si>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</si>
  <si>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</si>
  <si>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</si>
  <si>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</si>
  <si>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</si>
  <si>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</si>
  <si>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</si>
  <si>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</si>
  <si>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</si>
  <si>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</si>
  <si>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</si>
  <si>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</si>
  <si>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</si>
  <si>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</si>
  <si>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</si>
  <si>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</si>
  <si>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</si>
  <si>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</si>
  <si>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</si>
  <si>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</si>
  <si>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</si>
  <si>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</si>
  <si>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</si>
  <si>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</si>
  <si>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</si>
  <si>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</si>
  <si>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</si>
  <si>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</si>
  <si>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</si>
  <si>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</si>
  <si>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</si>
  <si>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</si>
  <si>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</si>
  <si>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</si>
  <si>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</si>
  <si>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</si>
  <si>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</si>
  <si>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</si>
  <si>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</si>
  <si>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</si>
  <si>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</si>
  <si>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</si>
  <si>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</si>
  <si>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</si>
  <si>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</si>
  <si>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</si>
  <si>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</si>
  <si>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</si>
  <si>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</si>
  <si>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</si>
  <si>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</si>
  <si>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</si>
  <si>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</si>
  <si>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</si>
  <si>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</si>
  <si>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</si>
  <si>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</si>
  <si>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</si>
  <si>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</si>
  <si>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</si>
  <si>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</si>
  <si>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</si>
  <si>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</si>
  <si>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</si>
  <si>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</si>
  <si>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</si>
  <si>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</si>
  <si>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</si>
  <si>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</si>
  <si>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</si>
  <si>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</si>
  <si>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</si>
  <si>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</si>
  <si>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</si>
  <si>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</si>
  <si>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</si>
  <si>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</si>
  <si>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</si>
  <si>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</si>
  <si>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</si>
  <si>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</si>
  <si>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</si>
  <si>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</si>
  <si>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</si>
  <si>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</si>
  <si>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</si>
  <si>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</si>
  <si>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</si>
  <si>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</si>
  <si>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</si>
  <si>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</si>
  <si>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</si>
  <si>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</si>
  <si>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</si>
  <si>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</si>
  <si>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</si>
  <si>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</si>
  <si>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</si>
  <si>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</si>
  <si>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</si>
  <si>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</si>
  <si>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</si>
  <si>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</si>
  <si>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</si>
  <si>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</si>
  <si>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</si>
  <si>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</si>
  <si>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</si>
  <si>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</si>
  <si>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</si>
  <si>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</si>
  <si>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</si>
  <si>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</si>
  <si>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</si>
  <si>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</si>
  <si>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</si>
  <si>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</si>
  <si>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</si>
  <si>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</si>
  <si>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</si>
  <si>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</si>
  <si>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</si>
  <si>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</si>
  <si>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</si>
  <si>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</si>
  <si>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</si>
  <si>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</si>
  <si>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</si>
  <si>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</si>
  <si>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</si>
  <si>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</si>
  <si>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</si>
  <si>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</si>
  <si>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</si>
  <si>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</si>
  <si>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</si>
  <si>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</si>
  <si>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</si>
  <si>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</si>
  <si>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</si>
  <si>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</si>
  <si>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</si>
  <si>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</si>
  <si>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</si>
  <si>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</si>
  <si>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</si>
  <si>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</si>
  <si>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</si>
  <si>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</si>
  <si>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</si>
  <si>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</si>
  <si>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</si>
  <si>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</si>
  <si>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</si>
  <si>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</si>
  <si>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</si>
  <si>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</si>
  <si>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</si>
  <si>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</si>
  <si>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</si>
  <si>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</si>
  <si>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</si>
  <si>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</si>
  <si>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</si>
  <si>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</si>
  <si>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</si>
  <si>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</si>
  <si>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</si>
  <si>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</si>
  <si>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</si>
  <si>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</si>
  <si>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</si>
  <si>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</si>
  <si>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</si>
  <si>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</si>
  <si>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</si>
  <si>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</si>
  <si>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</si>
  <si>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</si>
  <si>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</si>
  <si>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</si>
  <si>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</si>
  <si>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</si>
  <si>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</si>
  <si>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</si>
  <si>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</si>
  <si>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</si>
  <si>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</si>
  <si>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</si>
  <si>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</si>
  <si>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</si>
  <si>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</si>
  <si>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</si>
  <si>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</si>
  <si>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</si>
  <si>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</si>
  <si>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</si>
  <si>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</si>
  <si>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</si>
  <si>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</si>
  <si>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</si>
  <si>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</si>
  <si>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</si>
  <si>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</si>
  <si>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</si>
  <si>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</si>
  <si>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</si>
  <si>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</si>
  <si>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</si>
  <si>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</si>
  <si>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</si>
  <si>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</si>
  <si>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</si>
  <si>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</si>
  <si>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</si>
  <si>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</si>
  <si>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</si>
  <si>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</si>
  <si>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</si>
  <si>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</si>
  <si>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</si>
  <si>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</si>
  <si>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</si>
  <si>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</si>
  <si>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</si>
  <si>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</si>
  <si>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</si>
  <si>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</si>
  <si>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</si>
  <si>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</si>
  <si>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</si>
  <si>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</si>
  <si>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</si>
  <si>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</si>
  <si>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</si>
  <si>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</si>
  <si>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</si>
  <si>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</si>
  <si>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</si>
  <si>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</si>
  <si>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</si>
  <si>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</si>
  <si>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</si>
  <si>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</si>
  <si>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</si>
  <si>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</si>
  <si>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</si>
  <si>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</si>
  <si>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</si>
  <si>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</si>
  <si>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</si>
  <si>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</si>
  <si>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</si>
  <si>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</si>
  <si>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</si>
  <si>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</si>
  <si>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</si>
  <si>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</si>
  <si>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</si>
  <si>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</si>
  <si>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</si>
  <si>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</si>
  <si>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</si>
  <si>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</si>
  <si>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</si>
  <si>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</si>
  <si>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</si>
  <si>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</si>
  <si>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</si>
  <si>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</si>
  <si>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</si>
  <si>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</si>
  <si>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</si>
  <si>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</si>
  <si>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</si>
  <si>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</si>
  <si>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</si>
  <si>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</si>
  <si>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</si>
  <si>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</si>
  <si>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</si>
  <si>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</si>
  <si>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</si>
  <si>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</si>
  <si>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</si>
  <si>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</si>
  <si>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</si>
  <si>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</si>
  <si>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</si>
  <si>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</si>
  <si>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</si>
  <si>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</si>
  <si>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</si>
  <si>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</si>
  <si>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</si>
  <si>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</si>
  <si>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</si>
  <si>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</si>
  <si>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</si>
  <si>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</si>
  <si>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</si>
  <si>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</si>
  <si>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</si>
  <si>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</si>
  <si>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</si>
  <si>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</si>
  <si>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</si>
  <si>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</si>
  <si>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</si>
  <si>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</si>
  <si>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</si>
  <si>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</si>
  <si>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</si>
  <si>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</si>
  <si>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</si>
  <si>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</si>
  <si>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</si>
  <si>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</si>
  <si>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</si>
  <si>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</si>
  <si>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</si>
  <si>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</si>
  <si>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</si>
  <si>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</si>
  <si>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</si>
  <si>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</si>
  <si>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</si>
  <si>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</si>
  <si>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</si>
  <si>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</si>
  <si>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</si>
  <si>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</si>
  <si>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</si>
  <si>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</si>
  <si>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</si>
  <si>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</si>
  <si>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</si>
  <si>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</si>
  <si>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</si>
  <si>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</si>
  <si>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</si>
  <si>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</si>
  <si>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</si>
  <si>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</si>
  <si>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</si>
  <si>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</si>
  <si>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</si>
  <si>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</si>
  <si>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</si>
  <si>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</si>
  <si>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</si>
  <si>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</si>
  <si>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</si>
  <si>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</si>
  <si>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</si>
  <si>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</si>
  <si>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</si>
  <si>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</si>
  <si>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</si>
  <si>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</si>
  <si>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</si>
  <si>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</si>
  <si>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</si>
  <si>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</si>
  <si>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</si>
  <si>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</si>
  <si>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</si>
  <si>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</si>
  <si>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</si>
  <si>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</si>
  <si>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</si>
  <si>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</si>
  <si>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</si>
  <si>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</si>
  <si>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</si>
  <si>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</si>
  <si>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</si>
  <si>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</si>
  <si>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</si>
  <si>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</si>
  <si>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</si>
  <si>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</si>
  <si>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</si>
  <si>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</si>
  <si>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</si>
  <si>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</si>
  <si>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</si>
  <si>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</si>
  <si>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</si>
  <si>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</si>
  <si>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</si>
  <si>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</si>
  <si>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</si>
  <si>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</si>
  <si>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</si>
  <si>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</si>
  <si>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</si>
  <si>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</si>
  <si>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</si>
  <si>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</si>
  <si>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</si>
  <si>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</si>
  <si>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</si>
  <si>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</si>
  <si>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</si>
  <si>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</si>
  <si>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</si>
  <si>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</si>
  <si>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</si>
  <si>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</si>
  <si>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</si>
  <si>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</si>
  <si>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</si>
  <si>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</si>
  <si>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</si>
  <si>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</si>
  <si>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</si>
  <si>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</si>
  <si>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</si>
  <si>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</si>
  <si>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</si>
  <si>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</si>
  <si>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</si>
  <si>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</si>
  <si>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</si>
  <si>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</si>
  <si>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</si>
  <si>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</si>
  <si>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</si>
  <si>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</si>
  <si>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</si>
  <si>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</si>
  <si>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</si>
  <si>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</si>
  <si>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</si>
  <si>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</si>
  <si>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</si>
  <si>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</si>
  <si>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</si>
  <si>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</si>
  <si>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</si>
  <si>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</si>
  <si>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</si>
  <si>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</si>
  <si>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</si>
  <si>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</si>
  <si>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</si>
  <si>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</si>
  <si>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</si>
  <si>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</si>
  <si>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</si>
  <si>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</si>
  <si>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</si>
  <si>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</si>
  <si>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</si>
  <si>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</si>
  <si>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</si>
  <si>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</si>
  <si>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</si>
  <si>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</si>
  <si>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</si>
  <si>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</si>
  <si>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</si>
  <si>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</si>
  <si>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</si>
  <si>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</si>
  <si>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</si>
  <si>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</si>
  <si>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</si>
  <si>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</si>
  <si>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</si>
  <si>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</si>
  <si>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</si>
  <si>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</si>
  <si>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</si>
  <si>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</si>
  <si>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</si>
  <si>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</si>
  <si>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</si>
  <si>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</si>
  <si>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</si>
  <si>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</si>
  <si>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</si>
  <si>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</si>
  <si>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</si>
  <si>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</si>
  <si>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</si>
  <si>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</si>
  <si>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</si>
  <si>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</si>
  <si>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</si>
  <si>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</si>
  <si>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</si>
  <si>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</si>
  <si>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</si>
  <si>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</si>
  <si>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</si>
  <si>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</si>
  <si>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</si>
  <si>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</si>
  <si>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</si>
  <si>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</si>
  <si>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</si>
  <si>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</si>
  <si>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</si>
  <si>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</si>
  <si>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</si>
  <si>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</si>
  <si>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</si>
  <si>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</si>
  <si>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</si>
  <si>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</si>
  <si>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</si>
  <si>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</si>
  <si>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</si>
  <si>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</si>
  <si>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</si>
  <si>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</si>
  <si>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</si>
  <si>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</si>
  <si>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</si>
  <si>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</si>
  <si>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</si>
  <si>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</si>
  <si>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</si>
  <si>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</si>
  <si>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</si>
  <si>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</si>
  <si>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</si>
  <si>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</si>
  <si>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</si>
  <si>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</si>
  <si>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</si>
  <si>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</si>
  <si>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</si>
  <si>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</si>
  <si>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</si>
  <si>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</si>
  <si>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</si>
  <si>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</si>
  <si>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</si>
  <si>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</si>
  <si>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</si>
  <si>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</si>
  <si>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</si>
  <si>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</si>
  <si>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</si>
  <si>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</si>
  <si>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</si>
  <si>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</si>
  <si>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</si>
  <si>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</si>
  <si>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</si>
  <si>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</si>
  <si>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</si>
  <si>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</si>
  <si>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</si>
  <si>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</si>
  <si>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</si>
  <si>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</si>
  <si>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</si>
  <si>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</si>
  <si>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</si>
  <si>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</si>
  <si>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</si>
  <si>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</si>
  <si>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</si>
  <si>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</si>
  <si>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</si>
  <si>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</si>
  <si>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</si>
  <si>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</si>
  <si>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</si>
  <si>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</si>
  <si>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</si>
  <si>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</si>
  <si>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</si>
  <si>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</si>
  <si>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</si>
  <si>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</si>
  <si>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</si>
  <si>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</si>
  <si>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</si>
  <si>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</si>
  <si>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</si>
  <si>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</si>
  <si>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</si>
  <si>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</si>
  <si>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</si>
  <si>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</si>
  <si>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</si>
  <si>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</si>
  <si>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</si>
  <si>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</si>
  <si>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</si>
  <si>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</si>
  <si>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</si>
  <si>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</si>
  <si>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</si>
  <si>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</si>
  <si>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</si>
  <si>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</si>
  <si>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</si>
  <si>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</si>
  <si>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</si>
  <si>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</si>
  <si>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</si>
  <si>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</si>
  <si>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</si>
  <si>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</si>
  <si>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</si>
  <si>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</si>
  <si>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</si>
  <si>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</si>
  <si>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</si>
  <si>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</si>
  <si>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</si>
  <si>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</si>
  <si>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</si>
  <si>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</si>
  <si>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</si>
  <si>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</si>
  <si>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</si>
  <si>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</si>
  <si>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</si>
  <si>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</si>
  <si>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</si>
  <si>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</si>
  <si>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</si>
  <si>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</si>
  <si>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</si>
  <si>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</si>
  <si>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</si>
  <si>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</si>
  <si>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</si>
  <si>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</si>
  <si>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</si>
  <si>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</si>
  <si>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</si>
  <si>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</si>
  <si>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</si>
  <si>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</si>
  <si>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</si>
  <si>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</si>
  <si>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</si>
  <si>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</si>
  <si>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</si>
  <si>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</si>
  <si>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</si>
  <si>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</si>
  <si>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</si>
  <si>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</si>
  <si>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</si>
  <si>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</si>
  <si>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</si>
  <si>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</si>
  <si>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</si>
  <si>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</si>
  <si>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</si>
  <si>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</si>
  <si>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</si>
  <si>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</si>
  <si>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</si>
  <si>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</si>
  <si>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</si>
  <si>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</si>
  <si>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</si>
  <si>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</si>
  <si>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</si>
  <si>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</si>
  <si>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</si>
  <si>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</si>
  <si>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</si>
  <si>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</si>
  <si>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</si>
  <si>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</si>
  <si>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</si>
  <si>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</si>
  <si>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</si>
  <si>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</si>
  <si>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</si>
  <si>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</si>
  <si>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</si>
  <si>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</si>
  <si>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</si>
  <si>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</si>
  <si>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</si>
  <si>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</si>
  <si>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</si>
  <si>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</si>
  <si>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</si>
  <si>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</si>
  <si>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</si>
  <si>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</si>
  <si>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</si>
  <si>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</si>
  <si>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</si>
  <si>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</si>
  <si>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</si>
  <si>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</si>
  <si>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</si>
  <si>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</si>
  <si>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</si>
  <si>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</si>
  <si>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</si>
  <si>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</si>
  <si>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</si>
  <si>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</si>
  <si>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</si>
  <si>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</si>
  <si>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</si>
  <si>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</si>
  <si>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</si>
  <si>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</si>
  <si>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</si>
  <si>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</si>
  <si>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</si>
  <si>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</si>
  <si>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</si>
  <si>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</si>
  <si>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</si>
  <si>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</si>
  <si>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</si>
  <si>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</si>
  <si>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</si>
  <si>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</si>
  <si>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</si>
  <si>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</si>
  <si>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</si>
  <si>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</si>
  <si>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</si>
  <si>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</si>
  <si>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</si>
  <si>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</si>
  <si>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</si>
  <si>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</si>
  <si>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</si>
  <si>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</si>
  <si>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</si>
  <si>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</si>
  <si>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</si>
  <si>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</si>
  <si>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</si>
  <si>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</si>
  <si>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</si>
  <si>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</si>
  <si>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</si>
  <si>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</si>
  <si>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</si>
  <si>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</si>
  <si>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</si>
  <si>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</si>
  <si>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</si>
  <si>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</si>
  <si>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</si>
  <si>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</si>
  <si>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</si>
  <si>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</si>
  <si>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</si>
  <si>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</si>
  <si>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</si>
  <si>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</si>
  <si>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</si>
  <si>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</si>
  <si>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</si>
  <si>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</si>
  <si>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</si>
  <si>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</si>
  <si>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</si>
  <si>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</si>
  <si>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</si>
  <si>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</si>
  <si>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</si>
  <si>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</si>
  <si>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</si>
  <si>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</si>
  <si>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</si>
  <si>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</si>
  <si>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</si>
  <si>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</si>
  <si>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</si>
  <si>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</si>
  <si>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</si>
  <si>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</si>
  <si>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</si>
  <si>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</si>
  <si>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</si>
  <si>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</si>
  <si>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</si>
  <si>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</si>
  <si>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</si>
  <si>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</si>
  <si>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</si>
  <si>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</si>
  <si>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</si>
  <si>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</si>
  <si>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</si>
  <si>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</si>
  <si>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</si>
  <si>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</si>
  <si>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</si>
  <si>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</si>
  <si>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</si>
  <si>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</si>
  <si>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</si>
  <si>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</si>
  <si>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</si>
  <si>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</si>
  <si>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</si>
  <si>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</si>
  <si>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</si>
  <si>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</si>
  <si>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</si>
  <si>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</si>
  <si>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</si>
  <si>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</si>
  <si>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</si>
  <si>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</si>
  <si>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</si>
  <si>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</si>
  <si>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</si>
  <si>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</si>
  <si>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</si>
  <si>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</si>
  <si>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</si>
  <si>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</si>
  <si>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</si>
  <si>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</si>
  <si>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</si>
  <si>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</si>
  <si>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</si>
  <si>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</si>
  <si>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</si>
  <si>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</si>
  <si>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</si>
  <si>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</si>
  <si>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</si>
  <si>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</si>
  <si>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</si>
  <si>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</si>
  <si>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</si>
  <si>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</si>
  <si>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</si>
  <si>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</si>
  <si>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</si>
  <si>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</si>
  <si>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</si>
  <si>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</si>
  <si>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</si>
  <si>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</si>
  <si>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</si>
  <si>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</si>
  <si>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</si>
  <si>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</si>
  <si>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</si>
  <si>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</si>
  <si>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</si>
  <si>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</si>
  <si>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</si>
  <si>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</si>
  <si>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</si>
  <si>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</si>
  <si>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</si>
  <si>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</si>
  <si>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</si>
  <si>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</si>
  <si>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</si>
  <si>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</si>
  <si>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</si>
  <si>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</si>
  <si>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</si>
  <si>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</si>
  <si>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</si>
  <si>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</si>
  <si>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</si>
  <si>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</si>
  <si>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</si>
  <si>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</si>
  <si>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</si>
  <si>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</si>
  <si>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</si>
  <si>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</si>
  <si>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</si>
  <si>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</si>
  <si>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</si>
  <si>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</si>
  <si>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</si>
  <si>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</si>
  <si>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</si>
  <si>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</si>
  <si>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</si>
  <si>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</si>
  <si>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</si>
  <si>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</si>
  <si>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</si>
  <si>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</si>
  <si>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</si>
  <si>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</si>
  <si>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</si>
  <si>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</si>
  <si>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</si>
  <si>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</si>
  <si>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</si>
  <si>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</si>
  <si>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</si>
  <si>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</si>
  <si>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</si>
  <si>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</si>
  <si>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</si>
  <si>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</si>
  <si>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</si>
  <si>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</si>
  <si>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</si>
  <si>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</si>
  <si>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</si>
  <si>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</si>
  <si>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</si>
  <si>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</si>
  <si>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</si>
  <si>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</si>
  <si>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</si>
  <si>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</si>
  <si>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</si>
  <si>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</si>
  <si>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</si>
  <si>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</si>
  <si>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</si>
  <si>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</si>
  <si>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</si>
  <si>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</si>
  <si>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</si>
  <si>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</si>
  <si>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</si>
  <si>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</si>
  <si>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</si>
  <si>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</si>
  <si>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</si>
  <si>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</si>
  <si>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</si>
  <si>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</si>
  <si>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</si>
  <si>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</si>
  <si>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</si>
  <si>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</si>
  <si>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</si>
  <si>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</si>
  <si>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</si>
  <si>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</si>
  <si>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</si>
  <si>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</si>
  <si>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</si>
  <si>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</si>
  <si>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</si>
  <si>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</si>
  <si>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</si>
  <si>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</si>
  <si>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</si>
  <si>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</si>
  <si>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</si>
  <si>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</si>
  <si>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</si>
  <si>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</si>
  <si>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</si>
  <si>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</si>
  <si>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</si>
  <si>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</si>
  <si>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</si>
  <si>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</si>
  <si>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</si>
  <si>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</si>
  <si>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</si>
  <si>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</si>
  <si>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</si>
  <si>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</si>
  <si>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</si>
  <si>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</si>
  <si>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</si>
  <si>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</si>
  <si>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</si>
  <si>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</si>
  <si>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</si>
  <si>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</si>
  <si>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</si>
  <si>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</si>
  <si>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</si>
  <si>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</si>
  <si>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</si>
  <si>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</si>
  <si>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</si>
  <si>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</si>
  <si>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</si>
  <si>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</si>
  <si>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</si>
  <si>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</si>
  <si>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</si>
  <si>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</si>
  <si>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</si>
  <si>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</si>
  <si>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</si>
  <si>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</si>
  <si>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</si>
  <si>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</si>
  <si>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</si>
  <si>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</si>
  <si>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</si>
  <si>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</si>
  <si>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</si>
  <si>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</si>
  <si>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</si>
  <si>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</si>
  <si>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</si>
  <si>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</si>
  <si>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</si>
  <si>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</si>
  <si>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</si>
  <si>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</si>
  <si>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</si>
  <si>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</si>
  <si>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</si>
  <si>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</si>
  <si>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</si>
  <si>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</si>
  <si>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</si>
  <si>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</si>
  <si>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</si>
  <si>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</si>
  <si>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</si>
  <si>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</si>
  <si>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</si>
  <si>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</si>
  <si>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</si>
  <si>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</si>
  <si>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</si>
  <si>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</si>
  <si>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</si>
  <si>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</si>
  <si>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</si>
  <si>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</si>
  <si>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</si>
  <si>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</si>
  <si>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</si>
  <si>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</si>
  <si>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</si>
  <si>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</si>
  <si>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</si>
  <si>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</si>
  <si>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</si>
  <si>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</si>
  <si>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</si>
  <si>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</si>
  <si>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</si>
  <si>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</si>
  <si>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</si>
  <si>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</si>
  <si>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</si>
  <si>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</si>
  <si>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</si>
  <si>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</si>
  <si>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</si>
  <si>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</si>
  <si>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</si>
  <si>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</si>
  <si>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</si>
  <si>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</si>
  <si>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</si>
  <si>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</si>
  <si>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</si>
  <si>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</si>
  <si>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</si>
  <si>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</si>
  <si>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</si>
  <si>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</si>
  <si>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</si>
  <si>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</si>
  <si>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</si>
  <si>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</si>
  <si>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</si>
  <si>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</si>
  <si>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</si>
  <si>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</si>
  <si>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</si>
  <si>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</si>
  <si>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</si>
  <si>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</si>
  <si>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</si>
  <si>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</si>
  <si>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</si>
  <si>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</si>
  <si>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</si>
  <si>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</si>
  <si>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</si>
  <si>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</si>
  <si>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</si>
  <si>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</si>
  <si>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</si>
  <si>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</si>
  <si>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</si>
  <si>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</si>
  <si>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</si>
  <si>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</si>
  <si>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</si>
  <si>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</si>
  <si>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</si>
  <si>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</si>
  <si>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</si>
  <si>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</si>
  <si>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</si>
  <si>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</si>
  <si>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</si>
  <si>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</si>
  <si>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</si>
  <si>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</si>
  <si>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</si>
  <si>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</si>
  <si>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</si>
  <si>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</si>
  <si>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</si>
  <si>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</si>
  <si>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</si>
  <si>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</si>
  <si>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</si>
  <si>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</si>
  <si>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</si>
  <si>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</si>
  <si>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</si>
  <si>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</si>
  <si>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</si>
  <si>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</si>
  <si>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</si>
  <si>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</si>
  <si>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</si>
  <si>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</si>
  <si>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</si>
  <si>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</si>
  <si>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</si>
  <si>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</si>
  <si>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</si>
  <si>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</si>
  <si>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</si>
  <si>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</si>
  <si>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</si>
  <si>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</si>
  <si>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</si>
  <si>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</si>
  <si>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</si>
  <si>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</si>
  <si>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</si>
  <si>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</si>
  <si>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</si>
  <si>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</si>
  <si>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</si>
  <si>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</si>
  <si>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</si>
  <si>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</si>
  <si>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</si>
  <si>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</si>
  <si>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</si>
  <si>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</si>
  <si>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</si>
  <si>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</si>
  <si>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</si>
  <si>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</si>
  <si>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</si>
  <si>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</si>
  <si>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</si>
  <si>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</si>
  <si>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</si>
  <si>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</si>
  <si>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</si>
  <si>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</si>
  <si>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</si>
  <si>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</si>
  <si>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</si>
  <si>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</si>
  <si>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</si>
  <si>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</si>
  <si>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</si>
  <si>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</si>
  <si>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</si>
  <si>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</si>
  <si>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</si>
  <si>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</si>
  <si>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</si>
  <si>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</si>
  <si>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</si>
  <si>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</si>
  <si>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</si>
  <si>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</si>
  <si>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</si>
  <si>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</si>
  <si>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</si>
  <si>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</si>
  <si>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</si>
  <si>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</si>
  <si>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</si>
  <si>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</si>
  <si>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</si>
  <si>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</si>
  <si>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</si>
  <si>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</si>
  <si>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</si>
  <si>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</si>
  <si>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</si>
  <si>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</si>
  <si>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</si>
  <si>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</si>
  <si>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</si>
  <si>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</si>
  <si>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</si>
  <si>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</si>
  <si>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</si>
  <si>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</si>
  <si>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Los registros identificados con el color indicado, corresponde a prestadores que ya no se encuentran operando o caducó su número de contrato, por lo cual solicitaron uno nuevo.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</si>
  <si>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</si>
  <si>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</si>
  <si>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</si>
  <si>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</si>
  <si>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</si>
  <si>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</si>
  <si>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</si>
  <si>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</si>
  <si>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</si>
  <si>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</si>
  <si>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</si>
  <si>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</si>
  <si>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</si>
  <si>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</si>
  <si>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RESTO DE CONSECIONARIOS</t>
  </si>
  <si>
    <t>Fecha de Corte: Febrero 2022</t>
  </si>
  <si>
    <t>Fecha de Publicación: Marzo 2022</t>
  </si>
  <si>
    <t>Datos</t>
  </si>
  <si>
    <t>Enero 2022</t>
  </si>
  <si>
    <t>Febrero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</si>
</sst>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29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5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5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6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7" fillId="2" borderId="0" xfId="0" applyFont="1" applyFill="1"/>
    <xf numFmtId="0" fontId="17" fillId="2" borderId="0" xfId="0" applyFont="1" applyFill="1" applyBorder="1"/>
    <xf numFmtId="0" fontId="17" fillId="0" borderId="0" xfId="0" applyFont="1"/>
    <xf numFmtId="0" fontId="18" fillId="3" borderId="7" xfId="0" applyFont="1" applyFill="1" applyBorder="1" applyAlignment="1">
      <alignment horizontal="left" vertical="center"/>
    </xf>
    <xf numFmtId="0" fontId="19" fillId="3" borderId="7" xfId="2" applyFont="1" applyFill="1" applyBorder="1" applyAlignment="1">
      <alignment horizontal="left" vertical="center"/>
    </xf>
    <xf numFmtId="0" fontId="17" fillId="2" borderId="0" xfId="0" applyFont="1" applyFill="1" applyAlignment="1"/>
    <xf numFmtId="0" fontId="20" fillId="2" borderId="0" xfId="0" applyFont="1" applyFill="1" applyBorder="1"/>
    <xf numFmtId="0" fontId="17" fillId="2" borderId="9" xfId="3" applyFont="1" applyFill="1" applyBorder="1"/>
    <xf numFmtId="0" fontId="17" fillId="2" borderId="0" xfId="3" applyFont="1" applyFill="1" applyBorder="1"/>
    <xf numFmtId="0" fontId="17" fillId="2" borderId="10" xfId="3" applyFont="1" applyFill="1" applyBorder="1"/>
    <xf numFmtId="0" fontId="17" fillId="2" borderId="11" xfId="3" applyFont="1" applyFill="1" applyBorder="1"/>
    <xf numFmtId="0" fontId="17" fillId="2" borderId="12" xfId="3" applyFont="1" applyFill="1" applyBorder="1"/>
    <xf numFmtId="0" fontId="1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7" fillId="6" borderId="11" xfId="3" applyFont="1" applyFill="1" applyBorder="1"/>
    <xf numFmtId="0" fontId="17" fillId="6" borderId="12" xfId="3" applyFont="1" applyFill="1" applyBorder="1"/>
    <xf numFmtId="0" fontId="17" fillId="6" borderId="13" xfId="3" applyFont="1" applyFill="1" applyBorder="1"/>
    <xf numFmtId="0" fontId="17" fillId="6" borderId="9" xfId="3" applyFont="1" applyFill="1" applyBorder="1"/>
    <xf numFmtId="0" fontId="18" fillId="6" borderId="0" xfId="0" applyFont="1" applyFill="1" applyBorder="1"/>
    <xf numFmtId="0" fontId="21" fillId="6" borderId="0" xfId="3" applyFont="1" applyFill="1" applyBorder="1"/>
    <xf numFmtId="0" fontId="17" fillId="6" borderId="0" xfId="3" applyFont="1" applyFill="1" applyBorder="1"/>
    <xf numFmtId="0" fontId="17" fillId="6" borderId="10" xfId="3" applyFont="1" applyFill="1" applyBorder="1"/>
    <xf numFmtId="0" fontId="19" fillId="6" borderId="0" xfId="3" applyFont="1" applyFill="1" applyBorder="1"/>
    <xf numFmtId="0" fontId="17" fillId="7" borderId="11" xfId="3" applyFont="1" applyFill="1" applyBorder="1"/>
    <xf numFmtId="0" fontId="17" fillId="7" borderId="12" xfId="3" applyFont="1" applyFill="1" applyBorder="1"/>
    <xf numFmtId="0" fontId="17" fillId="7" borderId="13" xfId="3" applyFont="1" applyFill="1" applyBorder="1"/>
    <xf numFmtId="0" fontId="17" fillId="7" borderId="9" xfId="3" applyFont="1" applyFill="1" applyBorder="1"/>
    <xf numFmtId="0" fontId="22" fillId="7" borderId="0" xfId="3" applyFont="1" applyFill="1" applyBorder="1"/>
    <xf numFmtId="0" fontId="17" fillId="7" borderId="0" xfId="3" applyFont="1" applyFill="1" applyBorder="1"/>
    <xf numFmtId="0" fontId="17" fillId="7" borderId="10" xfId="3" applyFont="1" applyFill="1" applyBorder="1"/>
    <xf numFmtId="0" fontId="17" fillId="7" borderId="14" xfId="3" applyFont="1" applyFill="1" applyBorder="1"/>
    <xf numFmtId="0" fontId="22" fillId="7" borderId="15" xfId="3" applyFont="1" applyFill="1" applyBorder="1"/>
    <xf numFmtId="0" fontId="17" fillId="7" borderId="15" xfId="3" applyFont="1" applyFill="1" applyBorder="1"/>
    <xf numFmtId="0" fontId="17" fillId="7" borderId="16" xfId="3" applyFont="1" applyFill="1" applyBorder="1"/>
    <xf numFmtId="0" fontId="22" fillId="7" borderId="17" xfId="3" applyFont="1" applyFill="1" applyBorder="1"/>
    <xf numFmtId="0" fontId="23" fillId="7" borderId="16" xfId="3" applyFont="1" applyFill="1" applyBorder="1"/>
    <xf numFmtId="0" fontId="24" fillId="7" borderId="14" xfId="3" applyFont="1" applyFill="1" applyBorder="1"/>
    <xf numFmtId="0" fontId="25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6" fillId="6" borderId="9" xfId="0" applyFont="1" applyFill="1" applyBorder="1" applyAlignment="1">
      <alignment horizontal="left" vertical="center"/>
    </xf>
    <xf numFmtId="0" fontId="18" fillId="6" borderId="0" xfId="0" applyFont="1" applyFill="1" applyBorder="1" applyAlignment="1">
      <alignment horizontal="left" vertical="center"/>
    </xf>
    <xf numFmtId="0" fontId="26" fillId="6" borderId="0" xfId="0" applyFont="1" applyFill="1" applyBorder="1" applyAlignment="1">
      <alignment horizontal="center" vertical="center"/>
    </xf>
    <xf numFmtId="0" fontId="26" fillId="6" borderId="0" xfId="0" applyFont="1" applyFill="1" applyBorder="1"/>
    <xf numFmtId="0" fontId="26" fillId="6" borderId="0" xfId="2" applyFont="1" applyFill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26" fillId="6" borderId="0" xfId="2" applyFont="1" applyFill="1" applyBorder="1"/>
    <xf numFmtId="0" fontId="26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1" fillId="2" borderId="0" xfId="0" applyFont="1" applyFill="1"/>
    <xf numFmtId="0" fontId="21" fillId="2" borderId="0" xfId="0" applyFont="1" applyFill="1" applyBorder="1" applyAlignment="1">
      <alignment horizontal="center" vertical="center"/>
    </xf>
    <xf numFmtId="0" fontId="21" fillId="2" borderId="1" xfId="0" applyFont="1" applyFill="1" applyBorder="1"/>
    <xf numFmtId="0" fontId="21" fillId="2" borderId="0" xfId="0" applyFont="1" applyFill="1" applyBorder="1" applyAlignment="1"/>
    <xf numFmtId="0" fontId="26" fillId="6" borderId="0" xfId="0" applyFont="1" applyFill="1" applyBorder="1" applyAlignment="1">
      <alignment horizontal="left" vertical="center"/>
    </xf>
    <xf numFmtId="0" fontId="26" fillId="6" borderId="0" xfId="0" applyFont="1" applyFill="1" applyBorder="1" applyAlignment="1">
      <alignment vertical="center"/>
    </xf>
    <xf numFmtId="0" fontId="18" fillId="6" borderId="0" xfId="0" applyFont="1" applyFill="1" applyBorder="1" applyAlignment="1">
      <alignment vertical="center"/>
    </xf>
    <xf numFmtId="0" fontId="21" fillId="6" borderId="11" xfId="0" applyFont="1" applyFill="1" applyBorder="1"/>
    <xf numFmtId="0" fontId="21" fillId="6" borderId="12" xfId="0" applyFont="1" applyFill="1" applyBorder="1"/>
    <xf numFmtId="0" fontId="26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7" fillId="2" borderId="0" xfId="0" applyNumberFormat="1" applyFont="1" applyFill="1"/>
    <xf numFmtId="0" fontId="21" fillId="0" borderId="1" xfId="0" applyFont="1" applyBorder="1" applyAlignment="1">
      <alignment horizontal="right"/>
    </xf>
    <xf numFmtId="0" fontId="21" fillId="2" borderId="0" xfId="0" applyFont="1" applyFill="1" applyBorder="1"/>
    <xf numFmtId="0" fontId="27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6" fillId="6" borderId="2" xfId="0" applyFont="1" applyFill="1" applyBorder="1" applyAlignment="1">
      <alignment horizontal="left" vertical="center"/>
    </xf>
    <xf numFmtId="0" fontId="26" fillId="6" borderId="2" xfId="0" applyFont="1" applyFill="1" applyBorder="1" applyAlignment="1">
      <alignment vertical="center"/>
    </xf>
    <xf numFmtId="0" fontId="26" fillId="6" borderId="2" xfId="0" applyFont="1" applyFill="1" applyBorder="1" applyAlignment="1">
      <alignment horizontal="center" vertical="center"/>
    </xf>
    <xf numFmtId="0" fontId="21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8" fillId="6" borderId="0" xfId="0" applyFont="1" applyFill="1" applyBorder="1" applyAlignment="1">
      <alignment horizontal="left" vertical="center"/>
    </xf>
    <xf numFmtId="0" fontId="21" fillId="0" borderId="0" xfId="0" applyFont="1" applyFill="1"/>
    <xf numFmtId="0" fontId="19" fillId="0" borderId="0" xfId="0" applyFont="1" applyFill="1" applyBorder="1"/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9" fillId="2" borderId="0" xfId="0" applyFont="1" applyFill="1" applyBorder="1"/>
    <xf numFmtId="1" fontId="13" fillId="8" borderId="19" xfId="0" applyNumberFormat="1" applyFont="1" applyFill="1" applyBorder="1" applyAlignment="1">
      <alignment horizontal="center" vertical="center"/>
    </xf>
    <xf numFmtId="17" fontId="13" fillId="8" borderId="5" xfId="0" applyNumberFormat="1" applyFont="1" applyFill="1" applyBorder="1" applyAlignment="1">
      <alignment horizontal="center" vertical="center" wrapText="1"/>
    </xf>
    <xf numFmtId="17" fontId="13" fillId="8" borderId="1" xfId="0" applyNumberFormat="1" applyFont="1" applyFill="1" applyBorder="1" applyAlignment="1">
      <alignment horizontal="center" vertical="center" wrapText="1"/>
    </xf>
    <xf numFmtId="17" fontId="13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/>
    </xf>
    <xf numFmtId="0" fontId="30" fillId="10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1" fillId="8" borderId="7" xfId="0" applyFont="1" applyFill="1" applyBorder="1" applyAlignment="1">
      <alignment horizontal="center" vertical="center"/>
    </xf>
    <xf numFmtId="0" fontId="31" fillId="8" borderId="0" xfId="0" applyFont="1" applyFill="1" applyBorder="1" applyAlignment="1">
      <alignment horizontal="center" vertical="center"/>
    </xf>
    <xf numFmtId="0" fontId="31" fillId="8" borderId="23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vertical="center" wrapText="1"/>
    </xf>
    <xf numFmtId="17" fontId="31" fillId="8" borderId="0" xfId="0" applyNumberFormat="1" applyFont="1" applyFill="1" applyBorder="1" applyAlignment="1">
      <alignment horizontal="center" vertical="center"/>
    </xf>
    <xf numFmtId="17" fontId="31" fillId="8" borderId="20" xfId="0" applyNumberFormat="1" applyFont="1" applyFill="1" applyBorder="1" applyAlignment="1">
      <alignment horizontal="center" vertical="center"/>
    </xf>
    <xf numFmtId="17" fontId="31" fillId="8" borderId="6" xfId="0" applyNumberFormat="1" applyFont="1" applyFill="1" applyBorder="1" applyAlignment="1">
      <alignment horizontal="center" vertical="center"/>
    </xf>
    <xf numFmtId="17" fontId="31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2" fillId="13" borderId="1" xfId="0" applyFont="1" applyFill="1" applyBorder="1" applyAlignment="1">
      <alignment horizontal="center" vertical="center"/>
    </xf>
    <xf numFmtId="17" fontId="31" fillId="8" borderId="23" xfId="0" applyNumberFormat="1" applyFont="1" applyFill="1" applyBorder="1" applyAlignment="1">
      <alignment horizontal="center" vertical="center"/>
    </xf>
    <xf numFmtId="17" fontId="31" fillId="8" borderId="24" xfId="0" applyNumberFormat="1" applyFont="1" applyFill="1" applyBorder="1" applyAlignment="1">
      <alignment horizontal="center" vertical="center"/>
    </xf>
    <xf numFmtId="17" fontId="31" fillId="8" borderId="25" xfId="0" applyNumberFormat="1" applyFont="1" applyFill="1" applyBorder="1" applyAlignment="1">
      <alignment horizontal="center" vertical="center"/>
    </xf>
    <xf numFmtId="17" fontId="31" fillId="8" borderId="22" xfId="0" applyNumberFormat="1" applyFont="1" applyFill="1" applyBorder="1" applyAlignment="1">
      <alignment horizontal="center" vertical="center"/>
    </xf>
    <xf numFmtId="17" fontId="31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3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12" fillId="0" borderId="0" xfId="0" applyFont="1" applyBorder="1"/>
    <xf numFmtId="0" fontId="0" fillId="0" borderId="1" xfId="0" applyNumberFormat="1" applyBorder="1"/>
    <xf numFmtId="49" fontId="0" fillId="0" borderId="1" xfId="0" applyNumberFormat="1" applyBorder="1"/>
    <xf numFmtId="0" fontId="12" fillId="0" borderId="0" xfId="0" applyFont="1" applyFill="1" applyBorder="1" applyAlignment="1"/>
    <xf numFmtId="165" fontId="12" fillId="0" borderId="0" xfId="4" applyNumberFormat="1" applyFont="1" applyFill="1" applyBorder="1"/>
    <xf numFmtId="0" fontId="12" fillId="0" borderId="0" xfId="0" applyFont="1" applyFill="1" applyBorder="1"/>
    <xf numFmtId="0" fontId="17" fillId="0" borderId="14" xfId="0" applyFont="1" applyBorder="1"/>
    <xf numFmtId="0" fontId="17" fillId="0" borderId="15" xfId="0" applyFont="1" applyBorder="1"/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1" fillId="2" borderId="13" xfId="3" applyFont="1" applyFill="1" applyBorder="1" applyAlignment="1">
      <alignment horizontal="left" vertical="center" wrapText="1"/>
    </xf>
    <xf numFmtId="0" fontId="21" fillId="2" borderId="9" xfId="3" applyFont="1" applyFill="1" applyBorder="1" applyAlignment="1">
      <alignment horizontal="left" vertical="center" wrapText="1"/>
    </xf>
    <xf numFmtId="0" fontId="21" fillId="2" borderId="0" xfId="3" applyFont="1" applyFill="1" applyBorder="1" applyAlignment="1">
      <alignment horizontal="left" vertical="center" wrapText="1"/>
    </xf>
    <xf numFmtId="0" fontId="21" fillId="2" borderId="10" xfId="3" applyFont="1" applyFill="1" applyBorder="1" applyAlignment="1">
      <alignment horizontal="left" vertical="center" wrapText="1"/>
    </xf>
    <xf numFmtId="0" fontId="21" fillId="2" borderId="14" xfId="3" applyFont="1" applyFill="1" applyBorder="1" applyAlignment="1">
      <alignment horizontal="left" vertical="center" wrapText="1"/>
    </xf>
    <xf numFmtId="0" fontId="21" fillId="2" borderId="15" xfId="3" applyFont="1" applyFill="1" applyBorder="1" applyAlignment="1">
      <alignment horizontal="left" vertical="center" wrapText="1"/>
    </xf>
    <xf numFmtId="0" fontId="21" fillId="2" borderId="16" xfId="3" applyFont="1" applyFill="1" applyBorder="1" applyAlignment="1">
      <alignment horizontal="left" vertical="center" wrapText="1"/>
    </xf>
    <xf numFmtId="0" fontId="19" fillId="8" borderId="11" xfId="3" applyFont="1" applyFill="1" applyBorder="1" applyAlignment="1">
      <alignment horizontal="center" vertical="center"/>
    </xf>
    <xf numFmtId="0" fontId="19" fillId="8" borderId="12" xfId="3" applyFont="1" applyFill="1" applyBorder="1" applyAlignment="1">
      <alignment horizontal="center" vertical="center"/>
    </xf>
    <xf numFmtId="0" fontId="19" fillId="8" borderId="26" xfId="3" applyFont="1" applyFill="1" applyBorder="1" applyAlignment="1">
      <alignment horizontal="center" vertical="center"/>
    </xf>
    <xf numFmtId="0" fontId="19" fillId="8" borderId="27" xfId="3" applyFont="1" applyFill="1" applyBorder="1" applyAlignment="1">
      <alignment horizontal="center" vertical="center"/>
    </xf>
    <xf numFmtId="0" fontId="19" fillId="8" borderId="13" xfId="3" applyFont="1" applyFill="1" applyBorder="1" applyAlignment="1">
      <alignment horizontal="center" vertical="center"/>
    </xf>
    <xf numFmtId="0" fontId="34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4" fillId="3" borderId="7" xfId="2" applyFont="1" applyFill="1" applyBorder="1" applyAlignment="1">
      <alignment horizontal="center"/>
    </xf>
    <xf numFmtId="0" fontId="14" fillId="3" borderId="0" xfId="2" applyFont="1" applyFill="1" applyBorder="1" applyAlignment="1">
      <alignment horizontal="center"/>
    </xf>
    <xf numFmtId="0" fontId="14" fillId="15" borderId="18" xfId="2" applyFont="1" applyFill="1" applyBorder="1" applyAlignment="1">
      <alignment horizontal="center" vertical="center"/>
    </xf>
    <xf numFmtId="0" fontId="14" fillId="15" borderId="3" xfId="2" applyFont="1" applyFill="1" applyBorder="1" applyAlignment="1">
      <alignment horizontal="center" vertical="center"/>
    </xf>
    <xf numFmtId="0" fontId="21" fillId="2" borderId="31" xfId="0" applyFont="1" applyFill="1" applyBorder="1"/>
    <xf numFmtId="0" fontId="21" fillId="2" borderId="28" xfId="0" applyFont="1" applyFill="1" applyBorder="1"/>
    <xf numFmtId="0" fontId="21" fillId="2" borderId="29" xfId="0" applyFont="1" applyFill="1" applyBorder="1"/>
    <xf numFmtId="0" fontId="21" fillId="2" borderId="5" xfId="0" applyFont="1" applyFill="1" applyBorder="1"/>
    <xf numFmtId="0" fontId="21" fillId="2" borderId="30" xfId="0" applyFont="1" applyFill="1" applyBorder="1"/>
    <xf numFmtId="0" fontId="21" fillId="2" borderId="32" xfId="0" applyFont="1" applyFill="1" applyBorder="1"/>
    <xf numFmtId="0" fontId="21" fillId="2" borderId="33" xfId="0" applyFont="1" applyFill="1" applyBorder="1"/>
    <xf numFmtId="0" fontId="21" fillId="2" borderId="34" xfId="0" applyFont="1" applyFill="1" applyBorder="1"/>
    <xf numFmtId="0" fontId="21" fillId="2" borderId="35" xfId="0" applyFont="1" applyFill="1" applyBorder="1"/>
    <xf numFmtId="0" fontId="21" fillId="2" borderId="36" xfId="0" applyNumberFormat="1" applyFont="1" applyFill="1" applyBorder="1"/>
    <xf numFmtId="0" fontId="21" fillId="2" borderId="37" xfId="0" applyNumberFormat="1" applyFont="1" applyFill="1" applyBorder="1"/>
    <xf numFmtId="0" fontId="29" fillId="2" borderId="0" xfId="0" applyFont="1" applyFill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97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Febrero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GONZALEZ CEVALLOS MAURO JAVIER</c:v>
                </c:pt>
                <c:pt idx="5">
                  <c:v>NAGUA YUPANGUI JOHNNY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745</c:v>
                </c:pt>
                <c:pt idx="2">
                  <c:v>655</c:v>
                </c:pt>
                <c:pt idx="3">
                  <c:v>628</c:v>
                </c:pt>
                <c:pt idx="4">
                  <c:v>597</c:v>
                </c:pt>
                <c:pt idx="5">
                  <c:v>582</c:v>
                </c:pt>
                <c:pt idx="6">
                  <c:v>572</c:v>
                </c:pt>
                <c:pt idx="7">
                  <c:v>557</c:v>
                </c:pt>
                <c:pt idx="8">
                  <c:v>550</c:v>
                </c:pt>
                <c:pt idx="9">
                  <c:v>534</c:v>
                </c:pt>
                <c:pt idx="10">
                  <c:v>22044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GONZALEZ CEVALLOS MAURO JAVIER</c:v>
                </c:pt>
                <c:pt idx="5">
                  <c:v>NAGUA YUPANGUI JOHNNY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2.9231911208511541E-2</c:v>
                </c:pt>
                <c:pt idx="1">
                  <c:v>2.6333462938743769E-2</c:v>
                </c:pt>
                <c:pt idx="2">
                  <c:v>2.3152239228023046E-2</c:v>
                </c:pt>
                <c:pt idx="3">
                  <c:v>2.2197872114806828E-2</c:v>
                </c:pt>
                <c:pt idx="4">
                  <c:v>2.1102117281114136E-2</c:v>
                </c:pt>
                <c:pt idx="5">
                  <c:v>2.0571913329327347E-2</c:v>
                </c:pt>
                <c:pt idx="6">
                  <c:v>2.0218444028136155E-2</c:v>
                </c:pt>
                <c:pt idx="7">
                  <c:v>1.968824007634937E-2</c:v>
                </c:pt>
                <c:pt idx="8">
                  <c:v>1.9440811565515536E-2</c:v>
                </c:pt>
                <c:pt idx="9">
                  <c:v>1.8875260683609629E-2</c:v>
                </c:pt>
                <c:pt idx="10">
                  <c:v>0.77918772754586263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[12.1-Número-de-terminales-por-prestador-de-Sistemas-Comunales-de-Explotación_Febrero-2022.xls.xlsx]Participación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Febrero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layout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C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2020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EC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12080"/>
        <c:axId val="427312472"/>
      </c:barChart>
      <c:catAx>
        <c:axId val="42731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7312472"/>
        <c:crosses val="autoZero"/>
        <c:auto val="0"/>
        <c:lblAlgn val="ctr"/>
        <c:lblOffset val="100"/>
        <c:noMultiLvlLbl val="0"/>
      </c:catAx>
      <c:valAx>
        <c:axId val="42731247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427312080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1514491545563861"/>
          <c:h val="9.851094490987320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466725</xdr:colOff>
      <xdr:row>0</xdr:row>
      <xdr:rowOff>200025</xdr:rowOff>
    </xdr:from>
    <xdr:to>
      <xdr:col>25</xdr:col>
      <xdr:colOff>400050</xdr:colOff>
      <xdr:row>2</xdr:row>
      <xdr:rowOff>114300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980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711994</xdr:colOff>
      <xdr:row>0</xdr:row>
      <xdr:rowOff>292894</xdr:rowOff>
    </xdr:from>
    <xdr:to>
      <xdr:col>27</xdr:col>
      <xdr:colOff>654844</xdr:colOff>
      <xdr:row>2</xdr:row>
      <xdr:rowOff>92869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2894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914399</xdr:colOff>
      <xdr:row>15</xdr:row>
      <xdr:rowOff>4762</xdr:rowOff>
    </xdr:from>
    <xdr:to>
      <xdr:col>14</xdr:col>
      <xdr:colOff>235743</xdr:colOff>
      <xdr:row>38</xdr:row>
      <xdr:rowOff>126206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14</xdr:row>
      <xdr:rowOff>142875</xdr:rowOff>
    </xdr:from>
    <xdr:to>
      <xdr:col>7</xdr:col>
      <xdr:colOff>504825</xdr:colOff>
      <xdr:row>39</xdr:row>
      <xdr:rowOff>114300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885825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Hoja2"/>
      <sheetName val="UH-Contrato(Feb-2022)"/>
      <sheetName val="UH-Areas Operación(Feb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0110572</v>
          </cell>
          <cell r="E320" t="str">
            <v>0190480925001</v>
          </cell>
          <cell r="F320" t="str">
            <v>ANTENA UNO RADIOVIDEO CIA. LTDA.</v>
          </cell>
        </row>
        <row r="321">
          <cell r="D321" t="str">
            <v>0110635</v>
          </cell>
          <cell r="E321" t="str">
            <v>0190322122001</v>
          </cell>
          <cell r="F321" t="str">
            <v>DISTRIBUCIONES Y COMERCIO ESPINOZA &amp; MANZANO DICEM CIA. LTDA.</v>
          </cell>
        </row>
        <row r="322">
          <cell r="D322" t="str">
            <v>0110796</v>
          </cell>
          <cell r="E322" t="str">
            <v>0190353222001</v>
          </cell>
          <cell r="F322" t="str">
            <v>AIRCUENCA CIA. LTDA.</v>
          </cell>
        </row>
        <row r="323">
          <cell r="D323" t="str">
            <v>0110798</v>
          </cell>
          <cell r="E323" t="str">
            <v>0160016860001</v>
          </cell>
          <cell r="F323" t="str">
            <v>CUERPO DE BOMBEROS DEL CANTON NABON</v>
          </cell>
        </row>
        <row r="324">
          <cell r="D324" t="str">
            <v>0110843</v>
          </cell>
          <cell r="E324" t="str">
            <v>0190312356001</v>
          </cell>
          <cell r="F324" t="str">
            <v>VEHICULOS Y COMERCIO ASTUDILLO VYCAST CIA. LTDA.</v>
          </cell>
        </row>
        <row r="325">
          <cell r="D325" t="str">
            <v>0111018</v>
          </cell>
          <cell r="E325" t="str">
            <v>0104024708</v>
          </cell>
          <cell r="F325" t="str">
            <v>RODAS GUAMAN MARCO EDUARDO</v>
          </cell>
        </row>
        <row r="326">
          <cell r="D326" t="str">
            <v>0111026</v>
          </cell>
          <cell r="E326" t="str">
            <v>0104284831</v>
          </cell>
          <cell r="F326" t="str">
            <v>LEON TENESACA JUAN PATRICIO</v>
          </cell>
        </row>
        <row r="327">
          <cell r="D327" t="str">
            <v>0111057</v>
          </cell>
          <cell r="E327" t="str">
            <v>0190306615001</v>
          </cell>
          <cell r="F327" t="str">
            <v>COOPERATIVA DE TRANSPORTE DE PASAJEROS EN TAXIS "AMAZONAS"</v>
          </cell>
        </row>
        <row r="328">
          <cell r="D328" t="str">
            <v>0111086</v>
          </cell>
          <cell r="E328" t="str">
            <v>0103826368</v>
          </cell>
          <cell r="F328" t="str">
            <v>CAJAMARCA PUNIN LUIS FAVIAN</v>
          </cell>
        </row>
        <row r="329">
          <cell r="D329" t="str">
            <v>0111269</v>
          </cell>
          <cell r="E329" t="str">
            <v>0101083608</v>
          </cell>
          <cell r="F329" t="str">
            <v>EL JURI ANTON GLADYS MARY</v>
          </cell>
        </row>
        <row r="330">
          <cell r="D330" t="str">
            <v>0111459</v>
          </cell>
          <cell r="E330" t="str">
            <v>0190153096001</v>
          </cell>
          <cell r="F330" t="str">
            <v>SEGURIPRIV SEGURIDAD PRIVADA TOTAL CIA. LTDA.</v>
          </cell>
        </row>
        <row r="331">
          <cell r="D331" t="str">
            <v>0111548</v>
          </cell>
          <cell r="E331" t="str">
            <v>0103556833</v>
          </cell>
          <cell r="F331" t="str">
            <v>CEDILLO SALAMEA DIEGO FERNANDO</v>
          </cell>
        </row>
        <row r="332">
          <cell r="D332" t="str">
            <v>0111554</v>
          </cell>
          <cell r="E332" t="str">
            <v>0102573342</v>
          </cell>
          <cell r="F332" t="str">
            <v>ORDOÑEZ FAJARDO ESTEBAN FABRICIO</v>
          </cell>
        </row>
        <row r="333">
          <cell r="D333" t="str">
            <v>0111582</v>
          </cell>
          <cell r="E333" t="str">
            <v>0103240511</v>
          </cell>
          <cell r="F333" t="str">
            <v>VILLALTA BARBA LUIS POLIBIO</v>
          </cell>
        </row>
        <row r="334">
          <cell r="D334" t="str">
            <v>0111596</v>
          </cell>
          <cell r="E334" t="str">
            <v>0101786093</v>
          </cell>
          <cell r="F334" t="str">
            <v>CASTRO PACHECO ANDRES SALVADOR</v>
          </cell>
        </row>
        <row r="335">
          <cell r="D335" t="str">
            <v>0111617</v>
          </cell>
          <cell r="E335" t="str">
            <v>0104916804</v>
          </cell>
          <cell r="F335" t="str">
            <v>SICHA DURAN ALBA CATALINA</v>
          </cell>
        </row>
        <row r="336">
          <cell r="D336" t="str">
            <v>0111637</v>
          </cell>
          <cell r="E336" t="str">
            <v>0100056076</v>
          </cell>
          <cell r="F336" t="str">
            <v>TORRES LEON JAIME OSWALDO</v>
          </cell>
        </row>
        <row r="337">
          <cell r="D337" t="str">
            <v>0111640</v>
          </cell>
          <cell r="E337" t="str">
            <v>0190340449001</v>
          </cell>
          <cell r="F337" t="str">
            <v>ITALIMENTOS CIA. LTDA.</v>
          </cell>
        </row>
        <row r="338">
          <cell r="D338" t="str">
            <v>0111650</v>
          </cell>
          <cell r="E338" t="str">
            <v>0104659800</v>
          </cell>
          <cell r="F338" t="str">
            <v>ROSADO TORRES HENRRY DAVID</v>
          </cell>
        </row>
        <row r="339">
          <cell r="D339" t="str">
            <v>0111763</v>
          </cell>
          <cell r="E339" t="str">
            <v>0302075999</v>
          </cell>
          <cell r="F339" t="str">
            <v>ANDRADE RODAS CHRISTOPHER</v>
          </cell>
        </row>
        <row r="340">
          <cell r="D340" t="str">
            <v>0111938</v>
          </cell>
          <cell r="E340" t="str">
            <v>0101676450</v>
          </cell>
          <cell r="F340" t="str">
            <v>VELEZ TORRES JUAN CARLOS</v>
          </cell>
        </row>
        <row r="341">
          <cell r="D341" t="str">
            <v>0112000</v>
          </cell>
          <cell r="E341" t="str">
            <v>0190306631001</v>
          </cell>
          <cell r="F341" t="str">
            <v>EMPRESA DE TAXIS CRISTAL</v>
          </cell>
        </row>
        <row r="342">
          <cell r="D342" t="str">
            <v>0112008</v>
          </cell>
          <cell r="E342" t="str">
            <v>0101888352</v>
          </cell>
          <cell r="F342" t="str">
            <v>ARPI QUEZADA MOISES</v>
          </cell>
        </row>
        <row r="343">
          <cell r="D343" t="str">
            <v>0112009</v>
          </cell>
          <cell r="E343" t="str">
            <v>0190390896001</v>
          </cell>
          <cell r="F343" t="str">
            <v>ASOCIACION DE CONSERVACION VIAL SUSUDEL</v>
          </cell>
        </row>
        <row r="344">
          <cell r="D344" t="str">
            <v>0112247</v>
          </cell>
          <cell r="E344" t="str">
            <v>0190157849001</v>
          </cell>
          <cell r="F344" t="str">
            <v>RADIOACTIVA FM 88 CIA LTDA.</v>
          </cell>
        </row>
        <row r="345">
          <cell r="D345" t="str">
            <v>0112299</v>
          </cell>
          <cell r="E345" t="str">
            <v>0102292471</v>
          </cell>
          <cell r="F345" t="str">
            <v>DELGADO ORELLANA MIGUEL LEOPOLDO</v>
          </cell>
        </row>
        <row r="346">
          <cell r="D346" t="str">
            <v>0112331</v>
          </cell>
          <cell r="E346" t="str">
            <v>0101382448</v>
          </cell>
          <cell r="F346" t="str">
            <v>PESANTEZ FARFAN JOSE VICENTE</v>
          </cell>
        </row>
        <row r="347">
          <cell r="D347" t="str">
            <v>0112358</v>
          </cell>
          <cell r="E347" t="str">
            <v>0101710291</v>
          </cell>
          <cell r="F347" t="str">
            <v>CALLE ARGUDO VICTOR NAUL</v>
          </cell>
        </row>
        <row r="348">
          <cell r="D348" t="str">
            <v>0112363</v>
          </cell>
          <cell r="E348" t="str">
            <v>0104910369</v>
          </cell>
          <cell r="F348" t="str">
            <v>ORTEGA CASTRO WILSON OMAR</v>
          </cell>
        </row>
        <row r="349">
          <cell r="D349" t="str">
            <v>0112398</v>
          </cell>
          <cell r="E349" t="str">
            <v>0160039130001</v>
          </cell>
          <cell r="F349" t="str">
            <v>CUERPO DE BOMBEROS VOLUNTARIOS DEL CANTON OÑA</v>
          </cell>
        </row>
        <row r="350">
          <cell r="D350" t="str">
            <v>0112401</v>
          </cell>
          <cell r="E350" t="str">
            <v>0190155269001</v>
          </cell>
          <cell r="F350" t="str">
            <v>AUSTROSEGURIDAD CIA. LTDA.</v>
          </cell>
        </row>
        <row r="351">
          <cell r="D351" t="str">
            <v>0112409</v>
          </cell>
          <cell r="E351" t="str">
            <v>0190396398001</v>
          </cell>
          <cell r="F351" t="str">
            <v>COMPAÑIA DE TRANSPORTE MIXTO PACCHA S.A. CIATRAMIPASA</v>
          </cell>
        </row>
        <row r="352">
          <cell r="D352" t="str">
            <v>0112427</v>
          </cell>
          <cell r="E352" t="str">
            <v>0101766392</v>
          </cell>
          <cell r="F352" t="str">
            <v>MOSCOSO ORELLANA  FRANKLIN DELANO</v>
          </cell>
        </row>
        <row r="353">
          <cell r="D353" t="str">
            <v>0112497</v>
          </cell>
          <cell r="E353" t="str">
            <v>0101040228</v>
          </cell>
          <cell r="F353" t="str">
            <v>RIOS VILLACIS JAIME ROLANDO</v>
          </cell>
        </row>
        <row r="354">
          <cell r="D354" t="str">
            <v>0112610</v>
          </cell>
          <cell r="E354" t="str">
            <v>0100342310</v>
          </cell>
          <cell r="F354" t="str">
            <v>URGELLES PUENTE SONIA MARGARITA</v>
          </cell>
        </row>
        <row r="355">
          <cell r="D355" t="str">
            <v>0112659</v>
          </cell>
          <cell r="E355" t="str">
            <v>0791768780001</v>
          </cell>
          <cell r="F355" t="str">
            <v>RADIO ANTENA SUR ANTESUR S.A.</v>
          </cell>
        </row>
        <row r="356">
          <cell r="D356" t="str">
            <v>0112677</v>
          </cell>
          <cell r="E356" t="str">
            <v>0190340694001</v>
          </cell>
          <cell r="F356" t="str">
            <v>EMPRESA DE TAXIS CENTINELA DEL AUSTRO</v>
          </cell>
        </row>
        <row r="357">
          <cell r="D357" t="str">
            <v>0112851</v>
          </cell>
          <cell r="E357" t="str">
            <v>0190150593001</v>
          </cell>
          <cell r="F357" t="str">
            <v>IMPORT EXPORT ESPARZA CIA LTDA</v>
          </cell>
        </row>
        <row r="358">
          <cell r="D358" t="str">
            <v>0112865</v>
          </cell>
          <cell r="E358" t="str">
            <v>0103461604</v>
          </cell>
          <cell r="F358" t="str">
            <v>YUMBLA VELEZ ESTEBAN JOSE</v>
          </cell>
        </row>
        <row r="359">
          <cell r="D359" t="str">
            <v>0113018</v>
          </cell>
          <cell r="E359" t="str">
            <v>0104952759</v>
          </cell>
          <cell r="F359" t="str">
            <v>PEÑA RIOS DAVID AGUSTIN</v>
          </cell>
        </row>
        <row r="360">
          <cell r="D360" t="str">
            <v>0113025</v>
          </cell>
          <cell r="E360" t="str">
            <v>0190303322001</v>
          </cell>
          <cell r="F360" t="str">
            <v>COOPERATIVA DE TRANSPORTES MIXTO SAN SEBASTIAN</v>
          </cell>
        </row>
        <row r="361">
          <cell r="D361" t="str">
            <v>0113082</v>
          </cell>
          <cell r="E361" t="str">
            <v>0190316491001</v>
          </cell>
          <cell r="F361" t="str">
            <v>WRADIO CIA. LTDA.</v>
          </cell>
        </row>
        <row r="362">
          <cell r="D362" t="str">
            <v>0113086</v>
          </cell>
          <cell r="E362" t="str">
            <v>0103506689</v>
          </cell>
          <cell r="F362" t="str">
            <v>INGA JARA WILLIAM PATRICIO</v>
          </cell>
        </row>
        <row r="363">
          <cell r="D363" t="str">
            <v>0113089</v>
          </cell>
          <cell r="E363" t="str">
            <v>0102825916</v>
          </cell>
          <cell r="F363" t="str">
            <v>LAZO COBOS BORIS RAFAEL</v>
          </cell>
        </row>
        <row r="364">
          <cell r="D364" t="str">
            <v>0113229</v>
          </cell>
          <cell r="E364" t="str">
            <v>0104383815</v>
          </cell>
          <cell r="F364" t="str">
            <v>MARQUINA ROJAS WILSON PATRICIO</v>
          </cell>
        </row>
        <row r="365">
          <cell r="D365" t="str">
            <v>0113252</v>
          </cell>
          <cell r="E365" t="str">
            <v>0190496163001</v>
          </cell>
          <cell r="F365" t="str">
            <v>LESCOMM S.A.S.</v>
          </cell>
        </row>
        <row r="366">
          <cell r="D366" t="str">
            <v>0113557</v>
          </cell>
          <cell r="E366" t="str">
            <v>0102288131</v>
          </cell>
          <cell r="F366" t="str">
            <v>PEÑA BURBANO GERARDO</v>
          </cell>
        </row>
        <row r="367">
          <cell r="D367" t="str">
            <v>0113580</v>
          </cell>
          <cell r="E367" t="str">
            <v>0100151810</v>
          </cell>
          <cell r="F367" t="str">
            <v>ORTIZ CORNEJO LUIS AURELIO</v>
          </cell>
        </row>
        <row r="368">
          <cell r="D368" t="str">
            <v>0113660</v>
          </cell>
          <cell r="E368" t="str">
            <v>0190326799001</v>
          </cell>
          <cell r="F368" t="str">
            <v>COMPAÑIA DE TRANSPORTE DE CARGA DE CAMIONETAS TRANSCOLINAS S.A.</v>
          </cell>
        </row>
        <row r="369">
          <cell r="D369" t="str">
            <v>0113679</v>
          </cell>
          <cell r="E369" t="str">
            <v>0100177765</v>
          </cell>
          <cell r="F369" t="str">
            <v>MOSCOSO MERCHAN EVA FABIOLA</v>
          </cell>
        </row>
        <row r="370">
          <cell r="D370" t="str">
            <v>0113700</v>
          </cell>
          <cell r="E370" t="str">
            <v>0190048365001</v>
          </cell>
          <cell r="F370" t="str">
            <v>COMERCIAL SALVADOR PACHECO MORA S.A.</v>
          </cell>
        </row>
        <row r="371">
          <cell r="D371" t="str">
            <v>0113774</v>
          </cell>
          <cell r="E371" t="str">
            <v>0103031597</v>
          </cell>
          <cell r="F371" t="str">
            <v>QUEZADA RODAS ALONSO GIOVANNI</v>
          </cell>
        </row>
        <row r="372">
          <cell r="D372" t="str">
            <v>0113780</v>
          </cell>
          <cell r="E372" t="str">
            <v>0100006006</v>
          </cell>
          <cell r="F372" t="str">
            <v>NEIRA CEVALLOS JUAN EUGENIO</v>
          </cell>
        </row>
        <row r="373">
          <cell r="D373" t="str">
            <v>0113855</v>
          </cell>
          <cell r="E373" t="str">
            <v>0190370364001</v>
          </cell>
          <cell r="F373" t="str">
            <v>SERVIANDINA S.A</v>
          </cell>
        </row>
        <row r="374">
          <cell r="D374" t="str">
            <v>0113881</v>
          </cell>
          <cell r="E374" t="str">
            <v>0103952974</v>
          </cell>
          <cell r="F374" t="str">
            <v>GOMEZ PACHECO YOLANDA BEATRIZ</v>
          </cell>
        </row>
        <row r="375">
          <cell r="D375" t="str">
            <v>0113921</v>
          </cell>
          <cell r="E375" t="str">
            <v>0190156478001</v>
          </cell>
          <cell r="F375" t="str">
            <v>COOPERATIVA DE AHORRO Y CREDITO DE LA PEQUEÑA INDUSTRIA "CACPE UROCAL"</v>
          </cell>
        </row>
        <row r="376">
          <cell r="D376" t="str">
            <v>0114196</v>
          </cell>
          <cell r="E376" t="str">
            <v>0190152022001</v>
          </cell>
          <cell r="F376" t="str">
            <v>GAMAORO S.A.</v>
          </cell>
        </row>
        <row r="377">
          <cell r="D377" t="str">
            <v>0114197</v>
          </cell>
          <cell r="E377" t="str">
            <v>0906826235</v>
          </cell>
          <cell r="F377" t="str">
            <v>TAPIA LOPEZ CESAR HERIBERTO</v>
          </cell>
        </row>
        <row r="378">
          <cell r="D378" t="str">
            <v>0114266</v>
          </cell>
          <cell r="E378" t="str">
            <v>0100094176</v>
          </cell>
          <cell r="F378" t="str">
            <v>AVILA GARCIA CARLOS ENRIQUE</v>
          </cell>
        </row>
        <row r="379">
          <cell r="D379" t="str">
            <v>0114311</v>
          </cell>
          <cell r="E379" t="str">
            <v>0101199370</v>
          </cell>
          <cell r="F379" t="str">
            <v>HEIMBACH DE WITTE KURT</v>
          </cell>
        </row>
        <row r="380">
          <cell r="D380" t="str">
            <v>0114368</v>
          </cell>
          <cell r="E380" t="str">
            <v>0190414329001</v>
          </cell>
          <cell r="F380" t="str">
            <v>JUNTA ADMINISTRADORA DE AGUA POTABLE Y SANEAMIENTO DE LA PARROQUIA BAÑOS</v>
          </cell>
        </row>
        <row r="381">
          <cell r="D381" t="str">
            <v>0114440</v>
          </cell>
          <cell r="E381" t="str">
            <v>0103738555</v>
          </cell>
          <cell r="F381" t="str">
            <v>DUCHI GUAMAN HENRY MEDARDO</v>
          </cell>
        </row>
        <row r="382">
          <cell r="D382" t="str">
            <v>0114739</v>
          </cell>
          <cell r="E382" t="str">
            <v>0102581006</v>
          </cell>
          <cell r="F382" t="str">
            <v>TACURI CAPELO MANUEL EDUARDO</v>
          </cell>
        </row>
        <row r="383">
          <cell r="D383" t="str">
            <v>0114909</v>
          </cell>
          <cell r="E383" t="str">
            <v>0100694249</v>
          </cell>
          <cell r="F383" t="str">
            <v>PEÑA ANDRADE MARIA MAGDALENA</v>
          </cell>
        </row>
        <row r="384">
          <cell r="D384" t="str">
            <v>0114947</v>
          </cell>
          <cell r="E384" t="str">
            <v>1768099730001</v>
          </cell>
          <cell r="F384" t="str">
            <v>CUERPO DE BOMBEROS DE GUALACEO</v>
          </cell>
        </row>
        <row r="385">
          <cell r="D385" t="str">
            <v>0115054</v>
          </cell>
          <cell r="E385" t="str">
            <v>0901363309</v>
          </cell>
          <cell r="F385" t="str">
            <v>LOJA ASTUDILLO ARTURO</v>
          </cell>
        </row>
        <row r="386">
          <cell r="D386" t="str">
            <v>0115114</v>
          </cell>
          <cell r="E386" t="str">
            <v>0300983152</v>
          </cell>
          <cell r="F386" t="str">
            <v>MENDIETA AGUILAR JAIME MARCELO</v>
          </cell>
        </row>
        <row r="387">
          <cell r="D387" t="str">
            <v>0115161</v>
          </cell>
          <cell r="E387" t="str">
            <v>0300225356</v>
          </cell>
          <cell r="F387" t="str">
            <v>HERRERA ZAMORA JOSE MARCELO</v>
          </cell>
        </row>
        <row r="388">
          <cell r="D388" t="str">
            <v>0115355</v>
          </cell>
          <cell r="E388" t="str">
            <v>0190147983001</v>
          </cell>
          <cell r="F388" t="str">
            <v>GENEROS ECUATORIANOS, ECUAGENERA CIA. LTDA.</v>
          </cell>
        </row>
        <row r="389">
          <cell r="D389" t="str">
            <v>0115445</v>
          </cell>
          <cell r="E389" t="str">
            <v>1704345949</v>
          </cell>
          <cell r="F389" t="str">
            <v>SIMPSON NANKERVIS ROBERT PETER</v>
          </cell>
        </row>
        <row r="390">
          <cell r="D390" t="str">
            <v>0115459</v>
          </cell>
          <cell r="E390" t="str">
            <v>0190309959001</v>
          </cell>
          <cell r="F390" t="str">
            <v>SEGURIDAD PRIVADA Y ELECTRONICA JASETRON CIA. LTDA.</v>
          </cell>
        </row>
        <row r="391">
          <cell r="D391" t="str">
            <v>0115612</v>
          </cell>
          <cell r="E391" t="str">
            <v>0190401189001</v>
          </cell>
          <cell r="F391" t="str">
            <v>SERVIPRONT CIA. LTDA.</v>
          </cell>
        </row>
        <row r="392">
          <cell r="D392" t="str">
            <v>0115867</v>
          </cell>
          <cell r="E392" t="str">
            <v>1792019605001</v>
          </cell>
          <cell r="F392" t="str">
            <v>YELLOW PEPPER ECUADOR YEPECUA CIA. LTDA.</v>
          </cell>
        </row>
        <row r="393">
          <cell r="D393" t="str">
            <v>0115892</v>
          </cell>
          <cell r="E393" t="str">
            <v>0101997740</v>
          </cell>
          <cell r="F393" t="str">
            <v>PRADO PELÁEZ JUAN DE JESÚS</v>
          </cell>
        </row>
        <row r="394">
          <cell r="D394" t="str">
            <v>0115909</v>
          </cell>
          <cell r="E394" t="str">
            <v>0190414019001</v>
          </cell>
          <cell r="F394" t="str">
            <v>MEGACONEXION S.A.</v>
          </cell>
        </row>
        <row r="395">
          <cell r="D395" t="str">
            <v>0115926</v>
          </cell>
          <cell r="E395" t="str">
            <v>0102218794</v>
          </cell>
          <cell r="F395" t="str">
            <v>SOTO ALEMAN GENARO MARCELO</v>
          </cell>
        </row>
        <row r="396">
          <cell r="D396" t="str">
            <v>0116146</v>
          </cell>
          <cell r="E396" t="str">
            <v>0101522373</v>
          </cell>
          <cell r="F396" t="str">
            <v>RAMIREZ PALACIOS OSWALDO</v>
          </cell>
        </row>
        <row r="397">
          <cell r="D397" t="str">
            <v>0116174</v>
          </cell>
          <cell r="E397" t="str">
            <v>0100852771</v>
          </cell>
          <cell r="F397" t="str">
            <v>QUINTERO  MALDONADO ANGEL HUMBERTO</v>
          </cell>
        </row>
        <row r="398">
          <cell r="D398" t="str">
            <v>0116287</v>
          </cell>
          <cell r="E398" t="str">
            <v>0190167712001</v>
          </cell>
          <cell r="F398" t="str">
            <v>C.A. DE TRANSPORTE MIXTO RUINAS DE CHOBZHI</v>
          </cell>
        </row>
        <row r="399">
          <cell r="D399" t="str">
            <v>0116544</v>
          </cell>
          <cell r="E399" t="str">
            <v>0103092938</v>
          </cell>
          <cell r="F399" t="str">
            <v>PEÑA CALLE JHON PATRICIO</v>
          </cell>
        </row>
        <row r="400">
          <cell r="D400" t="str">
            <v>0116609</v>
          </cell>
          <cell r="E400" t="str">
            <v>0190301036001</v>
          </cell>
          <cell r="F400" t="str">
            <v>COOPERATIVA DE TRANSPORTES EN TAXIS "DOCE DE ABRIL"</v>
          </cell>
        </row>
        <row r="401">
          <cell r="D401" t="str">
            <v>0116696</v>
          </cell>
          <cell r="E401" t="str">
            <v>0104381843</v>
          </cell>
          <cell r="F401" t="str">
            <v>ATIENCIA MATUTE ZOILA PASTORA</v>
          </cell>
        </row>
        <row r="402">
          <cell r="D402" t="str">
            <v>0116833</v>
          </cell>
          <cell r="E402" t="str">
            <v>0300115862</v>
          </cell>
          <cell r="F402" t="str">
            <v>CALLE CORDERO VICTOR JAIME</v>
          </cell>
        </row>
        <row r="403">
          <cell r="D403" t="str">
            <v>0116867</v>
          </cell>
          <cell r="E403" t="str">
            <v>0190389278001</v>
          </cell>
          <cell r="F403" t="str">
            <v>COOPERATIVA DE TRANSPORTE DE PASAJEROS EN TAXIS ESMERALDA</v>
          </cell>
        </row>
        <row r="404">
          <cell r="D404" t="str">
            <v>0116930</v>
          </cell>
          <cell r="E404" t="str">
            <v>0301238523</v>
          </cell>
          <cell r="F404" t="str">
            <v>SANMARTIN CAMPOS MAXIMA GARDENIA</v>
          </cell>
        </row>
        <row r="405">
          <cell r="D405" t="str">
            <v>0117047</v>
          </cell>
          <cell r="E405" t="str">
            <v>0190168913001</v>
          </cell>
          <cell r="F405" t="str">
            <v>TRANSPORTE TACURI YANZA S.A.</v>
          </cell>
        </row>
        <row r="406">
          <cell r="D406" t="str">
            <v>0117397</v>
          </cell>
          <cell r="E406" t="str">
            <v>0801106147</v>
          </cell>
          <cell r="F406" t="str">
            <v>VAZQUEZ MORENO JULIA ELENA</v>
          </cell>
        </row>
        <row r="407">
          <cell r="D407" t="str">
            <v>0117414</v>
          </cell>
          <cell r="E407" t="str">
            <v>0190444120001</v>
          </cell>
          <cell r="F407" t="str">
            <v>CIDEMS CIA. LTDA</v>
          </cell>
        </row>
        <row r="408">
          <cell r="D408" t="str">
            <v>0117610</v>
          </cell>
          <cell r="E408" t="str">
            <v>0102426152</v>
          </cell>
          <cell r="F408" t="str">
            <v>LLIVICHUZCA LOJA ROSA ESPERANZA</v>
          </cell>
        </row>
        <row r="409">
          <cell r="D409" t="str">
            <v>0117625</v>
          </cell>
          <cell r="E409" t="str">
            <v>0100733674</v>
          </cell>
          <cell r="F409" t="str">
            <v>SOLANO BERA JULIO ROMEO</v>
          </cell>
        </row>
        <row r="410">
          <cell r="D410" t="str">
            <v>0117646</v>
          </cell>
          <cell r="E410" t="str">
            <v>0992117656001</v>
          </cell>
          <cell r="F410" t="str">
            <v>NANCAL S.A.</v>
          </cell>
        </row>
        <row r="411">
          <cell r="D411" t="str">
            <v>0117647</v>
          </cell>
          <cell r="E411" t="str">
            <v>0100046564</v>
          </cell>
          <cell r="F411" t="str">
            <v>GUZMAN PASAN LUIS SEGUNDO FLAVIO</v>
          </cell>
        </row>
        <row r="412">
          <cell r="D412" t="str">
            <v>0117648</v>
          </cell>
          <cell r="E412" t="str">
            <v>0101470151</v>
          </cell>
          <cell r="F412" t="str">
            <v>ANDRADE AMBROSI FELIPE WASHINTON</v>
          </cell>
        </row>
        <row r="413">
          <cell r="D413" t="str">
            <v>0117710</v>
          </cell>
          <cell r="E413" t="str">
            <v>0190372499001</v>
          </cell>
          <cell r="F413" t="str">
            <v>EMPRESA DE ENCOMIENDAS SAN JOAQUIN EMENSANJO S. A.</v>
          </cell>
        </row>
        <row r="414">
          <cell r="D414" t="str">
            <v>0117711</v>
          </cell>
          <cell r="E414" t="str">
            <v>0160039560001</v>
          </cell>
          <cell r="F414" t="str">
            <v>CONSEJO DE SEGURIDAD CIUDADANA DEL CANTON CUENCA</v>
          </cell>
        </row>
        <row r="415">
          <cell r="D415" t="str">
            <v>0117716</v>
          </cell>
          <cell r="E415" t="str">
            <v>0160047900001</v>
          </cell>
          <cell r="F415" t="str">
            <v>EMPRESA PUBLICA MUNICIPAL DE ASEO DE CUENCA  EMAC - EP</v>
          </cell>
        </row>
        <row r="416">
          <cell r="D416" t="str">
            <v>0117995</v>
          </cell>
          <cell r="E416" t="str">
            <v>0102550704</v>
          </cell>
          <cell r="F416" t="str">
            <v>VERA ASITIMBAY JUAN PATRICIO</v>
          </cell>
        </row>
        <row r="417">
          <cell r="D417" t="str">
            <v>0118024</v>
          </cell>
          <cell r="E417" t="str">
            <v>0101838167</v>
          </cell>
          <cell r="F417" t="str">
            <v>LITUMA HERNAN SANTIAGO</v>
          </cell>
        </row>
        <row r="418">
          <cell r="D418" t="str">
            <v>0118089</v>
          </cell>
          <cell r="E418" t="str">
            <v>0100318732</v>
          </cell>
          <cell r="F418" t="str">
            <v>SALAZAR GONZALEZ DIEGO JOSE</v>
          </cell>
        </row>
        <row r="419">
          <cell r="D419" t="str">
            <v>0118229</v>
          </cell>
          <cell r="E419" t="str">
            <v>0190487806001</v>
          </cell>
          <cell r="F419" t="str">
            <v>MUVECOM C. L.</v>
          </cell>
        </row>
        <row r="420">
          <cell r="D420" t="str">
            <v>0118231</v>
          </cell>
          <cell r="E420" t="str">
            <v>0190152006001</v>
          </cell>
          <cell r="F420" t="str">
            <v>EMPRESA AZUAYA DE RADIODIFUSION Y TELEVISION CIA. LTDA. EMART</v>
          </cell>
        </row>
        <row r="421">
          <cell r="D421" t="str">
            <v>0118278</v>
          </cell>
          <cell r="E421" t="str">
            <v>0104696729</v>
          </cell>
          <cell r="F421" t="str">
            <v>VILLA PASACA OCTAVIO BENIGNO</v>
          </cell>
        </row>
        <row r="422">
          <cell r="D422" t="str">
            <v>0118312</v>
          </cell>
          <cell r="E422" t="str">
            <v>0190324125001</v>
          </cell>
          <cell r="F422" t="str">
            <v>ELECTRONICA Y TELECOMUNICACIONES ELYTFECOMP CIA LTDA.</v>
          </cell>
        </row>
        <row r="423">
          <cell r="D423" t="str">
            <v>0118433</v>
          </cell>
          <cell r="E423" t="str">
            <v>0102230281</v>
          </cell>
          <cell r="F423" t="str">
            <v>MORALES QUIZHPI JORGE OLMEDO</v>
          </cell>
        </row>
        <row r="424">
          <cell r="D424" t="str">
            <v>0118463</v>
          </cell>
          <cell r="E424" t="str">
            <v>0101213064</v>
          </cell>
          <cell r="F424" t="str">
            <v>ZHINDON ARGOTI DIGNA ELENA</v>
          </cell>
        </row>
        <row r="425">
          <cell r="D425" t="str">
            <v>0118473</v>
          </cell>
          <cell r="E425" t="str">
            <v>0190480267001</v>
          </cell>
          <cell r="F425" t="str">
            <v>PRODUCTORA RADIAL CASTRO TORRES TOQUILLARADIO CIA. LTDA.</v>
          </cell>
        </row>
        <row r="426">
          <cell r="D426" t="str">
            <v>0118547</v>
          </cell>
          <cell r="E426" t="str">
            <v>0103818258</v>
          </cell>
          <cell r="F426" t="str">
            <v>CARPIO GALARZA GEOVANNI RODOLFO</v>
          </cell>
        </row>
        <row r="427">
          <cell r="D427" t="str">
            <v>0118551</v>
          </cell>
          <cell r="E427" t="str">
            <v>0190460789001</v>
          </cell>
          <cell r="F427" t="str">
            <v>SPEEDYNET C.A.</v>
          </cell>
        </row>
        <row r="428">
          <cell r="D428" t="str">
            <v>0118620</v>
          </cell>
          <cell r="E428" t="str">
            <v>0100444603</v>
          </cell>
          <cell r="F428" t="str">
            <v>CORDERO OCHOA LEONCIO FABIAN</v>
          </cell>
        </row>
        <row r="429">
          <cell r="D429" t="str">
            <v>0118623</v>
          </cell>
          <cell r="E429" t="str">
            <v>0104862016</v>
          </cell>
          <cell r="F429" t="str">
            <v>TIPAN VARGAS LUIS MARCELO</v>
          </cell>
        </row>
        <row r="430">
          <cell r="D430" t="str">
            <v>0118765</v>
          </cell>
          <cell r="E430" t="str">
            <v>0907747901</v>
          </cell>
          <cell r="F430" t="str">
            <v>BRAVO MOLINA JULIO FRANCISCO</v>
          </cell>
        </row>
        <row r="431">
          <cell r="D431" t="str">
            <v>0118825</v>
          </cell>
          <cell r="E431" t="str">
            <v>P496004253</v>
          </cell>
          <cell r="F431" t="str">
            <v>MUSA WILLIAN EDDY</v>
          </cell>
        </row>
        <row r="432">
          <cell r="D432" t="str">
            <v>0118849</v>
          </cell>
          <cell r="E432" t="str">
            <v>0102154721</v>
          </cell>
          <cell r="F432" t="str">
            <v>CARPIO VELEZ SEBASTIAN</v>
          </cell>
        </row>
        <row r="433">
          <cell r="D433" t="str">
            <v>0118885</v>
          </cell>
          <cell r="E433" t="str">
            <v>1600152852</v>
          </cell>
          <cell r="F433" t="str">
            <v>LEMA LARA JUAN CELIO</v>
          </cell>
        </row>
        <row r="434">
          <cell r="D434" t="str">
            <v>0118930</v>
          </cell>
          <cell r="E434" t="str">
            <v>0104262472</v>
          </cell>
          <cell r="F434" t="str">
            <v>MUÑOZ VELEZ EDISON SEBASTIAN</v>
          </cell>
        </row>
        <row r="435">
          <cell r="D435" t="str">
            <v>0118982</v>
          </cell>
          <cell r="E435" t="str">
            <v>0104109236</v>
          </cell>
          <cell r="F435" t="str">
            <v>MONTALEZA RODRIGUEZ OSCAR PAUL</v>
          </cell>
        </row>
        <row r="436">
          <cell r="D436" t="str">
            <v>0119059</v>
          </cell>
          <cell r="E436" t="str">
            <v>0190115798001</v>
          </cell>
          <cell r="F436" t="str">
            <v>COOPERATIVA DE AHORRO Y CREDITO "JUVENTUD ECUATORIANA PROGRESISTA" LTDA.</v>
          </cell>
        </row>
        <row r="437">
          <cell r="D437" t="str">
            <v>0119078</v>
          </cell>
          <cell r="E437" t="str">
            <v>0190167925001</v>
          </cell>
          <cell r="F437" t="str">
            <v>COMPAÑIA DE TRANSPORTES CHAURINZHIN TRANSCHAURINZHIN S.A.</v>
          </cell>
        </row>
        <row r="438">
          <cell r="D438" t="str">
            <v>0119090</v>
          </cell>
          <cell r="E438" t="str">
            <v>0151836541</v>
          </cell>
          <cell r="F438" t="str">
            <v>AVDEEV VADIM</v>
          </cell>
        </row>
        <row r="439">
          <cell r="D439" t="str">
            <v>0119218</v>
          </cell>
          <cell r="E439" t="str">
            <v>0101368298</v>
          </cell>
          <cell r="F439" t="str">
            <v>HEIMBACH GUERRERO JOHNNY GUNTHER</v>
          </cell>
        </row>
        <row r="440">
          <cell r="D440" t="str">
            <v>0119316</v>
          </cell>
          <cell r="E440" t="str">
            <v>0190389251001</v>
          </cell>
          <cell r="F440" t="str">
            <v>COMPAÑÍA DE TAXIS CONQUISTADORSA S.A.</v>
          </cell>
        </row>
        <row r="441">
          <cell r="D441" t="str">
            <v>0119320</v>
          </cell>
          <cell r="E441" t="str">
            <v>0190167453001</v>
          </cell>
          <cell r="F441" t="str">
            <v>ELECTRO GENERADORA DEL AUSTRO ELECAUSTRO S.A.</v>
          </cell>
        </row>
        <row r="442">
          <cell r="D442" t="str">
            <v>0119341</v>
          </cell>
          <cell r="E442" t="str">
            <v>0101502789</v>
          </cell>
          <cell r="F442" t="str">
            <v>ORELLANA CASTRO PEDRO ARMANDO</v>
          </cell>
        </row>
        <row r="443">
          <cell r="D443" t="str">
            <v>0119371</v>
          </cell>
          <cell r="E443" t="str">
            <v>0190400042001</v>
          </cell>
          <cell r="F443" t="str">
            <v>COMPAÑIA DE TRANSPORTE MIXTO CHAULLAGENESIS S.A.</v>
          </cell>
        </row>
        <row r="444">
          <cell r="D444" t="str">
            <v>0119492</v>
          </cell>
          <cell r="E444" t="str">
            <v>0103568895</v>
          </cell>
          <cell r="F444" t="str">
            <v>ESPINOZA ESPINOZA LUIS ERIBERTO</v>
          </cell>
        </row>
        <row r="445">
          <cell r="D445" t="str">
            <v>0119499</v>
          </cell>
          <cell r="E445" t="str">
            <v>0300344603</v>
          </cell>
          <cell r="F445" t="str">
            <v>EFRAIN RAUL CAJAMARCA GUAMAN</v>
          </cell>
        </row>
        <row r="446">
          <cell r="D446" t="str">
            <v>0119549</v>
          </cell>
          <cell r="E446" t="str">
            <v>0104977475</v>
          </cell>
          <cell r="F446" t="str">
            <v>ORTEGA ULLOA ANGEL ISRAEL</v>
          </cell>
        </row>
        <row r="447">
          <cell r="D447" t="str">
            <v>0119715</v>
          </cell>
          <cell r="E447" t="str">
            <v>0102468568</v>
          </cell>
          <cell r="F447" t="str">
            <v>PINOS ARCENTALES MARIO OSWALDO</v>
          </cell>
        </row>
        <row r="448">
          <cell r="D448" t="str">
            <v>0119776</v>
          </cell>
          <cell r="E448" t="str">
            <v>0100537729</v>
          </cell>
          <cell r="F448" t="str">
            <v>YUGCHA OÑA SEGUNDO ALEJANDRO</v>
          </cell>
        </row>
        <row r="449">
          <cell r="D449" t="str">
            <v>0119950</v>
          </cell>
          <cell r="E449" t="str">
            <v>0190310493001</v>
          </cell>
          <cell r="F449" t="str">
            <v>ASOCIACION DE RADIO TAXI CUENCA</v>
          </cell>
        </row>
        <row r="450">
          <cell r="D450" t="str">
            <v>0120035</v>
          </cell>
          <cell r="E450" t="str">
            <v>0100318559</v>
          </cell>
          <cell r="F450" t="str">
            <v>SUAREZ QUINTANILLA JORGE EDUARDO</v>
          </cell>
        </row>
        <row r="451">
          <cell r="D451" t="str">
            <v>0120075</v>
          </cell>
          <cell r="E451" t="str">
            <v>0190366308001</v>
          </cell>
          <cell r="F451" t="str">
            <v>ASOCIACION DE RADIO TAXI SELECTIVO</v>
          </cell>
        </row>
        <row r="452">
          <cell r="D452" t="str">
            <v>0120077</v>
          </cell>
          <cell r="E452" t="str">
            <v>0104643440</v>
          </cell>
          <cell r="F452" t="str">
            <v>SEGARRA PACHECO MARIA KATERINE</v>
          </cell>
        </row>
        <row r="453">
          <cell r="D453" t="str">
            <v>0120157</v>
          </cell>
          <cell r="E453" t="str">
            <v>0104249859</v>
          </cell>
          <cell r="F453" t="str">
            <v>VILLAMAR AGUIRRE IVAN DAVID</v>
          </cell>
        </row>
        <row r="454">
          <cell r="D454" t="str">
            <v>0120219</v>
          </cell>
          <cell r="E454" t="str">
            <v>0190341356001</v>
          </cell>
          <cell r="F454" t="str">
            <v>CUENCANET CIA LTDA</v>
          </cell>
        </row>
        <row r="455">
          <cell r="D455" t="str">
            <v>0120282</v>
          </cell>
          <cell r="E455" t="str">
            <v>0103980736</v>
          </cell>
          <cell r="F455" t="str">
            <v>MALLA MOROCHO PABLO ORLANDO</v>
          </cell>
        </row>
        <row r="456">
          <cell r="D456" t="str">
            <v>0120447</v>
          </cell>
          <cell r="E456" t="str">
            <v>488892596</v>
          </cell>
          <cell r="F456" t="str">
            <v>RICHARDSON CHARLOTTE LEE</v>
          </cell>
        </row>
        <row r="457">
          <cell r="D457" t="str">
            <v>0120707</v>
          </cell>
          <cell r="E457" t="str">
            <v>0160000350001</v>
          </cell>
          <cell r="F457" t="str">
            <v>GOBIERNO AUTONOMO DESCENTRALIZADO MUNICIPAL DE GIRON</v>
          </cell>
        </row>
        <row r="458">
          <cell r="D458" t="str">
            <v>0120750</v>
          </cell>
          <cell r="E458" t="str">
            <v>0190155889001</v>
          </cell>
          <cell r="F458" t="str">
            <v>FUNDACION HOGAR DEL ECUADOR</v>
          </cell>
        </row>
        <row r="459">
          <cell r="D459" t="str">
            <v>0120777</v>
          </cell>
          <cell r="E459" t="str">
            <v>0101080158</v>
          </cell>
          <cell r="F459" t="str">
            <v>GUAMAN VILLA ANGEL REMIGIO</v>
          </cell>
        </row>
        <row r="460">
          <cell r="D460" t="str">
            <v>0120791</v>
          </cell>
          <cell r="E460" t="str">
            <v>0102846359</v>
          </cell>
          <cell r="F460" t="str">
            <v>LARREA VIVAR PEDRO FABIAN</v>
          </cell>
        </row>
        <row r="461">
          <cell r="D461" t="str">
            <v>0120860</v>
          </cell>
          <cell r="E461" t="str">
            <v>0104663208</v>
          </cell>
          <cell r="F461" t="str">
            <v>CHINCHILIMA GUAMAN GUIFOR EDMUNDO</v>
          </cell>
        </row>
        <row r="462">
          <cell r="D462" t="str">
            <v>0120917</v>
          </cell>
          <cell r="E462" t="str">
            <v>0917621914</v>
          </cell>
          <cell r="F462" t="str">
            <v>GUZMAN VASQUEZ ENRIQUE GEOMAR</v>
          </cell>
        </row>
        <row r="463">
          <cell r="D463" t="str">
            <v>0120962</v>
          </cell>
          <cell r="E463" t="str">
            <v>0104242912</v>
          </cell>
          <cell r="F463" t="str">
            <v>FAJARDO SANCHEZ MANUEL EFRAIN</v>
          </cell>
        </row>
        <row r="464">
          <cell r="D464" t="str">
            <v>0120998</v>
          </cell>
          <cell r="E464" t="str">
            <v>1802064475</v>
          </cell>
          <cell r="F464" t="str">
            <v>PANATA  CONSTANTE ORLANDO RODRIGO</v>
          </cell>
        </row>
        <row r="465">
          <cell r="D465" t="str">
            <v>0121007</v>
          </cell>
          <cell r="E465" t="str">
            <v>0104534565</v>
          </cell>
          <cell r="F465" t="str">
            <v>BYRON ESTEBAN LEON SEGARRA</v>
          </cell>
        </row>
        <row r="466">
          <cell r="D466" t="str">
            <v>0121011</v>
          </cell>
          <cell r="E466" t="str">
            <v>0190110001001</v>
          </cell>
          <cell r="F466" t="str">
            <v>COLINEAL CORPORATION CIA. LTDA.</v>
          </cell>
        </row>
        <row r="467">
          <cell r="D467" t="str">
            <v>0121286</v>
          </cell>
          <cell r="E467" t="str">
            <v>0600842983</v>
          </cell>
          <cell r="F467" t="str">
            <v>GALARZA BERMEO EDMUNDO</v>
          </cell>
        </row>
        <row r="468">
          <cell r="D468" t="str">
            <v>0121455</v>
          </cell>
          <cell r="E468" t="str">
            <v>0100454768</v>
          </cell>
          <cell r="F468" t="str">
            <v>PATIÑO ENCALADA  MANUEL RUPERTO</v>
          </cell>
        </row>
        <row r="469">
          <cell r="D469" t="str">
            <v>0121614</v>
          </cell>
          <cell r="E469" t="str">
            <v>0700131527</v>
          </cell>
          <cell r="F469" t="str">
            <v>BARAHONA ESPINOZA RICARDO</v>
          </cell>
        </row>
        <row r="470">
          <cell r="D470" t="str">
            <v>0121675</v>
          </cell>
          <cell r="E470" t="str">
            <v>0190343561001</v>
          </cell>
          <cell r="F470" t="str">
            <v>MAXICABLE S. A.</v>
          </cell>
        </row>
        <row r="471">
          <cell r="D471" t="str">
            <v>0121825</v>
          </cell>
          <cell r="E471" t="str">
            <v>1709349854</v>
          </cell>
          <cell r="F471" t="str">
            <v>VACACELA GUALAN ANTONIO MARIA</v>
          </cell>
        </row>
        <row r="472">
          <cell r="D472" t="str">
            <v>0121833</v>
          </cell>
          <cell r="E472" t="str">
            <v>0103601019</v>
          </cell>
          <cell r="F472" t="str">
            <v>FIDEL ALEJANDRO SINCHI GÓMEZ</v>
          </cell>
        </row>
        <row r="473">
          <cell r="D473" t="str">
            <v>0121930</v>
          </cell>
          <cell r="E473" t="str">
            <v>1701619882</v>
          </cell>
          <cell r="F473" t="str">
            <v>LUNA TOBAR LUIS ALBERTO</v>
          </cell>
        </row>
        <row r="474">
          <cell r="D474" t="str">
            <v>0121957</v>
          </cell>
          <cell r="E474" t="str">
            <v>0190348482001</v>
          </cell>
          <cell r="F474" t="str">
            <v>RADELITEXPRES S.A.</v>
          </cell>
        </row>
        <row r="475">
          <cell r="D475" t="str">
            <v>0121976</v>
          </cell>
          <cell r="E475" t="str">
            <v>0102245636</v>
          </cell>
          <cell r="F475" t="str">
            <v>MARTINEZ ANDRADE DAVID</v>
          </cell>
        </row>
        <row r="476">
          <cell r="D476" t="str">
            <v>0121996</v>
          </cell>
          <cell r="E476" t="str">
            <v>0102387511</v>
          </cell>
          <cell r="F476" t="str">
            <v>ZHICAY ULLOA CARLOS ENRIQUE</v>
          </cell>
        </row>
        <row r="477">
          <cell r="D477" t="str">
            <v>0122081</v>
          </cell>
          <cell r="E477" t="str">
            <v>0100738509</v>
          </cell>
          <cell r="F477" t="str">
            <v>ROLDAN SIGUENZA CARLOS EFRAIN</v>
          </cell>
        </row>
        <row r="478">
          <cell r="D478" t="str">
            <v>0122096</v>
          </cell>
          <cell r="E478" t="str">
            <v>1600074643</v>
          </cell>
          <cell r="F478" t="str">
            <v>PALACIOS GUERRERO MARLO RENE</v>
          </cell>
        </row>
        <row r="479">
          <cell r="D479" t="str">
            <v>0122113</v>
          </cell>
          <cell r="E479" t="str">
            <v>0104943436</v>
          </cell>
          <cell r="F479" t="str">
            <v>INGA JARA JULIO IVAN</v>
          </cell>
        </row>
        <row r="480">
          <cell r="D480" t="str">
            <v>0122197</v>
          </cell>
          <cell r="E480" t="str">
            <v>0190153347001</v>
          </cell>
          <cell r="F480" t="str">
            <v>TAXIS TAHUANTINSUYO S.A.</v>
          </cell>
        </row>
        <row r="481">
          <cell r="D481" t="str">
            <v>0122253</v>
          </cell>
          <cell r="E481" t="str">
            <v>1103914741</v>
          </cell>
          <cell r="F481" t="str">
            <v>SALINAS GONZALEZ JORGE PATRICIO</v>
          </cell>
        </row>
        <row r="482">
          <cell r="D482" t="str">
            <v>0122299</v>
          </cell>
          <cell r="E482" t="str">
            <v>0300980455</v>
          </cell>
          <cell r="F482" t="str">
            <v>ABAD ROMERO SILVIA LOURDES</v>
          </cell>
        </row>
        <row r="483">
          <cell r="D483" t="str">
            <v>0122473</v>
          </cell>
          <cell r="E483" t="str">
            <v>0101836799</v>
          </cell>
          <cell r="F483" t="str">
            <v>ROBLES VILLA LUIS ROSENDO</v>
          </cell>
        </row>
        <row r="484">
          <cell r="D484" t="str">
            <v>0122526</v>
          </cell>
          <cell r="E484" t="str">
            <v>1701055137</v>
          </cell>
          <cell r="F484" t="str">
            <v>CORRAL GUEVARA RAFAEL ANTONIO</v>
          </cell>
        </row>
        <row r="485">
          <cell r="D485" t="str">
            <v>0122549</v>
          </cell>
          <cell r="E485" t="str">
            <v>0104458179</v>
          </cell>
          <cell r="F485" t="str">
            <v>SUIN GUARACA AIDA MARLENE</v>
          </cell>
        </row>
        <row r="486">
          <cell r="D486" t="str">
            <v>0122637</v>
          </cell>
          <cell r="E486" t="str">
            <v>0102612363</v>
          </cell>
          <cell r="F486" t="str">
            <v>MATUTE GOMEZ MIRIAN SOLEDAD</v>
          </cell>
        </row>
        <row r="487">
          <cell r="D487" t="str">
            <v>0122698</v>
          </cell>
          <cell r="E487" t="str">
            <v>0102668209</v>
          </cell>
          <cell r="F487" t="str">
            <v>ORELLANA CORDERO MARCOS PATRICIO</v>
          </cell>
        </row>
        <row r="488">
          <cell r="D488" t="str">
            <v>0122912</v>
          </cell>
          <cell r="E488" t="str">
            <v>0102221546</v>
          </cell>
          <cell r="F488" t="str">
            <v>MUÑOZ JARA BOLIVAR CLODOVEO</v>
          </cell>
        </row>
        <row r="489">
          <cell r="D489" t="str">
            <v>0122967</v>
          </cell>
          <cell r="E489" t="str">
            <v>0100929207</v>
          </cell>
          <cell r="F489" t="str">
            <v>SERRANO SOJOS EDGAR PATRICIO</v>
          </cell>
        </row>
        <row r="490">
          <cell r="D490" t="str">
            <v>0123036</v>
          </cell>
          <cell r="E490" t="str">
            <v>0190383865001</v>
          </cell>
          <cell r="F490" t="str">
            <v>MINERVILLA CÌA. LTDA.</v>
          </cell>
        </row>
        <row r="491">
          <cell r="D491" t="str">
            <v>0123113</v>
          </cell>
          <cell r="E491" t="str">
            <v>0102038429</v>
          </cell>
          <cell r="F491" t="str">
            <v>TORRES PEÑA PEDRO</v>
          </cell>
        </row>
        <row r="492">
          <cell r="D492" t="str">
            <v>0123114</v>
          </cell>
          <cell r="E492" t="str">
            <v>0101769230</v>
          </cell>
          <cell r="F492" t="str">
            <v>ALVARADO CONTRERAS JOSE ANTONIO</v>
          </cell>
        </row>
        <row r="493">
          <cell r="D493" t="str">
            <v>0123213</v>
          </cell>
          <cell r="E493" t="str">
            <v>0190300803001</v>
          </cell>
          <cell r="F493" t="str">
            <v>FEDERACIÓN DE ORGANIZACIONES INDÍGENAS Y CAMPESINAS DEL AZUAY  FOA.</v>
          </cell>
        </row>
        <row r="494">
          <cell r="D494" t="str">
            <v>0123247</v>
          </cell>
          <cell r="E494" t="str">
            <v>0190303926001</v>
          </cell>
          <cell r="F494" t="str">
            <v>COOPERATIVA DE TRANSPORTE INTERPROVINCIAL DE PASAJEROS SANTIAGO DE GUALACEO</v>
          </cell>
        </row>
        <row r="495">
          <cell r="D495" t="str">
            <v>0123298</v>
          </cell>
          <cell r="E495" t="str">
            <v>0190304132001</v>
          </cell>
          <cell r="F495" t="str">
            <v>COOPERATIVA DE TRANSPORTE PUBLICO DE PASAJEROS EN TAXIS IMBABURA DE CUENCA</v>
          </cell>
        </row>
        <row r="496">
          <cell r="D496" t="str">
            <v>0123338</v>
          </cell>
          <cell r="E496" t="str">
            <v>0101772697</v>
          </cell>
          <cell r="F496" t="str">
            <v>VINTIMILLA AREVALO FAUSTO RODRIGO</v>
          </cell>
        </row>
        <row r="497">
          <cell r="D497" t="str">
            <v>0123393</v>
          </cell>
          <cell r="E497" t="str">
            <v>0104806476</v>
          </cell>
          <cell r="F497" t="str">
            <v>BERREZUETA ESPINOZA ROSA FANNY</v>
          </cell>
        </row>
        <row r="498">
          <cell r="D498" t="str">
            <v>0123432</v>
          </cell>
          <cell r="E498" t="str">
            <v>0301489779</v>
          </cell>
          <cell r="F498" t="str">
            <v>RODRIGUEZ MALO FLAVIO RAFAEL</v>
          </cell>
        </row>
        <row r="499">
          <cell r="D499" t="str">
            <v>0123466</v>
          </cell>
          <cell r="E499" t="str">
            <v>0102498714</v>
          </cell>
          <cell r="F499" t="str">
            <v>PROAÑO ESCANDON ESTEBAN RENE</v>
          </cell>
        </row>
        <row r="500">
          <cell r="D500" t="str">
            <v>0123478</v>
          </cell>
          <cell r="E500" t="str">
            <v>0102181252</v>
          </cell>
          <cell r="F500" t="str">
            <v>ESPINOZA ANDRADE FABIAN NEPTALI</v>
          </cell>
        </row>
        <row r="501">
          <cell r="D501" t="str">
            <v>0123674</v>
          </cell>
          <cell r="E501" t="str">
            <v>0101623528</v>
          </cell>
          <cell r="F501" t="str">
            <v>QUITO MENDIETA LUIS GUSTAVO</v>
          </cell>
        </row>
        <row r="502">
          <cell r="D502" t="str">
            <v>0123821</v>
          </cell>
          <cell r="E502" t="str">
            <v>1725236473</v>
          </cell>
          <cell r="F502" t="str">
            <v>GUANGJUN YIN</v>
          </cell>
        </row>
        <row r="503">
          <cell r="D503" t="str">
            <v>0123823</v>
          </cell>
          <cell r="E503" t="str">
            <v>0190364275001</v>
          </cell>
          <cell r="F503" t="str">
            <v>GORDILLO LATINOAMERICANO EXPRESS COURIER S. A.</v>
          </cell>
        </row>
        <row r="504">
          <cell r="D504" t="str">
            <v>0123877</v>
          </cell>
          <cell r="E504" t="str">
            <v>0102485547</v>
          </cell>
          <cell r="F504" t="str">
            <v>GORDILLO SARANGO ROSA</v>
          </cell>
        </row>
        <row r="505">
          <cell r="D505" t="str">
            <v>0123880</v>
          </cell>
          <cell r="E505" t="str">
            <v>1701080747</v>
          </cell>
          <cell r="F505" t="str">
            <v>VALENCIA ZURITA RUBEN EDUARDO</v>
          </cell>
        </row>
        <row r="506">
          <cell r="D506" t="str">
            <v>0123949</v>
          </cell>
          <cell r="E506" t="str">
            <v>0301814141</v>
          </cell>
          <cell r="F506" t="str">
            <v>BACULIMA YUMBLA JAIRO PAUL</v>
          </cell>
        </row>
        <row r="507">
          <cell r="D507" t="str">
            <v>0123999</v>
          </cell>
          <cell r="E507" t="str">
            <v>0100083443</v>
          </cell>
          <cell r="F507" t="str">
            <v>DAVILA LEDESMA HUGO RENE</v>
          </cell>
        </row>
        <row r="508">
          <cell r="D508" t="str">
            <v>0124015</v>
          </cell>
          <cell r="E508" t="str">
            <v>0100035146</v>
          </cell>
          <cell r="F508" t="str">
            <v>CABRERA PALACIOS. EDUARDO GUILLERMO</v>
          </cell>
        </row>
        <row r="509">
          <cell r="D509" t="str">
            <v>0124023</v>
          </cell>
          <cell r="E509" t="str">
            <v>0190307816001</v>
          </cell>
          <cell r="F509" t="str">
            <v>VIGILANCIA SOLVENTE VIGSOLVENT CIA. LTDA.</v>
          </cell>
        </row>
        <row r="510">
          <cell r="D510" t="str">
            <v>0124052</v>
          </cell>
          <cell r="E510" t="str">
            <v>0103656609</v>
          </cell>
          <cell r="F510" t="str">
            <v>PALACIOS MARTINEZ MARCELO XAVIER</v>
          </cell>
        </row>
        <row r="511">
          <cell r="D511" t="str">
            <v>0124070</v>
          </cell>
          <cell r="E511" t="str">
            <v>0104509070</v>
          </cell>
          <cell r="F511" t="str">
            <v>DUCHIMAZA ENCALADA WALTER ENRIQUE</v>
          </cell>
        </row>
        <row r="512">
          <cell r="D512" t="str">
            <v>0124112</v>
          </cell>
          <cell r="E512" t="str">
            <v>0190301567001</v>
          </cell>
          <cell r="F512" t="str">
            <v>COOPERATIVA DE TRANSPORTES DE PASAJEROS EN TAXIS "EL SOL"</v>
          </cell>
        </row>
        <row r="513">
          <cell r="D513" t="str">
            <v>0124234</v>
          </cell>
          <cell r="E513" t="str">
            <v>0103651881</v>
          </cell>
          <cell r="F513" t="str">
            <v>QUINDE LUCERO OSCAR HERMEL</v>
          </cell>
        </row>
        <row r="514">
          <cell r="D514" t="str">
            <v>0124329</v>
          </cell>
          <cell r="E514" t="str">
            <v>0101013100</v>
          </cell>
          <cell r="F514" t="str">
            <v>QUITUIZACA QUITUIZACA JOSE RAMON</v>
          </cell>
        </row>
        <row r="515">
          <cell r="D515" t="str">
            <v>0124344</v>
          </cell>
          <cell r="E515" t="str">
            <v>0100029784</v>
          </cell>
          <cell r="F515" t="str">
            <v>CALDERON CRESPO ARTURO ALEJANDRO</v>
          </cell>
        </row>
        <row r="516">
          <cell r="D516" t="str">
            <v>0124461</v>
          </cell>
          <cell r="E516" t="str">
            <v>0301201224</v>
          </cell>
          <cell r="F516" t="str">
            <v>ULLOA MALDONADO JORGE ROLANDO</v>
          </cell>
        </row>
        <row r="517">
          <cell r="D517" t="str">
            <v>0124731</v>
          </cell>
          <cell r="E517" t="str">
            <v>0101681823</v>
          </cell>
          <cell r="F517" t="str">
            <v>MATUTE VINTIMILLA EDWIN ALFONSO</v>
          </cell>
        </row>
        <row r="518">
          <cell r="D518" t="str">
            <v>0124776</v>
          </cell>
          <cell r="E518" t="str">
            <v>1711172245</v>
          </cell>
          <cell r="F518" t="str">
            <v>CAIZATOA ORTIZ MARIA DE LOS ANGELES</v>
          </cell>
        </row>
        <row r="519">
          <cell r="D519" t="str">
            <v>0124791</v>
          </cell>
          <cell r="E519" t="str">
            <v>0103873931</v>
          </cell>
          <cell r="F519" t="str">
            <v>ABRIL TAPIA SANTIAGO MAURICIO</v>
          </cell>
        </row>
        <row r="520">
          <cell r="D520" t="str">
            <v>0124840</v>
          </cell>
          <cell r="E520" t="str">
            <v>0100125293</v>
          </cell>
          <cell r="F520" t="str">
            <v>VINTIMILLA VINTIMILLA MARTHA EULALIA</v>
          </cell>
        </row>
        <row r="521">
          <cell r="D521" t="str">
            <v>0124887</v>
          </cell>
          <cell r="E521" t="str">
            <v>0104817358</v>
          </cell>
          <cell r="F521" t="str">
            <v>CHACON MOLINA ORLANDO PATRICIO</v>
          </cell>
        </row>
        <row r="522">
          <cell r="D522" t="str">
            <v>0124931</v>
          </cell>
          <cell r="E522" t="str">
            <v>0190170020001</v>
          </cell>
          <cell r="F522" t="str">
            <v>TRANSPORTES TIGRES DEL AUSTRO TRANSTIGRES CIA. LTDA.</v>
          </cell>
        </row>
        <row r="523">
          <cell r="D523" t="str">
            <v>0124995</v>
          </cell>
          <cell r="E523" t="str">
            <v>0190048179</v>
          </cell>
          <cell r="F523" t="str">
            <v>MOLINEROS NELSON FABIAN</v>
          </cell>
        </row>
        <row r="524">
          <cell r="D524" t="str">
            <v>0125061</v>
          </cell>
          <cell r="E524" t="str">
            <v>0190389898001</v>
          </cell>
          <cell r="F524" t="str">
            <v>COOPERATIVA DE TRANSPORTE TAXIS MOVIENDOSE A NIVEL NACIONAL TAXIMAN</v>
          </cell>
        </row>
        <row r="525">
          <cell r="D525" t="str">
            <v>0125079</v>
          </cell>
          <cell r="E525" t="str">
            <v>0190367665001</v>
          </cell>
          <cell r="F525" t="str">
            <v>ASOCIACION "RADIO TAXI PAISA"</v>
          </cell>
        </row>
        <row r="526">
          <cell r="D526" t="str">
            <v>0125114</v>
          </cell>
          <cell r="E526" t="str">
            <v>1791981294001</v>
          </cell>
          <cell r="F526" t="str">
            <v>ESCUELA FISCOMISIONAL PADRE CARLOS CRESPI</v>
          </cell>
        </row>
        <row r="527">
          <cell r="D527" t="str">
            <v>0125163</v>
          </cell>
          <cell r="E527" t="str">
            <v>0100647858</v>
          </cell>
          <cell r="F527" t="str">
            <v>ARIAS MINCHALA LEONARDO TEODORO</v>
          </cell>
        </row>
        <row r="528">
          <cell r="D528" t="str">
            <v>0125205</v>
          </cell>
          <cell r="E528" t="str">
            <v>0102884483</v>
          </cell>
          <cell r="F528" t="str">
            <v>LALVAY SANCHEZ ROMULO HERNAN</v>
          </cell>
        </row>
        <row r="529">
          <cell r="D529" t="str">
            <v>0125210</v>
          </cell>
          <cell r="E529" t="str">
            <v>0702686692</v>
          </cell>
          <cell r="F529" t="str">
            <v>AGUIRRE DELGADO LUCIO ARMANDO</v>
          </cell>
        </row>
        <row r="530">
          <cell r="D530" t="str">
            <v>0125343</v>
          </cell>
          <cell r="E530" t="str">
            <v>0190093425001</v>
          </cell>
          <cell r="F530" t="str">
            <v>EJECUTIVO SAN LUIS DE TRANSPORTES S.A.</v>
          </cell>
        </row>
        <row r="531">
          <cell r="D531" t="str">
            <v>0125535</v>
          </cell>
          <cell r="E531" t="str">
            <v>0103892295</v>
          </cell>
          <cell r="F531" t="str">
            <v>LOPEZ AVENDAÑO ADRIAN FERNANDO</v>
          </cell>
        </row>
        <row r="532">
          <cell r="D532" t="str">
            <v>0125603</v>
          </cell>
          <cell r="E532" t="str">
            <v>0102057817</v>
          </cell>
          <cell r="F532" t="str">
            <v>LEON CORONEL JULIO</v>
          </cell>
        </row>
        <row r="533">
          <cell r="D533" t="str">
            <v>0125612</v>
          </cell>
          <cell r="E533" t="str">
            <v>0601340110</v>
          </cell>
          <cell r="F533" t="str">
            <v>GALLO SOTOMAYOR JUAN FRANCISCO</v>
          </cell>
        </row>
        <row r="534">
          <cell r="D534" t="str">
            <v>0125710</v>
          </cell>
          <cell r="E534" t="str">
            <v>0101836120</v>
          </cell>
          <cell r="F534" t="str">
            <v>INGA CHICAIZA JAIME ROSENDO</v>
          </cell>
        </row>
        <row r="535">
          <cell r="D535" t="str">
            <v>0125733</v>
          </cell>
          <cell r="E535" t="str">
            <v>0100349083</v>
          </cell>
          <cell r="F535" t="str">
            <v>ABRIL LARRIVA CLAUDIO MARCELO</v>
          </cell>
        </row>
        <row r="536">
          <cell r="D536" t="str">
            <v>0125800</v>
          </cell>
          <cell r="E536" t="str">
            <v>0103790747</v>
          </cell>
          <cell r="F536" t="str">
            <v>VAZQUEZ CUEVA JUAN PABLO</v>
          </cell>
        </row>
        <row r="537">
          <cell r="D537" t="str">
            <v>0125826</v>
          </cell>
          <cell r="E537" t="str">
            <v>0190373177001</v>
          </cell>
          <cell r="F537" t="str">
            <v>IRMA SOTOMAYOR CIA. LTDA.</v>
          </cell>
        </row>
        <row r="538">
          <cell r="D538" t="str">
            <v>0125889</v>
          </cell>
          <cell r="E538" t="str">
            <v>0104285267</v>
          </cell>
          <cell r="F538" t="str">
            <v>FLORES ORTIZ JUAN JOSE</v>
          </cell>
        </row>
        <row r="539">
          <cell r="D539" t="str">
            <v>0126095</v>
          </cell>
          <cell r="E539" t="str">
            <v>0102441938</v>
          </cell>
          <cell r="F539" t="str">
            <v>ORELLANA MAITA LUIS RODRIGO</v>
          </cell>
        </row>
        <row r="540">
          <cell r="D540" t="str">
            <v>0126140</v>
          </cell>
          <cell r="E540" t="str">
            <v>0502080153</v>
          </cell>
          <cell r="F540" t="str">
            <v>MOSQUERA CORRALES MARCO GEOVANNY</v>
          </cell>
        </row>
        <row r="541">
          <cell r="D541" t="str">
            <v>0126355</v>
          </cell>
          <cell r="E541" t="str">
            <v>0101138790</v>
          </cell>
          <cell r="F541" t="str">
            <v>LITUMA ORELLANA LAURO ENRIQUE</v>
          </cell>
        </row>
        <row r="542">
          <cell r="D542" t="str">
            <v>0126389</v>
          </cell>
          <cell r="E542" t="str">
            <v>0103728986</v>
          </cell>
          <cell r="F542" t="str">
            <v>ALVARADO RUILOVA LEONEL ALEJANDRO</v>
          </cell>
        </row>
        <row r="543">
          <cell r="D543" t="str">
            <v>0126468</v>
          </cell>
          <cell r="E543" t="str">
            <v>0102121399</v>
          </cell>
          <cell r="F543" t="str">
            <v>ALVAREZ ALVAREZ ROLANDO MAURICIO</v>
          </cell>
        </row>
        <row r="544">
          <cell r="D544" t="str">
            <v>0126479</v>
          </cell>
          <cell r="E544" t="str">
            <v>0101168338</v>
          </cell>
          <cell r="F544" t="str">
            <v>PEÑA ULLAURI MARCELO MIGUEL</v>
          </cell>
        </row>
        <row r="545">
          <cell r="D545" t="str">
            <v>0126595</v>
          </cell>
          <cell r="E545" t="str">
            <v>0101060291</v>
          </cell>
          <cell r="F545" t="str">
            <v>ALVAREZ PORTILLO LIGIA ELENA</v>
          </cell>
        </row>
        <row r="546">
          <cell r="D546" t="str">
            <v>0126624</v>
          </cell>
          <cell r="E546" t="str">
            <v>0101758654</v>
          </cell>
          <cell r="F546" t="str">
            <v>ALVAREZ RODRIGUEZ JANNETH SUSANA</v>
          </cell>
        </row>
        <row r="547">
          <cell r="D547" t="str">
            <v>0126674</v>
          </cell>
          <cell r="E547" t="str">
            <v>1753083268</v>
          </cell>
          <cell r="F547" t="str">
            <v>BARRON MICHAEL HENRY</v>
          </cell>
        </row>
        <row r="548">
          <cell r="D548" t="str">
            <v>0126682</v>
          </cell>
          <cell r="E548" t="str">
            <v>0100783315</v>
          </cell>
          <cell r="F548" t="str">
            <v>CLAVIJO CAMPOS WALTER MORELO</v>
          </cell>
        </row>
        <row r="549">
          <cell r="D549" t="str">
            <v>0126702</v>
          </cell>
          <cell r="E549" t="str">
            <v>0105822290</v>
          </cell>
          <cell r="F549" t="str">
            <v>ALVARRACÍN ALVEAR EDISSON XAVIER</v>
          </cell>
        </row>
        <row r="550">
          <cell r="D550" t="str">
            <v>0126808</v>
          </cell>
          <cell r="E550" t="str">
            <v>0105567465</v>
          </cell>
          <cell r="F550" t="str">
            <v>AMAYA FLORES SANTIAGO RODRIGO</v>
          </cell>
        </row>
        <row r="551">
          <cell r="D551" t="str">
            <v>0126818</v>
          </cell>
          <cell r="E551" t="str">
            <v>0190155943001</v>
          </cell>
          <cell r="F551" t="str">
            <v>COOPERATIVA DE TRANSPORTE MIXTO ZHUMIRAL</v>
          </cell>
        </row>
        <row r="552">
          <cell r="D552" t="str">
            <v>0126827</v>
          </cell>
          <cell r="E552" t="str">
            <v>0103352001</v>
          </cell>
          <cell r="F552" t="str">
            <v>CORDERO SILVA PAUL ESTEBAN</v>
          </cell>
        </row>
        <row r="553">
          <cell r="D553" t="str">
            <v>0126830</v>
          </cell>
          <cell r="E553" t="str">
            <v>0102344090</v>
          </cell>
          <cell r="F553" t="str">
            <v>AMBROSI GUZMAN CARMEN ELIZABETH</v>
          </cell>
        </row>
        <row r="554">
          <cell r="D554" t="str">
            <v>0127014</v>
          </cell>
          <cell r="E554" t="str">
            <v>0102942125</v>
          </cell>
          <cell r="F554" t="str">
            <v>ANDRADE BARRERA GEOVANNY FRANCISCO</v>
          </cell>
        </row>
        <row r="555">
          <cell r="D555" t="str">
            <v>0127051</v>
          </cell>
          <cell r="E555" t="str">
            <v>0151379757</v>
          </cell>
          <cell r="F555" t="str">
            <v>DAVIS THOMAS ERVIN</v>
          </cell>
        </row>
        <row r="556">
          <cell r="D556" t="str">
            <v>0127071</v>
          </cell>
          <cell r="E556" t="str">
            <v>0104575089</v>
          </cell>
          <cell r="F556" t="str">
            <v>MAURAD MAURAT WILIAN FERNANDO</v>
          </cell>
        </row>
        <row r="557">
          <cell r="D557" t="str">
            <v>0127090</v>
          </cell>
          <cell r="E557" t="str">
            <v>0104543517</v>
          </cell>
          <cell r="F557" t="str">
            <v>PERALTA MATUTE CESAR PATRICIO</v>
          </cell>
        </row>
        <row r="558">
          <cell r="D558" t="str">
            <v>0127155</v>
          </cell>
          <cell r="E558" t="str">
            <v>0103817615</v>
          </cell>
          <cell r="F558" t="str">
            <v>TELLO LITUMA KLEVER SANTIAGO</v>
          </cell>
        </row>
        <row r="559">
          <cell r="D559" t="str">
            <v>0127172</v>
          </cell>
          <cell r="E559" t="str">
            <v>0102326915</v>
          </cell>
          <cell r="F559" t="str">
            <v>ANDRADE PALACIOS CESAR VINICIO</v>
          </cell>
        </row>
        <row r="560">
          <cell r="D560" t="str">
            <v>0127246</v>
          </cell>
          <cell r="E560" t="str">
            <v>0100758903</v>
          </cell>
          <cell r="F560" t="str">
            <v>DAVILA CALDERON AIDA ARGENTINA</v>
          </cell>
        </row>
        <row r="561">
          <cell r="D561" t="str">
            <v>0127278</v>
          </cell>
          <cell r="E561" t="str">
            <v>0105093074</v>
          </cell>
          <cell r="F561" t="str">
            <v>ANGAMARCA ZHICAY MARIA MERCEDES</v>
          </cell>
        </row>
        <row r="562">
          <cell r="D562" t="str">
            <v>0127312</v>
          </cell>
          <cell r="E562" t="str">
            <v>0190401200001</v>
          </cell>
          <cell r="F562" t="str">
            <v>GORDILLO &amp; ASOCIADOS LATINOAMERICANO EXPRESS RENTA CAR CIA. LTDA.</v>
          </cell>
        </row>
        <row r="563">
          <cell r="D563" t="str">
            <v>0127337</v>
          </cell>
          <cell r="E563" t="str">
            <v>0103557260</v>
          </cell>
          <cell r="F563" t="str">
            <v>ROJAS TENEMPAGUAY PEPE ALFREDO</v>
          </cell>
        </row>
        <row r="564">
          <cell r="D564" t="str">
            <v>0127344</v>
          </cell>
          <cell r="E564" t="str">
            <v>0190315959001</v>
          </cell>
          <cell r="F564" t="str">
            <v>TRANSPORTES GAÑANSOL TRANSGAÑANSOL S. A.</v>
          </cell>
        </row>
        <row r="565">
          <cell r="D565" t="str">
            <v>0127411</v>
          </cell>
          <cell r="E565" t="str">
            <v>0101590735</v>
          </cell>
          <cell r="F565" t="str">
            <v>ALVAREZ MARCA JUAN OSWALDO</v>
          </cell>
        </row>
        <row r="566">
          <cell r="D566" t="str">
            <v>0127426</v>
          </cell>
          <cell r="E566" t="str">
            <v>0300882123</v>
          </cell>
          <cell r="F566" t="str">
            <v>FLORES PERALTA OSWALDO VIRGILIO</v>
          </cell>
        </row>
        <row r="567">
          <cell r="D567" t="str">
            <v>0127553</v>
          </cell>
          <cell r="E567" t="str">
            <v>0105634786</v>
          </cell>
          <cell r="F567" t="str">
            <v>GUAYLLAS GUTAMA JOSE DARWIN</v>
          </cell>
        </row>
        <row r="568">
          <cell r="D568" t="str">
            <v>0127702</v>
          </cell>
          <cell r="E568" t="str">
            <v>1724000961</v>
          </cell>
          <cell r="F568" t="str">
            <v>DAVILA ESPINOSA DIEGO JOSUE</v>
          </cell>
        </row>
        <row r="569">
          <cell r="D569" t="str">
            <v>0127861</v>
          </cell>
          <cell r="E569" t="str">
            <v>0190157849</v>
          </cell>
          <cell r="F569" t="str">
            <v>REINO COBOS ENMANUEL FERNANDO</v>
          </cell>
        </row>
        <row r="570">
          <cell r="D570" t="str">
            <v>0127881</v>
          </cell>
          <cell r="E570" t="str">
            <v>0103347712</v>
          </cell>
          <cell r="F570" t="str">
            <v>ARAUJO PAUTA MARIA ROSARIO</v>
          </cell>
        </row>
        <row r="571">
          <cell r="D571" t="str">
            <v>0127924</v>
          </cell>
          <cell r="E571" t="str">
            <v>0101676161</v>
          </cell>
          <cell r="F571" t="str">
            <v>MATUTE ZAMORA JOHNNY PATRICIO</v>
          </cell>
        </row>
        <row r="572">
          <cell r="D572" t="str">
            <v>0127955</v>
          </cell>
          <cell r="E572" t="str">
            <v>0104439476</v>
          </cell>
          <cell r="F572" t="str">
            <v>PESANTEZ CUESTA JOSE LUIS</v>
          </cell>
        </row>
        <row r="573">
          <cell r="D573" t="str">
            <v>0127965</v>
          </cell>
          <cell r="E573" t="str">
            <v>0100637156</v>
          </cell>
          <cell r="F573" t="str">
            <v>HEIMBACH DE WITTE KURT</v>
          </cell>
        </row>
        <row r="574">
          <cell r="D574" t="str">
            <v>0128037</v>
          </cell>
          <cell r="E574" t="str">
            <v>0301824561</v>
          </cell>
          <cell r="F574" t="str">
            <v>AREVALO MALDONADO EDGAR MARCELO</v>
          </cell>
        </row>
        <row r="575">
          <cell r="D575" t="str">
            <v>0128172</v>
          </cell>
          <cell r="E575" t="str">
            <v>0301404406</v>
          </cell>
          <cell r="F575" t="str">
            <v>POZO CABRERA RINA LUCIA</v>
          </cell>
        </row>
        <row r="576">
          <cell r="D576" t="str">
            <v>0128206</v>
          </cell>
          <cell r="E576" t="str">
            <v>0102583952</v>
          </cell>
          <cell r="F576" t="str">
            <v>PULGARIN ASTUDILLO ALEX FROILAN</v>
          </cell>
        </row>
        <row r="577">
          <cell r="D577" t="str">
            <v>0128269</v>
          </cell>
          <cell r="E577" t="str">
            <v>452</v>
          </cell>
          <cell r="F577" t="str">
            <v>ECUANET</v>
          </cell>
        </row>
        <row r="578">
          <cell r="D578" t="str">
            <v>0128284</v>
          </cell>
          <cell r="E578" t="str">
            <v>0102355674</v>
          </cell>
          <cell r="F578" t="str">
            <v>GUZMAN NOVILLO WILSON DIEGO</v>
          </cell>
        </row>
        <row r="579">
          <cell r="D579" t="str">
            <v>0128313</v>
          </cell>
          <cell r="E579" t="str">
            <v>0301192332</v>
          </cell>
          <cell r="F579" t="str">
            <v>LAZO LEMA ANGEL SERAFIN</v>
          </cell>
        </row>
        <row r="580">
          <cell r="D580" t="str">
            <v>0128379</v>
          </cell>
          <cell r="E580" t="str">
            <v>0106154628</v>
          </cell>
          <cell r="F580" t="str">
            <v>ARMIJOS ESPINOZA DIANA PRISCILA</v>
          </cell>
        </row>
        <row r="581">
          <cell r="D581" t="str">
            <v>0128392</v>
          </cell>
          <cell r="E581" t="str">
            <v>NWFCC0060</v>
          </cell>
          <cell r="F581" t="str">
            <v>BELDMAN DERK EGBERTUS JOHANNES</v>
          </cell>
        </row>
        <row r="582">
          <cell r="D582" t="str">
            <v>0128454</v>
          </cell>
          <cell r="E582" t="str">
            <v>0703353433</v>
          </cell>
          <cell r="F582" t="str">
            <v>ARMIJOS GUAICHA JAVIER FRANCISCO</v>
          </cell>
        </row>
        <row r="583">
          <cell r="D583" t="str">
            <v>0128716</v>
          </cell>
          <cell r="E583" t="str">
            <v>0190098281001</v>
          </cell>
          <cell r="F583" t="str">
            <v>COMPAÑIA DE TRANSPORTES SANTA ISABEL DEL VALLE DE YUNGUILLA S.A.</v>
          </cell>
        </row>
        <row r="584">
          <cell r="D584" t="str">
            <v>0128720</v>
          </cell>
          <cell r="E584" t="str">
            <v>0102082443</v>
          </cell>
          <cell r="F584" t="str">
            <v>FLORES SEGARRA JOSE BOLIVAR</v>
          </cell>
        </row>
        <row r="585">
          <cell r="D585" t="str">
            <v>0128773</v>
          </cell>
          <cell r="E585" t="str">
            <v>0101016905</v>
          </cell>
          <cell r="F585" t="str">
            <v>PULLA CELLERI ROSA MARIA</v>
          </cell>
        </row>
        <row r="586">
          <cell r="D586" t="str">
            <v>0128821</v>
          </cell>
          <cell r="E586" t="str">
            <v>0102860087</v>
          </cell>
          <cell r="F586" t="str">
            <v>ORTIZ JORGE LUIS</v>
          </cell>
        </row>
        <row r="587">
          <cell r="D587" t="str">
            <v>0128867</v>
          </cell>
          <cell r="E587" t="str">
            <v>0190338568001</v>
          </cell>
          <cell r="F587" t="str">
            <v>SEGURIDAD Y VIGILANCIA MANCHENO CIA. LTDA.</v>
          </cell>
        </row>
        <row r="588">
          <cell r="D588" t="str">
            <v>0128914</v>
          </cell>
          <cell r="E588" t="str">
            <v>0103702742</v>
          </cell>
          <cell r="F588" t="str">
            <v>BARBECHO VEGA JOSE PABLO</v>
          </cell>
        </row>
        <row r="589">
          <cell r="D589" t="str">
            <v>0128917</v>
          </cell>
          <cell r="E589" t="str">
            <v>0101674539</v>
          </cell>
          <cell r="F589" t="str">
            <v>MONSALVE MORENO ROMULO FERNANDO</v>
          </cell>
        </row>
        <row r="590">
          <cell r="D590" t="str">
            <v>0128969</v>
          </cell>
          <cell r="E590" t="str">
            <v>0703009522</v>
          </cell>
          <cell r="F590" t="str">
            <v>RAMIREZ MATAMOROS NORMAN PATRICIO</v>
          </cell>
        </row>
        <row r="591">
          <cell r="D591" t="str">
            <v>0128971</v>
          </cell>
          <cell r="E591" t="str">
            <v>0190488918001</v>
          </cell>
          <cell r="F591" t="str">
            <v>DIYER S. A.</v>
          </cell>
        </row>
        <row r="592">
          <cell r="D592" t="str">
            <v>0129010</v>
          </cell>
          <cell r="E592" t="str">
            <v>0391015996001</v>
          </cell>
          <cell r="F592" t="str">
            <v>TRANSPORTE REINA DE LAS NIEVES TRANSNIEVES S. A.</v>
          </cell>
        </row>
        <row r="593">
          <cell r="D593" t="str">
            <v>0129089</v>
          </cell>
          <cell r="E593" t="str">
            <v>0104561766</v>
          </cell>
          <cell r="F593" t="str">
            <v>ASMAL PALACIOS MARCO VINICIO</v>
          </cell>
        </row>
        <row r="594">
          <cell r="D594" t="str">
            <v>0129111</v>
          </cell>
          <cell r="E594" t="str">
            <v>0703313247</v>
          </cell>
          <cell r="F594" t="str">
            <v>ASTUDILLO CONDOY PATRICIO RENAN</v>
          </cell>
        </row>
        <row r="595">
          <cell r="D595" t="str">
            <v>0129126</v>
          </cell>
          <cell r="E595" t="str">
            <v>1711287308</v>
          </cell>
          <cell r="F595" t="str">
            <v>GALARZA MURILLO JOSE MAURICIO</v>
          </cell>
        </row>
        <row r="596">
          <cell r="D596" t="str">
            <v>0129146</v>
          </cell>
          <cell r="E596" t="str">
            <v>0190383946001</v>
          </cell>
          <cell r="F596" t="str">
            <v>CBVISION S.A.</v>
          </cell>
        </row>
        <row r="597">
          <cell r="D597" t="str">
            <v>0129207</v>
          </cell>
          <cell r="E597" t="str">
            <v>0102638830</v>
          </cell>
          <cell r="F597" t="str">
            <v>TORRES BARRERA GUILLERMO FEDERICO</v>
          </cell>
        </row>
        <row r="598">
          <cell r="D598" t="str">
            <v>0129243</v>
          </cell>
          <cell r="E598" t="str">
            <v>0190321061001</v>
          </cell>
          <cell r="F598" t="str">
            <v>COOPERATIVA DE TRANSPORTE DE PASAJEROS EN TAXIS PATRIA LTDA.</v>
          </cell>
        </row>
        <row r="599">
          <cell r="D599" t="str">
            <v>0129408</v>
          </cell>
          <cell r="E599" t="str">
            <v>0103578639</v>
          </cell>
          <cell r="F599" t="str">
            <v>SUAREZ AVILA NEROLI VANESSA</v>
          </cell>
        </row>
        <row r="600">
          <cell r="D600" t="str">
            <v>0129427</v>
          </cell>
          <cell r="E600" t="str">
            <v>0190344746001</v>
          </cell>
          <cell r="F600" t="str">
            <v>TRANSPUNGUAYCO S.A.</v>
          </cell>
        </row>
        <row r="601">
          <cell r="D601" t="str">
            <v>0129558</v>
          </cell>
          <cell r="E601" t="str">
            <v>0604580811</v>
          </cell>
          <cell r="F601" t="str">
            <v>AVECILLAS CÁRDENAS MAYRA ALEXANDRA</v>
          </cell>
        </row>
        <row r="602">
          <cell r="D602" t="str">
            <v>0129682</v>
          </cell>
          <cell r="E602" t="str">
            <v>0101151512</v>
          </cell>
          <cell r="F602" t="str">
            <v>AGUILAR VILLALTA MANUEL JESUS</v>
          </cell>
        </row>
        <row r="603">
          <cell r="D603" t="str">
            <v>0129714</v>
          </cell>
          <cell r="E603" t="str">
            <v>0103382537</v>
          </cell>
          <cell r="F603" t="str">
            <v>AVILA CORDOVA CARMEN MERCEDES</v>
          </cell>
        </row>
        <row r="604">
          <cell r="D604" t="str">
            <v>0129765</v>
          </cell>
          <cell r="E604" t="str">
            <v>0190382249</v>
          </cell>
          <cell r="F604" t="str">
            <v>AVILA RAMOS LUPE VILMA</v>
          </cell>
        </row>
        <row r="605">
          <cell r="D605" t="str">
            <v>0129793</v>
          </cell>
          <cell r="E605" t="str">
            <v>0917898157</v>
          </cell>
          <cell r="F605" t="str">
            <v>AVILA RAMOS LUPE VILMA</v>
          </cell>
        </row>
        <row r="606">
          <cell r="D606" t="str">
            <v>0129824</v>
          </cell>
          <cell r="E606" t="str">
            <v>0103173159</v>
          </cell>
          <cell r="F606" t="str">
            <v>CABRERA MENDEZ DEIFILIO LAUTARO</v>
          </cell>
        </row>
        <row r="607">
          <cell r="D607" t="str">
            <v>0129843</v>
          </cell>
          <cell r="E607" t="str">
            <v>0104647409</v>
          </cell>
          <cell r="F607" t="str">
            <v>AVILA ROMERO MARIA ELENA</v>
          </cell>
        </row>
        <row r="608">
          <cell r="D608" t="str">
            <v>0129846</v>
          </cell>
          <cell r="E608" t="str">
            <v>0102777257</v>
          </cell>
          <cell r="F608" t="str">
            <v>BRAVO QUEZADA OMAR GUSTAVO</v>
          </cell>
        </row>
        <row r="609">
          <cell r="D609" t="str">
            <v>0129931</v>
          </cell>
          <cell r="E609" t="str">
            <v>0102449691</v>
          </cell>
          <cell r="F609" t="str">
            <v>LOZANO QUIZHPI FLAVIO ALEJANDRO</v>
          </cell>
        </row>
        <row r="610">
          <cell r="D610" t="str">
            <v>0129961</v>
          </cell>
          <cell r="E610" t="str">
            <v>0190308030001</v>
          </cell>
          <cell r="F610" t="str">
            <v>RADIOTAX ASOCIADOS S.A.</v>
          </cell>
        </row>
        <row r="611">
          <cell r="D611" t="str">
            <v>0130107</v>
          </cell>
          <cell r="E611" t="str">
            <v>1716920564</v>
          </cell>
          <cell r="F611" t="str">
            <v>AYAVACA LAZO JUAN GONZALO</v>
          </cell>
        </row>
        <row r="612">
          <cell r="D612" t="str">
            <v>0130118</v>
          </cell>
          <cell r="E612" t="str">
            <v>0151552908</v>
          </cell>
          <cell r="F612" t="str">
            <v>WEHNER SUSANNA</v>
          </cell>
        </row>
        <row r="613">
          <cell r="D613" t="str">
            <v>0130152</v>
          </cell>
          <cell r="E613" t="str">
            <v>0190159876001</v>
          </cell>
          <cell r="F613" t="str">
            <v>COMPAÑIA DE TRANSPORTES MIXTO LLAUSHARI C.A</v>
          </cell>
        </row>
        <row r="614">
          <cell r="D614" t="str">
            <v>0130162</v>
          </cell>
          <cell r="E614" t="str">
            <v>0104026828</v>
          </cell>
          <cell r="F614" t="str">
            <v>PESANTEZ XAGUANA ELOY PATRICIO</v>
          </cell>
        </row>
        <row r="615">
          <cell r="D615" t="str">
            <v>0130213</v>
          </cell>
          <cell r="E615" t="str">
            <v>0101232965</v>
          </cell>
          <cell r="F615" t="str">
            <v>PANDO ENCALADA FLAVIO ELOY</v>
          </cell>
        </row>
        <row r="616">
          <cell r="D616" t="str">
            <v>0130233</v>
          </cell>
          <cell r="E616" t="str">
            <v>0190168360001</v>
          </cell>
          <cell r="F616" t="str">
            <v>OCPACCME CIA. LTDA.</v>
          </cell>
        </row>
        <row r="617">
          <cell r="D617" t="str">
            <v>0130366</v>
          </cell>
          <cell r="E617" t="str">
            <v>0100826577</v>
          </cell>
          <cell r="F617" t="str">
            <v>BARRAGAN SOJOS JAIME  BERNARDO</v>
          </cell>
        </row>
        <row r="618">
          <cell r="D618" t="str">
            <v>0130386</v>
          </cell>
          <cell r="E618" t="str">
            <v>0102305372</v>
          </cell>
          <cell r="F618" t="str">
            <v>CRESPO MORENO JUAN CARLOS</v>
          </cell>
        </row>
        <row r="619">
          <cell r="D619" t="str">
            <v>0130395</v>
          </cell>
          <cell r="E619" t="str">
            <v>1205727355</v>
          </cell>
          <cell r="F619" t="str">
            <v>HUILCA MERA ABEL JACOB</v>
          </cell>
        </row>
        <row r="620">
          <cell r="D620" t="str">
            <v>0130432</v>
          </cell>
          <cell r="E620" t="str">
            <v>0102134202</v>
          </cell>
          <cell r="F620" t="str">
            <v>PINTADO ZUMBA FABIAN PATRICIO</v>
          </cell>
        </row>
        <row r="621">
          <cell r="D621" t="str">
            <v>0130539</v>
          </cell>
          <cell r="E621" t="str">
            <v>0913606919</v>
          </cell>
          <cell r="F621" t="str">
            <v>MORENO MEDINA GILBERTO ANDRES</v>
          </cell>
        </row>
        <row r="622">
          <cell r="D622" t="str">
            <v>0130553</v>
          </cell>
          <cell r="E622" t="str">
            <v>0104267810</v>
          </cell>
          <cell r="F622" t="str">
            <v>BARBECHO GUNCAY CLAUDIA FABIOLA</v>
          </cell>
        </row>
        <row r="623">
          <cell r="D623" t="str">
            <v>0130685</v>
          </cell>
          <cell r="E623" t="str">
            <v>0102788098</v>
          </cell>
          <cell r="F623" t="str">
            <v>VASQUEZ MALO PEDRO JOSE</v>
          </cell>
        </row>
        <row r="624">
          <cell r="D624" t="str">
            <v>0130788</v>
          </cell>
          <cell r="E624" t="str">
            <v>0301266631</v>
          </cell>
          <cell r="F624" t="str">
            <v>BARRERA ARIZAGA ZORAIDA DEL CISNE</v>
          </cell>
        </row>
        <row r="625">
          <cell r="D625" t="str">
            <v>0130827</v>
          </cell>
          <cell r="E625" t="str">
            <v>0103815338</v>
          </cell>
          <cell r="F625" t="str">
            <v>CARPIO ALEMAN MARCO ALEXANDER</v>
          </cell>
        </row>
        <row r="626">
          <cell r="D626" t="str">
            <v>0130850</v>
          </cell>
          <cell r="E626" t="str">
            <v>0102593829</v>
          </cell>
          <cell r="F626" t="str">
            <v>CHACHA DURAN FABIOLA PATRICIA</v>
          </cell>
        </row>
        <row r="627">
          <cell r="D627" t="str">
            <v>0130866</v>
          </cell>
          <cell r="E627" t="str">
            <v>0105343354</v>
          </cell>
          <cell r="F627" t="str">
            <v>BARRETO QUINDE ROMULO ROLANDO</v>
          </cell>
        </row>
        <row r="628">
          <cell r="D628" t="str">
            <v>0130896</v>
          </cell>
          <cell r="E628" t="str">
            <v>0100194190</v>
          </cell>
          <cell r="F628" t="str">
            <v>JARAMILLO MORALES JULIO AUGUSTO</v>
          </cell>
        </row>
        <row r="629">
          <cell r="D629" t="str">
            <v>0130940</v>
          </cell>
          <cell r="E629" t="str">
            <v>0190304167001</v>
          </cell>
          <cell r="F629" t="str">
            <v>COOPERATIVA DE TRANSPORTE MIXTO "26 DE FEBRERO"</v>
          </cell>
        </row>
        <row r="630">
          <cell r="D630" t="str">
            <v>0130977</v>
          </cell>
          <cell r="E630" t="str">
            <v>0102762721</v>
          </cell>
          <cell r="F630" t="str">
            <v>ORELLANA CEDILLO CARLOS GUILLERMO</v>
          </cell>
        </row>
        <row r="631">
          <cell r="D631" t="str">
            <v>0131018</v>
          </cell>
          <cell r="E631" t="str">
            <v>0105280077</v>
          </cell>
          <cell r="F631" t="str">
            <v>RUBIO VALENCIA SILVANA ELIZABETH</v>
          </cell>
        </row>
        <row r="632">
          <cell r="D632" t="str">
            <v>0131156</v>
          </cell>
          <cell r="E632" t="str">
            <v>0703457572</v>
          </cell>
          <cell r="F632" t="str">
            <v>BARZALLO CEDILLO GLADYS SILVIA</v>
          </cell>
        </row>
        <row r="633">
          <cell r="D633" t="str">
            <v>0131259</v>
          </cell>
          <cell r="E633" t="str">
            <v>0102789054</v>
          </cell>
          <cell r="F633" t="str">
            <v>SIGUENCIA HERAS SEGUNDO ANTONIO</v>
          </cell>
        </row>
        <row r="634">
          <cell r="D634" t="str">
            <v>0131288</v>
          </cell>
          <cell r="E634" t="str">
            <v>1714584040</v>
          </cell>
          <cell r="F634" t="str">
            <v>VACA BARAHONA DANIEL ISAAC</v>
          </cell>
        </row>
        <row r="635">
          <cell r="D635" t="str">
            <v>0131349</v>
          </cell>
          <cell r="E635" t="str">
            <v>0102310745</v>
          </cell>
          <cell r="F635" t="str">
            <v>DUMAGUALA CORTE JUAN MANUEL</v>
          </cell>
        </row>
        <row r="636">
          <cell r="D636" t="str">
            <v>0131543</v>
          </cell>
          <cell r="E636" t="str">
            <v>0101852655</v>
          </cell>
          <cell r="F636" t="str">
            <v>SALINAS HERRERA MERCEDES NUBE</v>
          </cell>
        </row>
        <row r="637">
          <cell r="D637" t="str">
            <v>0131604</v>
          </cell>
          <cell r="E637" t="str">
            <v>0104746821</v>
          </cell>
          <cell r="F637" t="str">
            <v>BEJARANO SANCHEZ ELOISA MARIANELA</v>
          </cell>
        </row>
        <row r="638">
          <cell r="D638" t="str">
            <v>0131609</v>
          </cell>
          <cell r="E638" t="str">
            <v>0105675268</v>
          </cell>
          <cell r="F638" t="str">
            <v>SANCHEZ SANCHEZ JUAN DAVID</v>
          </cell>
        </row>
        <row r="639">
          <cell r="D639" t="str">
            <v>0131644</v>
          </cell>
          <cell r="E639" t="str">
            <v>0102101888</v>
          </cell>
          <cell r="F639" t="str">
            <v>MARTINEZ ROMERO WASHINGTON OSWALDO</v>
          </cell>
        </row>
        <row r="640">
          <cell r="D640" t="str">
            <v>0131650</v>
          </cell>
          <cell r="E640" t="str">
            <v>0102381886</v>
          </cell>
          <cell r="F640" t="str">
            <v>VILLAVICENCIO JARA JUAN FERNANDO</v>
          </cell>
        </row>
        <row r="641">
          <cell r="D641" t="str">
            <v>0131699</v>
          </cell>
          <cell r="E641" t="str">
            <v>0103239901</v>
          </cell>
          <cell r="F641" t="str">
            <v>GUALPA DELGADO WILSON GERMAN</v>
          </cell>
        </row>
        <row r="642">
          <cell r="D642" t="str">
            <v>0131705</v>
          </cell>
          <cell r="E642" t="str">
            <v>0100267053</v>
          </cell>
          <cell r="F642" t="str">
            <v>BENAVIDES RODAS VICTOR GERARDO</v>
          </cell>
        </row>
        <row r="643">
          <cell r="D643" t="str">
            <v>0131814</v>
          </cell>
          <cell r="E643" t="str">
            <v>0100221142</v>
          </cell>
          <cell r="F643" t="str">
            <v>CARVALLO ESTRELLA MANUEL ARTURO</v>
          </cell>
        </row>
        <row r="644">
          <cell r="D644" t="str">
            <v>0131839</v>
          </cell>
          <cell r="E644" t="str">
            <v>0102635240</v>
          </cell>
          <cell r="F644" t="str">
            <v>BERMEO AVILA JULIO MARCOS</v>
          </cell>
        </row>
        <row r="645">
          <cell r="D645" t="str">
            <v>0131861</v>
          </cell>
          <cell r="E645" t="str">
            <v>0102695400</v>
          </cell>
          <cell r="F645" t="str">
            <v>LOJANO CRIOLLO SERGIO ROLANDO</v>
          </cell>
        </row>
        <row r="646">
          <cell r="D646" t="str">
            <v>0131889</v>
          </cell>
          <cell r="E646" t="str">
            <v>1705370037</v>
          </cell>
          <cell r="F646" t="str">
            <v>BERMEO CABRERA MARIA TERESA</v>
          </cell>
        </row>
        <row r="647">
          <cell r="D647" t="str">
            <v>0131917</v>
          </cell>
          <cell r="E647" t="str">
            <v>0000000000</v>
          </cell>
          <cell r="F647" t="str">
            <v>CORRAL&amp;ROSALES CIA LTDA. CORRAL&amp;ROSALES CIA LTDA.</v>
          </cell>
        </row>
        <row r="648">
          <cell r="D648" t="str">
            <v>0132052</v>
          </cell>
          <cell r="E648" t="str">
            <v>0102147329</v>
          </cell>
          <cell r="F648" t="str">
            <v>TALBOT GONZALEZ JORGE HERNAN</v>
          </cell>
        </row>
        <row r="649">
          <cell r="D649" t="str">
            <v>0132061</v>
          </cell>
          <cell r="E649" t="str">
            <v>0190410617001</v>
          </cell>
          <cell r="F649" t="str">
            <v>ECUAGOLDMINING SOUTH AMERICA S.A.</v>
          </cell>
        </row>
        <row r="650">
          <cell r="D650" t="str">
            <v>0132076</v>
          </cell>
          <cell r="E650" t="str">
            <v>0102965993</v>
          </cell>
          <cell r="F650" t="str">
            <v>CHICA GUERRERO LUIS JAVIER</v>
          </cell>
        </row>
        <row r="651">
          <cell r="D651" t="str">
            <v>0132240</v>
          </cell>
          <cell r="E651" t="str">
            <v>0190313832001</v>
          </cell>
          <cell r="F651" t="str">
            <v>OCHOA &amp; LEON CIA. LTDA.</v>
          </cell>
        </row>
        <row r="652">
          <cell r="D652" t="str">
            <v>0132338</v>
          </cell>
          <cell r="E652" t="str">
            <v>0190311015</v>
          </cell>
          <cell r="F652" t="str">
            <v>ENCALADA CRESPO SILVIA</v>
          </cell>
        </row>
        <row r="653">
          <cell r="D653" t="str">
            <v>0132414</v>
          </cell>
          <cell r="E653" t="str">
            <v>0102947835</v>
          </cell>
          <cell r="F653" t="str">
            <v>BRAVO GALARZA MILTON FERNANDO</v>
          </cell>
        </row>
        <row r="654">
          <cell r="D654" t="str">
            <v>0132436</v>
          </cell>
          <cell r="E654" t="str">
            <v>0102620408</v>
          </cell>
          <cell r="F654" t="str">
            <v>PATIÑO TUBA NEPTALI WALTER</v>
          </cell>
        </row>
        <row r="655">
          <cell r="D655" t="str">
            <v>0132443</v>
          </cell>
          <cell r="E655" t="str">
            <v>0102128501</v>
          </cell>
          <cell r="F655" t="str">
            <v>BRAVO GALARZA OSWALDO HONORIO</v>
          </cell>
        </row>
        <row r="656">
          <cell r="D656" t="str">
            <v>0132465</v>
          </cell>
          <cell r="E656" t="str">
            <v>0102316437</v>
          </cell>
          <cell r="F656" t="str">
            <v>BRAVO GALARZA RAUL PATRICIO</v>
          </cell>
        </row>
        <row r="657">
          <cell r="D657" t="str">
            <v>0132501</v>
          </cell>
          <cell r="E657" t="str">
            <v>0102200318</v>
          </cell>
          <cell r="F657" t="str">
            <v>CHICA PESANTEZ JORGE RODRIGO</v>
          </cell>
        </row>
        <row r="658">
          <cell r="D658" t="str">
            <v>0132576</v>
          </cell>
          <cell r="E658" t="str">
            <v>0101391209</v>
          </cell>
          <cell r="F658" t="str">
            <v>TORAL CALLE MARIA AUGUSTA</v>
          </cell>
        </row>
        <row r="659">
          <cell r="D659" t="str">
            <v>0132609</v>
          </cell>
          <cell r="E659" t="str">
            <v>0190159930001</v>
          </cell>
          <cell r="F659" t="str">
            <v>COOPERATIVA DE TRANSPORTES MIXTO LUIS ENRIQUE VASQUEZ</v>
          </cell>
        </row>
        <row r="660">
          <cell r="D660" t="str">
            <v>0132612</v>
          </cell>
          <cell r="E660" t="str">
            <v>0101304897</v>
          </cell>
          <cell r="F660" t="str">
            <v>RIOS COELLO NANCY YOLANDA</v>
          </cell>
        </row>
        <row r="661">
          <cell r="D661" t="str">
            <v>0132678</v>
          </cell>
          <cell r="E661" t="str">
            <v>0190159280001</v>
          </cell>
          <cell r="F661" t="str">
            <v>ALTAFLOR PLANTACIONES CIA. LTDA.</v>
          </cell>
        </row>
        <row r="662">
          <cell r="D662" t="str">
            <v>0132704</v>
          </cell>
          <cell r="E662" t="str">
            <v>0101569804</v>
          </cell>
          <cell r="F662" t="str">
            <v>MOSQUERA BARSALLO ABRAHAM VINICIO</v>
          </cell>
        </row>
        <row r="663">
          <cell r="D663" t="str">
            <v>0132778</v>
          </cell>
          <cell r="E663" t="str">
            <v>0103821161</v>
          </cell>
          <cell r="F663" t="str">
            <v>BUNCAY AGURTO LUIS ALFREDO</v>
          </cell>
        </row>
        <row r="664">
          <cell r="D664" t="str">
            <v>0132793</v>
          </cell>
          <cell r="E664" t="str">
            <v>0103732806</v>
          </cell>
          <cell r="F664" t="str">
            <v>CASTRO TELLO RUTH MARLENE</v>
          </cell>
        </row>
        <row r="665">
          <cell r="D665" t="str">
            <v>0132805</v>
          </cell>
          <cell r="E665" t="str">
            <v>0190483843001</v>
          </cell>
          <cell r="F665" t="str">
            <v>AMDAMUNET C. L.</v>
          </cell>
        </row>
        <row r="666">
          <cell r="D666" t="str">
            <v>0132810</v>
          </cell>
          <cell r="E666" t="str">
            <v>0103133260</v>
          </cell>
          <cell r="F666" t="str">
            <v>MOSCOSO CARDENAS LUIS FABIAN</v>
          </cell>
        </row>
        <row r="667">
          <cell r="D667" t="str">
            <v>0133029</v>
          </cell>
          <cell r="E667" t="str">
            <v>0101037026</v>
          </cell>
          <cell r="F667" t="str">
            <v>BORRERO VEGA ANTONIO JOSE</v>
          </cell>
        </row>
        <row r="668">
          <cell r="D668" t="str">
            <v>0133056</v>
          </cell>
          <cell r="E668" t="str">
            <v>0190160548001</v>
          </cell>
          <cell r="F668" t="str">
            <v>CUENCA RADIO CLUB</v>
          </cell>
        </row>
        <row r="669">
          <cell r="D669" t="str">
            <v>0133064</v>
          </cell>
          <cell r="E669" t="str">
            <v>0100008309</v>
          </cell>
          <cell r="F669" t="str">
            <v>MORALES TORRES ALEJANDRO ENRIQUE</v>
          </cell>
        </row>
        <row r="670">
          <cell r="D670" t="str">
            <v>0133068</v>
          </cell>
          <cell r="E670" t="str">
            <v>0702341710</v>
          </cell>
          <cell r="F670" t="str">
            <v>BUSTAMANTE VERA LIBIA LASTENIA</v>
          </cell>
        </row>
        <row r="671">
          <cell r="D671" t="str">
            <v>0133130</v>
          </cell>
          <cell r="E671" t="str">
            <v>0106732340</v>
          </cell>
          <cell r="F671" t="str">
            <v>LALVAY LALVAY DAVID PATRICIO</v>
          </cell>
        </row>
        <row r="672">
          <cell r="D672" t="str">
            <v>0133164</v>
          </cell>
          <cell r="E672" t="str">
            <v>0190320332001</v>
          </cell>
          <cell r="F672" t="str">
            <v>PASPULLMAN SUCRE TRANS COMPAÑIA ANONIMA</v>
          </cell>
        </row>
        <row r="673">
          <cell r="D673" t="str">
            <v>0133347</v>
          </cell>
          <cell r="E673" t="str">
            <v>0190398226001</v>
          </cell>
          <cell r="F673" t="str">
            <v>RADIO PANAMERICANA 89.3 FM ARMONIA EN EL AIRE RADIOAPOR CIA. LTDA.</v>
          </cell>
        </row>
        <row r="674">
          <cell r="D674" t="str">
            <v>0133375</v>
          </cell>
          <cell r="E674" t="str">
            <v>0100725308</v>
          </cell>
          <cell r="F674" t="str">
            <v>DONOSO GUZMAN GUILLERMO PATRICIO</v>
          </cell>
        </row>
        <row r="675">
          <cell r="D675" t="str">
            <v>0133382</v>
          </cell>
          <cell r="E675" t="str">
            <v>0104691654</v>
          </cell>
          <cell r="F675" t="str">
            <v>CABRERA PATIÑO WILMER LEONARDO</v>
          </cell>
        </row>
        <row r="676">
          <cell r="D676" t="str">
            <v>0133432</v>
          </cell>
          <cell r="E676" t="str">
            <v>0104201439</v>
          </cell>
          <cell r="F676" t="str">
            <v>GAVILANES PLACENCIA LUIS ANDRES</v>
          </cell>
        </row>
        <row r="677">
          <cell r="D677" t="str">
            <v>0133536</v>
          </cell>
          <cell r="E677" t="str">
            <v>0105199558</v>
          </cell>
          <cell r="F677" t="str">
            <v>CHIRIBOGA GUZMAN DAVID FERNANDO</v>
          </cell>
        </row>
        <row r="678">
          <cell r="D678" t="str">
            <v>0133542</v>
          </cell>
          <cell r="E678" t="str">
            <v>0190324001</v>
          </cell>
          <cell r="F678" t="str">
            <v>MALO TORAL ALBERTO</v>
          </cell>
        </row>
        <row r="679">
          <cell r="D679" t="str">
            <v>0133607</v>
          </cell>
          <cell r="E679" t="str">
            <v>0100036615</v>
          </cell>
          <cell r="F679" t="str">
            <v>TAMARIZ UGALDE JOSE ALEJANDRO</v>
          </cell>
        </row>
        <row r="680">
          <cell r="D680" t="str">
            <v>0133698</v>
          </cell>
          <cell r="E680" t="str">
            <v>0104060454</v>
          </cell>
          <cell r="F680" t="str">
            <v>DELGADO GARATE MAURICIO REINERIO</v>
          </cell>
        </row>
        <row r="681">
          <cell r="D681" t="str">
            <v>0133736</v>
          </cell>
          <cell r="E681" t="str">
            <v>1705791141</v>
          </cell>
          <cell r="F681" t="str">
            <v>SOTOMAYOR MONTERO IRMA PIEDAD</v>
          </cell>
        </row>
        <row r="682">
          <cell r="D682" t="str">
            <v>0133879</v>
          </cell>
          <cell r="E682" t="str">
            <v>0102791225</v>
          </cell>
          <cell r="F682" t="str">
            <v>SANANGO ANGAMARCA GLORIA BEATRIZ</v>
          </cell>
        </row>
        <row r="683">
          <cell r="D683" t="str">
            <v>0133889</v>
          </cell>
          <cell r="E683" t="str">
            <v>0101695500</v>
          </cell>
          <cell r="F683" t="str">
            <v>HIDALGO CARRASCO CESAR PAUL</v>
          </cell>
        </row>
        <row r="684">
          <cell r="D684" t="str">
            <v>0133936</v>
          </cell>
          <cell r="E684" t="str">
            <v>0100268630</v>
          </cell>
          <cell r="F684" t="str">
            <v>LEON BUSTOS GUILLERMO ALBERTO</v>
          </cell>
        </row>
        <row r="685">
          <cell r="D685" t="str">
            <v>0133944</v>
          </cell>
          <cell r="E685" t="str">
            <v>0190300862001</v>
          </cell>
          <cell r="F685" t="str">
            <v>COOPERATIVA DE SERVICIOS DE TRANSPORTE DE TAXIS CONVENCIONALES 3 DE ABRIL COOPTABRIL</v>
          </cell>
        </row>
        <row r="686">
          <cell r="D686" t="str">
            <v>0134026</v>
          </cell>
          <cell r="E686" t="str">
            <v>0151639077</v>
          </cell>
          <cell r="F686" t="str">
            <v>MEERS PAUL STEPHEN</v>
          </cell>
        </row>
        <row r="687">
          <cell r="D687" t="str">
            <v>0134053</v>
          </cell>
          <cell r="E687" t="str">
            <v>0101402477</v>
          </cell>
          <cell r="F687" t="str">
            <v>PERGUACHI PINOS MANUEL ALBERTO</v>
          </cell>
        </row>
        <row r="688">
          <cell r="D688" t="str">
            <v>0134170</v>
          </cell>
          <cell r="E688" t="str">
            <v>0104539283</v>
          </cell>
          <cell r="F688" t="str">
            <v>CALLE PALACIOS XAVIER FABIÁN</v>
          </cell>
        </row>
        <row r="689">
          <cell r="D689" t="str">
            <v>0134366</v>
          </cell>
          <cell r="E689" t="str">
            <v>1759875154</v>
          </cell>
          <cell r="F689" t="str">
            <v>PATIÑO GIRALDO LAURA ISABEL</v>
          </cell>
        </row>
        <row r="690">
          <cell r="D690" t="str">
            <v>0134411</v>
          </cell>
          <cell r="E690" t="str">
            <v>0100957901</v>
          </cell>
          <cell r="F690" t="str">
            <v>CARRILLO TORRES HERNAN OSWALDO</v>
          </cell>
        </row>
        <row r="691">
          <cell r="D691" t="str">
            <v>0134426</v>
          </cell>
          <cell r="E691" t="str">
            <v>1713299913</v>
          </cell>
          <cell r="F691" t="str">
            <v>MEDINA MEDINA LUIS DANIELITO</v>
          </cell>
        </row>
        <row r="692">
          <cell r="D692" t="str">
            <v>0134492</v>
          </cell>
          <cell r="E692" t="str">
            <v>0101575710</v>
          </cell>
          <cell r="F692" t="str">
            <v>TORRES OCHOA JAIME HERMEL JAIME HERMEL</v>
          </cell>
        </row>
        <row r="693">
          <cell r="D693" t="str">
            <v>0134518</v>
          </cell>
          <cell r="E693" t="str">
            <v>0300069093</v>
          </cell>
          <cell r="F693" t="str">
            <v>IDROVO PULGARIN ZOILA ALEJANDRINA</v>
          </cell>
        </row>
        <row r="694">
          <cell r="D694" t="str">
            <v>0134539</v>
          </cell>
          <cell r="E694" t="str">
            <v>0101057092</v>
          </cell>
          <cell r="F694" t="str">
            <v>CAMPOVERDE ORELLANA JORGE ALVINO</v>
          </cell>
        </row>
        <row r="695">
          <cell r="D695" t="str">
            <v>0134548</v>
          </cell>
          <cell r="E695" t="str">
            <v>0190391639001</v>
          </cell>
          <cell r="F695" t="str">
            <v>COMPAÑÍA DE TAXIS TAXALTIPLANO S.A.</v>
          </cell>
        </row>
        <row r="696">
          <cell r="D696" t="str">
            <v>0134561</v>
          </cell>
          <cell r="E696" t="str">
            <v>0101027092</v>
          </cell>
          <cell r="F696" t="str">
            <v>CAMPOVERDE ORELLANA JORGE ALVINO</v>
          </cell>
        </row>
        <row r="697">
          <cell r="D697" t="str">
            <v>0134589</v>
          </cell>
          <cell r="E697" t="str">
            <v>0301665113</v>
          </cell>
          <cell r="F697" t="str">
            <v>CAMPOVERDE SIGÜENZA SANDRA GUADALUPE</v>
          </cell>
        </row>
        <row r="698">
          <cell r="D698" t="str">
            <v>0134604</v>
          </cell>
          <cell r="E698" t="str">
            <v>0190167879001</v>
          </cell>
          <cell r="F698" t="str">
            <v>COMPAÑÍA ANONIMA DE TRANSPORTES EN CAMIONETAS GALO MOLINA</v>
          </cell>
        </row>
        <row r="699">
          <cell r="D699" t="str">
            <v>0134611</v>
          </cell>
          <cell r="E699" t="str">
            <v>0104097837</v>
          </cell>
          <cell r="F699" t="str">
            <v>CAMPOVERDE VALVERDE FRANCISCO FERNANDO</v>
          </cell>
        </row>
        <row r="700">
          <cell r="D700" t="str">
            <v>0134675</v>
          </cell>
          <cell r="E700" t="str">
            <v>0103217071</v>
          </cell>
          <cell r="F700" t="str">
            <v>PATIÑO QUEZADA REMIGIO EFREN</v>
          </cell>
        </row>
        <row r="701">
          <cell r="D701" t="str">
            <v>0134874</v>
          </cell>
          <cell r="E701" t="str">
            <v>0301979092</v>
          </cell>
          <cell r="F701" t="str">
            <v>CARCHIPULLA CARCHIPULLA ANGEL RAFAEL</v>
          </cell>
        </row>
        <row r="702">
          <cell r="D702" t="str">
            <v>0134958</v>
          </cell>
          <cell r="E702" t="str">
            <v>0104141304</v>
          </cell>
          <cell r="F702" t="str">
            <v>CARDENAS NIVELO NORA ESMERALDA</v>
          </cell>
        </row>
        <row r="703">
          <cell r="D703" t="str">
            <v>0135040</v>
          </cell>
          <cell r="E703" t="str">
            <v>0190474798001</v>
          </cell>
          <cell r="F703" t="str">
            <v>TRATAXAGIRON S. A.</v>
          </cell>
        </row>
        <row r="704">
          <cell r="D704" t="str">
            <v>0135067</v>
          </cell>
          <cell r="E704" t="str">
            <v>0102704632</v>
          </cell>
          <cell r="F704" t="str">
            <v>PESANTEZ GAVILANES MILTON SANDRO</v>
          </cell>
        </row>
        <row r="705">
          <cell r="D705" t="str">
            <v>0135200</v>
          </cell>
          <cell r="E705" t="str">
            <v>0400321527</v>
          </cell>
          <cell r="F705" t="str">
            <v>CRUZ POZO RODRIGO EFRAIN</v>
          </cell>
        </row>
        <row r="706">
          <cell r="D706" t="str">
            <v>0135285</v>
          </cell>
          <cell r="E706" t="str">
            <v>0160061300001</v>
          </cell>
          <cell r="F706" t="str">
            <v>CUERPO DE BOMBEROS VOLUNTARIOS DEL CANTÓN SANTA ISABEL</v>
          </cell>
        </row>
        <row r="707">
          <cell r="D707" t="str">
            <v>0135349</v>
          </cell>
          <cell r="E707" t="str">
            <v>0104491626</v>
          </cell>
          <cell r="F707" t="str">
            <v>CARREÑO TOLEDO MONICA FERNANDA</v>
          </cell>
        </row>
        <row r="708">
          <cell r="D708" t="str">
            <v>0135396</v>
          </cell>
          <cell r="E708" t="str">
            <v>0101255594</v>
          </cell>
          <cell r="F708" t="str">
            <v>ORTIZ CORNEJO JOSE PATRICIO</v>
          </cell>
        </row>
        <row r="709">
          <cell r="D709" t="str">
            <v>0135423</v>
          </cell>
          <cell r="E709" t="str">
            <v>1900715051</v>
          </cell>
          <cell r="F709" t="str">
            <v>BRITO ASTUDILLO MARCO TULIO</v>
          </cell>
        </row>
        <row r="710">
          <cell r="D710" t="str">
            <v>0135489</v>
          </cell>
          <cell r="E710" t="str">
            <v>0102068897</v>
          </cell>
          <cell r="F710" t="str">
            <v>CISNEROS TOLEDO JORGE ANTONIO</v>
          </cell>
        </row>
        <row r="711">
          <cell r="D711" t="str">
            <v>0135662</v>
          </cell>
          <cell r="E711" t="str">
            <v>0104570593</v>
          </cell>
          <cell r="F711" t="str">
            <v>LOJA TINTIN WILMER OSWALDO</v>
          </cell>
        </row>
        <row r="712">
          <cell r="D712" t="str">
            <v>0135703</v>
          </cell>
          <cell r="E712" t="str">
            <v>0190148734001</v>
          </cell>
          <cell r="F712" t="str">
            <v>COLIFLOM CIA. LTDA.</v>
          </cell>
        </row>
        <row r="713">
          <cell r="D713" t="str">
            <v>0135704</v>
          </cell>
          <cell r="E713" t="str">
            <v>0300939139</v>
          </cell>
          <cell r="F713" t="str">
            <v>CARRASCO ASTUDILLO FRANCISCO JAVIER</v>
          </cell>
        </row>
        <row r="714">
          <cell r="D714" t="str">
            <v>0135741</v>
          </cell>
          <cell r="E714" t="str">
            <v>0603293317</v>
          </cell>
          <cell r="F714" t="str">
            <v>CASAGALLO FERNANDEZ JORGE VINICIO</v>
          </cell>
        </row>
        <row r="715">
          <cell r="D715" t="str">
            <v>0135768</v>
          </cell>
          <cell r="E715" t="str">
            <v>0604308452</v>
          </cell>
          <cell r="F715" t="str">
            <v>CASAGALLO FERNANDEZ LUIS ALBERTO</v>
          </cell>
        </row>
        <row r="716">
          <cell r="D716" t="str">
            <v>0135775</v>
          </cell>
          <cell r="E716" t="str">
            <v>0102569993</v>
          </cell>
          <cell r="F716" t="str">
            <v>TORAL BRITO WILSON LAUTARO</v>
          </cell>
        </row>
        <row r="717">
          <cell r="D717" t="str">
            <v>0135857</v>
          </cell>
          <cell r="E717" t="str">
            <v>0904146271</v>
          </cell>
          <cell r="F717" t="str">
            <v>JACOME MARIN JACINTO HERMEL</v>
          </cell>
        </row>
        <row r="718">
          <cell r="D718" t="str">
            <v>0135916</v>
          </cell>
          <cell r="E718" t="str">
            <v>0101333383</v>
          </cell>
          <cell r="F718" t="str">
            <v>CRESPO GUILLEN GALO EDUARDO</v>
          </cell>
        </row>
        <row r="719">
          <cell r="D719" t="str">
            <v>0135956</v>
          </cell>
          <cell r="E719" t="str">
            <v>0190381498001</v>
          </cell>
          <cell r="F719" t="str">
            <v>ASOCIACION RADIO TAXI SAYAUSI</v>
          </cell>
        </row>
        <row r="720">
          <cell r="D720" t="str">
            <v>0135964</v>
          </cell>
          <cell r="E720" t="str">
            <v>0702471319</v>
          </cell>
          <cell r="F720" t="str">
            <v>RUIZ CABRERA MARIA ELENA</v>
          </cell>
        </row>
        <row r="721">
          <cell r="D721" t="str">
            <v>0135983</v>
          </cell>
          <cell r="E721" t="str">
            <v>0701003840</v>
          </cell>
          <cell r="F721" t="str">
            <v>SIGUENZA MALDONADO TELMO GASPAR</v>
          </cell>
        </row>
        <row r="722">
          <cell r="D722" t="str">
            <v>0136011</v>
          </cell>
          <cell r="E722" t="str">
            <v>1715820732</v>
          </cell>
          <cell r="F722" t="str">
            <v>HIDALGO COLLAGUAZO RICARDO VICENTE</v>
          </cell>
        </row>
        <row r="723">
          <cell r="D723" t="str">
            <v>0136055</v>
          </cell>
          <cell r="E723" t="str">
            <v>0102043296</v>
          </cell>
          <cell r="F723" t="str">
            <v>SIGCHA VELE LAURO ARARIWA</v>
          </cell>
        </row>
        <row r="724">
          <cell r="D724" t="str">
            <v>0136098</v>
          </cell>
          <cell r="E724" t="str">
            <v>0103014635</v>
          </cell>
          <cell r="F724" t="str">
            <v>HERMIDA CASTRO FABIOLA LUCIA</v>
          </cell>
        </row>
        <row r="725">
          <cell r="D725" t="str">
            <v>0136161</v>
          </cell>
          <cell r="E725" t="str">
            <v>0102224276</v>
          </cell>
          <cell r="F725" t="str">
            <v>CASTILLO DOMINGUEZ ZOILA ROSA</v>
          </cell>
        </row>
        <row r="726">
          <cell r="D726" t="str">
            <v>0136227</v>
          </cell>
          <cell r="E726" t="str">
            <v>0190166082001</v>
          </cell>
          <cell r="F726" t="str">
            <v>RADIO SPLENDID CIA. LTDA.</v>
          </cell>
        </row>
        <row r="727">
          <cell r="D727" t="str">
            <v>0136266</v>
          </cell>
          <cell r="E727" t="str">
            <v>0704485424</v>
          </cell>
          <cell r="F727" t="str">
            <v>CASTRO AZUERO LUIS ALBERTO</v>
          </cell>
        </row>
        <row r="728">
          <cell r="D728" t="str">
            <v>0136271</v>
          </cell>
          <cell r="E728" t="str">
            <v>0101285740</v>
          </cell>
          <cell r="F728" t="str">
            <v>CHUISACA LLIVISACA GERARDO ALFONSO</v>
          </cell>
        </row>
        <row r="729">
          <cell r="D729" t="str">
            <v>0136395</v>
          </cell>
          <cell r="E729" t="str">
            <v>0104118195</v>
          </cell>
          <cell r="F729" t="str">
            <v>CASTRO JARA MARIA MAGDALENA</v>
          </cell>
        </row>
        <row r="730">
          <cell r="D730" t="str">
            <v>0136424</v>
          </cell>
          <cell r="E730" t="str">
            <v>0103474458</v>
          </cell>
          <cell r="F730" t="str">
            <v>REINOSO MENDOZA JUAN PABLO</v>
          </cell>
        </row>
        <row r="731">
          <cell r="D731" t="str">
            <v>0136510</v>
          </cell>
          <cell r="E731" t="str">
            <v>0190398234001</v>
          </cell>
          <cell r="F731" t="str">
            <v>NEXO FM-CRN- CARLOS  RUBIO NARANJO CIA. LTDA.</v>
          </cell>
        </row>
        <row r="732">
          <cell r="D732" t="str">
            <v>0136583</v>
          </cell>
          <cell r="E732" t="str">
            <v>0190336271001</v>
          </cell>
          <cell r="F732" t="str">
            <v>SAOREDES CIA. LTDA.</v>
          </cell>
        </row>
        <row r="733">
          <cell r="D733" t="str">
            <v>0136708</v>
          </cell>
          <cell r="E733" t="str">
            <v>0190415538001</v>
          </cell>
          <cell r="F733" t="str">
            <v>WEBCABLE CIA. LTDA.</v>
          </cell>
        </row>
        <row r="734">
          <cell r="D734" t="str">
            <v>0136731</v>
          </cell>
          <cell r="E734" t="str">
            <v>0190148203001</v>
          </cell>
          <cell r="F734" t="str">
            <v>ALEMAN CHUMBI VIVAR S.A.</v>
          </cell>
        </row>
        <row r="735">
          <cell r="D735" t="str">
            <v>0136788</v>
          </cell>
          <cell r="E735" t="str">
            <v>1702203892</v>
          </cell>
          <cell r="F735" t="str">
            <v>GARZON CARLOS</v>
          </cell>
        </row>
        <row r="736">
          <cell r="D736" t="str">
            <v>0136826</v>
          </cell>
          <cell r="E736" t="str">
            <v>0704016120</v>
          </cell>
          <cell r="F736" t="str">
            <v>RODRIGUEZ SISALIMA SEGUNDO LEONARDO</v>
          </cell>
        </row>
        <row r="737">
          <cell r="D737" t="str">
            <v>0136916</v>
          </cell>
          <cell r="E737" t="str">
            <v>0160000940001</v>
          </cell>
          <cell r="F737" t="str">
            <v>MUNICIPIO DE SAN FERNANDO</v>
          </cell>
        </row>
        <row r="738">
          <cell r="D738" t="str">
            <v>0136959</v>
          </cell>
          <cell r="E738" t="str">
            <v>0190310825001</v>
          </cell>
          <cell r="F738" t="str">
            <v>ASOCIACION DE RADIOTAXI FLASH DEL AZUAY</v>
          </cell>
        </row>
        <row r="739">
          <cell r="D739" t="str">
            <v>0137016</v>
          </cell>
          <cell r="E739" t="str">
            <v>0103018321</v>
          </cell>
          <cell r="F739" t="str">
            <v>ABRIL LEON FREDY FERNANDO</v>
          </cell>
        </row>
        <row r="740">
          <cell r="D740" t="str">
            <v>0137032</v>
          </cell>
          <cell r="E740" t="str">
            <v>0190303225001</v>
          </cell>
          <cell r="F740" t="str">
            <v>COOPERATIVA DE TRANSPORTE DE PASAJEROS EN TAXI "EL RELAMPAGO"</v>
          </cell>
        </row>
        <row r="741">
          <cell r="D741" t="str">
            <v>0137042</v>
          </cell>
          <cell r="E741" t="str">
            <v>0151124302</v>
          </cell>
          <cell r="F741" t="str">
            <v>BRADFORD CARMEAN. ROBERT WAYNE</v>
          </cell>
        </row>
        <row r="742">
          <cell r="D742" t="str">
            <v>0137065</v>
          </cell>
          <cell r="E742" t="str">
            <v>0102536018</v>
          </cell>
          <cell r="F742" t="str">
            <v>CORDOVA PEÑAFIEL CARLOS FABIAN</v>
          </cell>
        </row>
        <row r="743">
          <cell r="D743" t="str">
            <v>0137076</v>
          </cell>
          <cell r="E743" t="str">
            <v>0103443701</v>
          </cell>
          <cell r="F743" t="str">
            <v>CEDILLO CEDILLO DIEGO EMMANUEL</v>
          </cell>
        </row>
        <row r="744">
          <cell r="D744" t="str">
            <v>0137098</v>
          </cell>
          <cell r="E744" t="str">
            <v>0105763023</v>
          </cell>
          <cell r="F744" t="str">
            <v>CACERES MOROCHO ANGEL SALVADOR</v>
          </cell>
        </row>
        <row r="745">
          <cell r="D745" t="str">
            <v>0137105</v>
          </cell>
          <cell r="E745" t="str">
            <v>0101185718</v>
          </cell>
          <cell r="F745" t="str">
            <v>CEDILLO FEIJO | LEONARDO VINICIO</v>
          </cell>
        </row>
        <row r="746">
          <cell r="D746" t="str">
            <v>0137154</v>
          </cell>
          <cell r="E746" t="str">
            <v>443077926</v>
          </cell>
          <cell r="F746" t="str">
            <v>BEVAN MARK GARVEY</v>
          </cell>
        </row>
        <row r="747">
          <cell r="D747" t="str">
            <v>0137194</v>
          </cell>
          <cell r="E747" t="str">
            <v>1102109277</v>
          </cell>
          <cell r="F747" t="str">
            <v>OJEDA JARAMILLO GLADYS MARGOTH</v>
          </cell>
        </row>
        <row r="748">
          <cell r="D748" t="str">
            <v>0137240</v>
          </cell>
          <cell r="E748" t="str">
            <v>0954313151</v>
          </cell>
          <cell r="F748" t="str">
            <v>YUEDONG XU</v>
          </cell>
        </row>
        <row r="749">
          <cell r="D749" t="str">
            <v>0137254</v>
          </cell>
          <cell r="E749" t="str">
            <v>0102963634</v>
          </cell>
          <cell r="F749" t="str">
            <v>SOTO ALEMAN MANOLO BENIGNO</v>
          </cell>
        </row>
        <row r="750">
          <cell r="D750" t="str">
            <v>0137289</v>
          </cell>
          <cell r="E750" t="str">
            <v>0190381684001</v>
          </cell>
          <cell r="F750" t="str">
            <v>CELTEKVIR CIA. LTDA.</v>
          </cell>
        </row>
        <row r="751">
          <cell r="D751" t="str">
            <v>0137296</v>
          </cell>
          <cell r="E751" t="str">
            <v>0100230945</v>
          </cell>
          <cell r="F751" t="str">
            <v>PUMA MAYANCELA LUIS ALBERTO</v>
          </cell>
        </row>
        <row r="752">
          <cell r="D752" t="str">
            <v>0137511</v>
          </cell>
          <cell r="E752" t="str">
            <v>1790016919001</v>
          </cell>
          <cell r="F752" t="str">
            <v>COPORACION FAVORITA C.A.</v>
          </cell>
        </row>
        <row r="753">
          <cell r="D753" t="str">
            <v>0137660</v>
          </cell>
          <cell r="E753" t="str">
            <v>0190322475001</v>
          </cell>
          <cell r="F753" t="str">
            <v>COMPAÑIA DE TRANSPORTE MIXTO TRANSHUAC CIA. LTDA.</v>
          </cell>
        </row>
        <row r="754">
          <cell r="D754" t="str">
            <v>0137670</v>
          </cell>
          <cell r="E754" t="str">
            <v>0101245843</v>
          </cell>
          <cell r="F754" t="str">
            <v>TELLO LUIS ANTONIO</v>
          </cell>
        </row>
        <row r="755">
          <cell r="D755" t="str">
            <v>0137687</v>
          </cell>
          <cell r="E755" t="str">
            <v>0190167615001</v>
          </cell>
          <cell r="F755" t="str">
            <v>SEGURIDAD ELECTRONICA OMNITRONELECTRICA CIA. LTDA.</v>
          </cell>
        </row>
        <row r="756">
          <cell r="D756" t="str">
            <v>0137736</v>
          </cell>
          <cell r="E756" t="str">
            <v>0103383360</v>
          </cell>
          <cell r="F756" t="str">
            <v>REYES VEGA PEDRO RICARDO</v>
          </cell>
        </row>
        <row r="757">
          <cell r="D757" t="str">
            <v>0137787</v>
          </cell>
          <cell r="E757" t="str">
            <v>1801912534</v>
          </cell>
          <cell r="F757" t="str">
            <v>CEVALLOS NUÑEZ ANA LUCIA</v>
          </cell>
        </row>
        <row r="758">
          <cell r="D758" t="str">
            <v>0137830</v>
          </cell>
          <cell r="E758" t="str">
            <v>0100720283</v>
          </cell>
          <cell r="F758" t="str">
            <v>VIVAR MARIA TERESA</v>
          </cell>
        </row>
        <row r="759">
          <cell r="D759" t="str">
            <v>0137926</v>
          </cell>
          <cell r="E759" t="str">
            <v>0190326861001</v>
          </cell>
          <cell r="F759" t="str">
            <v>SEGPLUS CIA. LTDA.</v>
          </cell>
        </row>
        <row r="760">
          <cell r="D760" t="str">
            <v>0138211</v>
          </cell>
          <cell r="E760" t="str">
            <v>0300493145</v>
          </cell>
          <cell r="F760" t="str">
            <v>ANGAMARCA VALDEZ HERIBERTO</v>
          </cell>
        </row>
        <row r="761">
          <cell r="D761" t="str">
            <v>0138220</v>
          </cell>
          <cell r="E761" t="str">
            <v>0100301639</v>
          </cell>
          <cell r="F761" t="str">
            <v>TOSI IÑIGUEZ PIETRO GIUSEPPE</v>
          </cell>
        </row>
        <row r="762">
          <cell r="D762" t="str">
            <v>0138288</v>
          </cell>
          <cell r="E762" t="str">
            <v>0190396134001</v>
          </cell>
          <cell r="F762" t="str">
            <v>COMPAÑIA DE TRANSPORTE DE CARGA MIXTA RUMIPUNGO S.A. TRANSRUMIPUNGO</v>
          </cell>
        </row>
        <row r="763">
          <cell r="D763" t="str">
            <v>0138479</v>
          </cell>
          <cell r="E763" t="str">
            <v>0100915248</v>
          </cell>
          <cell r="F763" t="str">
            <v>AVILA SOLANO BOLIVAR RODRIGO</v>
          </cell>
        </row>
        <row r="764">
          <cell r="D764" t="str">
            <v>0138482</v>
          </cell>
          <cell r="E764" t="str">
            <v>0102050937</v>
          </cell>
          <cell r="F764" t="str">
            <v>ORDOÑEZ PETROFF BORIS ANTONIO</v>
          </cell>
        </row>
        <row r="765">
          <cell r="D765" t="str">
            <v>0138570</v>
          </cell>
          <cell r="E765" t="str">
            <v>0103030094</v>
          </cell>
          <cell r="F765" t="str">
            <v>ORDOÑEZ VINTIMILLA MARIA FERNANDA</v>
          </cell>
        </row>
        <row r="766">
          <cell r="D766" t="str">
            <v>0138665</v>
          </cell>
          <cell r="E766" t="str">
            <v>1103709018</v>
          </cell>
          <cell r="F766" t="str">
            <v>SUQUILANDA ZARUMA JEIMY ELIZABETH</v>
          </cell>
        </row>
        <row r="767">
          <cell r="D767" t="str">
            <v>0138753</v>
          </cell>
          <cell r="E767" t="str">
            <v>0101350866</v>
          </cell>
          <cell r="F767" t="str">
            <v>MOSCOSO VASQUEZ EDISON GILBERTO</v>
          </cell>
        </row>
        <row r="768">
          <cell r="D768" t="str">
            <v>0138905</v>
          </cell>
          <cell r="E768" t="str">
            <v>0400491767</v>
          </cell>
          <cell r="F768" t="str">
            <v>MOSQUERA YANDUN EDGAR CAMILO</v>
          </cell>
        </row>
        <row r="769">
          <cell r="D769" t="str">
            <v>0138999</v>
          </cell>
          <cell r="E769" t="str">
            <v>0102497542</v>
          </cell>
          <cell r="F769" t="str">
            <v>LOPEZ DURAN JUAN CARLOS</v>
          </cell>
        </row>
        <row r="770">
          <cell r="D770" t="str">
            <v>0139095</v>
          </cell>
          <cell r="E770" t="str">
            <v>0101873610</v>
          </cell>
          <cell r="F770" t="str">
            <v>CHIRIBOGA PESANTEZ LAURA MARINA</v>
          </cell>
        </row>
        <row r="771">
          <cell r="D771" t="str">
            <v>0139121</v>
          </cell>
          <cell r="E771" t="str">
            <v>0101464295</v>
          </cell>
          <cell r="F771" t="str">
            <v>JIMENEZ ULLOA SEGUNDO CARLOS</v>
          </cell>
        </row>
        <row r="772">
          <cell r="D772" t="str">
            <v>0139151</v>
          </cell>
          <cell r="E772" t="str">
            <v>0102850286</v>
          </cell>
          <cell r="F772" t="str">
            <v>CHOCHO BOCONSACA MANUEL ARCENIO</v>
          </cell>
        </row>
        <row r="773">
          <cell r="D773" t="str">
            <v>0139280</v>
          </cell>
          <cell r="E773" t="str">
            <v>0103843520</v>
          </cell>
          <cell r="F773" t="str">
            <v>CHUISACA GUACHICHULCA LUIS FERNANDO</v>
          </cell>
        </row>
        <row r="774">
          <cell r="D774" t="str">
            <v>0139308</v>
          </cell>
          <cell r="E774" t="str">
            <v>0102260080</v>
          </cell>
          <cell r="F774" t="str">
            <v>CALDERON CALLE GUIDO SEBASTIAN</v>
          </cell>
        </row>
        <row r="775">
          <cell r="D775" t="str">
            <v>0139357</v>
          </cell>
          <cell r="E775" t="str">
            <v>0105757751</v>
          </cell>
          <cell r="F775" t="str">
            <v>CHUQUI JIMENEZ DIEGO ARMANDO</v>
          </cell>
        </row>
        <row r="776">
          <cell r="D776" t="str">
            <v>0139385</v>
          </cell>
          <cell r="E776" t="str">
            <v>0105828875</v>
          </cell>
          <cell r="F776" t="str">
            <v>CHUQUI JIMENEZ WILMER OSWALDO</v>
          </cell>
        </row>
        <row r="777">
          <cell r="D777" t="str">
            <v>0139413</v>
          </cell>
          <cell r="E777" t="str">
            <v>1191712478001</v>
          </cell>
          <cell r="F777" t="str">
            <v>SEVISA CIA. LTDA.</v>
          </cell>
        </row>
        <row r="778">
          <cell r="D778" t="str">
            <v>0139465</v>
          </cell>
          <cell r="E778" t="str">
            <v>0190316890001</v>
          </cell>
          <cell r="F778" t="str">
            <v>COMPAÑIA DE GENERACION HIDROELECTRICA PAUTE HIDROPAUTE S. A.</v>
          </cell>
        </row>
        <row r="779">
          <cell r="D779" t="str">
            <v>0139519</v>
          </cell>
          <cell r="E779" t="str">
            <v>0102198280</v>
          </cell>
          <cell r="F779" t="str">
            <v>GUAZHAMBO JARA NESTOR OLMEDO</v>
          </cell>
        </row>
        <row r="780">
          <cell r="D780" t="str">
            <v>0139520</v>
          </cell>
          <cell r="E780" t="str">
            <v>0102303666</v>
          </cell>
          <cell r="F780" t="str">
            <v>FERAN NIETO GUIDO FRANKLIN</v>
          </cell>
        </row>
        <row r="781">
          <cell r="D781" t="str">
            <v>0139594</v>
          </cell>
          <cell r="E781" t="str">
            <v>0190451844001</v>
          </cell>
          <cell r="F781" t="str">
            <v>AMIGONET CIA. LTDA.</v>
          </cell>
        </row>
        <row r="782">
          <cell r="D782" t="str">
            <v>0139605</v>
          </cell>
          <cell r="E782" t="str">
            <v>1757124530</v>
          </cell>
          <cell r="F782" t="str">
            <v>DEVIS AYESTARAN GERALD ALEXANDER</v>
          </cell>
        </row>
        <row r="783">
          <cell r="D783" t="str">
            <v>0139718</v>
          </cell>
          <cell r="E783" t="str">
            <v>0190429008001</v>
          </cell>
          <cell r="F783" t="str">
            <v>CONECTTELC CIA. LTDA.</v>
          </cell>
        </row>
        <row r="784">
          <cell r="D784" t="str">
            <v>0139731</v>
          </cell>
          <cell r="E784" t="str">
            <v>0190342352001</v>
          </cell>
          <cell r="F784" t="str">
            <v>SAHIAN COMPAÑIA S.A.</v>
          </cell>
        </row>
        <row r="785">
          <cell r="D785" t="str">
            <v>0139742</v>
          </cell>
          <cell r="E785" t="str">
            <v>0103667861</v>
          </cell>
          <cell r="F785" t="str">
            <v>MONCAYO TELLO VICTOR HUGO</v>
          </cell>
        </row>
        <row r="786">
          <cell r="D786" t="str">
            <v>0139749</v>
          </cell>
          <cell r="E786" t="str">
            <v>0102829140</v>
          </cell>
          <cell r="F786" t="str">
            <v>COBOS DIAZ EDWIN VICENTE</v>
          </cell>
        </row>
        <row r="787">
          <cell r="D787" t="str">
            <v>0139875</v>
          </cell>
          <cell r="E787" t="str">
            <v>1102896246</v>
          </cell>
          <cell r="F787" t="str">
            <v>BERMEO ABRAHAM CESAR AUGUSTO</v>
          </cell>
        </row>
        <row r="788">
          <cell r="D788" t="str">
            <v>0139934</v>
          </cell>
          <cell r="E788" t="str">
            <v>0103863874</v>
          </cell>
          <cell r="F788" t="str">
            <v>COLLAGUAZO AGUILAR CARLOS FABIAN</v>
          </cell>
        </row>
        <row r="789">
          <cell r="D789" t="str">
            <v>0140073</v>
          </cell>
          <cell r="E789" t="str">
            <v>0190319083001</v>
          </cell>
          <cell r="F789" t="str">
            <v>TAXIRADIO QUINTA CHICA S.A.</v>
          </cell>
        </row>
        <row r="790">
          <cell r="D790" t="str">
            <v>0140140</v>
          </cell>
          <cell r="E790" t="str">
            <v>0103421806</v>
          </cell>
          <cell r="F790" t="str">
            <v>ORELLANA VALLEJO PABLO ANDRES</v>
          </cell>
        </row>
        <row r="791">
          <cell r="D791" t="str">
            <v>0140152</v>
          </cell>
          <cell r="E791" t="str">
            <v>0101059541</v>
          </cell>
          <cell r="F791" t="str">
            <v>SEGOVIA MACHUCA JOSE RODOLFO</v>
          </cell>
        </row>
        <row r="792">
          <cell r="D792" t="str">
            <v>0140231</v>
          </cell>
          <cell r="E792" t="str">
            <v>0100947373</v>
          </cell>
          <cell r="F792" t="str">
            <v>VIVAR REINOSO JULIA JENNY</v>
          </cell>
        </row>
        <row r="793">
          <cell r="D793" t="str">
            <v>0140297</v>
          </cell>
          <cell r="E793" t="str">
            <v>5070021</v>
          </cell>
          <cell r="F793" t="str">
            <v>MATSUOKA NOBUO</v>
          </cell>
        </row>
        <row r="794">
          <cell r="D794" t="str">
            <v>0140361</v>
          </cell>
          <cell r="E794" t="str">
            <v>0190450430001</v>
          </cell>
          <cell r="F794" t="str">
            <v>CUBOTELECOM CIA. LTDA.</v>
          </cell>
        </row>
        <row r="795">
          <cell r="D795" t="str">
            <v>0140368</v>
          </cell>
          <cell r="E795" t="str">
            <v>0100772268</v>
          </cell>
          <cell r="F795" t="str">
            <v>ESCANDON MANENA DE VILLAVICENCIO</v>
          </cell>
        </row>
        <row r="796">
          <cell r="D796" t="str">
            <v>0140398</v>
          </cell>
          <cell r="E796" t="str">
            <v>0160001910001</v>
          </cell>
          <cell r="F796" t="str">
            <v>GOBIERNO AUTONOMO DESCENTRALIZADO MUNICIPAL DE CHORDELEG</v>
          </cell>
        </row>
        <row r="797">
          <cell r="D797" t="str">
            <v>0140504</v>
          </cell>
          <cell r="E797" t="str">
            <v>1792064724001</v>
          </cell>
          <cell r="F797" t="str">
            <v>COMPAÑIA MINERA RUTA DE COBRE S.A.</v>
          </cell>
        </row>
        <row r="798">
          <cell r="D798" t="str">
            <v>0140515</v>
          </cell>
          <cell r="E798" t="str">
            <v>0190373207001</v>
          </cell>
          <cell r="F798" t="str">
            <v>LAC LINEA AEREA CUENCANA LINAER CIA. LTDA.</v>
          </cell>
        </row>
        <row r="799">
          <cell r="D799" t="str">
            <v>0140596</v>
          </cell>
          <cell r="E799" t="str">
            <v>0105365811</v>
          </cell>
          <cell r="F799" t="str">
            <v>SANCHEZ TIRADO DUBAL LEONEL</v>
          </cell>
        </row>
        <row r="800">
          <cell r="D800" t="str">
            <v>0140614</v>
          </cell>
          <cell r="E800" t="str">
            <v>0190424626001</v>
          </cell>
          <cell r="F800" t="str">
            <v>JMAV TELECOMUNICACIONES S.A.</v>
          </cell>
        </row>
        <row r="801">
          <cell r="D801" t="str">
            <v>0140621</v>
          </cell>
          <cell r="E801" t="str">
            <v>0102335288</v>
          </cell>
          <cell r="F801" t="str">
            <v>ESCOBAR ALVAREZ JULIO OLMEDO</v>
          </cell>
        </row>
        <row r="802">
          <cell r="D802" t="str">
            <v>0140688</v>
          </cell>
          <cell r="E802" t="str">
            <v>0601151665</v>
          </cell>
          <cell r="F802" t="str">
            <v>PUYOL RAMIREZ GRACE ANGEOLINA</v>
          </cell>
        </row>
        <row r="803">
          <cell r="D803" t="str">
            <v>0140832</v>
          </cell>
          <cell r="E803" t="str">
            <v>0190333825001</v>
          </cell>
          <cell r="F803" t="str">
            <v>HORMIGONES DEL AZUAY CIA. LTDA.</v>
          </cell>
        </row>
        <row r="804">
          <cell r="D804" t="str">
            <v>0140855</v>
          </cell>
          <cell r="E804" t="str">
            <v>0102299096</v>
          </cell>
          <cell r="F804" t="str">
            <v>ALBORNOZ VINTIMILLA CLAUDIO ESTEBAN</v>
          </cell>
        </row>
        <row r="805">
          <cell r="D805" t="str">
            <v>0140875</v>
          </cell>
          <cell r="E805" t="str">
            <v>0101131357</v>
          </cell>
          <cell r="F805" t="str">
            <v>DELGADO GONZALEZ FEDERICO CRISTIAN</v>
          </cell>
        </row>
        <row r="806">
          <cell r="D806" t="str">
            <v>0140905</v>
          </cell>
          <cell r="E806" t="str">
            <v>P572209216</v>
          </cell>
          <cell r="F806" t="str">
            <v>BLOCK JR JHON FREDERCK</v>
          </cell>
        </row>
        <row r="807">
          <cell r="D807" t="str">
            <v>0140953</v>
          </cell>
          <cell r="E807" t="str">
            <v>0104583307</v>
          </cell>
          <cell r="F807" t="str">
            <v>COELLAR LEON GENARO ANDRES</v>
          </cell>
        </row>
        <row r="808">
          <cell r="D808" t="str">
            <v>0140957</v>
          </cell>
          <cell r="E808" t="str">
            <v>0103699344</v>
          </cell>
          <cell r="F808" t="str">
            <v>CONTRERAS PRADO DORIS CATALINA</v>
          </cell>
        </row>
        <row r="809">
          <cell r="D809" t="str">
            <v>0141000</v>
          </cell>
          <cell r="E809" t="str">
            <v>0190324001001</v>
          </cell>
          <cell r="F809" t="str">
            <v>SERVICABLE CIA. LTDA.</v>
          </cell>
        </row>
        <row r="810">
          <cell r="D810" t="str">
            <v>0141040</v>
          </cell>
          <cell r="E810" t="str">
            <v>0190394735001</v>
          </cell>
          <cell r="F810" t="str">
            <v>TRANSERVIDIRECT C. A.</v>
          </cell>
        </row>
        <row r="811">
          <cell r="D811" t="str">
            <v>0141141</v>
          </cell>
          <cell r="E811" t="str">
            <v>0103588653</v>
          </cell>
          <cell r="F811" t="str">
            <v>CORDOVA GARAY NAPOLEON MANUEL</v>
          </cell>
        </row>
        <row r="812">
          <cell r="D812" t="str">
            <v>0141147</v>
          </cell>
          <cell r="E812" t="str">
            <v>0100870435</v>
          </cell>
          <cell r="F812" t="str">
            <v>OCHOA NEIRA CAUPOLICAN AUGUSTO</v>
          </cell>
        </row>
        <row r="813">
          <cell r="D813" t="str">
            <v>0141212</v>
          </cell>
          <cell r="E813" t="str">
            <v>0104694468</v>
          </cell>
          <cell r="F813" t="str">
            <v>MOROCHO AVEROS WILSON IVAN</v>
          </cell>
        </row>
        <row r="814">
          <cell r="D814" t="str">
            <v>0141236</v>
          </cell>
          <cell r="E814" t="str">
            <v>0190131777001</v>
          </cell>
          <cell r="F814" t="str">
            <v>UNIVERSIDAD DEL AZUAY</v>
          </cell>
        </row>
        <row r="815">
          <cell r="D815" t="str">
            <v>0141269</v>
          </cell>
          <cell r="E815" t="str">
            <v>0102911161</v>
          </cell>
          <cell r="F815" t="str">
            <v>CRIOLLO REMACHE LUIS RAUL</v>
          </cell>
        </row>
        <row r="816">
          <cell r="D816" t="str">
            <v>0141281</v>
          </cell>
          <cell r="E816" t="str">
            <v>0104162763</v>
          </cell>
          <cell r="F816" t="str">
            <v>BACUILIMA OLEAS MARCO STALIN</v>
          </cell>
        </row>
        <row r="817">
          <cell r="D817" t="str">
            <v>0141297</v>
          </cell>
          <cell r="E817" t="str">
            <v>0103553475</v>
          </cell>
          <cell r="F817" t="str">
            <v>CORONEL CORONEL EULER CRISTOBAL</v>
          </cell>
        </row>
        <row r="818">
          <cell r="D818" t="str">
            <v>0141312</v>
          </cell>
          <cell r="E818" t="str">
            <v>1712348364</v>
          </cell>
          <cell r="F818" t="str">
            <v>TITUAÑA SIMBAÑA FREDDY ROBERTO</v>
          </cell>
        </row>
        <row r="819">
          <cell r="D819" t="str">
            <v>0141359</v>
          </cell>
          <cell r="E819" t="str">
            <v>0301234647</v>
          </cell>
          <cell r="F819" t="str">
            <v>VELECELA CACERES FREDDY GIOVANNY</v>
          </cell>
        </row>
        <row r="820">
          <cell r="D820" t="str">
            <v>0141398</v>
          </cell>
          <cell r="E820" t="str">
            <v>0914530522</v>
          </cell>
          <cell r="F820" t="str">
            <v>COROZO PRECIADO OMAR FRANCISCO</v>
          </cell>
        </row>
        <row r="821">
          <cell r="D821" t="str">
            <v>0141404</v>
          </cell>
          <cell r="E821" t="str">
            <v>0104431531</v>
          </cell>
          <cell r="F821" t="str">
            <v>PESANTEZ CUESTA CHRISTIAN ANDRES</v>
          </cell>
        </row>
        <row r="822">
          <cell r="D822" t="str">
            <v>0141412</v>
          </cell>
          <cell r="E822" t="str">
            <v>0190482650001</v>
          </cell>
          <cell r="F822" t="str">
            <v>RAMBER COMUNICACIONES C.L.</v>
          </cell>
        </row>
        <row r="823">
          <cell r="D823" t="str">
            <v>0141461</v>
          </cell>
          <cell r="E823" t="str">
            <v>0104673967</v>
          </cell>
          <cell r="F823" t="str">
            <v>GUTAMA ESPEJO VICTOR OSWALDO</v>
          </cell>
        </row>
        <row r="824">
          <cell r="D824" t="str">
            <v>0141809</v>
          </cell>
          <cell r="E824" t="str">
            <v>0104434337</v>
          </cell>
          <cell r="F824" t="str">
            <v>VELEZ MALDONADO ALVARO MARCELO</v>
          </cell>
        </row>
        <row r="825">
          <cell r="D825" t="str">
            <v>0141895</v>
          </cell>
          <cell r="E825" t="str">
            <v>1306813435</v>
          </cell>
          <cell r="F825" t="str">
            <v>VALDIVIESO ESTRADA BORIS EDUARDO</v>
          </cell>
        </row>
        <row r="826">
          <cell r="D826" t="str">
            <v>0141934</v>
          </cell>
          <cell r="E826" t="str">
            <v>0103806402</v>
          </cell>
          <cell r="F826" t="str">
            <v>FLORES SANTACRUZ RUBEN ANTONIO</v>
          </cell>
        </row>
        <row r="827">
          <cell r="D827" t="str">
            <v>0141945</v>
          </cell>
          <cell r="E827" t="str">
            <v>0102675972</v>
          </cell>
          <cell r="F827" t="str">
            <v>BERMEO GUAMBAÑA MARCO VINICIO</v>
          </cell>
        </row>
        <row r="828">
          <cell r="D828" t="str">
            <v>0141946</v>
          </cell>
          <cell r="E828" t="str">
            <v>0100048966</v>
          </cell>
          <cell r="F828" t="str">
            <v>JIMBO NIOLA JOSE LORENZO</v>
          </cell>
        </row>
        <row r="829">
          <cell r="D829" t="str">
            <v>0142041</v>
          </cell>
          <cell r="E829" t="str">
            <v>0101360188</v>
          </cell>
          <cell r="F829" t="str">
            <v>MATUTE MOGROVEJO LUIS ARTURO</v>
          </cell>
        </row>
        <row r="830">
          <cell r="D830" t="str">
            <v>0142091</v>
          </cell>
          <cell r="E830" t="str">
            <v>1721073441</v>
          </cell>
          <cell r="F830" t="str">
            <v>BUENO SANCHEZ VIVIANA ALEXANDRA</v>
          </cell>
        </row>
        <row r="831">
          <cell r="D831" t="str">
            <v>0142167</v>
          </cell>
          <cell r="E831" t="str">
            <v>0190167704001</v>
          </cell>
          <cell r="F831" t="str">
            <v>EMPRESA DE TRANSPORTE MIXTO TAXIS CIUDAD DE GUALACEO CIGUALA CIA. LTDA.</v>
          </cell>
        </row>
        <row r="832">
          <cell r="D832" t="str">
            <v>0142278</v>
          </cell>
          <cell r="E832" t="str">
            <v>0102309325</v>
          </cell>
          <cell r="F832" t="str">
            <v>VILLAVICENCIO ZAMBRANO PABLO ORLANDO</v>
          </cell>
        </row>
        <row r="833">
          <cell r="D833" t="str">
            <v>0142282</v>
          </cell>
          <cell r="E833" t="str">
            <v>0190336271</v>
          </cell>
          <cell r="F833" t="str">
            <v>GALARZA MURILLO JOSE MAURICIO</v>
          </cell>
        </row>
        <row r="834">
          <cell r="D834" t="str">
            <v>0142334</v>
          </cell>
          <cell r="E834" t="str">
            <v>0103515219</v>
          </cell>
          <cell r="F834" t="str">
            <v>MOLINA CANDO ROSITA MARIBEL</v>
          </cell>
        </row>
        <row r="835">
          <cell r="D835" t="str">
            <v>0142345</v>
          </cell>
          <cell r="E835" t="str">
            <v>0190338908001</v>
          </cell>
          <cell r="F835" t="str">
            <v>OMNISEPRYEL OMNITRON SEGURIDAD PRIVADA Y ELECTRONICA CIA. LTDA.</v>
          </cell>
        </row>
        <row r="836">
          <cell r="D836" t="str">
            <v>0142426</v>
          </cell>
          <cell r="E836" t="str">
            <v>0102577772</v>
          </cell>
          <cell r="F836" t="str">
            <v>CRIOLLO QUEZADA AIDA CATALINA</v>
          </cell>
        </row>
        <row r="837">
          <cell r="D837" t="str">
            <v>0142448</v>
          </cell>
          <cell r="E837" t="str">
            <v>0300652518</v>
          </cell>
          <cell r="F837" t="str">
            <v>SUCUZHAÑAY BARRERA NICOLAS BOLIVAR</v>
          </cell>
        </row>
        <row r="838">
          <cell r="D838" t="str">
            <v>0142458</v>
          </cell>
          <cell r="E838" t="str">
            <v>0100694413</v>
          </cell>
          <cell r="F838" t="str">
            <v>MALDONADO AMBROSI BERTHA ELSA</v>
          </cell>
        </row>
        <row r="839">
          <cell r="D839" t="str">
            <v>0142528</v>
          </cell>
          <cell r="E839" t="str">
            <v>0190312593001</v>
          </cell>
          <cell r="F839" t="str">
            <v>COMPAÑIA DE TRANSPORTE RADIO TAXIVOLVO S.A.</v>
          </cell>
        </row>
        <row r="840">
          <cell r="D840" t="str">
            <v>0142565</v>
          </cell>
          <cell r="E840" t="str">
            <v>0100767821</v>
          </cell>
          <cell r="F840" t="str">
            <v>MEDINA LEON JUAN FELIPE</v>
          </cell>
        </row>
        <row r="841">
          <cell r="D841" t="str">
            <v>0142573</v>
          </cell>
          <cell r="E841" t="str">
            <v>0104929260</v>
          </cell>
          <cell r="F841" t="str">
            <v>RIVAS GUZHÑAY PEDRO FERNANDO</v>
          </cell>
        </row>
        <row r="842">
          <cell r="D842" t="str">
            <v>0142697</v>
          </cell>
          <cell r="E842" t="str">
            <v>0104146899</v>
          </cell>
          <cell r="F842" t="str">
            <v>MOSQUERA CHOCO CARLOS GUILLERMO</v>
          </cell>
        </row>
        <row r="843">
          <cell r="D843" t="str">
            <v>0142701</v>
          </cell>
          <cell r="E843" t="str">
            <v>0301481131</v>
          </cell>
          <cell r="F843" t="str">
            <v>BALBOA IGNACIO</v>
          </cell>
        </row>
        <row r="844">
          <cell r="D844" t="str">
            <v>0142795</v>
          </cell>
          <cell r="E844" t="str">
            <v>0102493830</v>
          </cell>
          <cell r="F844" t="str">
            <v>CHACA ALVARADO JUAN CARLOS</v>
          </cell>
        </row>
        <row r="845">
          <cell r="D845" t="str">
            <v>0142874</v>
          </cell>
          <cell r="E845" t="str">
            <v>0102078334</v>
          </cell>
          <cell r="F845" t="str">
            <v>COCHANCELA LOJA MANUEL ANTONIO</v>
          </cell>
        </row>
        <row r="846">
          <cell r="D846" t="str">
            <v>0143190</v>
          </cell>
          <cell r="E846" t="str">
            <v>0101046613</v>
          </cell>
          <cell r="F846" t="str">
            <v>PALACIOS SERRANO TITO IVAN</v>
          </cell>
        </row>
        <row r="847">
          <cell r="D847" t="str">
            <v>0143234</v>
          </cell>
          <cell r="E847" t="str">
            <v>1103035018</v>
          </cell>
          <cell r="F847" t="str">
            <v>SUAREZ AGUILAR INGRID PRAXI</v>
          </cell>
        </row>
        <row r="848">
          <cell r="D848" t="str">
            <v>0143238</v>
          </cell>
          <cell r="E848" t="str">
            <v>0190101576001</v>
          </cell>
          <cell r="F848" t="str">
            <v>COMERCIAL AVILA OCHOA CIA. LTDA.</v>
          </cell>
        </row>
        <row r="849">
          <cell r="D849" t="str">
            <v>0143259</v>
          </cell>
          <cell r="E849" t="str">
            <v>0101762862</v>
          </cell>
          <cell r="F849" t="str">
            <v>TIRADO CRUZ JAIME ALEJANDRO</v>
          </cell>
        </row>
        <row r="850">
          <cell r="D850" t="str">
            <v>0143289</v>
          </cell>
          <cell r="E850" t="str">
            <v>0101876381</v>
          </cell>
          <cell r="F850" t="str">
            <v>ARICHAVALA RIOS WILSON PETRONIO</v>
          </cell>
        </row>
        <row r="851">
          <cell r="D851" t="str">
            <v>0143318</v>
          </cell>
          <cell r="E851" t="str">
            <v>0101006260</v>
          </cell>
          <cell r="F851" t="str">
            <v>ASTUDILLO ASTUDILLO HUGO EDUARDO</v>
          </cell>
        </row>
        <row r="852">
          <cell r="D852" t="str">
            <v>0143368</v>
          </cell>
          <cell r="E852" t="str">
            <v>1724318124</v>
          </cell>
          <cell r="F852" t="str">
            <v>BAUER KRISTIJAN</v>
          </cell>
        </row>
        <row r="853">
          <cell r="D853" t="str">
            <v>0143489</v>
          </cell>
          <cell r="E853" t="str">
            <v>0104360185</v>
          </cell>
          <cell r="F853" t="str">
            <v>LOJA BUELE JOSE OLMEDO</v>
          </cell>
        </row>
        <row r="854">
          <cell r="D854" t="str">
            <v>0143606</v>
          </cell>
          <cell r="E854" t="str">
            <v>0102696598</v>
          </cell>
          <cell r="F854" t="str">
            <v>DELEG MULLA MILTON SERAFIN</v>
          </cell>
        </row>
        <row r="855">
          <cell r="D855" t="str">
            <v>0143627</v>
          </cell>
          <cell r="E855" t="str">
            <v>0101643831</v>
          </cell>
          <cell r="F855" t="str">
            <v>LOJA MOROCHO MIGUEL ANTONIO</v>
          </cell>
        </row>
        <row r="856">
          <cell r="D856" t="str">
            <v>0143680</v>
          </cell>
          <cell r="E856" t="str">
            <v>0102469897</v>
          </cell>
          <cell r="F856" t="str">
            <v>LEON GONZALES SANDRA DEL ROCIO</v>
          </cell>
        </row>
        <row r="857">
          <cell r="D857" t="str">
            <v>0143683</v>
          </cell>
          <cell r="E857" t="str">
            <v>0104481288</v>
          </cell>
          <cell r="F857" t="str">
            <v>DELGADO GUAMAN EVELYN TATIANA</v>
          </cell>
        </row>
        <row r="858">
          <cell r="D858" t="str">
            <v>0143731</v>
          </cell>
          <cell r="E858" t="str">
            <v>0190001849001</v>
          </cell>
          <cell r="F858" t="str">
            <v>EMBOTELLADORA AZUAYA, SOCIEDAD ANONIMA E. A. S. A.</v>
          </cell>
        </row>
        <row r="859">
          <cell r="D859" t="str">
            <v>0143735</v>
          </cell>
          <cell r="E859" t="str">
            <v>0102536844</v>
          </cell>
          <cell r="F859" t="str">
            <v>GUNCAY MUY GONZALO SALVADOR</v>
          </cell>
        </row>
        <row r="860">
          <cell r="D860" t="str">
            <v>0143749</v>
          </cell>
          <cell r="E860" t="str">
            <v>0602403156</v>
          </cell>
          <cell r="F860" t="str">
            <v>VIGME CUSHPA WILSON ARNULFO</v>
          </cell>
        </row>
        <row r="861">
          <cell r="D861" t="str">
            <v>0143827</v>
          </cell>
          <cell r="E861" t="str">
            <v>0701862278</v>
          </cell>
          <cell r="F861" t="str">
            <v>ROMERO OJEDA SEGUNDO DANIEL</v>
          </cell>
        </row>
        <row r="862">
          <cell r="D862" t="str">
            <v>0144059</v>
          </cell>
          <cell r="E862" t="str">
            <v>0103375101</v>
          </cell>
          <cell r="F862" t="str">
            <v>QUEZADA CARDENAS JOHNNATHAN ESTALIN</v>
          </cell>
        </row>
        <row r="863">
          <cell r="D863" t="str">
            <v>0144066</v>
          </cell>
          <cell r="E863" t="str">
            <v>0190412164001</v>
          </cell>
          <cell r="F863" t="str">
            <v>TRANSPORTE MIX SAN JOAQUIN MSJ S.A.</v>
          </cell>
        </row>
        <row r="864">
          <cell r="D864" t="str">
            <v>0144127</v>
          </cell>
          <cell r="E864" t="str">
            <v>0190323013001</v>
          </cell>
          <cell r="F864" t="str">
            <v>PATHPROFIT S.A.</v>
          </cell>
        </row>
        <row r="865">
          <cell r="D865" t="str">
            <v>0144188</v>
          </cell>
          <cell r="E865" t="str">
            <v>C29HC1RJT</v>
          </cell>
          <cell r="F865" t="str">
            <v>DOWIDAT UWE</v>
          </cell>
        </row>
        <row r="866">
          <cell r="D866" t="str">
            <v>0144190</v>
          </cell>
          <cell r="E866" t="str">
            <v>0190378926001</v>
          </cell>
          <cell r="F866" t="str">
            <v>AUSTROLINK CIA. LTDA.</v>
          </cell>
        </row>
        <row r="867">
          <cell r="D867" t="str">
            <v>0144203</v>
          </cell>
          <cell r="E867" t="str">
            <v>0104424825</v>
          </cell>
          <cell r="F867" t="str">
            <v>DOMINGUEZ GALLEGO LEONIDAS FRANCISCO</v>
          </cell>
        </row>
        <row r="868">
          <cell r="D868" t="str">
            <v>0144388</v>
          </cell>
          <cell r="E868" t="str">
            <v>0102879590</v>
          </cell>
          <cell r="F868" t="str">
            <v>DURAN BUSTAMANTE GLADYS GENOBEVA</v>
          </cell>
        </row>
        <row r="869">
          <cell r="D869" t="str">
            <v>0144464</v>
          </cell>
          <cell r="E869" t="str">
            <v>0103895967</v>
          </cell>
          <cell r="F869" t="str">
            <v>CORNEJO GAIBOR IVAN ANDRES</v>
          </cell>
        </row>
        <row r="870">
          <cell r="D870" t="str">
            <v>0144481</v>
          </cell>
          <cell r="E870" t="str">
            <v>0102518750</v>
          </cell>
          <cell r="F870" t="str">
            <v>SERRANO VALLEJO LORENA ALEXANDRA</v>
          </cell>
        </row>
        <row r="871">
          <cell r="D871" t="str">
            <v>0144512</v>
          </cell>
          <cell r="E871" t="str">
            <v>0190019314001</v>
          </cell>
          <cell r="F871" t="str">
            <v>RESTAURANT EL ASADOR RESTASAGAL CIA. LTDA.</v>
          </cell>
        </row>
        <row r="872">
          <cell r="D872" t="str">
            <v>0144517</v>
          </cell>
          <cell r="E872" t="str">
            <v>0190149536</v>
          </cell>
          <cell r="F872" t="str">
            <v>MIELES EDWIN</v>
          </cell>
        </row>
        <row r="873">
          <cell r="D873" t="str">
            <v>0144541</v>
          </cell>
          <cell r="E873" t="str">
            <v>0104026984</v>
          </cell>
          <cell r="F873" t="str">
            <v>ANDRADE CHICA DIEGO</v>
          </cell>
        </row>
        <row r="874">
          <cell r="D874" t="str">
            <v>0144797</v>
          </cell>
          <cell r="E874" t="str">
            <v>0190312437001</v>
          </cell>
          <cell r="F874" t="str">
            <v>RADIO TAXI EXPRESS RADTEXSA S.A.</v>
          </cell>
        </row>
        <row r="875">
          <cell r="D875" t="str">
            <v>0144798</v>
          </cell>
          <cell r="E875" t="str">
            <v>0100585298</v>
          </cell>
          <cell r="F875" t="str">
            <v>QUEZADA QUEZADA JOSE ANGELES</v>
          </cell>
        </row>
        <row r="876">
          <cell r="D876" t="str">
            <v>0144812</v>
          </cell>
          <cell r="E876" t="str">
            <v>0190337014</v>
          </cell>
          <cell r="F876" t="str">
            <v>ORTIZ CONTERAS JUAN CARLOS</v>
          </cell>
        </row>
        <row r="877">
          <cell r="D877" t="str">
            <v>0144822</v>
          </cell>
          <cell r="E877" t="str">
            <v>0301370912</v>
          </cell>
          <cell r="F877" t="str">
            <v>GUALLPA SUCUZHAÑAY NESTOR MARCELO</v>
          </cell>
        </row>
        <row r="878">
          <cell r="D878" t="str">
            <v>0144965</v>
          </cell>
          <cell r="E878" t="str">
            <v>0390028318001</v>
          </cell>
          <cell r="F878" t="str">
            <v>SERVICIOS DE SEGURIDAD RENAN JARA VICUÑA CIA. LTDA.</v>
          </cell>
        </row>
        <row r="879">
          <cell r="D879" t="str">
            <v>0145009</v>
          </cell>
          <cell r="E879" t="str">
            <v>0101891380</v>
          </cell>
          <cell r="F879" t="str">
            <v>MORALES SEMINARIO FREDY FERNAND</v>
          </cell>
        </row>
        <row r="880">
          <cell r="D880" t="str">
            <v>0145068</v>
          </cell>
          <cell r="E880" t="str">
            <v>0101947190</v>
          </cell>
          <cell r="F880" t="str">
            <v>VINTIMILLA UGALDE MANUEL ADRIANO</v>
          </cell>
        </row>
        <row r="881">
          <cell r="D881" t="str">
            <v>0145092</v>
          </cell>
          <cell r="E881" t="str">
            <v>0190169111001</v>
          </cell>
          <cell r="F881" t="str">
            <v>AZUERO &amp; ASOCIADOS CIA. LTDA.</v>
          </cell>
        </row>
        <row r="882">
          <cell r="D882" t="str">
            <v>0145103</v>
          </cell>
          <cell r="E882" t="str">
            <v>0151729696</v>
          </cell>
          <cell r="F882" t="str">
            <v>POULIN EARATHRA JOSE</v>
          </cell>
        </row>
        <row r="883">
          <cell r="D883" t="str">
            <v>0145163</v>
          </cell>
          <cell r="E883" t="str">
            <v>0102993870</v>
          </cell>
          <cell r="F883" t="str">
            <v>CABRERA ORTEGA JESUS SALBADOR</v>
          </cell>
        </row>
        <row r="884">
          <cell r="D884" t="str">
            <v>0145255</v>
          </cell>
          <cell r="E884" t="str">
            <v>1768152800001</v>
          </cell>
          <cell r="F884" t="str">
            <v>EMPRESA PUBLICA ESTRATÉGICA CORPORACION ELECTRICA DEL ECUADOR CELEC EP</v>
          </cell>
        </row>
        <row r="885">
          <cell r="D885" t="str">
            <v>0145270</v>
          </cell>
          <cell r="E885" t="str">
            <v>0190321754001</v>
          </cell>
          <cell r="F885" t="str">
            <v>COMPAÑIA ANONIMA DE TRANSPORTE DE CARGA HUASIPAMBA TRANSHUASIPAMBA</v>
          </cell>
        </row>
        <row r="886">
          <cell r="D886" t="str">
            <v>0145313</v>
          </cell>
          <cell r="E886" t="str">
            <v>0190453871001</v>
          </cell>
          <cell r="F886" t="str">
            <v>TELEFIBRA TV CIA. LTDA.</v>
          </cell>
        </row>
        <row r="887">
          <cell r="D887" t="str">
            <v>0145432</v>
          </cell>
          <cell r="E887" t="str">
            <v>0102233830</v>
          </cell>
          <cell r="F887" t="str">
            <v>CARRASCO TINOCO DORIAN ESTEBAN</v>
          </cell>
        </row>
        <row r="888">
          <cell r="D888" t="str">
            <v>0145474</v>
          </cell>
          <cell r="E888" t="str">
            <v>0190319709001</v>
          </cell>
          <cell r="F888" t="str">
            <v>TRANSPORTES Y SERVICIOS CAUSHIN TRANSERVICAUSHIN C.A.</v>
          </cell>
        </row>
        <row r="889">
          <cell r="D889" t="str">
            <v>0145495</v>
          </cell>
          <cell r="E889" t="str">
            <v>0190301958001</v>
          </cell>
          <cell r="F889" t="str">
            <v>COOPERATIVA DE TRANSPORTE MIXTO "JARDIN AZUAYO"</v>
          </cell>
        </row>
        <row r="890">
          <cell r="D890" t="str">
            <v>0145551</v>
          </cell>
          <cell r="E890" t="str">
            <v>0100815273</v>
          </cell>
          <cell r="F890" t="str">
            <v>CHICA VERA MOISES GUILLERMO</v>
          </cell>
        </row>
        <row r="891">
          <cell r="D891" t="str">
            <v>0145585</v>
          </cell>
          <cell r="E891" t="str">
            <v>1709027344</v>
          </cell>
          <cell r="F891" t="str">
            <v>VERGARA ORTIZ FRANCISCO  XAVIER</v>
          </cell>
        </row>
        <row r="892">
          <cell r="D892" t="str">
            <v>0145717</v>
          </cell>
          <cell r="E892" t="str">
            <v>0102897097</v>
          </cell>
          <cell r="F892" t="str">
            <v>ARCENTALES ABAD CARLOS JULIO</v>
          </cell>
        </row>
        <row r="893">
          <cell r="D893" t="str">
            <v>0145764</v>
          </cell>
          <cell r="E893" t="str">
            <v>0102697174</v>
          </cell>
          <cell r="F893" t="str">
            <v>TAPIA CUESTA ZHONY RENE</v>
          </cell>
        </row>
        <row r="894">
          <cell r="D894" t="str">
            <v>0145765</v>
          </cell>
          <cell r="E894" t="str">
            <v>0992284269001</v>
          </cell>
          <cell r="F894" t="str">
            <v>CORPORACIÓN ECUATORIANA PARA EL DESARROLLO DE LA INVESTIGACIÓN Y LA ACADEMIA CEDIA</v>
          </cell>
        </row>
        <row r="895">
          <cell r="D895" t="str">
            <v>0145871</v>
          </cell>
          <cell r="E895" t="str">
            <v>1700760604</v>
          </cell>
          <cell r="F895" t="str">
            <v>SOTOMAYOR FERNANDEZ JUAN NAPOLEON</v>
          </cell>
        </row>
        <row r="896">
          <cell r="D896" t="str">
            <v>0145880</v>
          </cell>
          <cell r="E896" t="str">
            <v>0102821543</v>
          </cell>
          <cell r="F896" t="str">
            <v>ESPINOZA GONZALEZ OLGA PATRICIA</v>
          </cell>
        </row>
        <row r="897">
          <cell r="D897" t="str">
            <v>0145890</v>
          </cell>
          <cell r="E897" t="str">
            <v>0105334270</v>
          </cell>
          <cell r="F897" t="str">
            <v>CONFORME PESANTEZ GABRIELA ROCIO</v>
          </cell>
        </row>
        <row r="898">
          <cell r="D898" t="str">
            <v>0145916</v>
          </cell>
          <cell r="E898" t="str">
            <v>0101942399</v>
          </cell>
          <cell r="F898" t="str">
            <v>MERCHAN PESANTEZ MARIO ROLANDO</v>
          </cell>
        </row>
        <row r="899">
          <cell r="D899" t="str">
            <v>0145940</v>
          </cell>
          <cell r="E899" t="str">
            <v>0102449949</v>
          </cell>
          <cell r="F899" t="str">
            <v>ORTIZ ORELLANA JAIME EDUARDO</v>
          </cell>
        </row>
        <row r="900">
          <cell r="D900" t="str">
            <v>0146030</v>
          </cell>
          <cell r="E900" t="str">
            <v>0102596004</v>
          </cell>
          <cell r="F900" t="str">
            <v>IGLESIAS GRANDA PABLO MARCELO</v>
          </cell>
        </row>
        <row r="901">
          <cell r="D901" t="str">
            <v>0146092</v>
          </cell>
          <cell r="E901" t="str">
            <v>1704329067</v>
          </cell>
          <cell r="F901" t="str">
            <v>SÁNCHEZ MALDONADO LUCIO REINERIO</v>
          </cell>
        </row>
        <row r="902">
          <cell r="D902" t="str">
            <v>0146172</v>
          </cell>
          <cell r="E902" t="str">
            <v>0101481448</v>
          </cell>
          <cell r="F902" t="str">
            <v>FAJARDO MURILLO OLIVIA LETICIA</v>
          </cell>
        </row>
        <row r="903">
          <cell r="D903" t="str">
            <v>0146222</v>
          </cell>
          <cell r="E903" t="str">
            <v>0103737987</v>
          </cell>
          <cell r="F903" t="str">
            <v>FAJARDO QUEZADA LENIN JAVIER</v>
          </cell>
        </row>
        <row r="904">
          <cell r="D904" t="str">
            <v>0146278</v>
          </cell>
          <cell r="E904" t="str">
            <v>0107401887</v>
          </cell>
          <cell r="F904" t="str">
            <v>FAREZ COCHANCELA SUSANA MARGARITA</v>
          </cell>
        </row>
        <row r="905">
          <cell r="D905" t="str">
            <v>0146300</v>
          </cell>
          <cell r="E905" t="str">
            <v>0704266998</v>
          </cell>
          <cell r="F905" t="str">
            <v>FARFAN SISALIMA CARLOS JOSE</v>
          </cell>
        </row>
        <row r="906">
          <cell r="D906" t="str">
            <v>0146328</v>
          </cell>
          <cell r="E906" t="str">
            <v>0704269679</v>
          </cell>
          <cell r="F906" t="str">
            <v>FARFAN SISALIMA MARYURI ANABELL</v>
          </cell>
        </row>
        <row r="907">
          <cell r="D907" t="str">
            <v>0146415</v>
          </cell>
          <cell r="E907" t="str">
            <v>0103553087</v>
          </cell>
          <cell r="F907" t="str">
            <v>LOPEZ REINOSO EDUARDO VICENTE</v>
          </cell>
        </row>
        <row r="908">
          <cell r="D908" t="str">
            <v>0146520</v>
          </cell>
          <cell r="E908" t="str">
            <v>0190492648001</v>
          </cell>
          <cell r="F908" t="str">
            <v>TECNOLOGIAS DE NUEVA GENERACION TNG CIA. LTDA.</v>
          </cell>
        </row>
        <row r="909">
          <cell r="D909" t="str">
            <v>0146525</v>
          </cell>
          <cell r="E909" t="str">
            <v>0101865707</v>
          </cell>
          <cell r="F909" t="str">
            <v>VEGA PEÑALOZA JUAN</v>
          </cell>
        </row>
        <row r="910">
          <cell r="D910" t="str">
            <v>0146565</v>
          </cell>
          <cell r="E910" t="str">
            <v>0100454271</v>
          </cell>
          <cell r="F910" t="str">
            <v>PINOS GUARICELA LAUTARO CIRILO</v>
          </cell>
        </row>
        <row r="911">
          <cell r="D911" t="str">
            <v>0146659</v>
          </cell>
          <cell r="E911" t="str">
            <v>0105922827</v>
          </cell>
          <cell r="F911" t="str">
            <v>AVILA LAPO ANA BELÉN</v>
          </cell>
        </row>
        <row r="912">
          <cell r="D912" t="str">
            <v>0146735</v>
          </cell>
          <cell r="E912" t="str">
            <v>0100920826</v>
          </cell>
          <cell r="F912" t="str">
            <v>ALVAREZ MOGROVEJO  LUIS ALFONSO</v>
          </cell>
        </row>
        <row r="913">
          <cell r="D913" t="str">
            <v>0146741</v>
          </cell>
          <cell r="E913" t="str">
            <v>1709290728</v>
          </cell>
          <cell r="F913" t="str">
            <v>PAREDES ÁLVAREZ. SEGUNDO SALVADOR</v>
          </cell>
        </row>
        <row r="914">
          <cell r="D914" t="str">
            <v>0146850</v>
          </cell>
          <cell r="E914" t="str">
            <v>0190423603001</v>
          </cell>
          <cell r="F914" t="str">
            <v>COMPAÑÍA DE TRANSPORTES MIXTO EN CAMIONETAS TRANS SHALSHAPA CAÑAHUASICHAL S.A</v>
          </cell>
        </row>
        <row r="915">
          <cell r="D915" t="str">
            <v>0146865</v>
          </cell>
          <cell r="E915" t="str">
            <v>0101470342</v>
          </cell>
          <cell r="F915" t="str">
            <v>OCHOA BARZALLO CARLOS CESAREO</v>
          </cell>
        </row>
        <row r="916">
          <cell r="D916" t="str">
            <v>0147004</v>
          </cell>
          <cell r="E916" t="str">
            <v>0102823200</v>
          </cell>
          <cell r="F916" t="str">
            <v>ALVAREZ ALVAREZ ANGEL NICANOR</v>
          </cell>
        </row>
        <row r="917">
          <cell r="D917" t="str">
            <v>0147018</v>
          </cell>
          <cell r="E917" t="str">
            <v>0190055671001</v>
          </cell>
          <cell r="F917" t="str">
            <v>TOCASA S.A.</v>
          </cell>
        </row>
        <row r="918">
          <cell r="D918" t="str">
            <v>0147118</v>
          </cell>
          <cell r="E918" t="str">
            <v>1103553127</v>
          </cell>
          <cell r="F918" t="str">
            <v>HURTADO FIGUEROA EDEY RAMIRO</v>
          </cell>
        </row>
        <row r="919">
          <cell r="D919" t="str">
            <v>0147300</v>
          </cell>
          <cell r="E919" t="str">
            <v>0101119592</v>
          </cell>
          <cell r="F919" t="str">
            <v>PINOS RODRIGUEZ TELMO FERNANDO</v>
          </cell>
        </row>
        <row r="920">
          <cell r="D920" t="str">
            <v>0147345</v>
          </cell>
          <cell r="E920" t="str">
            <v>0910284751</v>
          </cell>
          <cell r="F920" t="str">
            <v>TRAVERSO HOLGUIN PAOLA ALEXANDRA</v>
          </cell>
        </row>
        <row r="921">
          <cell r="D921" t="str">
            <v>0147358</v>
          </cell>
          <cell r="E921" t="str">
            <v>0101051308</v>
          </cell>
          <cell r="F921" t="str">
            <v>JARAMILLO PAREDES FABIAN</v>
          </cell>
        </row>
        <row r="922">
          <cell r="D922" t="str">
            <v>0147369</v>
          </cell>
          <cell r="E922" t="str">
            <v>0102416807</v>
          </cell>
          <cell r="F922" t="str">
            <v>PACHECO MARIN FRANKLIN RUBEN</v>
          </cell>
        </row>
        <row r="923">
          <cell r="D923" t="str">
            <v>0147607</v>
          </cell>
          <cell r="E923" t="str">
            <v>0190158535001</v>
          </cell>
          <cell r="F923" t="str">
            <v>COOPERATIVA DE TRANSPORTES GIRON</v>
          </cell>
        </row>
        <row r="924">
          <cell r="D924" t="str">
            <v>0147741</v>
          </cell>
          <cell r="E924" t="str">
            <v>0100173129</v>
          </cell>
          <cell r="F924" t="str">
            <v>PINOS GUARICELA DANIEL ARTURO</v>
          </cell>
        </row>
        <row r="925">
          <cell r="D925" t="str">
            <v>0147761</v>
          </cell>
          <cell r="E925" t="str">
            <v>0102836376</v>
          </cell>
          <cell r="F925" t="str">
            <v>MOROCHO GUAZHIMA FULVIO ENRIQUE</v>
          </cell>
        </row>
        <row r="926">
          <cell r="D926" t="str">
            <v>0147822</v>
          </cell>
          <cell r="E926" t="str">
            <v>0150164325</v>
          </cell>
          <cell r="F926" t="str">
            <v>MAXI CULCAY JUAN RAMIRO</v>
          </cell>
        </row>
        <row r="927">
          <cell r="D927" t="str">
            <v>0148018</v>
          </cell>
          <cell r="E927" t="str">
            <v>0102058740</v>
          </cell>
          <cell r="F927" t="str">
            <v>BURBANO SANCHEZ JORGE ERNESTO</v>
          </cell>
        </row>
        <row r="928">
          <cell r="D928" t="str">
            <v>0148055</v>
          </cell>
          <cell r="E928" t="str">
            <v>0104259585</v>
          </cell>
          <cell r="F928" t="str">
            <v>GALAN DURAN CARLOS ALBERTO</v>
          </cell>
        </row>
        <row r="929">
          <cell r="D929" t="str">
            <v>0148111</v>
          </cell>
          <cell r="E929" t="str">
            <v>1802651412</v>
          </cell>
          <cell r="F929" t="str">
            <v>GALARZA BRAVO JUAN EDUARDO</v>
          </cell>
        </row>
        <row r="930">
          <cell r="D930" t="str">
            <v>0148153</v>
          </cell>
          <cell r="E930" t="str">
            <v>0190337669001</v>
          </cell>
          <cell r="F930" t="str">
            <v>COMPAÑIA DE CONSTRUCCION DE OBRAS CIVILES Y ALQUILER DE MAQUINARIA "PINOS VERDUGO CONSTRUCTORES C. A</v>
          </cell>
        </row>
        <row r="931">
          <cell r="D931" t="str">
            <v>0148158</v>
          </cell>
          <cell r="E931" t="str">
            <v>0103035689</v>
          </cell>
          <cell r="F931" t="str">
            <v>LOJA DUMAGUALA ANGEL BENIGNO</v>
          </cell>
        </row>
        <row r="932">
          <cell r="D932" t="str">
            <v>0148333</v>
          </cell>
          <cell r="E932" t="str">
            <v>480337957</v>
          </cell>
          <cell r="F932" t="str">
            <v>MILLNER JAMES I</v>
          </cell>
        </row>
        <row r="933">
          <cell r="D933" t="str">
            <v>0148345</v>
          </cell>
          <cell r="E933" t="str">
            <v>1104350598</v>
          </cell>
          <cell r="F933" t="str">
            <v>GAONA GUAMAN TERESA DE JESUS</v>
          </cell>
        </row>
        <row r="934">
          <cell r="D934" t="str">
            <v>0148353</v>
          </cell>
          <cell r="E934" t="str">
            <v>1791260775001</v>
          </cell>
          <cell r="F934" t="str">
            <v>SAN LUIS MINERALES S.A.</v>
          </cell>
        </row>
        <row r="935">
          <cell r="D935" t="str">
            <v>0148365</v>
          </cell>
          <cell r="E935" t="str">
            <v>0190395936001</v>
          </cell>
          <cell r="F935" t="str">
            <v>TRANSPORTE MIXTO VIRGEN DE FATIMA DE SININCAY TRANSMIVIFAS S.A.</v>
          </cell>
        </row>
        <row r="936">
          <cell r="D936" t="str">
            <v>0148396</v>
          </cell>
          <cell r="E936" t="str">
            <v>0104461819</v>
          </cell>
          <cell r="F936" t="str">
            <v>GARAY GARAY CARMEN DEL ROCIO</v>
          </cell>
        </row>
        <row r="937">
          <cell r="D937" t="str">
            <v>0148465</v>
          </cell>
          <cell r="E937" t="str">
            <v>0107071094</v>
          </cell>
          <cell r="F937" t="str">
            <v>YANEZ SANCHEZ DANNY MAURICIO</v>
          </cell>
        </row>
        <row r="938">
          <cell r="D938" t="str">
            <v>0148514</v>
          </cell>
          <cell r="E938" t="str">
            <v>1792179041001</v>
          </cell>
          <cell r="F938" t="str">
            <v>CORPORACION ELECTRICA DEL ECUADOR CELEC SOCIEDAD ANONIMA</v>
          </cell>
        </row>
        <row r="939">
          <cell r="D939" t="str">
            <v>0148523</v>
          </cell>
          <cell r="E939" t="str">
            <v>0102673050</v>
          </cell>
          <cell r="F939" t="str">
            <v>BRAVO DELGADO COLON FERNANDO</v>
          </cell>
        </row>
        <row r="940">
          <cell r="D940" t="str">
            <v>0148535</v>
          </cell>
          <cell r="E940" t="str">
            <v>553729464</v>
          </cell>
          <cell r="F940" t="str">
            <v>BERKHEISER STEPHEN RYAN</v>
          </cell>
        </row>
        <row r="941">
          <cell r="D941" t="str">
            <v>0148560</v>
          </cell>
          <cell r="E941" t="str">
            <v>0103770053</v>
          </cell>
          <cell r="F941" t="str">
            <v>BRAVO PERALTA JOSE JAVIER</v>
          </cell>
        </row>
        <row r="942">
          <cell r="D942" t="str">
            <v>0148626</v>
          </cell>
          <cell r="E942" t="str">
            <v>0190150992001</v>
          </cell>
          <cell r="F942" t="str">
            <v>COMPAÑIA DE TRANSPORTES EN TAXIS TRANSVISTA S.A.</v>
          </cell>
        </row>
        <row r="943">
          <cell r="D943" t="str">
            <v>0148693</v>
          </cell>
          <cell r="E943" t="str">
            <v>0302491931</v>
          </cell>
          <cell r="F943" t="str">
            <v>SANCHEZ NARVAEZ JOSE EDUARDO</v>
          </cell>
        </row>
        <row r="944">
          <cell r="D944" t="str">
            <v>0148769</v>
          </cell>
          <cell r="E944" t="str">
            <v>0190324273001</v>
          </cell>
          <cell r="F944" t="str">
            <v>COMERCIALIZADORA Y REPARADORA DE CALZADO RECORDCALZA CIA. LTDA.</v>
          </cell>
        </row>
        <row r="945">
          <cell r="D945" t="str">
            <v>0148771</v>
          </cell>
          <cell r="E945" t="str">
            <v>0102098852</v>
          </cell>
          <cell r="F945" t="str">
            <v>LUCERO ORELLANA JORGE PATRICIO</v>
          </cell>
        </row>
        <row r="946">
          <cell r="D946" t="str">
            <v>0148845</v>
          </cell>
          <cell r="E946" t="str">
            <v>0190148289</v>
          </cell>
          <cell r="F946" t="str">
            <v>GUERRERO ANDRADE MARIA ESTHELA</v>
          </cell>
        </row>
        <row r="947">
          <cell r="D947" t="str">
            <v>0148852</v>
          </cell>
          <cell r="E947" t="str">
            <v>0190158500001</v>
          </cell>
          <cell r="F947" t="str">
            <v>TAXICHAV C.A.</v>
          </cell>
        </row>
        <row r="948">
          <cell r="D948" t="str">
            <v>0149014</v>
          </cell>
          <cell r="E948" t="str">
            <v>0190300382001</v>
          </cell>
          <cell r="F948" t="str">
            <v>COOPERATIVA DE TRANSPORTE MIXTO DE PASAJEROS Y CARGA EN CAMIONETAS DOBLE CABINA "29 DE MARZO"</v>
          </cell>
        </row>
        <row r="949">
          <cell r="D949" t="str">
            <v>0149104</v>
          </cell>
          <cell r="E949" t="str">
            <v>0100318906</v>
          </cell>
          <cell r="F949" t="str">
            <v>NEIRA CARRION MANUEL EDUARDO</v>
          </cell>
        </row>
        <row r="950">
          <cell r="D950" t="str">
            <v>0149168</v>
          </cell>
          <cell r="E950" t="str">
            <v>0101711265</v>
          </cell>
          <cell r="F950" t="str">
            <v>VELEZ ARIZAGA LORENA</v>
          </cell>
        </row>
        <row r="951">
          <cell r="D951" t="str">
            <v>0149224</v>
          </cell>
          <cell r="E951" t="str">
            <v>0301279600</v>
          </cell>
          <cell r="F951" t="str">
            <v>SARMIENTO PALACIOS WALTHER GIOVANNY</v>
          </cell>
        </row>
        <row r="952">
          <cell r="D952" t="str">
            <v>0149487</v>
          </cell>
          <cell r="E952" t="str">
            <v>0105979231</v>
          </cell>
          <cell r="F952" t="str">
            <v>VALDIVIESO ROMAN APONTE</v>
          </cell>
        </row>
        <row r="953">
          <cell r="D953" t="str">
            <v>0149536</v>
          </cell>
          <cell r="E953" t="str">
            <v>0702483983</v>
          </cell>
          <cell r="F953" t="str">
            <v>CHACON MARIN LINO CIRILO</v>
          </cell>
        </row>
        <row r="954">
          <cell r="D954" t="str">
            <v>0149553</v>
          </cell>
          <cell r="E954" t="str">
            <v>0105670541</v>
          </cell>
          <cell r="F954" t="str">
            <v>GODOY LALVAY MAYRA ALEXANDRA</v>
          </cell>
        </row>
        <row r="955">
          <cell r="D955" t="str">
            <v>0149569</v>
          </cell>
          <cell r="E955" t="str">
            <v>522956834</v>
          </cell>
          <cell r="F955" t="str">
            <v>YOSHIDA NANCY M</v>
          </cell>
        </row>
        <row r="956">
          <cell r="D956" t="str">
            <v>0149576</v>
          </cell>
          <cell r="E956" t="str">
            <v>0103783163</v>
          </cell>
          <cell r="F956" t="str">
            <v>GODOY RAMÓN ALEXANDRO HERNÁN</v>
          </cell>
        </row>
        <row r="957">
          <cell r="D957" t="str">
            <v>0149631</v>
          </cell>
          <cell r="E957" t="str">
            <v>0190348016001</v>
          </cell>
          <cell r="F957" t="str">
            <v>DISTRIBUIDORA VASQUEZ ORDOÑEZ DISTRIVASOR CIA. LTDA.</v>
          </cell>
        </row>
        <row r="958">
          <cell r="D958" t="str">
            <v>0149671</v>
          </cell>
          <cell r="E958" t="str">
            <v>0102559325</v>
          </cell>
          <cell r="F958" t="str">
            <v>ESPINOZA ABAD JUAN LEONARDO</v>
          </cell>
        </row>
        <row r="959">
          <cell r="D959" t="str">
            <v>0149677</v>
          </cell>
          <cell r="E959" t="str">
            <v>0102435351</v>
          </cell>
          <cell r="F959" t="str">
            <v>MOGROVEJO CABRERA JOSE RICARDO</v>
          </cell>
        </row>
        <row r="960">
          <cell r="D960" t="str">
            <v>0149682</v>
          </cell>
          <cell r="E960" t="str">
            <v>0702013210</v>
          </cell>
          <cell r="F960" t="str">
            <v>GOMEZ ORDOÑEZ DAYSI EDITA</v>
          </cell>
        </row>
        <row r="961">
          <cell r="D961" t="str">
            <v>0149710</v>
          </cell>
          <cell r="E961" t="str">
            <v>0103164729</v>
          </cell>
          <cell r="F961" t="str">
            <v>GOMEZ PILLCO EDWIN GUSTAVO</v>
          </cell>
        </row>
        <row r="962">
          <cell r="D962" t="str">
            <v>0149815</v>
          </cell>
          <cell r="E962" t="str">
            <v>0190362604001</v>
          </cell>
          <cell r="F962" t="str">
            <v>APLICANET CIA. LTDA.</v>
          </cell>
        </row>
        <row r="963">
          <cell r="D963" t="str">
            <v>0149816</v>
          </cell>
          <cell r="E963" t="str">
            <v>0703928978</v>
          </cell>
          <cell r="F963" t="str">
            <v>GONZAGA YANEZ DANILO FRANCISCO</v>
          </cell>
        </row>
        <row r="964">
          <cell r="D964" t="str">
            <v>0149838</v>
          </cell>
          <cell r="E964" t="str">
            <v>0704267988</v>
          </cell>
          <cell r="F964" t="str">
            <v>GONZAGA YANEZ JAIME OSWALDO</v>
          </cell>
        </row>
        <row r="965">
          <cell r="D965" t="str">
            <v>0149866</v>
          </cell>
          <cell r="E965" t="str">
            <v>0101651859</v>
          </cell>
          <cell r="F965" t="str">
            <v>VASQUEZ PADILLA JUAN BAUTISTA</v>
          </cell>
        </row>
        <row r="966">
          <cell r="D966" t="str">
            <v>0149895</v>
          </cell>
          <cell r="E966" t="str">
            <v>0190384152</v>
          </cell>
          <cell r="F966" t="str">
            <v>GONZAGA YANEZ JAIME OSWALDO</v>
          </cell>
        </row>
        <row r="967">
          <cell r="D967" t="str">
            <v>0149927</v>
          </cell>
          <cell r="E967" t="str">
            <v>0101054856</v>
          </cell>
          <cell r="F967" t="str">
            <v>POZO CASTRO MILTON RENE</v>
          </cell>
        </row>
        <row r="968">
          <cell r="D968" t="str">
            <v>0149944</v>
          </cell>
          <cell r="E968" t="str">
            <v>0102351970</v>
          </cell>
          <cell r="F968" t="str">
            <v>ORBE CORREA MARCELO GUILLERMO</v>
          </cell>
        </row>
        <row r="969">
          <cell r="D969" t="str">
            <v>0150141</v>
          </cell>
          <cell r="E969" t="str">
            <v>0300663531</v>
          </cell>
          <cell r="F969" t="str">
            <v>LEON ROMERO OSCAR MIGUEL</v>
          </cell>
        </row>
        <row r="970">
          <cell r="D970" t="str">
            <v>0150257</v>
          </cell>
          <cell r="E970" t="str">
            <v>1400443501</v>
          </cell>
          <cell r="F970" t="str">
            <v>OTAVALO MARIN MARIA JAQUELINE</v>
          </cell>
        </row>
        <row r="971">
          <cell r="D971" t="str">
            <v>0150336</v>
          </cell>
          <cell r="E971" t="str">
            <v>0101097244</v>
          </cell>
          <cell r="F971" t="str">
            <v>DELGADO GARZON CARLOS EDUARDO</v>
          </cell>
        </row>
        <row r="972">
          <cell r="D972" t="str">
            <v>0150428</v>
          </cell>
          <cell r="E972" t="str">
            <v>0102058377</v>
          </cell>
          <cell r="F972" t="str">
            <v>PALACIOS PEÑAFIEL JUAN FRANCISCO</v>
          </cell>
        </row>
        <row r="973">
          <cell r="D973" t="str">
            <v>0150433</v>
          </cell>
          <cell r="E973" t="str">
            <v>0190307697001</v>
          </cell>
          <cell r="F973" t="str">
            <v>EMPRESA DE TAXIS EL CONQUISTADOR</v>
          </cell>
        </row>
        <row r="974">
          <cell r="D974" t="str">
            <v>0150536</v>
          </cell>
          <cell r="E974" t="str">
            <v>0190343812001</v>
          </cell>
          <cell r="F974" t="str">
            <v>COMPAÑÍA DE TRANSPORTE MIXTO PAIHUARA C.A.</v>
          </cell>
        </row>
        <row r="975">
          <cell r="D975" t="str">
            <v>0150585</v>
          </cell>
          <cell r="E975" t="str">
            <v>0151962115</v>
          </cell>
          <cell r="F975" t="str">
            <v>CONTRERAS BASTARDO MARIALEJANDRA DEL CARMEN</v>
          </cell>
        </row>
        <row r="976">
          <cell r="D976" t="str">
            <v>0150599</v>
          </cell>
          <cell r="E976" t="str">
            <v>0106072861</v>
          </cell>
          <cell r="F976" t="str">
            <v>GUACHICHULCA GUACHICHULCA ANGEL REMIGIO</v>
          </cell>
        </row>
        <row r="977">
          <cell r="D977" t="str">
            <v>0150626</v>
          </cell>
          <cell r="E977" t="str">
            <v>0104202346</v>
          </cell>
          <cell r="F977" t="str">
            <v>GUACHICHULCA ILLESCAS MIGUEL FABIAN</v>
          </cell>
        </row>
        <row r="978">
          <cell r="D978" t="str">
            <v>0150630</v>
          </cell>
          <cell r="E978" t="str">
            <v>0106751654</v>
          </cell>
          <cell r="F978" t="str">
            <v>TORRES MARTINEZ ISMAEL</v>
          </cell>
        </row>
        <row r="979">
          <cell r="D979" t="str">
            <v>0150641</v>
          </cell>
          <cell r="E979" t="str">
            <v>0100327949</v>
          </cell>
          <cell r="F979" t="str">
            <v>LOZANO BRAVO JUAN VICENTE</v>
          </cell>
        </row>
        <row r="980">
          <cell r="D980" t="str">
            <v>0150649</v>
          </cell>
          <cell r="E980" t="str">
            <v>0102868270</v>
          </cell>
          <cell r="F980" t="str">
            <v>CARRASCO CARPIO PAUL ERNESTO</v>
          </cell>
        </row>
        <row r="981">
          <cell r="D981" t="str">
            <v>0150705</v>
          </cell>
          <cell r="E981" t="str">
            <v>1102677976</v>
          </cell>
          <cell r="F981" t="str">
            <v>GUAICHA CORDOVA ORLIDAN MELECIO</v>
          </cell>
        </row>
        <row r="982">
          <cell r="D982" t="str">
            <v>0150768</v>
          </cell>
          <cell r="E982" t="str">
            <v>0105523328</v>
          </cell>
          <cell r="F982" t="str">
            <v>MOLINA PEREZ DIANA VALERIA</v>
          </cell>
        </row>
        <row r="983">
          <cell r="D983" t="str">
            <v>0150789</v>
          </cell>
          <cell r="E983" t="str">
            <v>0190084205001</v>
          </cell>
          <cell r="F983" t="str">
            <v>HORMIGPOSTEC CIA. LTDA.</v>
          </cell>
        </row>
        <row r="984">
          <cell r="D984" t="str">
            <v>0150839</v>
          </cell>
          <cell r="E984" t="str">
            <v>0102622354</v>
          </cell>
          <cell r="F984" t="str">
            <v>PINTADO LUPERCIO PAULINO WILFRIDO</v>
          </cell>
        </row>
        <row r="985">
          <cell r="D985" t="str">
            <v>0150990</v>
          </cell>
          <cell r="E985" t="str">
            <v>0105822878</v>
          </cell>
          <cell r="F985" t="str">
            <v>GUAMÁN CUENCA CHRISTIAN ANTONIO</v>
          </cell>
        </row>
        <row r="986">
          <cell r="D986" t="str">
            <v>0151018</v>
          </cell>
          <cell r="E986" t="str">
            <v>0603706235</v>
          </cell>
          <cell r="F986" t="str">
            <v>GUAMAN MAJI JUANA</v>
          </cell>
        </row>
        <row r="987">
          <cell r="D987" t="str">
            <v>0151065</v>
          </cell>
          <cell r="E987" t="str">
            <v>0190158705001</v>
          </cell>
          <cell r="F987" t="str">
            <v>AUTOCOMERCIO ASTUDILLO Y ASTUDILLO C. LTDA.</v>
          </cell>
        </row>
        <row r="988">
          <cell r="D988" t="str">
            <v>0151124</v>
          </cell>
          <cell r="E988" t="str">
            <v>0103979217</v>
          </cell>
          <cell r="F988" t="str">
            <v>GUAMAN YADAICELA MILTON JAVIER</v>
          </cell>
        </row>
        <row r="989">
          <cell r="D989" t="str">
            <v>0151153</v>
          </cell>
          <cell r="E989" t="str">
            <v>0103137014</v>
          </cell>
          <cell r="F989" t="str">
            <v>GUAMAN YANZA LUIS GUILLERMO</v>
          </cell>
        </row>
        <row r="990">
          <cell r="D990" t="str">
            <v>0151324</v>
          </cell>
          <cell r="E990" t="str">
            <v>0102913787</v>
          </cell>
          <cell r="F990" t="str">
            <v>GOMEZ CRIOLLO SANTIAGO FELIPE</v>
          </cell>
        </row>
        <row r="991">
          <cell r="D991" t="str">
            <v>0151343</v>
          </cell>
          <cell r="E991" t="str">
            <v>0103567111</v>
          </cell>
          <cell r="F991" t="str">
            <v>AMAYA ORTEGA ANDRES PATRICIO</v>
          </cell>
        </row>
        <row r="992">
          <cell r="D992" t="str">
            <v>0151515</v>
          </cell>
          <cell r="E992" t="str">
            <v>0100629021</v>
          </cell>
          <cell r="F992" t="str">
            <v>GUARTATANGA GUARTATANGA CELMIRA DE JESUS</v>
          </cell>
        </row>
        <row r="993">
          <cell r="D993" t="str">
            <v>0151687</v>
          </cell>
          <cell r="E993" t="str">
            <v>0103700324</v>
          </cell>
          <cell r="F993" t="str">
            <v>FAREZ ALVARRACIN DARWIN IVAN</v>
          </cell>
        </row>
        <row r="994">
          <cell r="D994" t="str">
            <v>0151990</v>
          </cell>
          <cell r="E994" t="str">
            <v>0391007616001</v>
          </cell>
          <cell r="F994" t="str">
            <v>RADIO TAXIS QEENMARY S. A.</v>
          </cell>
        </row>
        <row r="995">
          <cell r="D995" t="str">
            <v>0152031</v>
          </cell>
          <cell r="E995" t="str">
            <v>0103822474</v>
          </cell>
          <cell r="F995" t="str">
            <v>ASTUDILLO BERMEO JIMMY MAURICIO</v>
          </cell>
        </row>
        <row r="996">
          <cell r="D996" t="str">
            <v>0152099</v>
          </cell>
          <cell r="E996" t="str">
            <v>0705859346</v>
          </cell>
          <cell r="F996" t="str">
            <v>ALVARADO SANGURIMA EDGAR PATRICIO</v>
          </cell>
        </row>
        <row r="997">
          <cell r="D997" t="str">
            <v>0152226</v>
          </cell>
          <cell r="E997" t="str">
            <v>0103306890</v>
          </cell>
          <cell r="F997" t="str">
            <v>GUEVARA SALDAÑA WILSON</v>
          </cell>
        </row>
        <row r="998">
          <cell r="D998" t="str">
            <v>0152353</v>
          </cell>
          <cell r="E998" t="str">
            <v>0101021947</v>
          </cell>
          <cell r="F998" t="str">
            <v>GUILLEN MALDONADO MARIA SUSANA</v>
          </cell>
        </row>
        <row r="999">
          <cell r="D999" t="str">
            <v>0152360</v>
          </cell>
          <cell r="E999" t="str">
            <v>0103918520</v>
          </cell>
          <cell r="F999" t="str">
            <v>BARRERA CORONEL MIGUEL ELOY</v>
          </cell>
        </row>
        <row r="1000">
          <cell r="D1000" t="str">
            <v>0152364</v>
          </cell>
          <cell r="E1000" t="str">
            <v>0190168328001</v>
          </cell>
          <cell r="F1000" t="str">
            <v>COMPAÑIA DE TRANSPORTES CUTCHIL S.A.</v>
          </cell>
        </row>
        <row r="1001">
          <cell r="D1001" t="str">
            <v>0152387</v>
          </cell>
          <cell r="E1001" t="str">
            <v>0103590980</v>
          </cell>
          <cell r="F1001" t="str">
            <v>JARA LANDY EDGAR GUSTAVO</v>
          </cell>
        </row>
        <row r="1002">
          <cell r="D1002" t="str">
            <v>0152432</v>
          </cell>
          <cell r="E1002" t="str">
            <v>0103063004</v>
          </cell>
          <cell r="F1002" t="str">
            <v>GUTIERRES SARMIENTO EDINSON KLEBER</v>
          </cell>
        </row>
        <row r="1003">
          <cell r="D1003" t="str">
            <v>0152511</v>
          </cell>
          <cell r="E1003" t="str">
            <v>0101292977</v>
          </cell>
          <cell r="F1003" t="str">
            <v>TALBOT DUEÑAS JAIME GUILLERMO</v>
          </cell>
        </row>
        <row r="1004">
          <cell r="D1004" t="str">
            <v>0152539</v>
          </cell>
          <cell r="E1004" t="str">
            <v>0102650520</v>
          </cell>
          <cell r="F1004" t="str">
            <v>CORDOVA MOYA DANIEL EDUARDO</v>
          </cell>
        </row>
        <row r="1005">
          <cell r="D1005" t="str">
            <v>0152645</v>
          </cell>
          <cell r="E1005" t="str">
            <v>0190378713</v>
          </cell>
          <cell r="F1005" t="str">
            <v>GUZMAN JARAMILLO JOSE DAVID</v>
          </cell>
        </row>
        <row r="1006">
          <cell r="D1006" t="str">
            <v>0152667</v>
          </cell>
          <cell r="E1006" t="str">
            <v>0101864460</v>
          </cell>
          <cell r="F1006" t="str">
            <v>GUZMAN PIEDRA BLANCA CECILIA</v>
          </cell>
        </row>
        <row r="1007">
          <cell r="D1007" t="str">
            <v>0152684</v>
          </cell>
          <cell r="E1007" t="str">
            <v>0704157163</v>
          </cell>
          <cell r="F1007" t="str">
            <v>ORELLANA CUEVA FULVIO ENRIQUE</v>
          </cell>
        </row>
        <row r="1008">
          <cell r="D1008" t="str">
            <v>0152695</v>
          </cell>
          <cell r="E1008" t="str">
            <v>1400519375</v>
          </cell>
          <cell r="F1008" t="str">
            <v>GUZMAN SEGARRA GENDRY ANIBAL</v>
          </cell>
        </row>
        <row r="1009">
          <cell r="D1009" t="str">
            <v>0152745</v>
          </cell>
          <cell r="E1009" t="str">
            <v>0100193077</v>
          </cell>
          <cell r="F1009" t="str">
            <v>DELGADO JARA JOSE ANTONIO</v>
          </cell>
        </row>
        <row r="1010">
          <cell r="D1010" t="str">
            <v>0152909</v>
          </cell>
          <cell r="E1010" t="str">
            <v>0190321452001</v>
          </cell>
          <cell r="F1010" t="str">
            <v>EJECUCION DE PROYECTOS EJEPROY CIA. LTDA.</v>
          </cell>
        </row>
        <row r="1011">
          <cell r="D1011" t="str">
            <v>0152941</v>
          </cell>
          <cell r="E1011" t="str">
            <v>0190166341001</v>
          </cell>
          <cell r="F1011" t="str">
            <v>TRANSDYNA S.A.</v>
          </cell>
        </row>
        <row r="1012">
          <cell r="D1012" t="str">
            <v>0153027</v>
          </cell>
          <cell r="E1012" t="str">
            <v>0190350304001</v>
          </cell>
          <cell r="F1012" t="str">
            <v>COMPAÑIA DE TRANSPORTES PABLOSUNIDOS TRANSPABLOSA S.A.</v>
          </cell>
        </row>
        <row r="1013">
          <cell r="D1013" t="str">
            <v>0153287</v>
          </cell>
          <cell r="E1013" t="str">
            <v>0106745482</v>
          </cell>
          <cell r="F1013" t="str">
            <v>RIVERA CARDENAS JHONATAN IVAN</v>
          </cell>
        </row>
        <row r="1014">
          <cell r="D1014" t="str">
            <v>0153312</v>
          </cell>
          <cell r="E1014" t="str">
            <v>0103443453</v>
          </cell>
          <cell r="F1014" t="str">
            <v>CORDOVA RODRIGUEZ CRISTIAN EDGAR</v>
          </cell>
        </row>
        <row r="1015">
          <cell r="D1015" t="str">
            <v>0153315</v>
          </cell>
          <cell r="E1015" t="str">
            <v>0703970848</v>
          </cell>
          <cell r="F1015" t="str">
            <v>RAMIREZ RIOFRIO OSWALDO ALEXANDER</v>
          </cell>
        </row>
        <row r="1016">
          <cell r="D1016" t="str">
            <v>0153353</v>
          </cell>
          <cell r="E1016" t="str">
            <v>0930113584</v>
          </cell>
          <cell r="F1016" t="str">
            <v>LIANG JIANBIN</v>
          </cell>
        </row>
        <row r="1017">
          <cell r="D1017" t="str">
            <v>0153357</v>
          </cell>
          <cell r="E1017" t="str">
            <v>0160044800001</v>
          </cell>
          <cell r="F1017" t="str">
            <v>GUARDIA CIUDADANA DE CUENCA</v>
          </cell>
        </row>
        <row r="1018">
          <cell r="D1018" t="str">
            <v>0153360</v>
          </cell>
          <cell r="E1018" t="str">
            <v>0102056108</v>
          </cell>
          <cell r="F1018" t="str">
            <v>CACERES ARIAS JOSE RICARDO</v>
          </cell>
        </row>
        <row r="1019">
          <cell r="D1019" t="str">
            <v>0153367</v>
          </cell>
          <cell r="E1019" t="str">
            <v>0106612310</v>
          </cell>
          <cell r="F1019" t="str">
            <v>CASTRO CHAVEZ SEAN MORGAN</v>
          </cell>
        </row>
        <row r="1020">
          <cell r="D1020" t="str">
            <v>0153379</v>
          </cell>
          <cell r="E1020" t="str">
            <v>0190334961001</v>
          </cell>
          <cell r="F1020" t="str">
            <v>LERENCAR CIA. LTDA.</v>
          </cell>
        </row>
        <row r="1021">
          <cell r="D1021" t="str">
            <v>0153405</v>
          </cell>
          <cell r="E1021" t="str">
            <v>1705957056</v>
          </cell>
          <cell r="F1021" t="str">
            <v>HERRERA RIVADENEIRA CARLOS GUILLERMO</v>
          </cell>
        </row>
        <row r="1022">
          <cell r="D1022" t="str">
            <v>0153429</v>
          </cell>
          <cell r="E1022" t="str">
            <v>0190380009001</v>
          </cell>
          <cell r="F1022" t="str">
            <v>KUNANSOFT</v>
          </cell>
        </row>
        <row r="1023">
          <cell r="D1023" t="str">
            <v>0153440</v>
          </cell>
          <cell r="E1023" t="str">
            <v>0702835646</v>
          </cell>
          <cell r="F1023" t="str">
            <v>SANGURIMA BARRETO WALTER EUCLIDES</v>
          </cell>
        </row>
        <row r="1024">
          <cell r="D1024" t="str">
            <v>0153506</v>
          </cell>
          <cell r="E1024" t="str">
            <v>0102168390</v>
          </cell>
          <cell r="F1024" t="str">
            <v>GUARACA CANDO SEGUNDO MANUEL ABRAHAM</v>
          </cell>
        </row>
        <row r="1025">
          <cell r="D1025" t="str">
            <v>0153527</v>
          </cell>
          <cell r="E1025" t="str">
            <v>0190382516001</v>
          </cell>
          <cell r="F1025" t="str">
            <v>TECNOCYCLO S.A.</v>
          </cell>
        </row>
        <row r="1026">
          <cell r="D1026" t="str">
            <v>0153542</v>
          </cell>
          <cell r="E1026" t="str">
            <v>0704273994</v>
          </cell>
          <cell r="F1026" t="str">
            <v>MAYO GUARNIZO KARINA MARIANELA</v>
          </cell>
        </row>
        <row r="1027">
          <cell r="D1027" t="str">
            <v>0153548</v>
          </cell>
          <cell r="E1027" t="str">
            <v>0190383342001</v>
          </cell>
          <cell r="F1027" t="str">
            <v>TECHDAMI CIA. LTDA.</v>
          </cell>
        </row>
        <row r="1028">
          <cell r="D1028" t="str">
            <v>0153717</v>
          </cell>
          <cell r="E1028" t="str">
            <v>0101318848</v>
          </cell>
          <cell r="F1028" t="str">
            <v>CARRION MALDONADO JUAN MARCELO</v>
          </cell>
        </row>
        <row r="1029">
          <cell r="D1029" t="str">
            <v>0153743</v>
          </cell>
          <cell r="E1029" t="str">
            <v>0102137510</v>
          </cell>
          <cell r="F1029" t="str">
            <v>MEJIA REGALADO BORIS FERNANDO</v>
          </cell>
        </row>
        <row r="1030">
          <cell r="D1030" t="str">
            <v>0153796</v>
          </cell>
          <cell r="E1030" t="str">
            <v>0704749282</v>
          </cell>
          <cell r="F1030" t="str">
            <v>HUARQUILA CALERO HUGO ENRIQUE</v>
          </cell>
        </row>
        <row r="1031">
          <cell r="D1031" t="str">
            <v>0153864</v>
          </cell>
          <cell r="E1031" t="str">
            <v>0100105642</v>
          </cell>
          <cell r="F1031" t="str">
            <v>SARMIENTO ANA MARIA</v>
          </cell>
        </row>
        <row r="1032">
          <cell r="D1032" t="str">
            <v>0153892</v>
          </cell>
          <cell r="E1032" t="str">
            <v>0100217538</v>
          </cell>
          <cell r="F1032" t="str">
            <v>GUZMAN GUZMAN MANUEL ARTURO</v>
          </cell>
        </row>
        <row r="1033">
          <cell r="D1033" t="str">
            <v>0153895</v>
          </cell>
          <cell r="E1033" t="str">
            <v>0190169170001</v>
          </cell>
          <cell r="F1033" t="str">
            <v>TAXISGIRON S.A.</v>
          </cell>
        </row>
        <row r="1034">
          <cell r="D1034" t="str">
            <v>0153907</v>
          </cell>
          <cell r="E1034" t="str">
            <v>0190411109001</v>
          </cell>
          <cell r="F1034" t="str">
            <v>TRANSPORTE MIXTO SERVICIO RURAL URBANO TRANSMIXRURBA-SERVICE S.A.</v>
          </cell>
        </row>
        <row r="1035">
          <cell r="D1035" t="str">
            <v>0153914</v>
          </cell>
          <cell r="E1035" t="str">
            <v>0100326362</v>
          </cell>
          <cell r="F1035" t="str">
            <v>REYES MONTESINOS LEONARDO GUILLERMO</v>
          </cell>
        </row>
        <row r="1036">
          <cell r="D1036" t="str">
            <v>0153918</v>
          </cell>
          <cell r="E1036" t="str">
            <v>0103899654</v>
          </cell>
          <cell r="F1036" t="str">
            <v>SALINAS VASQUEZ FROILAN ALFREDO</v>
          </cell>
        </row>
        <row r="1037">
          <cell r="D1037" t="str">
            <v>0153933</v>
          </cell>
          <cell r="E1037" t="str">
            <v>0900140187</v>
          </cell>
          <cell r="F1037" t="str">
            <v>CHAMOUN JORGGE JORGE ANTONIO</v>
          </cell>
        </row>
        <row r="1038">
          <cell r="D1038" t="str">
            <v>0153942</v>
          </cell>
          <cell r="E1038" t="str">
            <v>0100576065</v>
          </cell>
          <cell r="F1038" t="str">
            <v>DURAN HURTADO FLOR ELVIRA</v>
          </cell>
        </row>
        <row r="1039">
          <cell r="D1039" t="str">
            <v>0153950</v>
          </cell>
          <cell r="E1039" t="str">
            <v>1791936396</v>
          </cell>
          <cell r="F1039" t="str">
            <v>CASTRO CABRERA CLAUDIO RENE</v>
          </cell>
        </row>
        <row r="1040">
          <cell r="D1040" t="str">
            <v>0153964</v>
          </cell>
          <cell r="E1040" t="str">
            <v>0100817410</v>
          </cell>
          <cell r="F1040" t="str">
            <v>VINTIMILLA PICÓN HUGO PATRICIO</v>
          </cell>
        </row>
        <row r="1041">
          <cell r="D1041" t="str">
            <v>0153993</v>
          </cell>
          <cell r="E1041" t="str">
            <v>0100849892</v>
          </cell>
          <cell r="F1041" t="str">
            <v>MARÍN PELAEZ LUIS ENRIQUE</v>
          </cell>
        </row>
        <row r="1042">
          <cell r="D1042" t="str">
            <v>0154020</v>
          </cell>
          <cell r="E1042" t="str">
            <v>0100909191</v>
          </cell>
          <cell r="F1042" t="str">
            <v>BUELE ZHINGRE LUIS GILBERTO</v>
          </cell>
        </row>
        <row r="1043">
          <cell r="D1043" t="str">
            <v>0154048</v>
          </cell>
          <cell r="E1043" t="str">
            <v>0100945740</v>
          </cell>
          <cell r="F1043" t="str">
            <v>ZHINGRI TUBA LUIS JACINTO</v>
          </cell>
        </row>
        <row r="1044">
          <cell r="D1044" t="str">
            <v>0154070</v>
          </cell>
          <cell r="E1044" t="str">
            <v>0100974948</v>
          </cell>
          <cell r="F1044" t="str">
            <v>PERALTA LOJANO JAIME CORNELIO</v>
          </cell>
        </row>
        <row r="1045">
          <cell r="D1045" t="str">
            <v>0154098</v>
          </cell>
          <cell r="E1045" t="str">
            <v>0100998939</v>
          </cell>
          <cell r="F1045" t="str">
            <v>HUALPA QUIZHPE AIDA MATILDE</v>
          </cell>
        </row>
        <row r="1046">
          <cell r="D1046" t="str">
            <v>0154109</v>
          </cell>
          <cell r="E1046" t="str">
            <v>0190348539001</v>
          </cell>
          <cell r="F1046" t="str">
            <v>ICENTER</v>
          </cell>
        </row>
        <row r="1047">
          <cell r="D1047" t="str">
            <v>0154127</v>
          </cell>
          <cell r="E1047" t="str">
            <v>0101100030001</v>
          </cell>
          <cell r="F1047" t="str">
            <v>EXPORTADORA IMPORTADORA MUÑOZ VASQUEZ</v>
          </cell>
        </row>
        <row r="1048">
          <cell r="D1048" t="str">
            <v>0154149</v>
          </cell>
          <cell r="E1048" t="str">
            <v>0101225068</v>
          </cell>
          <cell r="F1048" t="str">
            <v>PARRA QUINTEROS JOSE</v>
          </cell>
        </row>
        <row r="1049">
          <cell r="D1049" t="str">
            <v>0154177</v>
          </cell>
          <cell r="E1049" t="str">
            <v>0101270858</v>
          </cell>
          <cell r="F1049" t="str">
            <v>VASQUEZ CASTRO EDGAR VICENTE</v>
          </cell>
        </row>
        <row r="1050">
          <cell r="D1050" t="str">
            <v>0154204</v>
          </cell>
          <cell r="E1050" t="str">
            <v>0101379386</v>
          </cell>
          <cell r="F1050" t="str">
            <v>LUZURIAGA CASTRO NELSON FRANCISCO</v>
          </cell>
        </row>
        <row r="1051">
          <cell r="D1051" t="str">
            <v>0154233</v>
          </cell>
          <cell r="E1051" t="str">
            <v>0101404374</v>
          </cell>
          <cell r="F1051" t="str">
            <v>HIDALGO ROSA ELENA</v>
          </cell>
        </row>
        <row r="1052">
          <cell r="D1052" t="str">
            <v>0154254</v>
          </cell>
          <cell r="E1052" t="str">
            <v>0101420016</v>
          </cell>
          <cell r="F1052" t="str">
            <v>QUICHIMBO ALBARRACIN LUZ CELINDA</v>
          </cell>
        </row>
        <row r="1053">
          <cell r="D1053" t="str">
            <v>0154283</v>
          </cell>
          <cell r="E1053" t="str">
            <v>0101426005</v>
          </cell>
          <cell r="F1053" t="str">
            <v>QUINDE ALVEAR JORGE</v>
          </cell>
        </row>
        <row r="1054">
          <cell r="D1054" t="str">
            <v>0154311</v>
          </cell>
          <cell r="E1054" t="str">
            <v>0101453439</v>
          </cell>
          <cell r="F1054" t="str">
            <v>SIGUENZA PARRA BEATRIZ</v>
          </cell>
        </row>
        <row r="1055">
          <cell r="D1055" t="str">
            <v>0154333</v>
          </cell>
          <cell r="E1055" t="str">
            <v>0101461804</v>
          </cell>
          <cell r="F1055" t="str">
            <v>LOPEZ MENDIETA MARIA DEL AUXILIO</v>
          </cell>
        </row>
        <row r="1056">
          <cell r="D1056" t="str">
            <v>0154383</v>
          </cell>
          <cell r="E1056" t="str">
            <v>0101582179</v>
          </cell>
          <cell r="F1056" t="str">
            <v>BEMEO VINTIMILLA JULIO OSWALDO</v>
          </cell>
        </row>
        <row r="1057">
          <cell r="D1057" t="str">
            <v>0154401</v>
          </cell>
          <cell r="E1057" t="str">
            <v>0190153460001</v>
          </cell>
          <cell r="F1057" t="str">
            <v>TRANSMIRAFLORES S.A.</v>
          </cell>
        </row>
        <row r="1058">
          <cell r="D1058" t="str">
            <v>0154412</v>
          </cell>
          <cell r="E1058" t="str">
            <v>0101597524</v>
          </cell>
          <cell r="F1058" t="str">
            <v>ULLOA PACHECO LIGIA CUMANDA</v>
          </cell>
        </row>
        <row r="1059">
          <cell r="D1059" t="str">
            <v>0154439</v>
          </cell>
          <cell r="E1059" t="str">
            <v>0101676641</v>
          </cell>
          <cell r="F1059" t="str">
            <v>RODRIGUEZ OCHOA FERNANDO DANILO</v>
          </cell>
        </row>
        <row r="1060">
          <cell r="D1060" t="str">
            <v>0154472</v>
          </cell>
          <cell r="E1060" t="str">
            <v>0102156601</v>
          </cell>
          <cell r="F1060" t="str">
            <v>PATIÑO SANCHEZ FABIAN ESTEBAN</v>
          </cell>
        </row>
        <row r="1061">
          <cell r="D1061" t="str">
            <v>0154486</v>
          </cell>
          <cell r="E1061" t="str">
            <v>0180107174</v>
          </cell>
          <cell r="F1061" t="str">
            <v>GUEVARA LUNA PASTOR REINALDO</v>
          </cell>
        </row>
        <row r="1062">
          <cell r="D1062" t="str">
            <v>0154489</v>
          </cell>
          <cell r="E1062" t="str">
            <v>0101749752</v>
          </cell>
          <cell r="F1062" t="str">
            <v>SERRANO SERRANO SEGUNDO SANTIAGO</v>
          </cell>
        </row>
        <row r="1063">
          <cell r="D1063" t="str">
            <v>0154497</v>
          </cell>
          <cell r="E1063" t="str">
            <v>0105197081</v>
          </cell>
          <cell r="F1063" t="str">
            <v>JARRO MALLA XAVIER MESIAS</v>
          </cell>
        </row>
        <row r="1064">
          <cell r="D1064" t="str">
            <v>0154518</v>
          </cell>
          <cell r="E1064" t="str">
            <v>0101776086</v>
          </cell>
          <cell r="F1064" t="str">
            <v>QUITO RODAS FERENANDO AGUSTIN</v>
          </cell>
        </row>
        <row r="1065">
          <cell r="D1065" t="str">
            <v>0154528</v>
          </cell>
          <cell r="E1065" t="str">
            <v>1400567523</v>
          </cell>
          <cell r="F1065" t="str">
            <v>INGA ORTEGA OLGA ALEXANDRA</v>
          </cell>
        </row>
        <row r="1066">
          <cell r="D1066" t="str">
            <v>0154546</v>
          </cell>
          <cell r="E1066" t="str">
            <v>0101787737</v>
          </cell>
          <cell r="F1066" t="str">
            <v>LOPEZ ANGULO DANIEL AMILCAR</v>
          </cell>
        </row>
        <row r="1067">
          <cell r="D1067" t="str">
            <v>0154568</v>
          </cell>
          <cell r="E1067" t="str">
            <v>0101826766</v>
          </cell>
          <cell r="F1067" t="str">
            <v>ESPEJO PULGARIN RAUL ERIBERTO</v>
          </cell>
        </row>
        <row r="1068">
          <cell r="D1068" t="str">
            <v>0154596</v>
          </cell>
          <cell r="E1068" t="str">
            <v>0101830396</v>
          </cell>
          <cell r="F1068" t="str">
            <v>QUITO ORELLANA CARMITA ISABEL</v>
          </cell>
        </row>
        <row r="1069">
          <cell r="D1069" t="str">
            <v>0154623</v>
          </cell>
          <cell r="E1069" t="str">
            <v>0101870061</v>
          </cell>
          <cell r="F1069" t="str">
            <v>TENESACA BRITO GERMAN ALBERTO</v>
          </cell>
        </row>
        <row r="1070">
          <cell r="D1070" t="str">
            <v>0154652</v>
          </cell>
          <cell r="E1070" t="str">
            <v>0101900389</v>
          </cell>
          <cell r="F1070" t="str">
            <v>FERNANDEZ MALDONADO KAISER CENTENO</v>
          </cell>
        </row>
        <row r="1071">
          <cell r="D1071" t="str">
            <v>0154702</v>
          </cell>
          <cell r="E1071" t="str">
            <v>0102106762</v>
          </cell>
          <cell r="F1071" t="str">
            <v>CHACHA PARRRA MARIA</v>
          </cell>
        </row>
        <row r="1072">
          <cell r="D1072" t="str">
            <v>0154731</v>
          </cell>
          <cell r="E1072" t="str">
            <v>0102117439</v>
          </cell>
          <cell r="F1072" t="str">
            <v>CALLE ULLOA XAVIER ARTURO</v>
          </cell>
        </row>
        <row r="1073">
          <cell r="D1073" t="str">
            <v>0154738</v>
          </cell>
          <cell r="E1073" t="str">
            <v>0104193313</v>
          </cell>
          <cell r="F1073" t="str">
            <v>GOMEZ PARRA CRISTHIAN DAVID</v>
          </cell>
        </row>
        <row r="1074">
          <cell r="D1074" t="str">
            <v>0154742</v>
          </cell>
          <cell r="E1074" t="str">
            <v>0100267202</v>
          </cell>
          <cell r="F1074" t="str">
            <v>VAZQUEZ MENDEZ PACIENTE</v>
          </cell>
        </row>
        <row r="1075">
          <cell r="D1075" t="str">
            <v>0154750</v>
          </cell>
          <cell r="E1075" t="str">
            <v>0101571685</v>
          </cell>
          <cell r="F1075" t="str">
            <v>CHUNCHI ARPI SEGUNDO MIGUEL</v>
          </cell>
        </row>
        <row r="1076">
          <cell r="D1076" t="str">
            <v>0154752</v>
          </cell>
          <cell r="E1076" t="str">
            <v>0102118742</v>
          </cell>
          <cell r="F1076" t="str">
            <v>REINO ANGULO JORGE  LUIS</v>
          </cell>
        </row>
        <row r="1077">
          <cell r="D1077" t="str">
            <v>0154763</v>
          </cell>
          <cell r="E1077" t="str">
            <v>1001361227</v>
          </cell>
          <cell r="F1077" t="str">
            <v>ESPINOZA BENALCAZAR MARIO FERNANDO</v>
          </cell>
        </row>
        <row r="1078">
          <cell r="D1078" t="str">
            <v>0154771</v>
          </cell>
          <cell r="E1078" t="str">
            <v>0151822913</v>
          </cell>
          <cell r="F1078" t="str">
            <v>PAPKE GEB KIRSTEN ANNETTE</v>
          </cell>
        </row>
        <row r="1079">
          <cell r="D1079" t="str">
            <v>0154781</v>
          </cell>
          <cell r="E1079" t="str">
            <v>0102153053</v>
          </cell>
          <cell r="F1079" t="str">
            <v>ORELLANA HURTADO JOFFRE HERNAN</v>
          </cell>
        </row>
        <row r="1080">
          <cell r="D1080" t="str">
            <v>0154803</v>
          </cell>
          <cell r="E1080" t="str">
            <v>0102307782</v>
          </cell>
          <cell r="F1080" t="str">
            <v>HERRERA VELEZ MARIA</v>
          </cell>
        </row>
        <row r="1081">
          <cell r="D1081" t="str">
            <v>0154831</v>
          </cell>
          <cell r="E1081" t="str">
            <v>0102380045</v>
          </cell>
          <cell r="F1081" t="str">
            <v>SALAZAR SIGUENZA EDWIN JAVIER</v>
          </cell>
        </row>
        <row r="1082">
          <cell r="D1082" t="str">
            <v>0154858</v>
          </cell>
          <cell r="E1082" t="str">
            <v>0102387818</v>
          </cell>
          <cell r="F1082" t="str">
            <v>GUAMÁN UZHCA JOSÉ SALVADOR</v>
          </cell>
        </row>
        <row r="1083">
          <cell r="D1083" t="str">
            <v>0154887</v>
          </cell>
          <cell r="E1083" t="str">
            <v>0102442167</v>
          </cell>
          <cell r="F1083" t="str">
            <v>CAJAS CELI SUSANA</v>
          </cell>
        </row>
        <row r="1084">
          <cell r="D1084" t="str">
            <v>0154908</v>
          </cell>
          <cell r="E1084" t="str">
            <v>0102464849</v>
          </cell>
          <cell r="F1084" t="str">
            <v>CABRERA VASQUEZ ROSA</v>
          </cell>
        </row>
        <row r="1085">
          <cell r="D1085" t="str">
            <v>0154937</v>
          </cell>
          <cell r="E1085" t="str">
            <v>0102496494</v>
          </cell>
          <cell r="F1085" t="str">
            <v>BARROS CHALCO JULIO CÉSAR</v>
          </cell>
        </row>
        <row r="1086">
          <cell r="D1086" t="str">
            <v>0154965</v>
          </cell>
          <cell r="E1086" t="str">
            <v>0102506268</v>
          </cell>
          <cell r="F1086" t="str">
            <v>PUCHA CURILLO NELSON IVAN</v>
          </cell>
        </row>
        <row r="1087">
          <cell r="D1087" t="str">
            <v>0154987</v>
          </cell>
          <cell r="E1087" t="str">
            <v>0102514247</v>
          </cell>
          <cell r="F1087" t="str">
            <v>CRIOLLO ARAUJO VINICIO</v>
          </cell>
        </row>
        <row r="1088">
          <cell r="D1088" t="str">
            <v>0155016</v>
          </cell>
          <cell r="E1088" t="str">
            <v>0102535226</v>
          </cell>
          <cell r="F1088" t="str">
            <v>RUIZ DAVILA CHRISTIAN ALBERTO</v>
          </cell>
        </row>
        <row r="1089">
          <cell r="D1089" t="str">
            <v>0155031</v>
          </cell>
          <cell r="E1089" t="str">
            <v>0190408523001</v>
          </cell>
          <cell r="F1089" t="str">
            <v>TRANSACHAYACU S. A.</v>
          </cell>
        </row>
        <row r="1090">
          <cell r="D1090" t="str">
            <v>0155042</v>
          </cell>
          <cell r="E1090" t="str">
            <v>0102537966</v>
          </cell>
          <cell r="F1090" t="str">
            <v>QUEZADA BERNAL PATRICIA DEL ROCIO</v>
          </cell>
        </row>
        <row r="1091">
          <cell r="D1091" t="str">
            <v>0155058</v>
          </cell>
          <cell r="E1091" t="str">
            <v>0190329461001</v>
          </cell>
          <cell r="F1091" t="str">
            <v>CASTVISE CIA. LTDA.</v>
          </cell>
        </row>
        <row r="1092">
          <cell r="D1092" t="str">
            <v>0155071</v>
          </cell>
          <cell r="E1092" t="str">
            <v>0102549490</v>
          </cell>
          <cell r="F1092" t="str">
            <v>ALVAREZ SALAMEA IRENE</v>
          </cell>
        </row>
        <row r="1093">
          <cell r="D1093" t="str">
            <v>0155093</v>
          </cell>
          <cell r="E1093" t="str">
            <v>0102654407</v>
          </cell>
          <cell r="F1093" t="str">
            <v>PALOMEQUE CARDENAS CARLOS MAURICIO</v>
          </cell>
        </row>
        <row r="1094">
          <cell r="D1094" t="str">
            <v>0155104</v>
          </cell>
          <cell r="E1094" t="str">
            <v>0103624094</v>
          </cell>
          <cell r="F1094" t="str">
            <v>JARA ARGUDO NANCY FABIOLA</v>
          </cell>
        </row>
        <row r="1095">
          <cell r="D1095" t="str">
            <v>0155121</v>
          </cell>
          <cell r="E1095" t="str">
            <v>0102691961</v>
          </cell>
          <cell r="F1095" t="str">
            <v>CHICA ALVARADO DILMA YOLANDA</v>
          </cell>
        </row>
        <row r="1096">
          <cell r="D1096" t="str">
            <v>0155150</v>
          </cell>
          <cell r="E1096" t="str">
            <v>0102745254</v>
          </cell>
          <cell r="F1096" t="str">
            <v>BRAVO GALARZA NELSON GEOVANNY</v>
          </cell>
        </row>
        <row r="1097">
          <cell r="D1097" t="str">
            <v>0155172</v>
          </cell>
          <cell r="E1097" t="str">
            <v>0102821816</v>
          </cell>
          <cell r="F1097" t="str">
            <v>BERMEO VIVAR JUA FERNANDO</v>
          </cell>
        </row>
        <row r="1098">
          <cell r="D1098" t="str">
            <v>0155200</v>
          </cell>
          <cell r="E1098" t="str">
            <v>0102874492</v>
          </cell>
          <cell r="F1098" t="str">
            <v>TIRADO JIMENEZ NARDO ALEJO</v>
          </cell>
        </row>
        <row r="1099">
          <cell r="D1099" t="str">
            <v>0155207</v>
          </cell>
          <cell r="E1099" t="str">
            <v>0103089603</v>
          </cell>
          <cell r="F1099" t="str">
            <v>PEREZ QUEZADA GALO FABIAN</v>
          </cell>
        </row>
        <row r="1100">
          <cell r="D1100" t="str">
            <v>0155222</v>
          </cell>
          <cell r="E1100" t="str">
            <v>0102896107</v>
          </cell>
          <cell r="F1100" t="str">
            <v>GUERRERO PEREZ BORIS ESTEBAN</v>
          </cell>
        </row>
        <row r="1101">
          <cell r="D1101" t="str">
            <v>0155250</v>
          </cell>
          <cell r="E1101" t="str">
            <v>0102939964</v>
          </cell>
          <cell r="F1101" t="str">
            <v>CORAISACA TENEN JAIME GUSTAVO</v>
          </cell>
        </row>
        <row r="1102">
          <cell r="D1102" t="str">
            <v>0155277</v>
          </cell>
          <cell r="E1102" t="str">
            <v>0102955622</v>
          </cell>
          <cell r="F1102" t="str">
            <v>CASTRO ANDRADE ROMMEL OSWALDO</v>
          </cell>
        </row>
        <row r="1103">
          <cell r="D1103" t="str">
            <v>0155297</v>
          </cell>
          <cell r="E1103" t="str">
            <v>0101804078</v>
          </cell>
          <cell r="F1103" t="str">
            <v>MALO TORAL DIEGO JAVIER</v>
          </cell>
        </row>
        <row r="1104">
          <cell r="D1104" t="str">
            <v>0155306</v>
          </cell>
          <cell r="E1104" t="str">
            <v>0102962032</v>
          </cell>
          <cell r="F1104" t="str">
            <v>MORA QUEZADA HUGI GEOVANY</v>
          </cell>
        </row>
        <row r="1105">
          <cell r="D1105" t="str">
            <v>0155328</v>
          </cell>
          <cell r="E1105" t="str">
            <v>0102962123</v>
          </cell>
          <cell r="F1105" t="str">
            <v>OCHOA GUZMAN BAYRON</v>
          </cell>
        </row>
        <row r="1106">
          <cell r="D1106" t="str">
            <v>0155356</v>
          </cell>
          <cell r="E1106" t="str">
            <v>0103064895</v>
          </cell>
          <cell r="F1106" t="str">
            <v>LUCERO LUZURIAGA LINA DOLORES</v>
          </cell>
        </row>
        <row r="1107">
          <cell r="D1107" t="str">
            <v>0155385</v>
          </cell>
          <cell r="E1107" t="str">
            <v>0103074274</v>
          </cell>
          <cell r="F1107" t="str">
            <v>LOAYZA PIÑA JUANA JAQUELINE</v>
          </cell>
        </row>
        <row r="1108">
          <cell r="D1108" t="str">
            <v>0155402</v>
          </cell>
          <cell r="E1108" t="str">
            <v>0190471543001</v>
          </cell>
          <cell r="F1108" t="str">
            <v>RIVERCABLENET C.L.</v>
          </cell>
        </row>
        <row r="1109">
          <cell r="D1109" t="str">
            <v>0155406</v>
          </cell>
          <cell r="E1109" t="str">
            <v>0103085460</v>
          </cell>
          <cell r="F1109" t="str">
            <v>BORJA BORJA JORGE ELOY</v>
          </cell>
        </row>
        <row r="1110">
          <cell r="D1110" t="str">
            <v>0155435</v>
          </cell>
          <cell r="E1110" t="str">
            <v>0103164497</v>
          </cell>
          <cell r="F1110" t="str">
            <v>CONTRERAS PRADO JUAN FERNANDO</v>
          </cell>
        </row>
        <row r="1111">
          <cell r="D1111" t="str">
            <v>0155462</v>
          </cell>
          <cell r="E1111" t="str">
            <v>0103223996</v>
          </cell>
          <cell r="F1111" t="str">
            <v>BENALCAZAR QUITO JORGE EDMUNDO</v>
          </cell>
        </row>
        <row r="1112">
          <cell r="D1112" t="str">
            <v>0155490</v>
          </cell>
          <cell r="E1112" t="str">
            <v>0103284170</v>
          </cell>
          <cell r="F1112" t="str">
            <v>CORDERO CABRERA TANI</v>
          </cell>
        </row>
        <row r="1113">
          <cell r="D1113" t="str">
            <v>0155512</v>
          </cell>
          <cell r="E1113" t="str">
            <v>0103297420</v>
          </cell>
          <cell r="F1113" t="str">
            <v>UGUÑA DURAN PEDRO ENRIQUE</v>
          </cell>
        </row>
        <row r="1114">
          <cell r="D1114" t="str">
            <v>0155527</v>
          </cell>
          <cell r="E1114" t="str">
            <v>0160038400001</v>
          </cell>
          <cell r="F1114" t="str">
            <v>FISCALIA DEL AZUAY</v>
          </cell>
        </row>
        <row r="1115">
          <cell r="D1115" t="str">
            <v>0155541</v>
          </cell>
          <cell r="E1115" t="str">
            <v>0103310876</v>
          </cell>
          <cell r="F1115" t="str">
            <v>CACERES LUCERO MARIA NATALIA</v>
          </cell>
        </row>
        <row r="1116">
          <cell r="D1116" t="str">
            <v>0155569</v>
          </cell>
          <cell r="E1116" t="str">
            <v>0103359428</v>
          </cell>
          <cell r="F1116" t="str">
            <v>TELLO PADILLA FRANKLIN IVAN</v>
          </cell>
        </row>
        <row r="1117">
          <cell r="D1117" t="str">
            <v>0155585</v>
          </cell>
          <cell r="E1117" t="str">
            <v>0103084372</v>
          </cell>
          <cell r="F1117" t="str">
            <v>INGA QUIZHPI JOSE FRANCISCO</v>
          </cell>
        </row>
        <row r="1118">
          <cell r="D1118" t="str">
            <v>0155591</v>
          </cell>
          <cell r="E1118" t="str">
            <v>0103496527</v>
          </cell>
          <cell r="F1118" t="str">
            <v>FAJARDO QUITO FRANCISCO XAVIER</v>
          </cell>
        </row>
        <row r="1119">
          <cell r="D1119" t="str">
            <v>0155595</v>
          </cell>
          <cell r="E1119" t="str">
            <v>0103744306</v>
          </cell>
          <cell r="F1119" t="str">
            <v>ZHININ NIVICELA CARMEN YOLANDA</v>
          </cell>
        </row>
        <row r="1120">
          <cell r="D1120" t="str">
            <v>0155619</v>
          </cell>
          <cell r="E1120" t="str">
            <v>0103649497</v>
          </cell>
          <cell r="F1120" t="str">
            <v>PALOMINO CALDERON JHON ALFONSO</v>
          </cell>
        </row>
        <row r="1121">
          <cell r="D1121" t="str">
            <v>0155630</v>
          </cell>
          <cell r="E1121" t="str">
            <v>1716406978</v>
          </cell>
          <cell r="F1121" t="str">
            <v>ROCKWOOD IGLESIAS JOHN PAUL</v>
          </cell>
        </row>
        <row r="1122">
          <cell r="D1122" t="str">
            <v>0155641</v>
          </cell>
          <cell r="E1122" t="str">
            <v>0103720793</v>
          </cell>
          <cell r="F1122" t="str">
            <v>PAUTA AZAR PEDRO XAVIER</v>
          </cell>
        </row>
        <row r="1123">
          <cell r="D1123" t="str">
            <v>0155670</v>
          </cell>
          <cell r="E1123" t="str">
            <v>0103753992</v>
          </cell>
          <cell r="F1123" t="str">
            <v>CONDOR SISALIMA ERICK ANTOLIN</v>
          </cell>
        </row>
        <row r="1124">
          <cell r="D1124" t="str">
            <v>0155696</v>
          </cell>
          <cell r="E1124" t="str">
            <v>0103780714</v>
          </cell>
          <cell r="F1124" t="str">
            <v>AREVALO MEDIAVILLA MILTON RODRIGO</v>
          </cell>
        </row>
        <row r="1125">
          <cell r="D1125" t="str">
            <v>0155725</v>
          </cell>
          <cell r="E1125" t="str">
            <v>0103819728</v>
          </cell>
          <cell r="F1125" t="str">
            <v>MOROCHO BACULIMA HILDA INES</v>
          </cell>
        </row>
        <row r="1126">
          <cell r="D1126" t="str">
            <v>0155745</v>
          </cell>
          <cell r="E1126" t="str">
            <v>0101881761</v>
          </cell>
          <cell r="F1126" t="str">
            <v>CALDERON PERALTA LUIS</v>
          </cell>
        </row>
        <row r="1127">
          <cell r="D1127" t="str">
            <v>0155746</v>
          </cell>
          <cell r="E1127" t="str">
            <v>547867542</v>
          </cell>
          <cell r="F1127" t="str">
            <v>GULVIN JAMES HOBART</v>
          </cell>
        </row>
        <row r="1128">
          <cell r="D1128" t="str">
            <v>0155747</v>
          </cell>
          <cell r="E1128" t="str">
            <v>0103881801</v>
          </cell>
          <cell r="F1128" t="str">
            <v>GARNICA BAUTISTA GLORIA</v>
          </cell>
        </row>
        <row r="1129">
          <cell r="D1129" t="str">
            <v>0155764</v>
          </cell>
          <cell r="E1129" t="str">
            <v>0101194157</v>
          </cell>
          <cell r="F1129" t="str">
            <v>VALENCIA VINTIMILLA GUSTAVO EDUARDO</v>
          </cell>
        </row>
        <row r="1130">
          <cell r="D1130" t="str">
            <v>0155775</v>
          </cell>
          <cell r="E1130" t="str">
            <v>0103901096</v>
          </cell>
          <cell r="F1130" t="str">
            <v>AVILA PAREDES MARCO VINICIO</v>
          </cell>
        </row>
        <row r="1131">
          <cell r="D1131" t="str">
            <v>0155786</v>
          </cell>
          <cell r="E1131" t="str">
            <v>0104238688</v>
          </cell>
          <cell r="F1131" t="str">
            <v>JIMENEZ MOSQUERA RUTH ALEXANDRA</v>
          </cell>
        </row>
        <row r="1132">
          <cell r="D1132" t="str">
            <v>0155804</v>
          </cell>
          <cell r="E1132" t="str">
            <v>0103947206</v>
          </cell>
          <cell r="F1132" t="str">
            <v>ULLOA CASTRO ADRIANA</v>
          </cell>
        </row>
        <row r="1133">
          <cell r="D1133" t="str">
            <v>0155816</v>
          </cell>
          <cell r="E1133" t="str">
            <v>0102497187</v>
          </cell>
          <cell r="F1133" t="str">
            <v>ASTUDILLO ASTUDILLO VICTOR HUGO</v>
          </cell>
        </row>
        <row r="1134">
          <cell r="D1134" t="str">
            <v>0155826</v>
          </cell>
          <cell r="E1134" t="str">
            <v>0103984316</v>
          </cell>
          <cell r="F1134" t="str">
            <v>GARCIA PESANTEZ ANDREA VIVIANA</v>
          </cell>
        </row>
        <row r="1135">
          <cell r="D1135" t="str">
            <v>0155854</v>
          </cell>
          <cell r="E1135" t="str">
            <v>0104198411</v>
          </cell>
          <cell r="F1135" t="str">
            <v>ORELLANA MURILLO ANDRES</v>
          </cell>
        </row>
        <row r="1136">
          <cell r="D1136" t="str">
            <v>0155859</v>
          </cell>
          <cell r="E1136" t="str">
            <v>0100053024</v>
          </cell>
          <cell r="F1136" t="str">
            <v>VASQUEZ ARIZAGA HERNAN TARQUINO</v>
          </cell>
        </row>
        <row r="1137">
          <cell r="D1137" t="str">
            <v>0155865</v>
          </cell>
          <cell r="E1137" t="str">
            <v>0190031969001</v>
          </cell>
          <cell r="F1137" t="str">
            <v>COOPERATIVA DE TRANSPORTES "AZUAY"</v>
          </cell>
        </row>
        <row r="1138">
          <cell r="D1138" t="str">
            <v>0155868</v>
          </cell>
          <cell r="E1138" t="str">
            <v>0100702364</v>
          </cell>
          <cell r="F1138" t="str">
            <v>CRESPO VINTIMILLA PABLO ANTONIO</v>
          </cell>
        </row>
        <row r="1139">
          <cell r="D1139" t="str">
            <v>0155881</v>
          </cell>
          <cell r="E1139" t="str">
            <v>0104231279</v>
          </cell>
          <cell r="F1139" t="str">
            <v>ALBARRACIN CHIMBO MONICA ELIZABETH</v>
          </cell>
        </row>
        <row r="1140">
          <cell r="D1140" t="str">
            <v>0155909</v>
          </cell>
          <cell r="E1140" t="str">
            <v>0104238118</v>
          </cell>
          <cell r="F1140" t="str">
            <v>SUAREZ SIGUENZA VILMA ANGELICA</v>
          </cell>
        </row>
        <row r="1141">
          <cell r="D1141" t="str">
            <v>0155931</v>
          </cell>
          <cell r="E1141" t="str">
            <v>0104300553</v>
          </cell>
          <cell r="F1141" t="str">
            <v>YANZAGUANO ROMERO JONATHAN DANIEL</v>
          </cell>
        </row>
        <row r="1142">
          <cell r="D1142" t="str">
            <v>0155960</v>
          </cell>
          <cell r="E1142" t="str">
            <v>0104301189</v>
          </cell>
          <cell r="F1142" t="str">
            <v>AREVALO LOJANO JOSE</v>
          </cell>
        </row>
        <row r="1143">
          <cell r="D1143" t="str">
            <v>0155970</v>
          </cell>
          <cell r="E1143" t="str">
            <v>0102518040</v>
          </cell>
          <cell r="F1143" t="str">
            <v>GUEVARA PACHECO GLADIS ESPERANZA</v>
          </cell>
        </row>
        <row r="1144">
          <cell r="D1144" t="str">
            <v>0155988</v>
          </cell>
          <cell r="E1144" t="str">
            <v>0104320346</v>
          </cell>
          <cell r="F1144" t="str">
            <v>CARRILLO ARMIJOS MAGALI</v>
          </cell>
        </row>
        <row r="1145">
          <cell r="D1145" t="str">
            <v>0156010</v>
          </cell>
          <cell r="E1145" t="str">
            <v>0104457098</v>
          </cell>
          <cell r="F1145" t="str">
            <v>GUZMAN ESPINOZA WILSON</v>
          </cell>
        </row>
        <row r="1146">
          <cell r="D1146" t="str">
            <v>0156018</v>
          </cell>
          <cell r="E1146" t="str">
            <v>0101347284</v>
          </cell>
          <cell r="F1146" t="str">
            <v>VELASQUEZ ZHUZHINGO ROSA AMELIA</v>
          </cell>
        </row>
        <row r="1147">
          <cell r="D1147" t="str">
            <v>0156039</v>
          </cell>
          <cell r="E1147" t="str">
            <v>0104458591</v>
          </cell>
          <cell r="F1147" t="str">
            <v>CUMBE YUNGA JUDITH CECILIA</v>
          </cell>
        </row>
        <row r="1148">
          <cell r="D1148" t="str">
            <v>0156055</v>
          </cell>
          <cell r="E1148" t="str">
            <v>0190134296001</v>
          </cell>
          <cell r="F1148" t="str">
            <v>COMPAÑIA DE TRANSPORTE PINEDA PERALTA Y ASOCIADOS</v>
          </cell>
        </row>
        <row r="1149">
          <cell r="D1149" t="str">
            <v>0156060</v>
          </cell>
          <cell r="E1149" t="str">
            <v>0104566815</v>
          </cell>
          <cell r="F1149" t="str">
            <v>GUZMAN BRAVO CELI EDUARDO</v>
          </cell>
        </row>
        <row r="1150">
          <cell r="D1150" t="str">
            <v>0156089</v>
          </cell>
          <cell r="E1150" t="str">
            <v>0104615430</v>
          </cell>
          <cell r="F1150" t="str">
            <v>CHAPA URGILES NEIL CRISTIAN</v>
          </cell>
        </row>
        <row r="1151">
          <cell r="D1151" t="str">
            <v>0156116</v>
          </cell>
          <cell r="E1151" t="str">
            <v>0104619762</v>
          </cell>
          <cell r="F1151" t="str">
            <v>TUBA CARDENAS VERONICA ELIZABETH</v>
          </cell>
        </row>
        <row r="1152">
          <cell r="D1152" t="str">
            <v>0156127</v>
          </cell>
          <cell r="E1152" t="str">
            <v>0703823971</v>
          </cell>
          <cell r="F1152" t="str">
            <v>JUMBO TINOCO AZUCENA DEL CISNE</v>
          </cell>
        </row>
        <row r="1153">
          <cell r="D1153" t="str">
            <v>0156144</v>
          </cell>
          <cell r="E1153" t="str">
            <v>0104721550</v>
          </cell>
          <cell r="F1153" t="str">
            <v>GARCIA PESANTEZ MARIA LORENA</v>
          </cell>
        </row>
        <row r="1154">
          <cell r="D1154" t="str">
            <v>0156159</v>
          </cell>
          <cell r="E1154" t="str">
            <v>0301572830</v>
          </cell>
          <cell r="F1154" t="str">
            <v>BERMEO CORDOVA MARIA DOLORES</v>
          </cell>
        </row>
        <row r="1155">
          <cell r="D1155" t="str">
            <v>0156166</v>
          </cell>
          <cell r="E1155" t="str">
            <v>0104755012</v>
          </cell>
          <cell r="F1155" t="str">
            <v>CASTRO VARGAS DENNIS FABIAN</v>
          </cell>
        </row>
        <row r="1156">
          <cell r="D1156" t="str">
            <v>0156195</v>
          </cell>
          <cell r="E1156" t="str">
            <v>0105470918</v>
          </cell>
          <cell r="F1156" t="str">
            <v>BARRETO BAUTISTA FANNY VERONICA</v>
          </cell>
        </row>
        <row r="1157">
          <cell r="D1157" t="str">
            <v>0156223</v>
          </cell>
          <cell r="E1157" t="str">
            <v>0109454271</v>
          </cell>
          <cell r="F1157" t="str">
            <v>PINOS GUARICELA LAUTARO</v>
          </cell>
        </row>
        <row r="1158">
          <cell r="D1158" t="str">
            <v>0156242</v>
          </cell>
          <cell r="E1158" t="str">
            <v>0906866975</v>
          </cell>
          <cell r="F1158" t="str">
            <v>ALVAREZ HURTADO FLORENTIN IGNACIO</v>
          </cell>
        </row>
        <row r="1159">
          <cell r="D1159" t="str">
            <v>0156245</v>
          </cell>
          <cell r="E1159" t="str">
            <v>0190303829</v>
          </cell>
          <cell r="F1159" t="str">
            <v>MAURTUA HUAMBACHANO  YLIANA AIDA</v>
          </cell>
        </row>
        <row r="1160">
          <cell r="D1160" t="str">
            <v>0156273</v>
          </cell>
          <cell r="E1160" t="str">
            <v>0190315010001</v>
          </cell>
          <cell r="F1160" t="str">
            <v>FLYERNET CIA. LTDA.</v>
          </cell>
        </row>
        <row r="1161">
          <cell r="D1161" t="str">
            <v>0156300</v>
          </cell>
          <cell r="E1161" t="str">
            <v>0190321630001</v>
          </cell>
          <cell r="F1161" t="str">
            <v>MOVILIDAD HUMANA PASTORAL SOCIAL ARQUIDIOCESIS DE CUENCA</v>
          </cell>
        </row>
        <row r="1162">
          <cell r="D1162" t="str">
            <v>0156329</v>
          </cell>
          <cell r="E1162" t="str">
            <v>0190326233001</v>
          </cell>
          <cell r="F1162" t="str">
            <v>LOCUTORIO TRES DE NOVIEMBRE</v>
          </cell>
        </row>
        <row r="1163">
          <cell r="D1163" t="str">
            <v>0156351</v>
          </cell>
          <cell r="E1163" t="str">
            <v>0190340546001</v>
          </cell>
          <cell r="F1163" t="str">
            <v>LABORATORIO CELULAR COMUNICACIONES LABCELCOM CIA. LTDA.</v>
          </cell>
        </row>
        <row r="1164">
          <cell r="D1164" t="str">
            <v>0156379</v>
          </cell>
          <cell r="E1164" t="str">
            <v>0190372820001</v>
          </cell>
          <cell r="F1164" t="str">
            <v>MERCAMOVIL CIA. LTDA.</v>
          </cell>
        </row>
        <row r="1165">
          <cell r="D1165" t="str">
            <v>0156415</v>
          </cell>
          <cell r="E1165" t="str">
            <v>0190307514001</v>
          </cell>
          <cell r="F1165" t="str">
            <v>EMPRESA DE TAXIS CONDOR</v>
          </cell>
        </row>
        <row r="1166">
          <cell r="D1166" t="str">
            <v>0156437</v>
          </cell>
          <cell r="E1166" t="str">
            <v>0800059453</v>
          </cell>
          <cell r="F1166" t="str">
            <v>PROAÑO VALLADARES HUGO RAUL</v>
          </cell>
        </row>
        <row r="1167">
          <cell r="D1167" t="str">
            <v>0156518</v>
          </cell>
          <cell r="E1167" t="str">
            <v>0102730355</v>
          </cell>
          <cell r="F1167" t="str">
            <v>CRIOLLO CUMBE CARLOS HUGO</v>
          </cell>
        </row>
        <row r="1168">
          <cell r="D1168" t="str">
            <v>0156546</v>
          </cell>
          <cell r="E1168" t="str">
            <v>1104933971</v>
          </cell>
          <cell r="F1168" t="str">
            <v>LABANDA LABANDA DARWIN FERNANDO</v>
          </cell>
        </row>
        <row r="1169">
          <cell r="D1169" t="str">
            <v>0156557</v>
          </cell>
          <cell r="E1169" t="str">
            <v>0102191251</v>
          </cell>
          <cell r="F1169" t="str">
            <v>PIEDRA MUÑOZ LUIS ALBERTO</v>
          </cell>
        </row>
        <row r="1170">
          <cell r="D1170" t="str">
            <v>0156736</v>
          </cell>
          <cell r="E1170" t="str">
            <v>0104570338</v>
          </cell>
          <cell r="F1170" t="str">
            <v>ROMERO VELASQUEZ IVAN FERNANDO</v>
          </cell>
        </row>
        <row r="1171">
          <cell r="D1171" t="str">
            <v>0156756</v>
          </cell>
          <cell r="E1171" t="str">
            <v>0300875556</v>
          </cell>
          <cell r="F1171" t="str">
            <v>CLAVIJO VELEZ MANUEL PATRICIO</v>
          </cell>
        </row>
        <row r="1172">
          <cell r="D1172" t="str">
            <v>0156759</v>
          </cell>
          <cell r="E1172" t="str">
            <v>0103863445</v>
          </cell>
          <cell r="F1172" t="str">
            <v>LARGO ZHUZHINGO PABLO MODESTO</v>
          </cell>
        </row>
        <row r="1173">
          <cell r="D1173" t="str">
            <v>0156790</v>
          </cell>
          <cell r="E1173" t="str">
            <v>1000880664</v>
          </cell>
          <cell r="F1173" t="str">
            <v>SANDOVAL PAZMIÑO PEDRO</v>
          </cell>
        </row>
        <row r="1174">
          <cell r="D1174" t="str">
            <v>0156795</v>
          </cell>
          <cell r="E1174" t="str">
            <v>0160016780001</v>
          </cell>
          <cell r="F1174" t="str">
            <v>DIRECCION PROVINCIAL DEL CONSEJO DE LA JUDICATURA - AZUAY</v>
          </cell>
        </row>
        <row r="1175">
          <cell r="D1175" t="str">
            <v>0156893</v>
          </cell>
          <cell r="E1175" t="str">
            <v>0190153053001</v>
          </cell>
          <cell r="F1175" t="str">
            <v>HOMSI HOSPITAL MONTE SINAI S. A.</v>
          </cell>
        </row>
        <row r="1176">
          <cell r="D1176" t="str">
            <v>0156930</v>
          </cell>
          <cell r="E1176" t="str">
            <v>0190493512001</v>
          </cell>
          <cell r="F1176" t="str">
            <v>SONET C. L.</v>
          </cell>
        </row>
        <row r="1177">
          <cell r="D1177" t="str">
            <v>0156964</v>
          </cell>
          <cell r="E1177" t="str">
            <v>0103681573</v>
          </cell>
          <cell r="F1177" t="str">
            <v>VELE LOJANO EDGAR MAURICIO</v>
          </cell>
        </row>
        <row r="1178">
          <cell r="D1178" t="str">
            <v>0156994</v>
          </cell>
          <cell r="E1178" t="str">
            <v>0105632210</v>
          </cell>
          <cell r="F1178" t="str">
            <v>LEDESMA CANDO MARIA GABRIELA</v>
          </cell>
        </row>
        <row r="1179">
          <cell r="D1179" t="str">
            <v>0157011</v>
          </cell>
          <cell r="E1179" t="str">
            <v>0190021769001</v>
          </cell>
          <cell r="F1179" t="str">
            <v>COOPERATIVA DE AHORRO Y CREDITO LA MERCED LTDA.</v>
          </cell>
        </row>
        <row r="1180">
          <cell r="D1180" t="str">
            <v>0157072</v>
          </cell>
          <cell r="E1180" t="str">
            <v>1719027276</v>
          </cell>
          <cell r="F1180" t="str">
            <v>LEMA CEPEDA CESAR ANTONIO</v>
          </cell>
        </row>
        <row r="1181">
          <cell r="D1181" t="str">
            <v>0157113</v>
          </cell>
          <cell r="E1181" t="str">
            <v>0102275625</v>
          </cell>
          <cell r="F1181" t="str">
            <v>LOPEZ OCHOA EDWIN GUILLERMO</v>
          </cell>
        </row>
        <row r="1182">
          <cell r="D1182" t="str">
            <v>0157123</v>
          </cell>
          <cell r="E1182" t="str">
            <v>0103192183</v>
          </cell>
          <cell r="F1182" t="str">
            <v>LEMA MENDEZ GILBERTO GUSTAVO</v>
          </cell>
        </row>
        <row r="1183">
          <cell r="D1183" t="str">
            <v>0157243</v>
          </cell>
          <cell r="E1183" t="str">
            <v>0701000770</v>
          </cell>
          <cell r="F1183" t="str">
            <v>ECHEVERRIA MARTINEZ PEDRO ALBERTO</v>
          </cell>
        </row>
        <row r="1184">
          <cell r="D1184" t="str">
            <v>0157296</v>
          </cell>
          <cell r="E1184" t="str">
            <v>0300349727</v>
          </cell>
          <cell r="F1184" t="str">
            <v>NARVAEZ CALLE ROBERTO</v>
          </cell>
        </row>
        <row r="1185">
          <cell r="D1185" t="str">
            <v>0157388</v>
          </cell>
          <cell r="E1185" t="str">
            <v>0101679298</v>
          </cell>
          <cell r="F1185" t="str">
            <v>OCHOA GARCIA RENE FERNANDO</v>
          </cell>
        </row>
        <row r="1186">
          <cell r="D1186" t="str">
            <v>0157413</v>
          </cell>
          <cell r="E1186" t="str">
            <v>0103328613</v>
          </cell>
          <cell r="F1186" t="str">
            <v>LEON MACHUCA CHRISTIAN LEONARDO</v>
          </cell>
        </row>
        <row r="1187">
          <cell r="D1187" t="str">
            <v>0157525</v>
          </cell>
          <cell r="E1187" t="str">
            <v>0101378925</v>
          </cell>
          <cell r="F1187" t="str">
            <v>ARMIJOS VINTIMILLA MANUEL ENRIQUE</v>
          </cell>
        </row>
        <row r="1188">
          <cell r="D1188" t="str">
            <v>0157550</v>
          </cell>
          <cell r="E1188" t="str">
            <v>1102232103</v>
          </cell>
          <cell r="F1188" t="str">
            <v>SISALIMA ENCARNACION MARTHA EXELEMA</v>
          </cell>
        </row>
        <row r="1189">
          <cell r="D1189" t="str">
            <v>0157576</v>
          </cell>
          <cell r="E1189" t="str">
            <v>0190489043001</v>
          </cell>
          <cell r="F1189" t="str">
            <v>CORPORACION 961 CIA LTDA</v>
          </cell>
        </row>
        <row r="1190">
          <cell r="D1190" t="str">
            <v>0157589</v>
          </cell>
          <cell r="E1190" t="str">
            <v>0102131158</v>
          </cell>
          <cell r="F1190" t="str">
            <v>PAREDES SAAVEDRA KLEBER</v>
          </cell>
        </row>
        <row r="1191">
          <cell r="D1191" t="str">
            <v>0157597</v>
          </cell>
          <cell r="E1191" t="str">
            <v>0103032413</v>
          </cell>
          <cell r="F1191" t="str">
            <v>LEON ZHANAY NANCY ALEXANDRA</v>
          </cell>
        </row>
        <row r="1192">
          <cell r="D1192" t="str">
            <v>0157615</v>
          </cell>
          <cell r="E1192" t="str">
            <v>0300908142</v>
          </cell>
          <cell r="F1192" t="str">
            <v>NOVILLO CUENCA JAIME RAMIRO</v>
          </cell>
        </row>
        <row r="1193">
          <cell r="D1193" t="str">
            <v>0157659</v>
          </cell>
          <cell r="E1193" t="str">
            <v>0190425800001</v>
          </cell>
          <cell r="F1193" t="str">
            <v>FUNDACION PIEDAD INTERNACIONAL</v>
          </cell>
        </row>
        <row r="1194">
          <cell r="D1194" t="str">
            <v>0157687</v>
          </cell>
          <cell r="E1194" t="str">
            <v>0301342796</v>
          </cell>
          <cell r="F1194" t="str">
            <v>TORRES LUNA ALBA</v>
          </cell>
        </row>
        <row r="1195">
          <cell r="D1195" t="str">
            <v>0157704</v>
          </cell>
          <cell r="E1195" t="str">
            <v>0101342830</v>
          </cell>
          <cell r="F1195" t="str">
            <v>GARAY ASTUDILLO MANUEL FELIPE</v>
          </cell>
        </row>
        <row r="1196">
          <cell r="D1196" t="str">
            <v>0157766</v>
          </cell>
          <cell r="E1196" t="str">
            <v>0102147600</v>
          </cell>
          <cell r="F1196" t="str">
            <v>FERNANDEZ CASTRO FERNANDO SEBASTIAN</v>
          </cell>
        </row>
        <row r="1197">
          <cell r="D1197" t="str">
            <v>0157793</v>
          </cell>
          <cell r="E1197" t="str">
            <v>0301455275</v>
          </cell>
          <cell r="F1197" t="str">
            <v>SUMBA ARGUDO MARIA NARCIZA</v>
          </cell>
        </row>
        <row r="1198">
          <cell r="D1198" t="str">
            <v>0157832</v>
          </cell>
          <cell r="E1198" t="str">
            <v>0106414881</v>
          </cell>
          <cell r="F1198" t="str">
            <v>LLAPA VILLAZHAÑAY JOSE LUIS</v>
          </cell>
        </row>
        <row r="1199">
          <cell r="D1199" t="str">
            <v>0157872</v>
          </cell>
          <cell r="E1199" t="str">
            <v>0301573622</v>
          </cell>
          <cell r="F1199" t="str">
            <v>ARCE ALVARADO CARLOS PORFILIO</v>
          </cell>
        </row>
        <row r="1200">
          <cell r="D1200" t="str">
            <v>0157900</v>
          </cell>
          <cell r="E1200" t="str">
            <v>0301596235</v>
          </cell>
          <cell r="F1200" t="str">
            <v>LANDY VILLA LOURDES PATRICIA</v>
          </cell>
        </row>
        <row r="1201">
          <cell r="D1201" t="str">
            <v>0157901</v>
          </cell>
          <cell r="E1201" t="str">
            <v>0190167119001</v>
          </cell>
          <cell r="F1201" t="str">
            <v>OPSERET OPERACIONES Y SERVICIO DE RETROEXCAVADORAS CIA. LTDA.</v>
          </cell>
        </row>
        <row r="1202">
          <cell r="D1202" t="str">
            <v>0157935</v>
          </cell>
          <cell r="E1202" t="str">
            <v>0190422453001</v>
          </cell>
          <cell r="F1202" t="str">
            <v>TRANSPORTE MIXTO LUIS CORDEROVEGA S.A</v>
          </cell>
        </row>
        <row r="1203">
          <cell r="D1203" t="str">
            <v>0157959</v>
          </cell>
          <cell r="E1203" t="str">
            <v>0100028927</v>
          </cell>
          <cell r="F1203" t="str">
            <v>LUCERO SALINAS RODRIGO JOSE</v>
          </cell>
        </row>
        <row r="1204">
          <cell r="D1204" t="str">
            <v>0157975</v>
          </cell>
          <cell r="E1204" t="str">
            <v>0104154117</v>
          </cell>
          <cell r="F1204" t="str">
            <v>RODAS SERRANO MARIA PAULINA</v>
          </cell>
        </row>
        <row r="1205">
          <cell r="D1205" t="str">
            <v>0157988</v>
          </cell>
          <cell r="E1205" t="str">
            <v>0702869629</v>
          </cell>
          <cell r="F1205" t="str">
            <v>LOAIZA OCHOA FREDDY GILBERTO</v>
          </cell>
        </row>
        <row r="1206">
          <cell r="D1206" t="str">
            <v>0158074</v>
          </cell>
          <cell r="E1206" t="str">
            <v>0190427404001</v>
          </cell>
          <cell r="F1206" t="str">
            <v>OCTELCO OBRAS Y CONSTRUCCIONES DE TELECOMUNICACIONES C. L.</v>
          </cell>
        </row>
        <row r="1207">
          <cell r="D1207" t="str">
            <v>0158118</v>
          </cell>
          <cell r="E1207" t="str">
            <v>0350003570</v>
          </cell>
          <cell r="F1207" t="str">
            <v>LEMA NARVAEZ SAIRY PATRICIO</v>
          </cell>
        </row>
        <row r="1208">
          <cell r="D1208" t="str">
            <v>0158124</v>
          </cell>
          <cell r="E1208" t="str">
            <v>0102420585</v>
          </cell>
          <cell r="F1208" t="str">
            <v>MUÑOZ CAMPOS JOSE PATRICIO</v>
          </cell>
        </row>
        <row r="1209">
          <cell r="D1209" t="str">
            <v>0158143</v>
          </cell>
          <cell r="E1209" t="str">
            <v>0102889607</v>
          </cell>
          <cell r="F1209" t="str">
            <v>SARMIENTO ULLOA IVAN PATRICIO</v>
          </cell>
        </row>
        <row r="1210">
          <cell r="D1210" t="str">
            <v>0158152</v>
          </cell>
          <cell r="E1210" t="str">
            <v>0190155722001</v>
          </cell>
          <cell r="F1210" t="str">
            <v>COOPERATIVA DE AHORRO Y CREDITO JARDIN AZUAYO LTDA.</v>
          </cell>
        </row>
        <row r="1211">
          <cell r="D1211" t="str">
            <v>0158162</v>
          </cell>
          <cell r="E1211" t="str">
            <v>0103374013</v>
          </cell>
          <cell r="F1211" t="str">
            <v>VILLALTA PACHECO PEDRO GUSTAVO</v>
          </cell>
        </row>
        <row r="1212">
          <cell r="D1212" t="str">
            <v>0158251</v>
          </cell>
          <cell r="E1212" t="str">
            <v>0951781897</v>
          </cell>
          <cell r="F1212" t="str">
            <v>LOPERA GARCIA LUISA FERNANDA</v>
          </cell>
        </row>
        <row r="1213">
          <cell r="D1213" t="str">
            <v>0158256</v>
          </cell>
          <cell r="E1213" t="str">
            <v>0901563528</v>
          </cell>
          <cell r="F1213" t="str">
            <v>VICUÑA IZQUIERDO ABDON MARCELO</v>
          </cell>
        </row>
        <row r="1214">
          <cell r="D1214" t="str">
            <v>0158380</v>
          </cell>
          <cell r="E1214" t="str">
            <v>0102766185</v>
          </cell>
          <cell r="F1214" t="str">
            <v>LOPEZ CEDILLO WILLISTON WILMER</v>
          </cell>
        </row>
        <row r="1215">
          <cell r="D1215" t="str">
            <v>0158417</v>
          </cell>
          <cell r="E1215" t="str">
            <v>0102302213</v>
          </cell>
          <cell r="F1215" t="str">
            <v>ASTUDILLO CORDOVA IVAN FERNANDO</v>
          </cell>
        </row>
        <row r="1216">
          <cell r="D1216" t="str">
            <v>0158443</v>
          </cell>
          <cell r="E1216" t="str">
            <v>0190087603001</v>
          </cell>
          <cell r="F1216" t="str">
            <v>COOPERATIVA DE AHORRO Y CREDITO ALFONSO JARAMILLO LEON DE LA CAMARA DE COMERCIO DE CUENCA</v>
          </cell>
        </row>
        <row r="1217">
          <cell r="D1217" t="str">
            <v>0158471</v>
          </cell>
          <cell r="E1217" t="str">
            <v>1702774900</v>
          </cell>
          <cell r="F1217" t="str">
            <v>RODRIGUEZ SACOTO JORGE WASHINGTON</v>
          </cell>
        </row>
        <row r="1218">
          <cell r="D1218" t="str">
            <v>0158487</v>
          </cell>
          <cell r="E1218" t="str">
            <v>0100735729</v>
          </cell>
          <cell r="F1218" t="str">
            <v>CRESPO ARIZAGA OSWALDO HUMBERTO</v>
          </cell>
        </row>
        <row r="1219">
          <cell r="D1219" t="str">
            <v>0158715</v>
          </cell>
          <cell r="E1219" t="str">
            <v>0100799444</v>
          </cell>
          <cell r="F1219" t="str">
            <v>ROMERO VELASQUEZ MANUEL HUMBERTO</v>
          </cell>
        </row>
        <row r="1220">
          <cell r="D1220" t="str">
            <v>0158721</v>
          </cell>
          <cell r="E1220" t="str">
            <v>0702887837</v>
          </cell>
          <cell r="F1220" t="str">
            <v>LOPEZ TEPAN FELIX VICENTE</v>
          </cell>
        </row>
        <row r="1221">
          <cell r="D1221" t="str">
            <v>0158728</v>
          </cell>
          <cell r="E1221" t="str">
            <v>0190389480001</v>
          </cell>
          <cell r="F1221" t="str">
            <v>GIRONYCHABELO TELECOMUNICACIONES DEL SUR S.A.</v>
          </cell>
        </row>
        <row r="1222">
          <cell r="D1222" t="str">
            <v>0158729</v>
          </cell>
          <cell r="E1222" t="str">
            <v>1104070972</v>
          </cell>
          <cell r="F1222" t="str">
            <v>SALINAS CAMPOVERDE CARLOS PAUL</v>
          </cell>
        </row>
        <row r="1223">
          <cell r="D1223" t="str">
            <v>0158761</v>
          </cell>
          <cell r="E1223" t="str">
            <v>0704786565</v>
          </cell>
          <cell r="F1223" t="str">
            <v>OCHOA PINEDA AMADA CESIBEL</v>
          </cell>
        </row>
        <row r="1224">
          <cell r="D1224" t="str">
            <v>0158840</v>
          </cell>
          <cell r="E1224" t="str">
            <v>0101846194</v>
          </cell>
          <cell r="F1224" t="str">
            <v>SINCHI VASQUEZ JOSE</v>
          </cell>
        </row>
        <row r="1225">
          <cell r="D1225" t="str">
            <v>0158869</v>
          </cell>
          <cell r="E1225" t="str">
            <v>0702568338</v>
          </cell>
          <cell r="F1225" t="str">
            <v>GUEVARA MACAS JEFFERSON PATRICIO</v>
          </cell>
        </row>
        <row r="1226">
          <cell r="D1226" t="str">
            <v>0158880</v>
          </cell>
          <cell r="E1226" t="str">
            <v>0301363412</v>
          </cell>
          <cell r="F1226" t="str">
            <v>PINOS ORTIZ JUAN JOSE</v>
          </cell>
        </row>
        <row r="1227">
          <cell r="D1227" t="str">
            <v>0158936</v>
          </cell>
          <cell r="E1227" t="str">
            <v>0103019352</v>
          </cell>
          <cell r="F1227" t="str">
            <v>VINTIMILLA AGUILAR ROMEO PAUL</v>
          </cell>
        </row>
        <row r="1228">
          <cell r="D1228" t="str">
            <v>0159098</v>
          </cell>
          <cell r="E1228" t="str">
            <v>0100799642</v>
          </cell>
          <cell r="F1228" t="str">
            <v>ROMERO DUMA JORGE MARIA</v>
          </cell>
        </row>
        <row r="1229">
          <cell r="D1229" t="str">
            <v>0159385</v>
          </cell>
          <cell r="E1229" t="str">
            <v>136216015</v>
          </cell>
          <cell r="F1229" t="str">
            <v>BONNEAU AUSTIN CIRRUS JOSEPH</v>
          </cell>
        </row>
        <row r="1230">
          <cell r="D1230" t="str">
            <v>0159426</v>
          </cell>
          <cell r="E1230" t="str">
            <v>0102722089</v>
          </cell>
          <cell r="F1230" t="str">
            <v>ABRIL MOLINA ROBERTO FRANCISCO</v>
          </cell>
        </row>
        <row r="1231">
          <cell r="D1231" t="str">
            <v>0159462</v>
          </cell>
          <cell r="E1231" t="str">
            <v>0101786978</v>
          </cell>
          <cell r="F1231" t="str">
            <v>SALAMEA CEDILLO PABLO RODRIGO</v>
          </cell>
        </row>
        <row r="1232">
          <cell r="D1232" t="str">
            <v>0159502</v>
          </cell>
          <cell r="E1232" t="str">
            <v>0190429857001</v>
          </cell>
          <cell r="F1232" t="str">
            <v>ASOCIACION DE PROFESIONALES RADIOCOMUNICACION FUSION</v>
          </cell>
        </row>
        <row r="1233">
          <cell r="D1233" t="str">
            <v>0159532</v>
          </cell>
          <cell r="E1233" t="str">
            <v>0101100030</v>
          </cell>
          <cell r="F1233" t="str">
            <v>VERA VERA LAUTARO EFRAIN</v>
          </cell>
        </row>
        <row r="1234">
          <cell r="D1234" t="str">
            <v>0159559</v>
          </cell>
          <cell r="E1234" t="str">
            <v>0704305598</v>
          </cell>
          <cell r="F1234" t="str">
            <v>MACAS GOMEZ ANDREA VANESSA</v>
          </cell>
        </row>
        <row r="1235">
          <cell r="D1235" t="str">
            <v>0159646</v>
          </cell>
          <cell r="E1235" t="str">
            <v>532461435</v>
          </cell>
          <cell r="F1235" t="str">
            <v>MICHAUD BERTRAND RENE</v>
          </cell>
        </row>
        <row r="1236">
          <cell r="D1236" t="str">
            <v>0159665</v>
          </cell>
          <cell r="E1236" t="str">
            <v>0101293215</v>
          </cell>
          <cell r="F1236" t="str">
            <v>MACHUCA MARTHA GUILLERMINA</v>
          </cell>
        </row>
        <row r="1237">
          <cell r="D1237" t="str">
            <v>0159684</v>
          </cell>
          <cell r="E1237" t="str">
            <v>0102323235</v>
          </cell>
          <cell r="F1237" t="str">
            <v>QUITO SARMIENTO RUTH CECILIA</v>
          </cell>
        </row>
        <row r="1238">
          <cell r="D1238" t="str">
            <v>0159969</v>
          </cell>
          <cell r="E1238" t="str">
            <v>0105743611</v>
          </cell>
          <cell r="F1238" t="str">
            <v>MOREIRA ESPEJO ANGELA ANDREINA</v>
          </cell>
        </row>
        <row r="1239">
          <cell r="D1239" t="str">
            <v>0160082</v>
          </cell>
          <cell r="E1239" t="str">
            <v>0190384365001</v>
          </cell>
          <cell r="F1239" t="str">
            <v>NETWORKIN &amp; INFINIDAD DE SERVICIOS INFINYNET CIA. LTDA.</v>
          </cell>
        </row>
        <row r="1240">
          <cell r="D1240" t="str">
            <v>0160110</v>
          </cell>
          <cell r="E1240" t="str">
            <v>0190302024001</v>
          </cell>
          <cell r="F1240" t="str">
            <v>COOPERATIVA DE TRANSPORTE DE PASAJEROS EN TAXIS  "9  DE OCTUBRE"</v>
          </cell>
        </row>
        <row r="1241">
          <cell r="D1241" t="str">
            <v>0160139</v>
          </cell>
          <cell r="E1241" t="str">
            <v>0190156915001</v>
          </cell>
          <cell r="F1241" t="str">
            <v>ASOCIACION DE TRABAJADORES AGRICOLAS AUTONOMOS UNASAY</v>
          </cell>
        </row>
        <row r="1242">
          <cell r="D1242" t="str">
            <v>0160211</v>
          </cell>
          <cell r="E1242" t="str">
            <v>0101614766</v>
          </cell>
          <cell r="F1242" t="str">
            <v>VINTIMILLA VASQUEZ OSWALDO</v>
          </cell>
        </row>
        <row r="1243">
          <cell r="D1243" t="str">
            <v>0160238</v>
          </cell>
          <cell r="E1243" t="str">
            <v>1800189910</v>
          </cell>
          <cell r="F1243" t="str">
            <v>LOPEZ VASQUEZ FRANCISCO ROLANDO</v>
          </cell>
        </row>
        <row r="1244">
          <cell r="D1244" t="str">
            <v>0160508</v>
          </cell>
          <cell r="E1244" t="str">
            <v>0102042587</v>
          </cell>
          <cell r="F1244" t="str">
            <v>ASTUDILLO TAPIA EDDY FABIAN</v>
          </cell>
        </row>
        <row r="1245">
          <cell r="D1245" t="str">
            <v>0160543</v>
          </cell>
          <cell r="E1245" t="str">
            <v>0101810836</v>
          </cell>
          <cell r="F1245" t="str">
            <v>SOLORZANO PAVON HOMERO FERNANDO</v>
          </cell>
        </row>
        <row r="1246">
          <cell r="D1246" t="str">
            <v>0160652</v>
          </cell>
          <cell r="E1246" t="str">
            <v>0190156079001</v>
          </cell>
          <cell r="F1246" t="str">
            <v>SOCIEDAD CULTURAL CENTRO GUALACEO</v>
          </cell>
        </row>
        <row r="1247">
          <cell r="D1247" t="str">
            <v>0160694</v>
          </cell>
          <cell r="E1247" t="str">
            <v>1190084066001</v>
          </cell>
          <cell r="F1247" t="str">
            <v>COOPERATIVA DE TRANSPORTE DE PASAJEROS EN TAXI "EL VALLE DE LA CIUDAD DE LOJA"</v>
          </cell>
        </row>
        <row r="1248">
          <cell r="D1248" t="str">
            <v>0160701</v>
          </cell>
          <cell r="E1248" t="str">
            <v>0603021163</v>
          </cell>
          <cell r="F1248" t="str">
            <v>GOMEZ GIL BYRON EFREN</v>
          </cell>
        </row>
        <row r="1249">
          <cell r="D1249" t="str">
            <v>0160723</v>
          </cell>
          <cell r="E1249" t="str">
            <v>0102613510</v>
          </cell>
          <cell r="F1249" t="str">
            <v>CORDERO PALACIOS SANTIAGO EFRAIN</v>
          </cell>
        </row>
        <row r="1250">
          <cell r="D1250" t="str">
            <v>0160750</v>
          </cell>
          <cell r="E1250" t="str">
            <v>0190322246001</v>
          </cell>
          <cell r="F1250" t="str">
            <v>SEGURCROMSIG. SEGURIDAD Y SISTEMAS CIA. LTDA.</v>
          </cell>
        </row>
        <row r="1251">
          <cell r="D1251" t="str">
            <v>0160867</v>
          </cell>
          <cell r="E1251" t="str">
            <v>0102016581</v>
          </cell>
          <cell r="F1251" t="str">
            <v>COBO LUZURIAGA JHON FELIPE</v>
          </cell>
        </row>
        <row r="1252">
          <cell r="D1252" t="str">
            <v>0160889</v>
          </cell>
          <cell r="E1252" t="str">
            <v>0190159612001</v>
          </cell>
          <cell r="F1252" t="str">
            <v>TAXIMAYLAS C.A.</v>
          </cell>
        </row>
        <row r="1253">
          <cell r="D1253" t="str">
            <v>0160893</v>
          </cell>
          <cell r="E1253" t="str">
            <v>0101519064</v>
          </cell>
          <cell r="F1253" t="str">
            <v>BERMEO CALLE CARLOS ENRIQUE</v>
          </cell>
        </row>
        <row r="1254">
          <cell r="D1254" t="str">
            <v>0160930</v>
          </cell>
          <cell r="E1254" t="str">
            <v>0190335852001</v>
          </cell>
          <cell r="F1254" t="str">
            <v>CORPORACION AEROPORTUARIA DE CUENCA</v>
          </cell>
        </row>
        <row r="1255">
          <cell r="D1255" t="str">
            <v>0160957</v>
          </cell>
          <cell r="E1255" t="str">
            <v>0103185583</v>
          </cell>
          <cell r="F1255" t="str">
            <v>LANDI ILLESCAS JORGE ROMAN</v>
          </cell>
        </row>
        <row r="1256">
          <cell r="D1256" t="str">
            <v>0161051</v>
          </cell>
          <cell r="E1256" t="str">
            <v>0100839802</v>
          </cell>
          <cell r="F1256" t="str">
            <v>VINTIMILLA VINTIMILLA JAIME LEONARDO</v>
          </cell>
        </row>
        <row r="1257">
          <cell r="D1257" t="str">
            <v>0161087</v>
          </cell>
          <cell r="E1257" t="str">
            <v>0791720508001</v>
          </cell>
          <cell r="F1257" t="str">
            <v>COMPAÑIA GRUMINTOR S.A</v>
          </cell>
        </row>
        <row r="1258">
          <cell r="D1258" t="str">
            <v>0161166</v>
          </cell>
          <cell r="E1258" t="str">
            <v>0101083673</v>
          </cell>
          <cell r="F1258" t="str">
            <v>CALDERON CASTELLANO EMMANUEL MARCELO</v>
          </cell>
        </row>
        <row r="1259">
          <cell r="D1259" t="str">
            <v>0161171</v>
          </cell>
          <cell r="E1259" t="str">
            <v>0190415171001</v>
          </cell>
          <cell r="F1259" t="str">
            <v>TRANSPORTES RUTAS DEL VALLE TREVALL CIA. LTDA.</v>
          </cell>
        </row>
        <row r="1260">
          <cell r="D1260" t="str">
            <v>0161209</v>
          </cell>
          <cell r="E1260" t="str">
            <v>0105127146</v>
          </cell>
          <cell r="F1260" t="str">
            <v>GUALLPA YANZAGUANO GLADYS ROCIO</v>
          </cell>
        </row>
        <row r="1261">
          <cell r="D1261" t="str">
            <v>0161334</v>
          </cell>
          <cell r="E1261" t="str">
            <v>0102782745</v>
          </cell>
          <cell r="F1261" t="str">
            <v>SAQUINAULA SANCHEZ SEGUNDO POLIVIO</v>
          </cell>
        </row>
        <row r="1262">
          <cell r="D1262" t="str">
            <v>0161371</v>
          </cell>
          <cell r="E1262" t="str">
            <v>0103556114</v>
          </cell>
          <cell r="F1262" t="str">
            <v>ABRIL RIVERA RAUL ALFREDO</v>
          </cell>
        </row>
        <row r="1263">
          <cell r="D1263" t="str">
            <v>0161376</v>
          </cell>
          <cell r="E1263" t="str">
            <v>0101349793</v>
          </cell>
          <cell r="F1263" t="str">
            <v>ORTIZ URGILES CARLOS GILBERTO</v>
          </cell>
        </row>
        <row r="1264">
          <cell r="D1264" t="str">
            <v>0161398</v>
          </cell>
          <cell r="E1264" t="str">
            <v>0104456942</v>
          </cell>
          <cell r="F1264" t="str">
            <v>ARIZAGA RUIZ CRIZTIAN JEOVANNY</v>
          </cell>
        </row>
        <row r="1265">
          <cell r="D1265" t="str">
            <v>0161790</v>
          </cell>
          <cell r="E1265" t="str">
            <v>1400327837</v>
          </cell>
          <cell r="F1265" t="str">
            <v>MALDONADO CHACHA ESTHER MARIBEL</v>
          </cell>
        </row>
        <row r="1266">
          <cell r="D1266" t="str">
            <v>0161840</v>
          </cell>
          <cell r="E1266" t="str">
            <v>0102401502</v>
          </cell>
          <cell r="F1266" t="str">
            <v>MALDONADO RODAS PAULO IVAN</v>
          </cell>
        </row>
        <row r="1267">
          <cell r="D1267" t="str">
            <v>0161858</v>
          </cell>
          <cell r="E1267" t="str">
            <v>0700192453</v>
          </cell>
          <cell r="F1267" t="str">
            <v>ORDONEZ SARMIENTO CARMEN ANGELA</v>
          </cell>
        </row>
        <row r="1268">
          <cell r="D1268" t="str">
            <v>0161868</v>
          </cell>
          <cell r="E1268" t="str">
            <v>0603863366</v>
          </cell>
          <cell r="F1268" t="str">
            <v>MALES POTOSI ROSA ELENA</v>
          </cell>
        </row>
        <row r="1269">
          <cell r="D1269" t="str">
            <v>0161882</v>
          </cell>
          <cell r="E1269" t="str">
            <v>0102078722</v>
          </cell>
          <cell r="F1269" t="str">
            <v>DUQUE IGLESIAS JORGE BENJAMIN</v>
          </cell>
        </row>
        <row r="1270">
          <cell r="D1270" t="str">
            <v>0161905</v>
          </cell>
          <cell r="E1270" t="str">
            <v>0190153614001</v>
          </cell>
          <cell r="F1270" t="str">
            <v>COMAPÑIA DE TRANSPORTES DE TAXI LOS DEFENSORES DEL AZUAY DEFENSAZUAY S.A.</v>
          </cell>
        </row>
        <row r="1271">
          <cell r="D1271" t="str">
            <v>0161907</v>
          </cell>
          <cell r="E1271" t="str">
            <v>0151463288</v>
          </cell>
          <cell r="F1271" t="str">
            <v>SHRADER PEARSON LEE MONTAGUE JR.</v>
          </cell>
        </row>
        <row r="1272">
          <cell r="D1272" t="str">
            <v>0161984</v>
          </cell>
          <cell r="E1272" t="str">
            <v>0702794983</v>
          </cell>
          <cell r="F1272" t="str">
            <v>AGUILAR MOSQUERA HENRY XAVIER</v>
          </cell>
        </row>
        <row r="1273">
          <cell r="D1273" t="str">
            <v>0161996</v>
          </cell>
          <cell r="E1273" t="str">
            <v>0104052469</v>
          </cell>
          <cell r="F1273" t="str">
            <v>MANTILLA VILLAVICENCIO JORGE BJARNER</v>
          </cell>
        </row>
        <row r="1274">
          <cell r="D1274" t="str">
            <v>0162052</v>
          </cell>
          <cell r="E1274" t="str">
            <v>0101500775</v>
          </cell>
          <cell r="F1274" t="str">
            <v>ORTIZ ALMEIDA RUBEN DARIO</v>
          </cell>
        </row>
        <row r="1275">
          <cell r="D1275" t="str">
            <v>0162071</v>
          </cell>
          <cell r="E1275" t="str">
            <v>0102183803</v>
          </cell>
          <cell r="F1275" t="str">
            <v>AVILA RODAS MARCO ANDRES</v>
          </cell>
        </row>
        <row r="1276">
          <cell r="D1276" t="str">
            <v>0162087</v>
          </cell>
          <cell r="E1276" t="str">
            <v>1716729650</v>
          </cell>
          <cell r="F1276" t="str">
            <v>JIMÉNEZ ILLESCAS JUAN CARLOS</v>
          </cell>
        </row>
        <row r="1277">
          <cell r="D1277" t="str">
            <v>0162123</v>
          </cell>
          <cell r="E1277" t="str">
            <v>0300807906</v>
          </cell>
          <cell r="F1277" t="str">
            <v>HERRERA ZAMORA MARCELO JOSE PATRICIO</v>
          </cell>
        </row>
        <row r="1278">
          <cell r="D1278" t="str">
            <v>0162247</v>
          </cell>
          <cell r="E1278" t="str">
            <v>0102771037</v>
          </cell>
          <cell r="F1278" t="str">
            <v>MOROCHO TUBO JULIO DANIEL</v>
          </cell>
        </row>
        <row r="1279">
          <cell r="D1279" t="str">
            <v>0162253</v>
          </cell>
          <cell r="E1279" t="str">
            <v>0101123289</v>
          </cell>
          <cell r="F1279" t="str">
            <v>DONOSO VEGA FERNANDO</v>
          </cell>
        </row>
        <row r="1280">
          <cell r="D1280" t="str">
            <v>0162256</v>
          </cell>
          <cell r="E1280" t="str">
            <v>0190318281001</v>
          </cell>
          <cell r="F1280" t="str">
            <v>COARQU S.A.</v>
          </cell>
        </row>
        <row r="1281">
          <cell r="D1281" t="str">
            <v>0162330</v>
          </cell>
          <cell r="E1281" t="str">
            <v>0101505782</v>
          </cell>
          <cell r="F1281" t="str">
            <v>SARMIENTO LEMUS FAUSTO ENRIQUE</v>
          </cell>
        </row>
        <row r="1282">
          <cell r="D1282" t="str">
            <v>0162396</v>
          </cell>
          <cell r="E1282" t="str">
            <v>1400088264</v>
          </cell>
          <cell r="F1282" t="str">
            <v>ASTUDILLO RIOS OLGA LEONOR</v>
          </cell>
        </row>
        <row r="1283">
          <cell r="D1283" t="str">
            <v>0162539</v>
          </cell>
          <cell r="E1283" t="str">
            <v>0100879642</v>
          </cell>
          <cell r="F1283" t="str">
            <v>PATIÑO TAPIA VICENTE GILBERTO</v>
          </cell>
        </row>
        <row r="1284">
          <cell r="D1284" t="str">
            <v>0162562</v>
          </cell>
          <cell r="E1284" t="str">
            <v>0701810228</v>
          </cell>
          <cell r="F1284" t="str">
            <v>SOLIZ ESPEJO CLOTILDE LEONOR</v>
          </cell>
        </row>
        <row r="1285">
          <cell r="D1285" t="str">
            <v>0162589</v>
          </cell>
          <cell r="E1285" t="str">
            <v>0701813685</v>
          </cell>
          <cell r="F1285" t="str">
            <v>MACAS LEONARDO HUMBERTO</v>
          </cell>
        </row>
        <row r="1286">
          <cell r="D1286" t="str">
            <v>0162672</v>
          </cell>
          <cell r="E1286" t="str">
            <v>0103643490</v>
          </cell>
          <cell r="F1286" t="str">
            <v>FARFAN MUÑOZ FABIOLA GERARDINA</v>
          </cell>
        </row>
        <row r="1287">
          <cell r="D1287" t="str">
            <v>0162678</v>
          </cell>
          <cell r="E1287" t="str">
            <v>0190369145</v>
          </cell>
          <cell r="F1287" t="str">
            <v>MARTINEZ TORRES JOSE MIGUEL</v>
          </cell>
        </row>
        <row r="1288">
          <cell r="D1288" t="str">
            <v>0162694</v>
          </cell>
          <cell r="E1288" t="str">
            <v>0101301786</v>
          </cell>
          <cell r="F1288" t="str">
            <v>URGILES LEON GONZALO HUMBERTO</v>
          </cell>
        </row>
        <row r="1289">
          <cell r="D1289" t="str">
            <v>0162727</v>
          </cell>
          <cell r="E1289" t="str">
            <v>1792437415</v>
          </cell>
          <cell r="F1289" t="str">
            <v>AVPARTNER SERVICIOS CIA. LTDA.</v>
          </cell>
        </row>
        <row r="1290">
          <cell r="D1290" t="str">
            <v>0162757</v>
          </cell>
          <cell r="E1290" t="str">
            <v>0190371891</v>
          </cell>
          <cell r="F1290" t="str">
            <v>MASRI PALMA MIGUEL SALOMON</v>
          </cell>
        </row>
        <row r="1291">
          <cell r="D1291" t="str">
            <v>0162844</v>
          </cell>
          <cell r="E1291" t="str">
            <v>1400683015</v>
          </cell>
          <cell r="F1291" t="str">
            <v>PEREZ DOMINGUEZ FREDDY RAUL</v>
          </cell>
        </row>
        <row r="1292">
          <cell r="D1292" t="str">
            <v>0162863</v>
          </cell>
          <cell r="E1292" t="str">
            <v>0301808044</v>
          </cell>
          <cell r="F1292" t="str">
            <v>MATUTE ALVARADO MARTHA CATALINA</v>
          </cell>
        </row>
        <row r="1293">
          <cell r="D1293" t="str">
            <v>0162888</v>
          </cell>
          <cell r="E1293" t="str">
            <v>0101721256</v>
          </cell>
          <cell r="F1293" t="str">
            <v>PESANTEZ PESANTEZ CARLOS AMABLE</v>
          </cell>
        </row>
        <row r="1294">
          <cell r="D1294" t="str">
            <v>0162894</v>
          </cell>
          <cell r="E1294" t="str">
            <v>0102718582</v>
          </cell>
          <cell r="F1294" t="str">
            <v>PEÑA VASQUEZ. JUAN MANUEL</v>
          </cell>
        </row>
        <row r="1295">
          <cell r="D1295" t="str">
            <v>0162969</v>
          </cell>
          <cell r="E1295" t="str">
            <v>0102567716</v>
          </cell>
          <cell r="F1295" t="str">
            <v>RUIZ GUZHÑAY CARLOS OSWALDO</v>
          </cell>
        </row>
        <row r="1296">
          <cell r="D1296" t="str">
            <v>0162992</v>
          </cell>
          <cell r="E1296" t="str">
            <v>0102557709</v>
          </cell>
          <cell r="F1296" t="str">
            <v>MAXI MOROCHO ENRIQUE NICANOR</v>
          </cell>
        </row>
        <row r="1297">
          <cell r="D1297" t="str">
            <v>0163147</v>
          </cell>
          <cell r="E1297" t="str">
            <v>0102532793</v>
          </cell>
          <cell r="F1297" t="str">
            <v>AYALA CHICAIZA ANGELITA BEATRIZ</v>
          </cell>
        </row>
        <row r="1298">
          <cell r="D1298" t="str">
            <v>0163177</v>
          </cell>
          <cell r="E1298" t="str">
            <v>0105451819</v>
          </cell>
          <cell r="F1298" t="str">
            <v>MEDINA MUÑOZ ANGELA MARÍA</v>
          </cell>
        </row>
        <row r="1299">
          <cell r="D1299" t="str">
            <v>0163188</v>
          </cell>
          <cell r="E1299" t="str">
            <v>0103991337</v>
          </cell>
          <cell r="F1299" t="str">
            <v>TAPIA JARA MARCO FABIAN</v>
          </cell>
        </row>
        <row r="1300">
          <cell r="D1300" t="str">
            <v>0163203</v>
          </cell>
          <cell r="E1300" t="str">
            <v>0105250658</v>
          </cell>
          <cell r="F1300" t="str">
            <v>MEDINA MUÑOZ TANIA CATALINA</v>
          </cell>
        </row>
        <row r="1301">
          <cell r="D1301" t="str">
            <v>0163286</v>
          </cell>
          <cell r="E1301" t="str">
            <v>0301548657</v>
          </cell>
          <cell r="F1301" t="str">
            <v>RIVERA PINOS KLEVER HOMERO</v>
          </cell>
        </row>
        <row r="1302">
          <cell r="D1302" t="str">
            <v>0163361</v>
          </cell>
          <cell r="E1302" t="str">
            <v>1715267348</v>
          </cell>
          <cell r="F1302" t="str">
            <v>MEJIA CORDOVA FRANKLIN</v>
          </cell>
        </row>
        <row r="1303">
          <cell r="D1303" t="str">
            <v>0163380</v>
          </cell>
          <cell r="E1303" t="str">
            <v>0101772630</v>
          </cell>
          <cell r="F1303" t="str">
            <v>RIOFRIO ULLAURI FERNANDO AGUSTIN</v>
          </cell>
        </row>
        <row r="1304">
          <cell r="D1304" t="str">
            <v>0163413</v>
          </cell>
          <cell r="E1304" t="str">
            <v>0190303616001</v>
          </cell>
          <cell r="F1304" t="str">
            <v>COOPERATIVA DE TRANSPORTE DE PASAJEROS EN TAXIS CATEDRAL</v>
          </cell>
        </row>
        <row r="1305">
          <cell r="D1305" t="str">
            <v>0163488</v>
          </cell>
          <cell r="E1305" t="str">
            <v>1900499367</v>
          </cell>
          <cell r="F1305" t="str">
            <v>CHACÓN JIMBO JONATHAN VIRGILIO</v>
          </cell>
        </row>
        <row r="1306">
          <cell r="D1306" t="str">
            <v>0163492</v>
          </cell>
          <cell r="E1306" t="str">
            <v>0104630884</v>
          </cell>
          <cell r="F1306" t="str">
            <v>ILLESCAS JARAMA ANDRES SERVIO</v>
          </cell>
        </row>
        <row r="1307">
          <cell r="D1307" t="str">
            <v>0163567</v>
          </cell>
          <cell r="E1307" t="str">
            <v>0103050274</v>
          </cell>
          <cell r="F1307" t="str">
            <v>MEJÍA VANEGAS HÉCTOR RAÚL</v>
          </cell>
        </row>
        <row r="1308">
          <cell r="D1308" t="str">
            <v>0163607</v>
          </cell>
          <cell r="E1308" t="str">
            <v>0703492223</v>
          </cell>
          <cell r="F1308" t="str">
            <v>GOMEZ ORDOÑEZ DARWIN IVAN</v>
          </cell>
        </row>
        <row r="1309">
          <cell r="D1309" t="str">
            <v>0163741</v>
          </cell>
          <cell r="E1309" t="str">
            <v>0101880086</v>
          </cell>
          <cell r="F1309" t="str">
            <v>BARAHONA PESANTEZ DIEGO ANTONIO</v>
          </cell>
        </row>
        <row r="1310">
          <cell r="D1310" t="str">
            <v>0163823</v>
          </cell>
          <cell r="E1310" t="str">
            <v>0102179959</v>
          </cell>
          <cell r="F1310" t="str">
            <v>CHASI BACULIMA SEGUNDO ARTURO</v>
          </cell>
        </row>
        <row r="1311">
          <cell r="D1311" t="str">
            <v>0163840</v>
          </cell>
          <cell r="E1311" t="str">
            <v>0100044635</v>
          </cell>
          <cell r="F1311" t="str">
            <v>CORDERO VEGA CRISTOBAL</v>
          </cell>
        </row>
        <row r="1312">
          <cell r="D1312" t="str">
            <v>0163857</v>
          </cell>
          <cell r="E1312" t="str">
            <v>0104128699</v>
          </cell>
          <cell r="F1312" t="str">
            <v>MÉNDEZ ALBARRACÍN WILLIAM PABLO</v>
          </cell>
        </row>
        <row r="1313">
          <cell r="D1313" t="str">
            <v>0163867</v>
          </cell>
          <cell r="E1313" t="str">
            <v>1704214608</v>
          </cell>
          <cell r="F1313" t="str">
            <v>CASTRO HITCHCOCK EDMUNDO PATRICIO</v>
          </cell>
        </row>
        <row r="1314">
          <cell r="D1314" t="str">
            <v>0163875</v>
          </cell>
          <cell r="E1314" t="str">
            <v>0703888966</v>
          </cell>
          <cell r="F1314" t="str">
            <v>MAYON GOMEZ YESSICA FERNANDA</v>
          </cell>
        </row>
        <row r="1315">
          <cell r="D1315" t="str">
            <v>0163886</v>
          </cell>
          <cell r="E1315" t="str">
            <v>0102329257</v>
          </cell>
          <cell r="F1315" t="str">
            <v>MENDEZ ASTUDILLO JOHNNY VICENTE</v>
          </cell>
        </row>
        <row r="1316">
          <cell r="D1316" t="str">
            <v>0163888</v>
          </cell>
          <cell r="E1316" t="str">
            <v>0190413497001</v>
          </cell>
          <cell r="F1316" t="str">
            <v>PRODUCTORA RADIAL RODAS SERRANO PRORAVISROSE S.A.</v>
          </cell>
        </row>
        <row r="1317">
          <cell r="D1317" t="str">
            <v>0163912</v>
          </cell>
          <cell r="E1317" t="str">
            <v>0300899150</v>
          </cell>
          <cell r="F1317" t="str">
            <v>GALARZA MALDONADO CLAUDIO MIGUEL</v>
          </cell>
        </row>
        <row r="1318">
          <cell r="D1318" t="str">
            <v>0163929</v>
          </cell>
          <cell r="E1318" t="str">
            <v>1400469829</v>
          </cell>
          <cell r="F1318" t="str">
            <v>MONTENEGRO VASQUEZ GLADYS CRISTINA</v>
          </cell>
        </row>
        <row r="1319">
          <cell r="D1319" t="str">
            <v>0163995</v>
          </cell>
          <cell r="E1319" t="str">
            <v>0102365947</v>
          </cell>
          <cell r="F1319" t="str">
            <v>BERMEO CABRERA ELIAS BENIGNO</v>
          </cell>
        </row>
        <row r="1320">
          <cell r="D1320" t="str">
            <v>0164015</v>
          </cell>
          <cell r="E1320" t="str">
            <v>0190373029</v>
          </cell>
          <cell r="F1320" t="str">
            <v>MENDIETA AGUILAR JAIME MARCELO</v>
          </cell>
        </row>
        <row r="1321">
          <cell r="D1321" t="str">
            <v>0164078</v>
          </cell>
          <cell r="E1321" t="str">
            <v>0101753697</v>
          </cell>
          <cell r="F1321" t="str">
            <v>CUESTA ZEA MARIA LUISA</v>
          </cell>
        </row>
        <row r="1322">
          <cell r="D1322" t="str">
            <v>0164149</v>
          </cell>
          <cell r="E1322" t="str">
            <v>0601445000</v>
          </cell>
          <cell r="F1322" t="str">
            <v>MENDOZA CASAGALLO MANUEL</v>
          </cell>
        </row>
        <row r="1323">
          <cell r="D1323" t="str">
            <v>0164168</v>
          </cell>
          <cell r="E1323" t="str">
            <v>0102538139</v>
          </cell>
          <cell r="F1323" t="str">
            <v>CÓRDOVA SEGARRA JAIME ESTEBAN</v>
          </cell>
        </row>
        <row r="1324">
          <cell r="D1324" t="str">
            <v>0164170</v>
          </cell>
          <cell r="E1324" t="str">
            <v>0100311281</v>
          </cell>
          <cell r="F1324" t="str">
            <v>VILLAVICENCIO BERNAL ALFONSO</v>
          </cell>
        </row>
        <row r="1325">
          <cell r="D1325" t="str">
            <v>0164217</v>
          </cell>
          <cell r="E1325" t="str">
            <v>0190148572001</v>
          </cell>
          <cell r="F1325" t="str">
            <v>COMPAÑIA DE TAXIS TRANSRAYO S.A.</v>
          </cell>
        </row>
        <row r="1326">
          <cell r="D1326" t="str">
            <v>0164233</v>
          </cell>
          <cell r="E1326" t="str">
            <v>0101498368</v>
          </cell>
          <cell r="F1326" t="str">
            <v>PIÑA PELAEZ MANUEL ELOY</v>
          </cell>
        </row>
        <row r="1327">
          <cell r="D1327" t="str">
            <v>0164315</v>
          </cell>
          <cell r="E1327" t="str">
            <v>0102829942</v>
          </cell>
          <cell r="F1327" t="str">
            <v>CORDERO MENDEZ MARCELO RENE</v>
          </cell>
        </row>
        <row r="1328">
          <cell r="D1328" t="str">
            <v>0164317</v>
          </cell>
          <cell r="E1328" t="str">
            <v>0105329528</v>
          </cell>
          <cell r="F1328" t="str">
            <v>VILLA ENRIQUEZ LUIS ANTONIO</v>
          </cell>
        </row>
        <row r="1329">
          <cell r="D1329" t="str">
            <v>0164322</v>
          </cell>
          <cell r="E1329" t="str">
            <v>0104833975</v>
          </cell>
          <cell r="F1329" t="str">
            <v>RUBIO VALENCIA YAMARA SIMONE</v>
          </cell>
        </row>
        <row r="1330">
          <cell r="D1330" t="str">
            <v>0164336</v>
          </cell>
          <cell r="E1330" t="str">
            <v>0104639760</v>
          </cell>
          <cell r="F1330" t="str">
            <v>CHACHA QUEZADA KLEBER IVAN</v>
          </cell>
        </row>
        <row r="1331">
          <cell r="D1331" t="str">
            <v>0164449</v>
          </cell>
          <cell r="E1331" t="str">
            <v>0190148289001</v>
          </cell>
          <cell r="F1331" t="str">
            <v>GALACABLE SERVICIOS TECNOLOGICOS C. LTDA.</v>
          </cell>
        </row>
        <row r="1332">
          <cell r="D1332" t="str">
            <v>0164464</v>
          </cell>
          <cell r="E1332" t="str">
            <v>0700816747</v>
          </cell>
          <cell r="F1332" t="str">
            <v>GODOY AGUILAR LUIS LEOVIGILDO</v>
          </cell>
        </row>
        <row r="1333">
          <cell r="D1333" t="str">
            <v>0164467</v>
          </cell>
          <cell r="E1333" t="str">
            <v>0102612538</v>
          </cell>
          <cell r="F1333" t="str">
            <v>VALDEZ CALLE LUIS GONZALO</v>
          </cell>
        </row>
        <row r="1334">
          <cell r="D1334" t="str">
            <v>0164571</v>
          </cell>
          <cell r="E1334" t="str">
            <v>0100876424</v>
          </cell>
          <cell r="F1334" t="str">
            <v>JERVES RAMIREZ PEDRA DAVID</v>
          </cell>
        </row>
        <row r="1335">
          <cell r="D1335" t="str">
            <v>0164591</v>
          </cell>
          <cell r="E1335" t="str">
            <v>0100488543</v>
          </cell>
          <cell r="F1335" t="str">
            <v>PALACIOS SERRANO JOSE PATRICIO</v>
          </cell>
        </row>
        <row r="1336">
          <cell r="D1336" t="str">
            <v>0164594</v>
          </cell>
          <cell r="E1336" t="str">
            <v>511248346</v>
          </cell>
          <cell r="F1336" t="str">
            <v>HOGGATT DOUGLAS PAUL</v>
          </cell>
        </row>
        <row r="1337">
          <cell r="D1337" t="str">
            <v>0164757</v>
          </cell>
          <cell r="E1337" t="str">
            <v>0102185659</v>
          </cell>
          <cell r="F1337" t="str">
            <v>ZHINDON ARGOTI MARIA SUSANA</v>
          </cell>
        </row>
        <row r="1338">
          <cell r="D1338" t="str">
            <v>0164801</v>
          </cell>
          <cell r="E1338" t="str">
            <v>0103788493</v>
          </cell>
          <cell r="F1338" t="str">
            <v>PESANTEZ CUESTA JORGE IVAN</v>
          </cell>
        </row>
        <row r="1339">
          <cell r="D1339" t="str">
            <v>0164812</v>
          </cell>
          <cell r="E1339" t="str">
            <v>0103171237</v>
          </cell>
          <cell r="F1339" t="str">
            <v>ROCANO ORELLANA ZOILA ROMELIA</v>
          </cell>
        </row>
        <row r="1340">
          <cell r="D1340" t="str">
            <v>0164881</v>
          </cell>
          <cell r="E1340" t="str">
            <v>0100981083</v>
          </cell>
          <cell r="F1340" t="str">
            <v>GUARACA GUARACA ANGEL TEOFILO</v>
          </cell>
        </row>
        <row r="1341">
          <cell r="D1341" t="str">
            <v>0164946</v>
          </cell>
          <cell r="E1341" t="str">
            <v>0190339181001</v>
          </cell>
          <cell r="F1341" t="str">
            <v>COMPAÑIA DE TAXIS BRISAS DEL JUBONES TRANSJUBONES S. A.</v>
          </cell>
        </row>
        <row r="1342">
          <cell r="D1342" t="str">
            <v>0164999</v>
          </cell>
          <cell r="E1342" t="str">
            <v>0300923190</v>
          </cell>
          <cell r="F1342" t="str">
            <v>ANDRADE CORONEL EDISON EUGENIO</v>
          </cell>
        </row>
        <row r="1343">
          <cell r="D1343" t="str">
            <v>0165050</v>
          </cell>
          <cell r="E1343" t="str">
            <v>0190167259001</v>
          </cell>
          <cell r="F1343" t="str">
            <v>EMPRESA DE TRANSPORTES DANIEL PALACIOS S.A.</v>
          </cell>
        </row>
        <row r="1344">
          <cell r="D1344" t="str">
            <v>0165118</v>
          </cell>
          <cell r="E1344" t="str">
            <v>0104108410</v>
          </cell>
          <cell r="F1344" t="str">
            <v>CUJI LOJA MANUEL SANTIAGO</v>
          </cell>
        </row>
        <row r="1345">
          <cell r="D1345" t="str">
            <v>0165127</v>
          </cell>
          <cell r="E1345" t="str">
            <v>1703720035</v>
          </cell>
          <cell r="F1345" t="str">
            <v>MOSQUERA AVILA SILVIO LEONARDO</v>
          </cell>
        </row>
        <row r="1346">
          <cell r="D1346" t="str">
            <v>0165166</v>
          </cell>
          <cell r="E1346" t="str">
            <v>0101712321</v>
          </cell>
          <cell r="F1346" t="str">
            <v>DURAN GUAMAN MARIA DOMITILA</v>
          </cell>
        </row>
        <row r="1347">
          <cell r="D1347" t="str">
            <v>0165222</v>
          </cell>
          <cell r="E1347" t="str">
            <v>0105372221</v>
          </cell>
          <cell r="F1347" t="str">
            <v>MOGROVEJO TAPIA CHRISTIAN EFREN</v>
          </cell>
        </row>
        <row r="1348">
          <cell r="D1348" t="str">
            <v>0165273</v>
          </cell>
          <cell r="E1348" t="str">
            <v>0103927315</v>
          </cell>
          <cell r="F1348" t="str">
            <v>MOLINA BRITO JOSE VALENTIN</v>
          </cell>
        </row>
        <row r="1349">
          <cell r="D1349" t="str">
            <v>0165350</v>
          </cell>
          <cell r="E1349" t="str">
            <v>0190322637001</v>
          </cell>
          <cell r="F1349" t="str">
            <v>COOPERATIVA DE AHORRO Y CREDITO COOPERA</v>
          </cell>
        </row>
        <row r="1350">
          <cell r="D1350" t="str">
            <v>0165376</v>
          </cell>
          <cell r="E1350" t="str">
            <v>0190140008001</v>
          </cell>
          <cell r="F1350" t="str">
            <v>IMPORTADORA SAYAM DE COMERCIO S.A.</v>
          </cell>
        </row>
        <row r="1351">
          <cell r="D1351" t="str">
            <v>0165460</v>
          </cell>
          <cell r="E1351" t="str">
            <v>0927194738</v>
          </cell>
          <cell r="F1351" t="str">
            <v>DAGER GOMEZ ROBERTO TOMAS</v>
          </cell>
        </row>
        <row r="1352">
          <cell r="D1352" t="str">
            <v>0165534</v>
          </cell>
          <cell r="E1352" t="str">
            <v>0102232915</v>
          </cell>
          <cell r="F1352" t="str">
            <v>AUCAY SANCHEZ CLEMENTE RODRIGO</v>
          </cell>
        </row>
        <row r="1353">
          <cell r="D1353" t="str">
            <v>0165631</v>
          </cell>
          <cell r="E1353" t="str">
            <v>0101805513</v>
          </cell>
          <cell r="F1353" t="str">
            <v>RAMIREZ AGUILAR DUESMAN EDULFO</v>
          </cell>
        </row>
        <row r="1354">
          <cell r="D1354" t="str">
            <v>0165638</v>
          </cell>
          <cell r="E1354" t="str">
            <v>0190486982001</v>
          </cell>
          <cell r="F1354" t="str">
            <v>DESARROLLOS INMOBILIARIOS INMO-APLICANET S.A.</v>
          </cell>
        </row>
        <row r="1355">
          <cell r="D1355" t="str">
            <v>0165639</v>
          </cell>
          <cell r="E1355" t="str">
            <v>0190322149000</v>
          </cell>
          <cell r="F1355" t="str">
            <v>TRANSPORTES MANUEL MORENO CIA LTDA.</v>
          </cell>
        </row>
        <row r="1356">
          <cell r="D1356" t="str">
            <v>0165702</v>
          </cell>
          <cell r="E1356" t="str">
            <v>0800538936</v>
          </cell>
          <cell r="F1356" t="str">
            <v>SANTOS BUSTAMANTE ESTRELLA RITA</v>
          </cell>
        </row>
        <row r="1357">
          <cell r="D1357" t="str">
            <v>0165821</v>
          </cell>
          <cell r="E1357" t="str">
            <v>0104446505</v>
          </cell>
          <cell r="F1357" t="str">
            <v>CANDO MORALES JORGE PAUL</v>
          </cell>
        </row>
        <row r="1358">
          <cell r="D1358" t="str">
            <v>0166032</v>
          </cell>
          <cell r="E1358" t="str">
            <v>0104311832</v>
          </cell>
          <cell r="F1358" t="str">
            <v>MORALES FAJARDO ZOILA REBECA</v>
          </cell>
        </row>
        <row r="1359">
          <cell r="D1359" t="str">
            <v>0166083</v>
          </cell>
          <cell r="E1359" t="str">
            <v>0190160408001</v>
          </cell>
          <cell r="F1359" t="str">
            <v>SINDICATO DE CHOFERES PROFESIONALES DEL AZUAY</v>
          </cell>
        </row>
        <row r="1360">
          <cell r="D1360" t="str">
            <v>0166169</v>
          </cell>
          <cell r="E1360" t="str">
            <v>0101035392</v>
          </cell>
          <cell r="F1360" t="str">
            <v>ARIZAGA GONZALEZ MARIA DE LOURDES</v>
          </cell>
        </row>
        <row r="1361">
          <cell r="D1361" t="str">
            <v>0166182</v>
          </cell>
          <cell r="E1361" t="str">
            <v>0190350339001</v>
          </cell>
          <cell r="F1361" t="str">
            <v>DISEÑO Y CONSULTORIA DE TECNOLOGÍA DE LA INFORMACIÓN DYCOTEIN CIA. LTDA.</v>
          </cell>
        </row>
        <row r="1362">
          <cell r="D1362" t="str">
            <v>0166201</v>
          </cell>
          <cell r="E1362" t="str">
            <v>0103213880</v>
          </cell>
          <cell r="F1362" t="str">
            <v>MOSQUERA AVILA LUIS FELIPE</v>
          </cell>
        </row>
        <row r="1363">
          <cell r="D1363" t="str">
            <v>0166217</v>
          </cell>
          <cell r="E1363" t="str">
            <v>0100314335</v>
          </cell>
          <cell r="F1363" t="str">
            <v>CORDERO CRESPO MARIETA GENOVEVA (REP. HRDOS)</v>
          </cell>
        </row>
        <row r="1364">
          <cell r="D1364" t="str">
            <v>0166245</v>
          </cell>
          <cell r="E1364" t="str">
            <v>0104271499</v>
          </cell>
          <cell r="F1364" t="str">
            <v>MORALES ZUMBA MIGUEL ARTURO</v>
          </cell>
        </row>
        <row r="1365">
          <cell r="D1365" t="str">
            <v>0166254</v>
          </cell>
          <cell r="E1365" t="str">
            <v>0190307026001</v>
          </cell>
          <cell r="F1365" t="str">
            <v>SERVITAXIS</v>
          </cell>
        </row>
        <row r="1366">
          <cell r="D1366" t="str">
            <v>0166310</v>
          </cell>
          <cell r="E1366" t="str">
            <v>0190448711001</v>
          </cell>
          <cell r="F1366" t="str">
            <v>CONSULTORA MUNDO WEB COMUWEB CIA. LTDA.</v>
          </cell>
        </row>
        <row r="1367">
          <cell r="D1367" t="str">
            <v>0166404</v>
          </cell>
          <cell r="E1367" t="str">
            <v>1714050539</v>
          </cell>
          <cell r="F1367" t="str">
            <v>MORALES ESTRELLA FERNANDO MARCEL</v>
          </cell>
        </row>
        <row r="1368">
          <cell r="D1368" t="str">
            <v>0166507</v>
          </cell>
          <cell r="E1368" t="str">
            <v>0100987999</v>
          </cell>
          <cell r="F1368" t="str">
            <v>GONZALEZ VINTIMILLA FEDERICO BERNARDO GERARDO</v>
          </cell>
        </row>
        <row r="1369">
          <cell r="D1369" t="str">
            <v>0166555</v>
          </cell>
          <cell r="E1369" t="str">
            <v>0102027323</v>
          </cell>
          <cell r="F1369" t="str">
            <v>VASQUEZ AGUILERA. SEBASTIÁN JOSE</v>
          </cell>
        </row>
        <row r="1370">
          <cell r="D1370" t="str">
            <v>0166625</v>
          </cell>
          <cell r="E1370" t="str">
            <v>0104474457</v>
          </cell>
          <cell r="F1370" t="str">
            <v>ANDRADE DELGADO TANIA ELIZABETH</v>
          </cell>
        </row>
        <row r="1371">
          <cell r="D1371" t="str">
            <v>0166634</v>
          </cell>
          <cell r="E1371" t="str">
            <v>0100191584</v>
          </cell>
          <cell r="F1371" t="str">
            <v>CORDERO MOSCOSO CESAR AUGUSTO</v>
          </cell>
        </row>
        <row r="1372">
          <cell r="D1372" t="str">
            <v>0166687</v>
          </cell>
          <cell r="E1372" t="str">
            <v>0100876077</v>
          </cell>
          <cell r="F1372" t="str">
            <v>MANCHENO REYES RUBENS DARIO</v>
          </cell>
        </row>
        <row r="1373">
          <cell r="D1373" t="str">
            <v>0166704</v>
          </cell>
          <cell r="E1373" t="str">
            <v>0190391841001</v>
          </cell>
          <cell r="F1373" t="str">
            <v>BERETTA CORDOVA PARTES BC PARTES</v>
          </cell>
        </row>
        <row r="1374">
          <cell r="D1374" t="str">
            <v>0166740</v>
          </cell>
          <cell r="E1374" t="str">
            <v>0101519593</v>
          </cell>
          <cell r="F1374" t="str">
            <v>CORDOVA OCHOA JUAN PATRICIO</v>
          </cell>
        </row>
        <row r="1375">
          <cell r="D1375" t="str">
            <v>0166905</v>
          </cell>
          <cell r="E1375" t="str">
            <v>0101061315</v>
          </cell>
          <cell r="F1375" t="str">
            <v>COBOS SALAZAR JORGE EDUARDO</v>
          </cell>
        </row>
        <row r="1376">
          <cell r="D1376" t="str">
            <v>0167094</v>
          </cell>
          <cell r="E1376" t="str">
            <v>0930465703</v>
          </cell>
          <cell r="F1376" t="str">
            <v>POLO ASTUDILLO MARIA BELEN</v>
          </cell>
        </row>
        <row r="1377">
          <cell r="D1377" t="str">
            <v>0167240</v>
          </cell>
          <cell r="E1377" t="str">
            <v>0102871431</v>
          </cell>
          <cell r="F1377" t="str">
            <v>MOROCHO MOROCHO MILTON BOLIVAR</v>
          </cell>
        </row>
        <row r="1378">
          <cell r="D1378" t="str">
            <v>0167257</v>
          </cell>
          <cell r="E1378" t="str">
            <v>0103919072</v>
          </cell>
          <cell r="F1378" t="str">
            <v>ORELLANA ORELLANA MANUEL EFRAIN</v>
          </cell>
        </row>
        <row r="1379">
          <cell r="D1379" t="str">
            <v>0167377</v>
          </cell>
          <cell r="E1379" t="str">
            <v>1720681129</v>
          </cell>
          <cell r="F1379" t="str">
            <v>BIN ZHANG</v>
          </cell>
        </row>
        <row r="1380">
          <cell r="D1380" t="str">
            <v>0167410</v>
          </cell>
          <cell r="E1380" t="str">
            <v>0105200869</v>
          </cell>
          <cell r="F1380" t="str">
            <v>LOJANO UGUÑA ANGEL MAURISIO</v>
          </cell>
        </row>
        <row r="1381">
          <cell r="D1381" t="str">
            <v>0167415</v>
          </cell>
          <cell r="E1381" t="str">
            <v>0101746915</v>
          </cell>
          <cell r="F1381" t="str">
            <v>PESANTEZ OCHOA WILSON ALFREDO</v>
          </cell>
        </row>
        <row r="1382">
          <cell r="D1382" t="str">
            <v>0167464</v>
          </cell>
          <cell r="E1382" t="str">
            <v>0102283108</v>
          </cell>
          <cell r="F1382" t="str">
            <v>ESPINOZA ABAD JOSE LUIS</v>
          </cell>
        </row>
        <row r="1383">
          <cell r="D1383" t="str">
            <v>0167667</v>
          </cell>
          <cell r="E1383" t="str">
            <v>0760035050001</v>
          </cell>
          <cell r="F1383" t="str">
            <v>CUERPO DE BOMBEROS DEL CANTON PONCE ENRIQUEZ</v>
          </cell>
        </row>
        <row r="1384">
          <cell r="D1384" t="str">
            <v>0167671</v>
          </cell>
          <cell r="E1384" t="str">
            <v>0101235406</v>
          </cell>
          <cell r="F1384" t="str">
            <v>LEON BERNAL ANGEL HENRY</v>
          </cell>
        </row>
        <row r="1385">
          <cell r="D1385" t="str">
            <v>0167736</v>
          </cell>
          <cell r="E1385" t="str">
            <v>0102062114</v>
          </cell>
          <cell r="F1385" t="str">
            <v>CORDERO VASQUEZ CARLOS ARMANDO</v>
          </cell>
        </row>
        <row r="1386">
          <cell r="D1386" t="str">
            <v>0167838</v>
          </cell>
          <cell r="E1386" t="str">
            <v>0103100491</v>
          </cell>
          <cell r="F1386" t="str">
            <v>PINTADO MEJIA MARIANA CECILIA</v>
          </cell>
        </row>
        <row r="1387">
          <cell r="D1387" t="str">
            <v>0168028</v>
          </cell>
          <cell r="E1387" t="str">
            <v>0104008412</v>
          </cell>
          <cell r="F1387" t="str">
            <v>SIGUENZA SUSCAL DENYS MARCELO</v>
          </cell>
        </row>
        <row r="1388">
          <cell r="D1388" t="str">
            <v>0168036</v>
          </cell>
          <cell r="E1388" t="str">
            <v>0700445323</v>
          </cell>
          <cell r="F1388" t="str">
            <v>DURAZNO VASQUEZ ELIAS RODRIGO</v>
          </cell>
        </row>
        <row r="1389">
          <cell r="D1389" t="str">
            <v>0168048</v>
          </cell>
          <cell r="E1389" t="str">
            <v>0100875905</v>
          </cell>
          <cell r="F1389" t="str">
            <v>MERCHAN LUCO MARINA DOLORES</v>
          </cell>
        </row>
        <row r="1390">
          <cell r="D1390" t="str">
            <v>0168177</v>
          </cell>
          <cell r="E1390" t="str">
            <v>0103101184</v>
          </cell>
          <cell r="F1390" t="str">
            <v>MONTESDEOCA ROBLES DAVID CAMILO</v>
          </cell>
        </row>
        <row r="1391">
          <cell r="D1391" t="str">
            <v>0168234</v>
          </cell>
          <cell r="E1391" t="str">
            <v>0102901378</v>
          </cell>
          <cell r="F1391" t="str">
            <v>MUÑOZ RIONAULA MARCIA MARIBEL</v>
          </cell>
        </row>
        <row r="1392">
          <cell r="D1392" t="str">
            <v>0168247</v>
          </cell>
          <cell r="E1392" t="str">
            <v>0100027333</v>
          </cell>
          <cell r="F1392" t="str">
            <v>CRESPO VINTIMILLA JUAN FRANCISCO CORNELIO</v>
          </cell>
        </row>
        <row r="1393">
          <cell r="D1393" t="str">
            <v>0168248</v>
          </cell>
          <cell r="E1393" t="str">
            <v>0190441199001</v>
          </cell>
          <cell r="F1393" t="str">
            <v>PATRIAS ECUADOR RATXPAT RADIO PARA TAXIS S.A.</v>
          </cell>
        </row>
        <row r="1394">
          <cell r="D1394" t="str">
            <v>0168270</v>
          </cell>
          <cell r="E1394" t="str">
            <v>0190311015001</v>
          </cell>
          <cell r="F1394" t="str">
            <v>ASOCIACION VISION CRISTIANA INTERNACIONAL</v>
          </cell>
        </row>
        <row r="1395">
          <cell r="D1395" t="str">
            <v>0168285</v>
          </cell>
          <cell r="E1395" t="str">
            <v>0190319784</v>
          </cell>
          <cell r="F1395" t="str">
            <v>MUÑOZ VASQUEZ JORGE JAVIER</v>
          </cell>
        </row>
        <row r="1396">
          <cell r="D1396" t="str">
            <v>0168342</v>
          </cell>
          <cell r="E1396" t="str">
            <v>1712104403</v>
          </cell>
          <cell r="F1396" t="str">
            <v>MURILLO NARANJO JUAN CARLOS</v>
          </cell>
        </row>
        <row r="1397">
          <cell r="D1397" t="str">
            <v>0168433</v>
          </cell>
          <cell r="E1397" t="str">
            <v>0106536600</v>
          </cell>
          <cell r="F1397" t="str">
            <v>LAZO ONCE DIGNA ISABEL</v>
          </cell>
        </row>
        <row r="1398">
          <cell r="D1398" t="str">
            <v>0168471</v>
          </cell>
          <cell r="E1398" t="str">
            <v>0104644802</v>
          </cell>
          <cell r="F1398" t="str">
            <v>TAPIA PARRA JUAN CARLOS</v>
          </cell>
        </row>
        <row r="1399">
          <cell r="D1399" t="str">
            <v>0168511</v>
          </cell>
          <cell r="E1399" t="str">
            <v>1791958071001</v>
          </cell>
          <cell r="F1399" t="str">
            <v>ASOCIACION CONSTRUCTORA MAZAR IMPREGILO - HERDOIZA CRESPO</v>
          </cell>
        </row>
        <row r="1400">
          <cell r="D1400" t="str">
            <v>0168529</v>
          </cell>
          <cell r="E1400" t="str">
            <v>1791972465001</v>
          </cell>
          <cell r="F1400" t="str">
            <v>CINTI COMP CIA. LTDA.</v>
          </cell>
        </row>
        <row r="1401">
          <cell r="D1401" t="str">
            <v>0168532</v>
          </cell>
          <cell r="E1401" t="str">
            <v>0104467667</v>
          </cell>
          <cell r="F1401" t="str">
            <v>FLORES MORALES JUAN PABLO</v>
          </cell>
        </row>
        <row r="1402">
          <cell r="D1402" t="str">
            <v>0168655</v>
          </cell>
          <cell r="E1402" t="str">
            <v>1400252738</v>
          </cell>
          <cell r="F1402" t="str">
            <v>MATUTE ORELLANA LIDUVINA</v>
          </cell>
        </row>
        <row r="1403">
          <cell r="D1403" t="str">
            <v>0168712</v>
          </cell>
          <cell r="E1403" t="str">
            <v>0190427277001</v>
          </cell>
          <cell r="F1403" t="str">
            <v>RODAS SERRANO MARIA PAULINA (REP. HRDOS)</v>
          </cell>
        </row>
        <row r="1404">
          <cell r="D1404" t="str">
            <v>0168735</v>
          </cell>
          <cell r="E1404" t="str">
            <v>0102909256</v>
          </cell>
          <cell r="F1404" t="str">
            <v>LITUMA SAMANIEGO SEGUNDO ALIPIO</v>
          </cell>
        </row>
        <row r="1405">
          <cell r="D1405" t="str">
            <v>0168799</v>
          </cell>
          <cell r="E1405" t="str">
            <v>0105525000</v>
          </cell>
          <cell r="F1405" t="str">
            <v>FAJARDO ORELLANA DANIEL EDMUNDO</v>
          </cell>
        </row>
        <row r="1406">
          <cell r="D1406" t="str">
            <v>0168842</v>
          </cell>
          <cell r="E1406" t="str">
            <v>0190370321001</v>
          </cell>
          <cell r="F1406" t="str">
            <v>FERRO SARMIENTO - MATERIALES DE CONSTRUCCION Y SERVICIOS</v>
          </cell>
        </row>
        <row r="1407">
          <cell r="D1407" t="str">
            <v>0168917</v>
          </cell>
          <cell r="E1407" t="str">
            <v>0190088669001</v>
          </cell>
          <cell r="F1407" t="str">
            <v>IMPORTADORA COMERCIAL EL HIERRO CIA. LTDA.</v>
          </cell>
        </row>
        <row r="1408">
          <cell r="D1408" t="str">
            <v>0168939</v>
          </cell>
          <cell r="E1408" t="str">
            <v>0101043107</v>
          </cell>
          <cell r="F1408" t="str">
            <v>NAULA CARRION CARLOS MANUEL</v>
          </cell>
        </row>
        <row r="1409">
          <cell r="D1409" t="str">
            <v>0169135</v>
          </cell>
          <cell r="E1409" t="str">
            <v>0101029296</v>
          </cell>
          <cell r="F1409" t="str">
            <v>VICUÑA MARIN MANUAL MECIAS</v>
          </cell>
        </row>
        <row r="1410">
          <cell r="D1410" t="str">
            <v>0169157</v>
          </cell>
          <cell r="E1410" t="str">
            <v>0103195657</v>
          </cell>
          <cell r="F1410" t="str">
            <v>MARTINEZ LEDESMA JAVIER EUGENIO</v>
          </cell>
        </row>
        <row r="1411">
          <cell r="D1411" t="str">
            <v>0169274</v>
          </cell>
          <cell r="E1411" t="str">
            <v>488892595</v>
          </cell>
          <cell r="F1411" t="str">
            <v>YOUNG PAUL JEFFREY</v>
          </cell>
        </row>
        <row r="1412">
          <cell r="D1412" t="str">
            <v>0169283</v>
          </cell>
          <cell r="E1412" t="str">
            <v>0102805918</v>
          </cell>
          <cell r="F1412" t="str">
            <v>SARMIENTO SARMIENTO NARDO VINICIO</v>
          </cell>
        </row>
        <row r="1413">
          <cell r="D1413" t="str">
            <v>0169381</v>
          </cell>
          <cell r="E1413" t="str">
            <v>0105445985</v>
          </cell>
          <cell r="F1413" t="str">
            <v>LEON MOLINA ZAIDA LUCRECIA</v>
          </cell>
        </row>
        <row r="1414">
          <cell r="D1414" t="str">
            <v>0169454</v>
          </cell>
          <cell r="E1414" t="str">
            <v>0190436497001</v>
          </cell>
          <cell r="F1414" t="str">
            <v>SITERTL CIA. LTDA.</v>
          </cell>
        </row>
        <row r="1415">
          <cell r="D1415" t="str">
            <v>0169468</v>
          </cell>
          <cell r="E1415" t="str">
            <v>0100488212</v>
          </cell>
          <cell r="F1415" t="str">
            <v>JERVES RAMIREZ REBECA CAROLINA</v>
          </cell>
        </row>
        <row r="1416">
          <cell r="D1416" t="str">
            <v>0169518</v>
          </cell>
          <cell r="E1416" t="str">
            <v>0190432009001</v>
          </cell>
          <cell r="F1416" t="str">
            <v>CONEXIONTOTAL S. A.</v>
          </cell>
        </row>
        <row r="1417">
          <cell r="D1417" t="str">
            <v>0169557</v>
          </cell>
          <cell r="E1417" t="str">
            <v>0190156710001</v>
          </cell>
          <cell r="F1417" t="str">
            <v>CENTRO ELECTRICO CENELSUR CIA. LTDA.</v>
          </cell>
        </row>
        <row r="1418">
          <cell r="D1418" t="str">
            <v>0169599</v>
          </cell>
          <cell r="E1418" t="str">
            <v>0105116446</v>
          </cell>
          <cell r="F1418" t="str">
            <v>NIEVES GUAMÁN WUILMER EDINSON</v>
          </cell>
        </row>
        <row r="1419">
          <cell r="D1419" t="str">
            <v>0169632</v>
          </cell>
          <cell r="E1419" t="str">
            <v>0101763860</v>
          </cell>
          <cell r="F1419" t="str">
            <v>VANEGAS  MENDEZ VICENTE VIRGILIO</v>
          </cell>
        </row>
        <row r="1420">
          <cell r="D1420" t="str">
            <v>0169652</v>
          </cell>
          <cell r="E1420" t="str">
            <v>0102309747</v>
          </cell>
          <cell r="F1420" t="str">
            <v>MORA BERNAL XIMENA MONSERRATH</v>
          </cell>
        </row>
        <row r="1421">
          <cell r="D1421" t="str">
            <v>0169659</v>
          </cell>
          <cell r="E1421" t="str">
            <v>0105267454</v>
          </cell>
          <cell r="F1421" t="str">
            <v>LOJANO TIMBE EDISSON ADRIAN</v>
          </cell>
        </row>
        <row r="1422">
          <cell r="D1422" t="str">
            <v>0169740</v>
          </cell>
          <cell r="E1422" t="str">
            <v>0105574479</v>
          </cell>
          <cell r="F1422" t="str">
            <v>HURTADO QUIROZ ERICK RAMIRO</v>
          </cell>
        </row>
        <row r="1423">
          <cell r="D1423" t="str">
            <v>0169766</v>
          </cell>
          <cell r="E1423" t="str">
            <v>0102286564</v>
          </cell>
          <cell r="F1423" t="str">
            <v>VIDAL DURAZNO ANGEL TEODORO</v>
          </cell>
        </row>
        <row r="1424">
          <cell r="D1424" t="str">
            <v>0169836</v>
          </cell>
          <cell r="E1424" t="str">
            <v>0100226604</v>
          </cell>
          <cell r="F1424" t="str">
            <v>TALBOT CARRION WILSON ENRIQUE</v>
          </cell>
        </row>
        <row r="1425">
          <cell r="D1425" t="str">
            <v>0169856</v>
          </cell>
          <cell r="E1425" t="str">
            <v>0102800349</v>
          </cell>
          <cell r="F1425" t="str">
            <v>CEDILLO ANDRADE KARLA JOHANNA</v>
          </cell>
        </row>
        <row r="1426">
          <cell r="D1426" t="str">
            <v>0169878</v>
          </cell>
          <cell r="E1426" t="str">
            <v>0105143606</v>
          </cell>
          <cell r="F1426" t="str">
            <v>AMON AYAVACA DAYSI GABRIELA</v>
          </cell>
        </row>
        <row r="1427">
          <cell r="D1427" t="str">
            <v>0169879</v>
          </cell>
          <cell r="E1427" t="str">
            <v>0101278570</v>
          </cell>
          <cell r="F1427" t="str">
            <v>CUZCO GUAMAN ANTONIO CONTARDO</v>
          </cell>
        </row>
        <row r="1428">
          <cell r="D1428" t="str">
            <v>0169906</v>
          </cell>
          <cell r="E1428" t="str">
            <v>0104500723</v>
          </cell>
          <cell r="F1428" t="str">
            <v>LOJA DUCHIMAZA HENRY NELSON</v>
          </cell>
        </row>
        <row r="1429">
          <cell r="D1429" t="str">
            <v>0169934</v>
          </cell>
          <cell r="E1429" t="str">
            <v>0500634811</v>
          </cell>
          <cell r="F1429" t="str">
            <v>COBO CARRILLO HITLER GUILLERMO</v>
          </cell>
        </row>
        <row r="1430">
          <cell r="D1430" t="str">
            <v>0169935</v>
          </cell>
          <cell r="E1430" t="str">
            <v>0104336698</v>
          </cell>
          <cell r="F1430" t="str">
            <v>BOJORQUE CORDOVA EDISSON VINICIO</v>
          </cell>
        </row>
        <row r="1431">
          <cell r="D1431" t="str">
            <v>0169956</v>
          </cell>
          <cell r="E1431" t="str">
            <v>0103542882</v>
          </cell>
          <cell r="F1431" t="str">
            <v>PESANTEZ QUEZADA CHRISTIAN FERNANDO</v>
          </cell>
        </row>
        <row r="1432">
          <cell r="D1432" t="str">
            <v>0169963</v>
          </cell>
          <cell r="E1432" t="str">
            <v>0101598191</v>
          </cell>
          <cell r="F1432" t="str">
            <v>VINTIMILLA ZEA VIRGINIA MAGDALENA</v>
          </cell>
        </row>
        <row r="1433">
          <cell r="D1433" t="str">
            <v>0169978</v>
          </cell>
          <cell r="E1433" t="str">
            <v>0190122271001</v>
          </cell>
          <cell r="F1433" t="str">
            <v>GRAIMAN CIA. LTDA.</v>
          </cell>
        </row>
        <row r="1434">
          <cell r="D1434" t="str">
            <v>0169983</v>
          </cell>
          <cell r="E1434" t="str">
            <v>0190147398001</v>
          </cell>
          <cell r="F1434" t="str">
            <v>JACOME &amp; ORTIZ DE COMERCIO CIA. LTDA.</v>
          </cell>
        </row>
        <row r="1435">
          <cell r="D1435" t="str">
            <v>0169985</v>
          </cell>
          <cell r="E1435" t="str">
            <v>0106714454</v>
          </cell>
          <cell r="F1435" t="str">
            <v>LOJA BUELE ELISA PATRICIA</v>
          </cell>
        </row>
        <row r="1436">
          <cell r="D1436" t="str">
            <v>0169999</v>
          </cell>
          <cell r="E1436" t="str">
            <v>0102541406</v>
          </cell>
          <cell r="F1436" t="str">
            <v>ARIA HUGO FLAVIO SANTIAGO</v>
          </cell>
        </row>
        <row r="1437">
          <cell r="D1437" t="str">
            <v>0170012</v>
          </cell>
          <cell r="E1437" t="str">
            <v>0302615166</v>
          </cell>
          <cell r="F1437" t="str">
            <v>SUCUZHAÑAY SUCUZHAÑAY VICTOR ALFREDO</v>
          </cell>
        </row>
        <row r="1438">
          <cell r="D1438" t="str">
            <v>0170040</v>
          </cell>
          <cell r="E1438" t="str">
            <v>0105868046</v>
          </cell>
          <cell r="F1438" t="str">
            <v>CABRERA ORELLANA JENNY CONSUELO</v>
          </cell>
        </row>
        <row r="1439">
          <cell r="D1439" t="str">
            <v>0170091</v>
          </cell>
          <cell r="E1439" t="str">
            <v>0301846234</v>
          </cell>
          <cell r="F1439" t="str">
            <v>LAZO SUQUINAGUA JENNY MARITZA</v>
          </cell>
        </row>
        <row r="1440">
          <cell r="D1440" t="str">
            <v>0170108</v>
          </cell>
          <cell r="E1440" t="str">
            <v>1711291987</v>
          </cell>
          <cell r="F1440" t="str">
            <v>HERRERA PASTOR BYRON DANIEL</v>
          </cell>
        </row>
        <row r="1441">
          <cell r="D1441" t="str">
            <v>0170112</v>
          </cell>
          <cell r="E1441" t="str">
            <v>0302447735</v>
          </cell>
          <cell r="F1441" t="str">
            <v>OCHOA PESANTEZ JESSICA STEFANIA</v>
          </cell>
        </row>
        <row r="1442">
          <cell r="D1442" t="str">
            <v>0170188</v>
          </cell>
          <cell r="E1442" t="str">
            <v>1102313952</v>
          </cell>
          <cell r="F1442" t="str">
            <v>TORRES ORELLANA OSWALDO SALVADOR</v>
          </cell>
        </row>
        <row r="1443">
          <cell r="D1443" t="str">
            <v>0170191</v>
          </cell>
          <cell r="E1443" t="str">
            <v>1716816242</v>
          </cell>
          <cell r="F1443" t="str">
            <v>CANO GUZMAN CESAR PAUL</v>
          </cell>
        </row>
        <row r="1444">
          <cell r="D1444" t="str">
            <v>0170220</v>
          </cell>
          <cell r="E1444" t="str">
            <v>0104061239</v>
          </cell>
          <cell r="F1444" t="str">
            <v>MEDINA TORRES FRANCY ROCIO</v>
          </cell>
        </row>
        <row r="1445">
          <cell r="D1445" t="str">
            <v>0170224</v>
          </cell>
          <cell r="E1445" t="str">
            <v>0103084141</v>
          </cell>
          <cell r="F1445" t="str">
            <v>GUAMAN DUTAN JUAN JACINTO</v>
          </cell>
        </row>
        <row r="1446">
          <cell r="D1446" t="str">
            <v>0170248</v>
          </cell>
          <cell r="E1446" t="str">
            <v>1400474290</v>
          </cell>
          <cell r="F1446" t="str">
            <v>VERA AVILA IRVIN JAVIER</v>
          </cell>
        </row>
        <row r="1447">
          <cell r="D1447" t="str">
            <v>0170297</v>
          </cell>
          <cell r="E1447" t="str">
            <v>0103337242</v>
          </cell>
          <cell r="F1447" t="str">
            <v>PARAPI GUAMAN ROLANDO RODRIGO</v>
          </cell>
        </row>
        <row r="1448">
          <cell r="D1448" t="str">
            <v>0170329</v>
          </cell>
          <cell r="E1448" t="str">
            <v>0102585775</v>
          </cell>
          <cell r="F1448" t="str">
            <v>SERRANO SERRANO MANUEL VICENTE</v>
          </cell>
        </row>
        <row r="1449">
          <cell r="D1449" t="str">
            <v>0170333</v>
          </cell>
          <cell r="E1449" t="str">
            <v>1792337488001</v>
          </cell>
          <cell r="F1449" t="str">
            <v>HARBIN ELECTRIC INTERNATIONAL CO. LTD.</v>
          </cell>
        </row>
        <row r="1450">
          <cell r="D1450" t="str">
            <v>0170376</v>
          </cell>
          <cell r="E1450" t="str">
            <v>0104221353</v>
          </cell>
          <cell r="F1450" t="str">
            <v>ZUMBA CAJAMARCA CATALINA MONSERRAT</v>
          </cell>
        </row>
        <row r="1451">
          <cell r="D1451" t="str">
            <v>0170409</v>
          </cell>
          <cell r="E1451" t="str">
            <v>0102180361</v>
          </cell>
          <cell r="F1451" t="str">
            <v>OCHOA AREVALO GLADYS MARIELA</v>
          </cell>
        </row>
        <row r="1452">
          <cell r="D1452" t="str">
            <v>0170427</v>
          </cell>
          <cell r="E1452" t="str">
            <v>0190316513001</v>
          </cell>
          <cell r="F1452" t="str">
            <v>RADIOK1 CIA.LTDA.</v>
          </cell>
        </row>
        <row r="1453">
          <cell r="D1453" t="str">
            <v>0170431</v>
          </cell>
          <cell r="E1453" t="str">
            <v>1791395077001</v>
          </cell>
          <cell r="F1453" t="str">
            <v>SAFEGUARD CIA. LTDA.</v>
          </cell>
        </row>
        <row r="1454">
          <cell r="D1454" t="str">
            <v>0170460</v>
          </cell>
          <cell r="E1454" t="str">
            <v>0150366029</v>
          </cell>
          <cell r="F1454" t="str">
            <v>TARQUI VISCAINO EDISSON XAVIER</v>
          </cell>
        </row>
        <row r="1455">
          <cell r="D1455" t="str">
            <v>0170481</v>
          </cell>
          <cell r="E1455" t="str">
            <v>0103819611</v>
          </cell>
          <cell r="F1455" t="str">
            <v>PINTADO MEJIA LEONARDO FABIAN</v>
          </cell>
        </row>
        <row r="1456">
          <cell r="D1456" t="str">
            <v>0170509</v>
          </cell>
          <cell r="E1456" t="str">
            <v>0100875905001</v>
          </cell>
          <cell r="F1456" t="str">
            <v>MERCHAN OCHOA MIGUEL HDROS.</v>
          </cell>
        </row>
        <row r="1457">
          <cell r="D1457" t="str">
            <v>0170538</v>
          </cell>
          <cell r="E1457" t="str">
            <v>0103055547</v>
          </cell>
          <cell r="F1457" t="str">
            <v>OCHOA MATUTE GALO MACARIO</v>
          </cell>
        </row>
        <row r="1458">
          <cell r="D1458" t="str">
            <v>0170560</v>
          </cell>
          <cell r="E1458" t="str">
            <v>0105550180</v>
          </cell>
          <cell r="F1458" t="str">
            <v>PUCHA ORTIZ KLEBER FERNANDO</v>
          </cell>
        </row>
        <row r="1459">
          <cell r="D1459" t="str">
            <v>0170614</v>
          </cell>
          <cell r="E1459" t="str">
            <v>0104962816</v>
          </cell>
          <cell r="F1459" t="str">
            <v>LÓPEZ MOLINA JOSÉ ESTEBAN</v>
          </cell>
        </row>
        <row r="1460">
          <cell r="D1460" t="str">
            <v>0170685</v>
          </cell>
          <cell r="E1460" t="str">
            <v>0190159256001</v>
          </cell>
          <cell r="F1460" t="str">
            <v>COMPAÑIA DE TAXIS ROSALIA ARTEAGA S.A.</v>
          </cell>
        </row>
        <row r="1461">
          <cell r="D1461" t="str">
            <v>0170723</v>
          </cell>
          <cell r="E1461" t="str">
            <v>0103578423</v>
          </cell>
          <cell r="F1461" t="str">
            <v>ONCE AVILA ANGEL GIOVANNY</v>
          </cell>
        </row>
        <row r="1462">
          <cell r="D1462" t="str">
            <v>0170879</v>
          </cell>
          <cell r="E1462" t="str">
            <v>0102275690</v>
          </cell>
          <cell r="F1462" t="str">
            <v>ORDOÑEZ MUÑOZ GUIDO MAURICIO</v>
          </cell>
        </row>
        <row r="1463">
          <cell r="D1463" t="str">
            <v>0170907</v>
          </cell>
          <cell r="E1463" t="str">
            <v>0103425484</v>
          </cell>
          <cell r="F1463" t="str">
            <v>BERMEO CURILLO CARLOS EFREN</v>
          </cell>
        </row>
        <row r="1464">
          <cell r="D1464" t="str">
            <v>0170934</v>
          </cell>
          <cell r="E1464" t="str">
            <v>0101208882</v>
          </cell>
          <cell r="F1464" t="str">
            <v>COELLO GONZALEZ JORGE ESTUARDO</v>
          </cell>
        </row>
        <row r="1465">
          <cell r="D1465" t="str">
            <v>0170935</v>
          </cell>
          <cell r="E1465" t="str">
            <v>0104445192</v>
          </cell>
          <cell r="F1465" t="str">
            <v>HERRERA GOMEZ ANA SOFIA</v>
          </cell>
        </row>
        <row r="1466">
          <cell r="D1466" t="str">
            <v>0170969</v>
          </cell>
          <cell r="E1466" t="str">
            <v>0190460770001</v>
          </cell>
          <cell r="F1466" t="str">
            <v>FIBRAEVOLUTION C.A.</v>
          </cell>
        </row>
        <row r="1467">
          <cell r="D1467" t="str">
            <v>0170971</v>
          </cell>
          <cell r="E1467" t="str">
            <v>0190139875001</v>
          </cell>
          <cell r="F1467" t="str">
            <v>TRANSPORTES ESTRELLA DE OCTUBRE COMPAÑIA ANONIMA</v>
          </cell>
        </row>
        <row r="1468">
          <cell r="D1468" t="str">
            <v>0171013</v>
          </cell>
          <cell r="E1468" t="str">
            <v>0105020002</v>
          </cell>
          <cell r="F1468" t="str">
            <v>ORDOÑEZ VASQUEZ JENNY MARICELA</v>
          </cell>
        </row>
        <row r="1469">
          <cell r="D1469" t="str">
            <v>0171035</v>
          </cell>
          <cell r="E1469" t="str">
            <v>0103958120</v>
          </cell>
          <cell r="F1469" t="str">
            <v>ORDOÑEZ VASQUEZ WILLAN BOLIBAR</v>
          </cell>
        </row>
        <row r="1470">
          <cell r="D1470" t="str">
            <v>0171106</v>
          </cell>
          <cell r="E1470" t="str">
            <v>0102309747001</v>
          </cell>
          <cell r="F1470" t="str">
            <v>MORA BERNAL XIMENA MONSERRATH</v>
          </cell>
        </row>
        <row r="1471">
          <cell r="D1471" t="str">
            <v>0171110</v>
          </cell>
          <cell r="E1471" t="str">
            <v>0100823848</v>
          </cell>
          <cell r="F1471" t="str">
            <v>TALBOT DUEÑAS JORGE DARIO</v>
          </cell>
        </row>
        <row r="1472">
          <cell r="D1472" t="str">
            <v>0171114</v>
          </cell>
          <cell r="E1472" t="str">
            <v>0105644223</v>
          </cell>
          <cell r="F1472" t="str">
            <v>ORELLANA GUAILLASACA BOLIVAR OSWALDO</v>
          </cell>
        </row>
        <row r="1473">
          <cell r="D1473" t="str">
            <v>0171117</v>
          </cell>
          <cell r="E1473" t="str">
            <v>0102245644</v>
          </cell>
          <cell r="F1473" t="str">
            <v>MARTINEZ ANDRADE RAFAEL LIZANDRO</v>
          </cell>
        </row>
        <row r="1474">
          <cell r="D1474" t="str">
            <v>0171301</v>
          </cell>
          <cell r="E1474" t="str">
            <v>0190401421001</v>
          </cell>
          <cell r="F1474" t="str">
            <v>GARCIA VILLAMAR ASOCIADOS CIA. LTDA.</v>
          </cell>
        </row>
        <row r="1475">
          <cell r="D1475" t="str">
            <v>0171326</v>
          </cell>
          <cell r="E1475" t="str">
            <v>0909590440</v>
          </cell>
          <cell r="F1475" t="str">
            <v>ARREAGA LEON SANDY JUDITH</v>
          </cell>
        </row>
        <row r="1476">
          <cell r="D1476" t="str">
            <v>0171357</v>
          </cell>
          <cell r="E1476" t="str">
            <v>0105937908</v>
          </cell>
          <cell r="F1476" t="str">
            <v>GUANGA SANCHEZ SAHIAN BENAZIR</v>
          </cell>
        </row>
        <row r="1477">
          <cell r="D1477" t="str">
            <v>0171377</v>
          </cell>
          <cell r="E1477" t="str">
            <v>0105109789</v>
          </cell>
          <cell r="F1477" t="str">
            <v>ORTEGA TORRES JAVIER ANDRES</v>
          </cell>
        </row>
        <row r="1478">
          <cell r="D1478" t="str">
            <v>0171404</v>
          </cell>
          <cell r="E1478" t="str">
            <v>0992738928</v>
          </cell>
          <cell r="F1478" t="str">
            <v>ORTIZ BERMEO DANIEL VINICIO</v>
          </cell>
        </row>
        <row r="1479">
          <cell r="D1479" t="str">
            <v>0171412</v>
          </cell>
          <cell r="E1479" t="str">
            <v>1100595972</v>
          </cell>
          <cell r="F1479" t="str">
            <v>MARTINEZ LOAIZA CARLOS ENRIQUE</v>
          </cell>
        </row>
        <row r="1480">
          <cell r="D1480" t="str">
            <v>0171427</v>
          </cell>
          <cell r="E1480" t="str">
            <v>0104459615</v>
          </cell>
          <cell r="F1480" t="str">
            <v>SOLANO ORTEGA DIEGO FERNANDO</v>
          </cell>
        </row>
        <row r="1481">
          <cell r="D1481" t="str">
            <v>0171446</v>
          </cell>
          <cell r="E1481" t="str">
            <v>0105200174</v>
          </cell>
          <cell r="F1481" t="str">
            <v>CASTRO TELLO MARCO IVAN</v>
          </cell>
        </row>
        <row r="1482">
          <cell r="D1482" t="str">
            <v>0171524</v>
          </cell>
          <cell r="E1482" t="str">
            <v>0918220823</v>
          </cell>
          <cell r="F1482" t="str">
            <v>ESPEJO ESPEJO ANA ISABEL</v>
          </cell>
        </row>
        <row r="1483">
          <cell r="D1483" t="str">
            <v>0171561</v>
          </cell>
          <cell r="E1483" t="str">
            <v>0190324796</v>
          </cell>
          <cell r="F1483" t="str">
            <v>ORTIZ VEINTIMILLA RAYNER ALEXANDER</v>
          </cell>
        </row>
        <row r="1484">
          <cell r="D1484" t="str">
            <v>0171678</v>
          </cell>
          <cell r="E1484" t="str">
            <v>0103660478</v>
          </cell>
          <cell r="F1484" t="str">
            <v>ROMERO ROMERO ANGEL ESTUARDO</v>
          </cell>
        </row>
        <row r="1485">
          <cell r="D1485" t="str">
            <v>0171805</v>
          </cell>
          <cell r="E1485" t="str">
            <v>0105664809</v>
          </cell>
          <cell r="F1485" t="str">
            <v>MOROCHO MOROCHO ROMAN CAMILO</v>
          </cell>
        </row>
        <row r="1486">
          <cell r="D1486" t="str">
            <v>0171860</v>
          </cell>
          <cell r="E1486" t="str">
            <v>0190158748001</v>
          </cell>
          <cell r="F1486" t="str">
            <v>BAZAR LA VICTORIA ULLOA PACHECO CIA. LTDA.</v>
          </cell>
        </row>
        <row r="1487">
          <cell r="D1487" t="str">
            <v>0171897</v>
          </cell>
          <cell r="E1487" t="str">
            <v>0103689758</v>
          </cell>
          <cell r="F1487" t="str">
            <v>DUCHIMAZA LEON ALI TITO</v>
          </cell>
        </row>
        <row r="1488">
          <cell r="D1488" t="str">
            <v>0171915</v>
          </cell>
          <cell r="E1488" t="str">
            <v>0150554517</v>
          </cell>
          <cell r="F1488" t="str">
            <v>CANTOR SAMUEL DOUGLAS</v>
          </cell>
        </row>
        <row r="1489">
          <cell r="D1489" t="str">
            <v>0171930</v>
          </cell>
          <cell r="E1489" t="str">
            <v>0103335071</v>
          </cell>
          <cell r="F1489" t="str">
            <v>PACHAR BECERRA AIDA NARCISA</v>
          </cell>
        </row>
        <row r="1490">
          <cell r="D1490" t="str">
            <v>0171952</v>
          </cell>
          <cell r="E1490" t="str">
            <v>0103590550</v>
          </cell>
          <cell r="F1490" t="str">
            <v>PACHAR BECERRA LUIS FERNANDO</v>
          </cell>
        </row>
        <row r="1491">
          <cell r="D1491" t="str">
            <v>0171992</v>
          </cell>
          <cell r="E1491" t="str">
            <v>0190152979001</v>
          </cell>
          <cell r="F1491" t="str">
            <v>COMPAÑIA RUTAS GUALACEÑAS COMPAÑIA LIMITADA</v>
          </cell>
        </row>
        <row r="1492">
          <cell r="D1492" t="str">
            <v>0171999</v>
          </cell>
          <cell r="E1492" t="str">
            <v>0102144789</v>
          </cell>
          <cell r="F1492" t="str">
            <v>JARA DOMINGUEZ RENE FABIAN</v>
          </cell>
        </row>
        <row r="1493">
          <cell r="D1493" t="str">
            <v>0172014</v>
          </cell>
          <cell r="E1493" t="str">
            <v>0102260189</v>
          </cell>
          <cell r="F1493" t="str">
            <v>SIAVICHAY ROMERO KLEBER EDUARDO</v>
          </cell>
        </row>
        <row r="1494">
          <cell r="D1494" t="str">
            <v>0172109</v>
          </cell>
          <cell r="E1494" t="str">
            <v>1307078558</v>
          </cell>
          <cell r="F1494" t="str">
            <v>BERETTA GARCIA ANDREA MANUEL</v>
          </cell>
        </row>
        <row r="1495">
          <cell r="D1495" t="str">
            <v>0172137</v>
          </cell>
          <cell r="E1495" t="str">
            <v>0101967016</v>
          </cell>
          <cell r="F1495" t="str">
            <v>PACHECO REINOSO LUIS ALEJANDRO</v>
          </cell>
        </row>
        <row r="1496">
          <cell r="D1496" t="str">
            <v>0172198</v>
          </cell>
          <cell r="E1496" t="str">
            <v>0102013141</v>
          </cell>
          <cell r="F1496" t="str">
            <v>SERPA RODAS MAX FERNANDO</v>
          </cell>
        </row>
        <row r="1497">
          <cell r="D1497" t="str">
            <v>0172258</v>
          </cell>
          <cell r="E1497" t="str">
            <v>1900222421</v>
          </cell>
          <cell r="F1497" t="str">
            <v>PORTILLA ANDRADE JOSE VICENTE</v>
          </cell>
        </row>
        <row r="1498">
          <cell r="D1498" t="str">
            <v>0172370</v>
          </cell>
          <cell r="E1498" t="str">
            <v>0103214086</v>
          </cell>
          <cell r="F1498" t="str">
            <v>PEREZ SUÑA FAUSTO SANTIAGO</v>
          </cell>
        </row>
        <row r="1499">
          <cell r="D1499" t="str">
            <v>0172427</v>
          </cell>
          <cell r="E1499" t="str">
            <v>0102622222</v>
          </cell>
          <cell r="F1499" t="str">
            <v>PALACIOS BUSTOS CHRISTIAN HERNAN</v>
          </cell>
        </row>
        <row r="1500">
          <cell r="D1500" t="str">
            <v>0172444</v>
          </cell>
          <cell r="E1500" t="str">
            <v>0102250487</v>
          </cell>
          <cell r="F1500" t="str">
            <v>MINCHALO CHICA MIGUEL EFREN</v>
          </cell>
        </row>
        <row r="1501">
          <cell r="D1501" t="str">
            <v>0172450</v>
          </cell>
          <cell r="E1501" t="str">
            <v>0103145934</v>
          </cell>
          <cell r="F1501" t="str">
            <v>GUZMÁN PLACENCIA ROSA TARGELIA</v>
          </cell>
        </row>
        <row r="1502">
          <cell r="D1502" t="str">
            <v>0172467</v>
          </cell>
          <cell r="E1502" t="str">
            <v>0103889663</v>
          </cell>
          <cell r="F1502" t="str">
            <v>MANCHENO VALVERDE JAVIER ALEXANDER</v>
          </cell>
        </row>
        <row r="1503">
          <cell r="D1503" t="str">
            <v>0172477</v>
          </cell>
          <cell r="E1503" t="str">
            <v>0104013859</v>
          </cell>
          <cell r="F1503" t="str">
            <v>PALACIOS MOSQUERA IRENE FERNANDA</v>
          </cell>
        </row>
        <row r="1504">
          <cell r="D1504" t="str">
            <v>0172593</v>
          </cell>
          <cell r="E1504" t="str">
            <v>0102407145</v>
          </cell>
          <cell r="F1504" t="str">
            <v>ARIAS CISNEROS JAMES MARLON</v>
          </cell>
        </row>
        <row r="1505">
          <cell r="D1505" t="str">
            <v>0172690</v>
          </cell>
          <cell r="E1505" t="str">
            <v>0103110821</v>
          </cell>
          <cell r="F1505" t="str">
            <v>PANAMA VALDIVIEZO MAGDALENA ROSARIO</v>
          </cell>
        </row>
        <row r="1506">
          <cell r="D1506" t="str">
            <v>0172698</v>
          </cell>
          <cell r="E1506" t="str">
            <v>0190307204001</v>
          </cell>
          <cell r="F1506" t="str">
            <v>COOPERATIVA DE TRANSPORTE DE PASAJEROS EN TAXI VIRGEN DE LA NUBE</v>
          </cell>
        </row>
        <row r="1507">
          <cell r="D1507" t="str">
            <v>0172740</v>
          </cell>
          <cell r="E1507" t="str">
            <v>0105073357</v>
          </cell>
          <cell r="F1507" t="str">
            <v>PANGOL ARAUJO EDWIN FABIAN</v>
          </cell>
        </row>
        <row r="1508">
          <cell r="D1508" t="str">
            <v>0172759</v>
          </cell>
          <cell r="E1508" t="str">
            <v>0102675535</v>
          </cell>
          <cell r="F1508" t="str">
            <v>SERRANO LOPEZ JAVIER ENRIQUE</v>
          </cell>
        </row>
        <row r="1509">
          <cell r="D1509" t="str">
            <v>0172769</v>
          </cell>
          <cell r="E1509" t="str">
            <v>0102333416</v>
          </cell>
          <cell r="F1509" t="str">
            <v>PANGOL RODRIGUEZ KLEBER GUSTAVO</v>
          </cell>
        </row>
        <row r="1510">
          <cell r="D1510" t="str">
            <v>0172777</v>
          </cell>
          <cell r="E1510" t="str">
            <v>1900152545</v>
          </cell>
          <cell r="F1510" t="str">
            <v>ALDAZ ALBA MARIA SULEMA</v>
          </cell>
        </row>
        <row r="1511">
          <cell r="D1511" t="str">
            <v>0172937</v>
          </cell>
          <cell r="E1511" t="str">
            <v>0101037190</v>
          </cell>
          <cell r="F1511" t="str">
            <v>CABRERA CONTRERAS LAURA ISABEL</v>
          </cell>
        </row>
        <row r="1512">
          <cell r="D1512" t="str">
            <v>0172957</v>
          </cell>
          <cell r="E1512" t="str">
            <v>0102028156</v>
          </cell>
          <cell r="F1512" t="str">
            <v>FIGUEROA SEGARRA LUIS FERNANDO</v>
          </cell>
        </row>
        <row r="1513">
          <cell r="D1513" t="str">
            <v>0172965</v>
          </cell>
          <cell r="E1513" t="str">
            <v>0190315681001</v>
          </cell>
          <cell r="F1513" t="str">
            <v>RIO CUTILCAY PAUTE S.A. TRANSCUTILCAY</v>
          </cell>
        </row>
        <row r="1514">
          <cell r="D1514" t="str">
            <v>0173004</v>
          </cell>
          <cell r="E1514" t="str">
            <v>0301168159</v>
          </cell>
          <cell r="F1514" t="str">
            <v>PAREDES BERMEO JUAN PABLO</v>
          </cell>
        </row>
        <row r="1515">
          <cell r="D1515" t="str">
            <v>0173025</v>
          </cell>
          <cell r="E1515" t="str">
            <v>0190391477001</v>
          </cell>
          <cell r="F1515" t="str">
            <v>COMPAÑÍA DE TAXI CRISTAL CRISTAXI S. A.</v>
          </cell>
        </row>
        <row r="1516">
          <cell r="D1516" t="str">
            <v>0173112</v>
          </cell>
          <cell r="E1516" t="str">
            <v>1990905726001</v>
          </cell>
          <cell r="F1516" t="str">
            <v>HIPERCELL CIA. LTDA.</v>
          </cell>
        </row>
        <row r="1517">
          <cell r="D1517" t="str">
            <v>0173141</v>
          </cell>
          <cell r="E1517" t="str">
            <v>2000036711</v>
          </cell>
          <cell r="F1517" t="str">
            <v>GIL YEPEZ MERCY MATILDE</v>
          </cell>
        </row>
        <row r="1518">
          <cell r="D1518" t="str">
            <v>0173186</v>
          </cell>
          <cell r="E1518" t="str">
            <v>0102500774</v>
          </cell>
          <cell r="F1518" t="str">
            <v>SALAZAR LOJA  SEBASTIAN ANTONIO</v>
          </cell>
        </row>
        <row r="1519">
          <cell r="D1519" t="str">
            <v>0173218</v>
          </cell>
          <cell r="E1519" t="str">
            <v>2100163936</v>
          </cell>
          <cell r="F1519" t="str">
            <v>JIMENEZ ROJAS CARMEN</v>
          </cell>
        </row>
        <row r="1520">
          <cell r="D1520" t="str">
            <v>0173472</v>
          </cell>
          <cell r="E1520" t="str">
            <v>0702229006</v>
          </cell>
          <cell r="F1520" t="str">
            <v>MACAS JIMENEZ VICTOR HUGO</v>
          </cell>
        </row>
        <row r="1521">
          <cell r="D1521" t="str">
            <v>0173537</v>
          </cell>
          <cell r="E1521" t="str">
            <v>0190300501001</v>
          </cell>
          <cell r="F1521" t="str">
            <v>COOPERATIVA DE SERVICIO DE TRANSPORTE DE TAXIS CONVENCIONALES TERMINAL TERRESTRE DE GUALACEO</v>
          </cell>
        </row>
        <row r="1522">
          <cell r="D1522" t="str">
            <v>0173685</v>
          </cell>
          <cell r="E1522" t="str">
            <v>0101801496</v>
          </cell>
          <cell r="F1522" t="str">
            <v>CRESPO MOSCOSO JOSE BERNARDO</v>
          </cell>
        </row>
        <row r="1523">
          <cell r="D1523" t="str">
            <v>0173700</v>
          </cell>
          <cell r="E1523" t="str">
            <v>0106636731</v>
          </cell>
          <cell r="F1523" t="str">
            <v>OCHOA SIAVICHAY ALEX CRISTOPHER</v>
          </cell>
        </row>
        <row r="1524">
          <cell r="D1524" t="str">
            <v>0173756</v>
          </cell>
          <cell r="E1524" t="str">
            <v>1103708697</v>
          </cell>
          <cell r="F1524" t="str">
            <v>BRAVO TORRES JACK FERNANDO</v>
          </cell>
        </row>
        <row r="1525">
          <cell r="D1525" t="str">
            <v>0173842</v>
          </cell>
          <cell r="E1525" t="str">
            <v>0101541654</v>
          </cell>
          <cell r="F1525" t="str">
            <v>PEÑA CALLE MARCO CECILIO</v>
          </cell>
        </row>
        <row r="1526">
          <cell r="D1526" t="str">
            <v>0174044</v>
          </cell>
          <cell r="E1526" t="str">
            <v>0103399952</v>
          </cell>
          <cell r="F1526" t="str">
            <v>CEDILLO HERAS SEGUNDO RODRIGO</v>
          </cell>
        </row>
        <row r="1527">
          <cell r="D1527" t="str">
            <v>0174182</v>
          </cell>
          <cell r="E1527" t="str">
            <v>0104806484</v>
          </cell>
          <cell r="F1527" t="str">
            <v>PERALTA AVILES MARTIN EFRAIN</v>
          </cell>
        </row>
        <row r="1528">
          <cell r="D1528" t="str">
            <v>0174211</v>
          </cell>
          <cell r="E1528" t="str">
            <v>0101052561</v>
          </cell>
          <cell r="F1528" t="str">
            <v>PERALTA BRAVO TOMAS BENIGNO</v>
          </cell>
        </row>
        <row r="1529">
          <cell r="D1529" t="str">
            <v>0174233</v>
          </cell>
          <cell r="E1529" t="str">
            <v>0104757752</v>
          </cell>
          <cell r="F1529" t="str">
            <v>PERALTA DELGADO SONIA MARIBEL</v>
          </cell>
        </row>
        <row r="1530">
          <cell r="D1530" t="str">
            <v>0174261</v>
          </cell>
          <cell r="E1530" t="str">
            <v>0104356100</v>
          </cell>
          <cell r="F1530" t="str">
            <v>PERALTA FAJARDO DIEGO ARTURO</v>
          </cell>
        </row>
        <row r="1531">
          <cell r="D1531" t="str">
            <v>0174281</v>
          </cell>
          <cell r="E1531" t="str">
            <v>0100055631</v>
          </cell>
          <cell r="F1531" t="str">
            <v>LARRIVA ALVARADO OSCAR OSWALDO</v>
          </cell>
        </row>
        <row r="1532">
          <cell r="D1532" t="str">
            <v>0174288</v>
          </cell>
          <cell r="E1532" t="str">
            <v>0703109447</v>
          </cell>
          <cell r="F1532" t="str">
            <v>PEREIRA CUEVA PORFIRIO ARCADIO</v>
          </cell>
        </row>
        <row r="1533">
          <cell r="D1533" t="str">
            <v>0174312</v>
          </cell>
          <cell r="E1533" t="str">
            <v>0190384721</v>
          </cell>
          <cell r="F1533" t="str">
            <v>PEREIRA CUEVA PORFIRIO ARCADIO</v>
          </cell>
        </row>
        <row r="1534">
          <cell r="D1534" t="str">
            <v>0174364</v>
          </cell>
          <cell r="E1534" t="str">
            <v>0103687265</v>
          </cell>
          <cell r="F1534" t="str">
            <v>CORDOVA CUJI KLEVER AMADO</v>
          </cell>
        </row>
        <row r="1535">
          <cell r="D1535" t="str">
            <v>0174432</v>
          </cell>
          <cell r="E1535" t="str">
            <v>0104754742</v>
          </cell>
          <cell r="F1535" t="str">
            <v>LOJANO LOJANO JULIO RAMIRO</v>
          </cell>
        </row>
        <row r="1536">
          <cell r="D1536" t="str">
            <v>0174573</v>
          </cell>
          <cell r="E1536" t="str">
            <v>0101274710</v>
          </cell>
          <cell r="F1536" t="str">
            <v>PÉREZ SARMIENTO WILSON BOLÍVAR</v>
          </cell>
        </row>
        <row r="1537">
          <cell r="D1537" t="str">
            <v>0174602</v>
          </cell>
          <cell r="E1537" t="str">
            <v>1802844116</v>
          </cell>
          <cell r="F1537" t="str">
            <v>PEREZ SUAREZ CECILIA DE LOS ANGELES</v>
          </cell>
        </row>
        <row r="1538">
          <cell r="D1538" t="str">
            <v>0174658</v>
          </cell>
          <cell r="E1538" t="str">
            <v>0104236096</v>
          </cell>
          <cell r="F1538" t="str">
            <v>ÁVILA PAREDES DIEGO ARMANDO</v>
          </cell>
        </row>
        <row r="1539">
          <cell r="D1539" t="str">
            <v>0174681</v>
          </cell>
          <cell r="E1539" t="str">
            <v>1574855477</v>
          </cell>
          <cell r="F1539" t="str">
            <v>PEREZ VALENCIA JUAN</v>
          </cell>
        </row>
        <row r="1540">
          <cell r="D1540" t="str">
            <v>0174758</v>
          </cell>
          <cell r="E1540" t="str">
            <v>0103277570</v>
          </cell>
          <cell r="F1540" t="str">
            <v>PESANTEZ GOMEZ HILDA JUDITH</v>
          </cell>
        </row>
        <row r="1541">
          <cell r="D1541" t="str">
            <v>0174811</v>
          </cell>
          <cell r="E1541" t="str">
            <v>0103323192</v>
          </cell>
          <cell r="F1541" t="str">
            <v>VIZHÑAY QUILLI MARIANA DE JESUS</v>
          </cell>
        </row>
        <row r="1542">
          <cell r="D1542" t="str">
            <v>0174825</v>
          </cell>
          <cell r="E1542" t="str">
            <v>0103200366</v>
          </cell>
          <cell r="F1542" t="str">
            <v>GUEVARA SALDAÑA DARIO ALBINO</v>
          </cell>
        </row>
        <row r="1543">
          <cell r="D1543" t="str">
            <v>0174826</v>
          </cell>
          <cell r="E1543" t="str">
            <v>EE838637</v>
          </cell>
          <cell r="F1543" t="str">
            <v>KERNYTSKYY OLEH</v>
          </cell>
        </row>
        <row r="1544">
          <cell r="D1544" t="str">
            <v>0174873</v>
          </cell>
          <cell r="E1544" t="str">
            <v>AAG559743</v>
          </cell>
          <cell r="F1544" t="str">
            <v>GONZALEZ GUILLEN ANTONIO</v>
          </cell>
        </row>
        <row r="1545">
          <cell r="D1545" t="str">
            <v>0174903</v>
          </cell>
          <cell r="E1545" t="str">
            <v>0101585487</v>
          </cell>
          <cell r="F1545" t="str">
            <v>TACURI GUNCAY MARCO ANTONIO</v>
          </cell>
        </row>
        <row r="1546">
          <cell r="D1546" t="str">
            <v>0175032</v>
          </cell>
          <cell r="E1546" t="str">
            <v>0102684305</v>
          </cell>
          <cell r="F1546" t="str">
            <v>WILSON PATRICIO ARPI JARAMA</v>
          </cell>
        </row>
        <row r="1547">
          <cell r="D1547" t="str">
            <v>0175141</v>
          </cell>
          <cell r="E1547" t="str">
            <v>0102160553</v>
          </cell>
          <cell r="F1547" t="str">
            <v>TORAL CHACON CESAR OCTAVIO</v>
          </cell>
        </row>
        <row r="1548">
          <cell r="D1548" t="str">
            <v>0175189</v>
          </cell>
          <cell r="E1548" t="str">
            <v>0102704343</v>
          </cell>
          <cell r="F1548" t="str">
            <v>TAMAY RIVAS JOSE HERNAN</v>
          </cell>
        </row>
        <row r="1549">
          <cell r="D1549" t="str">
            <v>0175192</v>
          </cell>
          <cell r="E1549" t="str">
            <v>0103346318</v>
          </cell>
          <cell r="F1549" t="str">
            <v>ILLESCAS SIGUENCIA SIMON PABLO</v>
          </cell>
        </row>
        <row r="1550">
          <cell r="D1550" t="str">
            <v>0175193</v>
          </cell>
          <cell r="E1550" t="str">
            <v>0190156397001</v>
          </cell>
          <cell r="F1550" t="str">
            <v>NEEM S. A. NATURAL ENVIROMENT ECOLOGICAL INNOVATION</v>
          </cell>
        </row>
        <row r="1551">
          <cell r="D1551" t="str">
            <v>0175250</v>
          </cell>
          <cell r="E1551" t="str">
            <v>0103246500</v>
          </cell>
          <cell r="F1551" t="str">
            <v>NAULA CAPELO MARCO EUSEBIO</v>
          </cell>
        </row>
        <row r="1552">
          <cell r="D1552" t="str">
            <v>0175285</v>
          </cell>
          <cell r="E1552" t="str">
            <v>0101574804</v>
          </cell>
          <cell r="F1552" t="str">
            <v>LOJANO PILLAJO VICTOR MANUEL</v>
          </cell>
        </row>
        <row r="1553">
          <cell r="D1553" t="str">
            <v>0175491</v>
          </cell>
          <cell r="E1553" t="str">
            <v>0706747789</v>
          </cell>
          <cell r="F1553" t="str">
            <v>VARGAS BALLADARES KAREN EVELYN</v>
          </cell>
        </row>
        <row r="1554">
          <cell r="D1554" t="str">
            <v>0175561</v>
          </cell>
          <cell r="E1554" t="str">
            <v>1801622810</v>
          </cell>
          <cell r="F1554" t="str">
            <v>LOPEZ CISNEROS FRANCISCO ROLANDO</v>
          </cell>
        </row>
        <row r="1555">
          <cell r="D1555" t="str">
            <v>0175596</v>
          </cell>
          <cell r="E1555" t="str">
            <v>0703316679</v>
          </cell>
          <cell r="F1555" t="str">
            <v>PINEDA ORELLANA MANUEL EDGARDO</v>
          </cell>
        </row>
        <row r="1556">
          <cell r="D1556" t="str">
            <v>0175625</v>
          </cell>
          <cell r="E1556" t="str">
            <v>0103732590</v>
          </cell>
          <cell r="F1556" t="str">
            <v>MATUTE VERA FERNANDO PATRICIO</v>
          </cell>
        </row>
        <row r="1557">
          <cell r="D1557" t="str">
            <v>0175641</v>
          </cell>
          <cell r="E1557" t="str">
            <v>0190166570001</v>
          </cell>
          <cell r="F1557" t="str">
            <v>CARPINTERIA Y TAPICERIA INTERNACIONAL CTIN CIA. LTDA.</v>
          </cell>
        </row>
        <row r="1558">
          <cell r="D1558" t="str">
            <v>0175646</v>
          </cell>
          <cell r="E1558" t="str">
            <v>0704643162</v>
          </cell>
          <cell r="F1558" t="str">
            <v>PINEDA PINEDA MANUEL AMADO</v>
          </cell>
        </row>
        <row r="1559">
          <cell r="D1559" t="str">
            <v>0175652</v>
          </cell>
          <cell r="E1559" t="str">
            <v>0190451194001</v>
          </cell>
          <cell r="F1559" t="str">
            <v>MARVICNET CIA. LTDA.</v>
          </cell>
        </row>
        <row r="1560">
          <cell r="D1560" t="str">
            <v>0175728</v>
          </cell>
          <cell r="E1560" t="str">
            <v>4076207</v>
          </cell>
          <cell r="F1560" t="str">
            <v>ELSIGAN GERHARD</v>
          </cell>
        </row>
        <row r="1561">
          <cell r="D1561" t="str">
            <v>0175842</v>
          </cell>
          <cell r="E1561" t="str">
            <v>0103728077</v>
          </cell>
          <cell r="F1561" t="str">
            <v>MARCA MARCA MANUEL TRINIDAD</v>
          </cell>
        </row>
        <row r="1562">
          <cell r="D1562" t="str">
            <v>0175865</v>
          </cell>
          <cell r="E1562" t="str">
            <v>0190168190001</v>
          </cell>
          <cell r="F1562" t="str">
            <v>IMPOCOMJAHER CIA. LTDA.</v>
          </cell>
        </row>
        <row r="1563">
          <cell r="D1563" t="str">
            <v>0175898</v>
          </cell>
          <cell r="E1563" t="str">
            <v>0705067569</v>
          </cell>
          <cell r="F1563" t="str">
            <v>LOPEZ CUEVA ALFONSO LEONARDO</v>
          </cell>
        </row>
        <row r="1564">
          <cell r="D1564" t="str">
            <v>0176044</v>
          </cell>
          <cell r="E1564" t="str">
            <v>0703503896</v>
          </cell>
          <cell r="F1564" t="str">
            <v>PONTON MENDIETA DARWIN GEOVANNY</v>
          </cell>
        </row>
        <row r="1565">
          <cell r="D1565" t="str">
            <v>0176092</v>
          </cell>
          <cell r="E1565" t="str">
            <v>0190317013001</v>
          </cell>
          <cell r="F1565" t="str">
            <v>ETAPATELECOM S. A.</v>
          </cell>
        </row>
        <row r="1566">
          <cell r="D1566" t="str">
            <v>0176131</v>
          </cell>
          <cell r="E1566" t="str">
            <v>0705112894</v>
          </cell>
          <cell r="F1566" t="str">
            <v>SANCHEZ LUCERO DANILO MARTIN</v>
          </cell>
        </row>
        <row r="1567">
          <cell r="D1567" t="str">
            <v>0176148</v>
          </cell>
          <cell r="E1567" t="str">
            <v>0190366367001</v>
          </cell>
          <cell r="F1567" t="str">
            <v>AZUAY RADIO CLUB</v>
          </cell>
        </row>
        <row r="1568">
          <cell r="D1568" t="str">
            <v>0176173</v>
          </cell>
          <cell r="E1568" t="str">
            <v>0105462972</v>
          </cell>
          <cell r="F1568" t="str">
            <v>POVEDA TAPIA JESSENIA ALEJANDRA</v>
          </cell>
        </row>
        <row r="1569">
          <cell r="D1569" t="str">
            <v>0176210</v>
          </cell>
          <cell r="E1569" t="str">
            <v>0104169628</v>
          </cell>
          <cell r="F1569" t="str">
            <v>PESANTEZ ALVAREZ JUAN JOSE</v>
          </cell>
        </row>
        <row r="1570">
          <cell r="D1570" t="str">
            <v>0176230</v>
          </cell>
          <cell r="E1570" t="str">
            <v>0103089678</v>
          </cell>
          <cell r="F1570" t="str">
            <v>MORALES AGUISACA TITO MESIAS</v>
          </cell>
        </row>
        <row r="1571">
          <cell r="D1571" t="str">
            <v>0176240</v>
          </cell>
          <cell r="E1571" t="str">
            <v>0100823954</v>
          </cell>
          <cell r="F1571" t="str">
            <v>TAMA MARQUEZ JUAN</v>
          </cell>
        </row>
        <row r="1572">
          <cell r="D1572" t="str">
            <v>0176250</v>
          </cell>
          <cell r="E1572" t="str">
            <v>0102407210</v>
          </cell>
          <cell r="F1572" t="str">
            <v>CRESPO RAMIRO</v>
          </cell>
        </row>
        <row r="1573">
          <cell r="D1573" t="str">
            <v>0176408</v>
          </cell>
          <cell r="E1573" t="str">
            <v>0104417332</v>
          </cell>
          <cell r="F1573" t="str">
            <v>PUCHA SUIN LUIS ARMANDO</v>
          </cell>
        </row>
        <row r="1574">
          <cell r="D1574" t="str">
            <v>0176414</v>
          </cell>
          <cell r="E1574" t="str">
            <v>0160038590001</v>
          </cell>
          <cell r="F1574" t="str">
            <v>BENEMERITO CUERPO DE BOMBEROS VOLUNTARIOS DE CHORDELEG</v>
          </cell>
        </row>
        <row r="1575">
          <cell r="D1575" t="str">
            <v>0176463</v>
          </cell>
          <cell r="E1575" t="str">
            <v>0103195574</v>
          </cell>
          <cell r="F1575" t="str">
            <v>PULGARÍN GUERRERO FABIOLA FERNANDA</v>
          </cell>
        </row>
        <row r="1576">
          <cell r="D1576" t="str">
            <v>0176501</v>
          </cell>
          <cell r="E1576" t="str">
            <v>0102847118</v>
          </cell>
          <cell r="F1576" t="str">
            <v>AUCAPIÑA ESCOBAR JORGE LEONARDO</v>
          </cell>
        </row>
        <row r="1577">
          <cell r="D1577" t="str">
            <v>0176569</v>
          </cell>
          <cell r="E1577" t="str">
            <v>0100403997</v>
          </cell>
          <cell r="F1577" t="str">
            <v>SANCHEZ GARCIA LUIS IBAN</v>
          </cell>
        </row>
        <row r="1578">
          <cell r="D1578" t="str">
            <v>0176578</v>
          </cell>
          <cell r="E1578" t="str">
            <v>0190117464001</v>
          </cell>
          <cell r="F1578" t="str">
            <v>CONSEJO GUBERNATIVO DE LOS BIENES ARQUIDIOCESANOS</v>
          </cell>
        </row>
        <row r="1579">
          <cell r="D1579" t="str">
            <v>0176601</v>
          </cell>
          <cell r="E1579" t="str">
            <v>0100068253</v>
          </cell>
          <cell r="F1579" t="str">
            <v>SANCHEZ CRESPO ALBA GERARDA</v>
          </cell>
        </row>
        <row r="1580">
          <cell r="D1580" t="str">
            <v>0176627</v>
          </cell>
          <cell r="E1580" t="str">
            <v>0190167488001</v>
          </cell>
          <cell r="F1580" t="str">
            <v>EQUINDECA EQUIPOS PARA LA INDUSTRIA ALIMENTARIA, COMPAÑIA LIMITADA</v>
          </cell>
        </row>
        <row r="1581">
          <cell r="D1581" t="str">
            <v>0176748</v>
          </cell>
          <cell r="E1581" t="str">
            <v>0104134754</v>
          </cell>
          <cell r="F1581" t="str">
            <v>QUEZADA SOLANO MAGALY GIMENA</v>
          </cell>
        </row>
        <row r="1582">
          <cell r="D1582" t="str">
            <v>0176751</v>
          </cell>
          <cell r="E1582" t="str">
            <v>0102989613</v>
          </cell>
          <cell r="F1582" t="str">
            <v>CALDERON MACHUCA MARCELO ESTEBAN</v>
          </cell>
        </row>
        <row r="1583">
          <cell r="D1583" t="str">
            <v>0176804</v>
          </cell>
          <cell r="E1583" t="str">
            <v>0104736566</v>
          </cell>
          <cell r="F1583" t="str">
            <v>QUICHIMBO PULLA JUAN CARLOS</v>
          </cell>
        </row>
        <row r="1584">
          <cell r="D1584" t="str">
            <v>0176854</v>
          </cell>
          <cell r="E1584" t="str">
            <v>0102600996</v>
          </cell>
          <cell r="F1584" t="str">
            <v>FAICAN ZHAÑAY SEGUNDO MANUEL</v>
          </cell>
        </row>
        <row r="1585">
          <cell r="D1585" t="str">
            <v>0176891</v>
          </cell>
          <cell r="E1585" t="str">
            <v>0101376820</v>
          </cell>
          <cell r="F1585" t="str">
            <v>GUZMAN SANCHEZ CLAUDIO EUGENIO</v>
          </cell>
        </row>
        <row r="1586">
          <cell r="D1586" t="str">
            <v>0176983</v>
          </cell>
          <cell r="E1586" t="str">
            <v>0101367324</v>
          </cell>
          <cell r="F1586" t="str">
            <v>QUINDE ALVEAR ALEJANDRINA</v>
          </cell>
        </row>
        <row r="1587">
          <cell r="D1587" t="str">
            <v>0177078</v>
          </cell>
          <cell r="E1587" t="str">
            <v>0190347354001</v>
          </cell>
          <cell r="F1587" t="str">
            <v>CRIMESTOP CIA. LTDA.</v>
          </cell>
        </row>
        <row r="1588">
          <cell r="D1588" t="str">
            <v>0177153</v>
          </cell>
          <cell r="E1588" t="str">
            <v>0105817423</v>
          </cell>
          <cell r="F1588" t="str">
            <v>POMA FIGUEROA SEBASTIAN PATRICIO</v>
          </cell>
        </row>
        <row r="1589">
          <cell r="D1589" t="str">
            <v>0177170</v>
          </cell>
          <cell r="E1589" t="str">
            <v>0190307042001</v>
          </cell>
          <cell r="F1589" t="str">
            <v>EMPRESA DE AUTOMOVILES ESMERALDA</v>
          </cell>
        </row>
        <row r="1590">
          <cell r="D1590" t="str">
            <v>0177210</v>
          </cell>
          <cell r="E1590" t="str">
            <v>0190373800001</v>
          </cell>
          <cell r="F1590" t="str">
            <v>JASETRON CIA.LTDA.</v>
          </cell>
        </row>
        <row r="1591">
          <cell r="D1591" t="str">
            <v>0177311</v>
          </cell>
          <cell r="E1591" t="str">
            <v>0100840073</v>
          </cell>
          <cell r="F1591" t="str">
            <v>TENESACA JIMENEZ ALEJANDRO LEONIDAS</v>
          </cell>
        </row>
        <row r="1592">
          <cell r="D1592" t="str">
            <v>0177398</v>
          </cell>
          <cell r="E1592" t="str">
            <v>0100810209</v>
          </cell>
          <cell r="F1592" t="str">
            <v>HURTADO ASTUDILLO DAVID ROLANDO</v>
          </cell>
        </row>
        <row r="1593">
          <cell r="D1593" t="str">
            <v>0177458</v>
          </cell>
          <cell r="E1593" t="str">
            <v>0104050232</v>
          </cell>
          <cell r="F1593" t="str">
            <v>QUIZHPI CARDENAS HENRY XAVIER</v>
          </cell>
        </row>
        <row r="1594">
          <cell r="D1594" t="str">
            <v>0177468</v>
          </cell>
          <cell r="E1594" t="str">
            <v>0105731749</v>
          </cell>
          <cell r="F1594" t="str">
            <v>BERMEO SARMIENTO RUBEN FERNANDO</v>
          </cell>
        </row>
        <row r="1595">
          <cell r="D1595" t="str">
            <v>0177499</v>
          </cell>
          <cell r="E1595" t="str">
            <v>0102228038</v>
          </cell>
          <cell r="F1595" t="str">
            <v>CAJAMARCA CAMPOVERDE NORMA ELIZABETH</v>
          </cell>
        </row>
        <row r="1596">
          <cell r="D1596" t="str">
            <v>0177536</v>
          </cell>
          <cell r="E1596" t="str">
            <v>0101672673</v>
          </cell>
          <cell r="F1596" t="str">
            <v>BURBANO PALACIOS BORIS FERNANDO</v>
          </cell>
        </row>
        <row r="1597">
          <cell r="D1597" t="str">
            <v>0177587</v>
          </cell>
          <cell r="E1597" t="str">
            <v>0105001978</v>
          </cell>
          <cell r="F1597" t="str">
            <v>ZHICAY ULLOA JONNATHAN ENRIQUE</v>
          </cell>
        </row>
        <row r="1598">
          <cell r="D1598" t="str">
            <v>0177659</v>
          </cell>
          <cell r="E1598" t="str">
            <v>1790008797001</v>
          </cell>
          <cell r="F1598" t="str">
            <v>CASA BOLIVAR CIA LTDA</v>
          </cell>
        </row>
        <row r="1599">
          <cell r="D1599" t="str">
            <v>0177687</v>
          </cell>
          <cell r="E1599" t="str">
            <v>0705367183</v>
          </cell>
          <cell r="F1599" t="str">
            <v>RODRIGUEZ ROMERO JEANNETTE ALEXANDRA</v>
          </cell>
        </row>
        <row r="1600">
          <cell r="D1600" t="str">
            <v>0177692</v>
          </cell>
          <cell r="E1600" t="str">
            <v>0106038466</v>
          </cell>
          <cell r="F1600" t="str">
            <v>RAMON ALVEAR JOHANNA ALEXANDRA</v>
          </cell>
        </row>
        <row r="1601">
          <cell r="D1601" t="str">
            <v>0177771</v>
          </cell>
          <cell r="E1601" t="str">
            <v>0100969989</v>
          </cell>
          <cell r="F1601" t="str">
            <v>RAMON QUEZADA VILMA ESPERANZA</v>
          </cell>
        </row>
        <row r="1602">
          <cell r="D1602" t="str">
            <v>0177850</v>
          </cell>
          <cell r="E1602" t="str">
            <v>0102955077</v>
          </cell>
          <cell r="F1602" t="str">
            <v>RAMOS ORTEGA JOSE MARIO</v>
          </cell>
        </row>
        <row r="1603">
          <cell r="D1603" t="str">
            <v>0177880</v>
          </cell>
          <cell r="E1603" t="str">
            <v>0151017019</v>
          </cell>
          <cell r="F1603" t="str">
            <v>HIP MENDOZA RAMON ARMANDO</v>
          </cell>
        </row>
        <row r="1604">
          <cell r="D1604" t="str">
            <v>0177935</v>
          </cell>
          <cell r="E1604" t="str">
            <v>0101766780</v>
          </cell>
          <cell r="F1604" t="str">
            <v>PINEDA RAMON EMILTERIO ALEJANDRO</v>
          </cell>
        </row>
        <row r="1605">
          <cell r="D1605" t="str">
            <v>0178034</v>
          </cell>
          <cell r="E1605" t="str">
            <v>0103888624</v>
          </cell>
          <cell r="F1605" t="str">
            <v>REDROVAN PINTADO FLOR JANNETH</v>
          </cell>
        </row>
        <row r="1606">
          <cell r="D1606" t="str">
            <v>0178043</v>
          </cell>
          <cell r="E1606" t="str">
            <v>0102431251</v>
          </cell>
          <cell r="F1606" t="str">
            <v>COBOS MORA  MARTHA PATRICIA</v>
          </cell>
        </row>
        <row r="1607">
          <cell r="D1607" t="str">
            <v>0178085</v>
          </cell>
          <cell r="E1607" t="str">
            <v>0105278048</v>
          </cell>
          <cell r="F1607" t="str">
            <v>REINOSO FERNANDEZ MARCO ANTONIO</v>
          </cell>
        </row>
        <row r="1608">
          <cell r="D1608" t="str">
            <v>0178145</v>
          </cell>
          <cell r="E1608" t="str">
            <v>0102845203</v>
          </cell>
          <cell r="F1608" t="str">
            <v>QUEZADA BURUHAN JOSE RAFAEL</v>
          </cell>
        </row>
        <row r="1609">
          <cell r="D1609" t="str">
            <v>0178241</v>
          </cell>
          <cell r="E1609" t="str">
            <v>0106288574</v>
          </cell>
          <cell r="F1609" t="str">
            <v>CHOCHO CHUNZHO MARIA VIVIANA</v>
          </cell>
        </row>
        <row r="1610">
          <cell r="D1610" t="str">
            <v>0178342</v>
          </cell>
          <cell r="E1610" t="str">
            <v>0102688496</v>
          </cell>
          <cell r="F1610" t="str">
            <v>SANCHEZ PEREZ DARWIN ORLANDO</v>
          </cell>
        </row>
        <row r="1611">
          <cell r="D1611" t="str">
            <v>0178425</v>
          </cell>
          <cell r="E1611" t="str">
            <v>0104440417</v>
          </cell>
          <cell r="F1611" t="str">
            <v>YUNGA QUILLI FABIAN FERNANDO</v>
          </cell>
        </row>
        <row r="1612">
          <cell r="D1612" t="str">
            <v>0178455</v>
          </cell>
          <cell r="E1612" t="str">
            <v>0101863959</v>
          </cell>
          <cell r="F1612" t="str">
            <v>VEGA MORA RUBEN GEOVANNY</v>
          </cell>
        </row>
        <row r="1613">
          <cell r="D1613" t="str">
            <v>0178517</v>
          </cell>
          <cell r="E1613" t="str">
            <v>1792554136001</v>
          </cell>
          <cell r="F1613" t="str">
            <v>TELECOMUNICACIONES WRIVERA RED S.A</v>
          </cell>
        </row>
        <row r="1614">
          <cell r="D1614" t="str">
            <v>0178540</v>
          </cell>
          <cell r="E1614" t="str">
            <v>0603299041</v>
          </cell>
          <cell r="F1614" t="str">
            <v>HERRERA GOMEZ JOSE LUIS</v>
          </cell>
        </row>
        <row r="1615">
          <cell r="D1615" t="str">
            <v>0178558</v>
          </cell>
          <cell r="E1615" t="str">
            <v>0104025192</v>
          </cell>
          <cell r="F1615" t="str">
            <v>BARRETO GONZALEZ DAVID ISRAEL</v>
          </cell>
        </row>
        <row r="1616">
          <cell r="D1616" t="str">
            <v>0178727</v>
          </cell>
          <cell r="E1616" t="str">
            <v>0101844637</v>
          </cell>
          <cell r="F1616" t="str">
            <v>DURAN CASTRO FELIPE EDMUNDO</v>
          </cell>
        </row>
        <row r="1617">
          <cell r="D1617" t="str">
            <v>0178778</v>
          </cell>
          <cell r="E1617" t="str">
            <v>0190005232001</v>
          </cell>
          <cell r="F1617" t="str">
            <v>MIRASOL S.A.</v>
          </cell>
        </row>
        <row r="1618">
          <cell r="D1618" t="str">
            <v>0178789</v>
          </cell>
          <cell r="E1618" t="str">
            <v>0190151530001</v>
          </cell>
          <cell r="F1618" t="str">
            <v>UNIVERSIDAD POLITECNICA SALESIANA</v>
          </cell>
        </row>
        <row r="1619">
          <cell r="D1619" t="str">
            <v>0178800</v>
          </cell>
          <cell r="E1619" t="str">
            <v>0190122425001</v>
          </cell>
          <cell r="F1619" t="str">
            <v>INMOBILIARIA PIEDRA HUASI S. A.</v>
          </cell>
        </row>
        <row r="1620">
          <cell r="D1620" t="str">
            <v>0178810</v>
          </cell>
          <cell r="E1620" t="str">
            <v>0103535043</v>
          </cell>
          <cell r="F1620" t="str">
            <v>CRIOLLO CADME CLAUDIO VINICIO</v>
          </cell>
        </row>
        <row r="1621">
          <cell r="D1621" t="str">
            <v>0178852</v>
          </cell>
          <cell r="E1621" t="str">
            <v>0102821212</v>
          </cell>
          <cell r="F1621" t="str">
            <v>CARDENAS CORONEL JOSE GERARDO</v>
          </cell>
        </row>
        <row r="1622">
          <cell r="D1622" t="str">
            <v>0178854</v>
          </cell>
          <cell r="E1622" t="str">
            <v>0190320235001</v>
          </cell>
          <cell r="F1622" t="str">
            <v>COMPAÑIA DE TRANSPORTE MIXTO 9 DE JULIO S.A.</v>
          </cell>
        </row>
        <row r="1623">
          <cell r="D1623" t="str">
            <v>0178881</v>
          </cell>
          <cell r="E1623" t="str">
            <v>0105536072</v>
          </cell>
          <cell r="F1623" t="str">
            <v>GUARTAN TIRADO JORGE LUIS</v>
          </cell>
        </row>
        <row r="1624">
          <cell r="D1624" t="str">
            <v>0178905</v>
          </cell>
          <cell r="E1624" t="str">
            <v>0101272375</v>
          </cell>
          <cell r="F1624" t="str">
            <v>CORRAL DOMINGUEZ FAUSTO MARCELO</v>
          </cell>
        </row>
        <row r="1625">
          <cell r="D1625" t="str">
            <v>0179224</v>
          </cell>
          <cell r="E1625" t="str">
            <v>0103115135</v>
          </cell>
          <cell r="F1625" t="str">
            <v>TACURI VELESACA ANGEL CORNELIO</v>
          </cell>
        </row>
        <row r="1626">
          <cell r="D1626" t="str">
            <v>0179240</v>
          </cell>
          <cell r="E1626" t="str">
            <v>0190061264001</v>
          </cell>
          <cell r="F1626" t="str">
            <v>INDUGLOB S. A.</v>
          </cell>
        </row>
        <row r="1627">
          <cell r="D1627" t="str">
            <v>0179264</v>
          </cell>
          <cell r="E1627" t="str">
            <v>0104243043</v>
          </cell>
          <cell r="F1627" t="str">
            <v>BUSTOS SAMANIEGO JUAN DIEGO</v>
          </cell>
        </row>
        <row r="1628">
          <cell r="D1628" t="str">
            <v>0179296</v>
          </cell>
          <cell r="E1628" t="str">
            <v>0100815877</v>
          </cell>
          <cell r="F1628" t="str">
            <v>DAVILA ENDERICA VICTOR HUGO</v>
          </cell>
        </row>
        <row r="1629">
          <cell r="D1629" t="str">
            <v>0179367</v>
          </cell>
          <cell r="E1629" t="str">
            <v>0300445665</v>
          </cell>
          <cell r="F1629" t="str">
            <v>MOLINA VAZQUEZ JULIO CESAR</v>
          </cell>
        </row>
        <row r="1630">
          <cell r="D1630" t="str">
            <v>0179372</v>
          </cell>
          <cell r="E1630" t="str">
            <v>0105381867</v>
          </cell>
          <cell r="F1630" t="str">
            <v>QUITO LAZO OMAR EDUARDO</v>
          </cell>
        </row>
        <row r="1631">
          <cell r="D1631" t="str">
            <v>0179398</v>
          </cell>
          <cell r="E1631" t="str">
            <v>1712633286</v>
          </cell>
          <cell r="F1631" t="str">
            <v>ROCHA REIZANCHO JORGE FABIAN</v>
          </cell>
        </row>
        <row r="1632">
          <cell r="D1632" t="str">
            <v>0179420</v>
          </cell>
          <cell r="E1632" t="str">
            <v>0103180188</v>
          </cell>
          <cell r="F1632" t="str">
            <v>RODAS PELAEZ VICTOR RAUL</v>
          </cell>
        </row>
        <row r="1633">
          <cell r="D1633" t="str">
            <v>0179602</v>
          </cell>
          <cell r="E1633" t="str">
            <v>0190319210001</v>
          </cell>
          <cell r="F1633" t="str">
            <v>TRANSFATSIN S.A.</v>
          </cell>
        </row>
        <row r="1634">
          <cell r="D1634" t="str">
            <v>0179636</v>
          </cell>
          <cell r="E1634" t="str">
            <v>1705597563</v>
          </cell>
          <cell r="F1634" t="str">
            <v>MEJIA CARPIO CARLOS ERNESTO</v>
          </cell>
        </row>
        <row r="1635">
          <cell r="D1635" t="str">
            <v>0179731</v>
          </cell>
          <cell r="E1635" t="str">
            <v>0101974368</v>
          </cell>
          <cell r="F1635" t="str">
            <v>ESPINOZA ANDRADE ALEX ALBERTO</v>
          </cell>
        </row>
        <row r="1636">
          <cell r="D1636" t="str">
            <v>0179736</v>
          </cell>
          <cell r="E1636" t="str">
            <v>0103482527</v>
          </cell>
          <cell r="F1636" t="str">
            <v>CAMPOZANO PARRA JORGE VINICIO</v>
          </cell>
        </row>
        <row r="1637">
          <cell r="D1637" t="str">
            <v>0179762</v>
          </cell>
          <cell r="E1637" t="str">
            <v>0104637285</v>
          </cell>
          <cell r="F1637" t="str">
            <v>RODRIGUEZ LÓPEZ JAKELINE ALEXANDRA</v>
          </cell>
        </row>
        <row r="1638">
          <cell r="D1638" t="str">
            <v>0179764</v>
          </cell>
          <cell r="E1638" t="str">
            <v>0102917689</v>
          </cell>
          <cell r="F1638" t="str">
            <v>CARDENAS CAMPOS DANIEL TEODORO</v>
          </cell>
        </row>
        <row r="1639">
          <cell r="D1639" t="str">
            <v>0179789</v>
          </cell>
          <cell r="E1639" t="str">
            <v>0104637277</v>
          </cell>
          <cell r="F1639" t="str">
            <v>RODRÍGUEZ LÓPEZ HENRY WILSON</v>
          </cell>
        </row>
        <row r="1640">
          <cell r="D1640" t="str">
            <v>0179824</v>
          </cell>
          <cell r="E1640" t="str">
            <v>0190159663001</v>
          </cell>
          <cell r="F1640" t="str">
            <v>JCEV CORP</v>
          </cell>
        </row>
        <row r="1641">
          <cell r="D1641" t="str">
            <v>0179863</v>
          </cell>
          <cell r="E1641" t="str">
            <v>1400276802</v>
          </cell>
          <cell r="F1641" t="str">
            <v>CARDENAS BLANDIN SEGUNDO FABIAN</v>
          </cell>
        </row>
        <row r="1642">
          <cell r="D1642" t="str">
            <v>0179867</v>
          </cell>
          <cell r="E1642" t="str">
            <v>0101320620</v>
          </cell>
          <cell r="F1642" t="str">
            <v>RODRIGUEZ MOLINA NELSON HERNAN</v>
          </cell>
        </row>
        <row r="1643">
          <cell r="D1643" t="str">
            <v>0179902</v>
          </cell>
          <cell r="E1643" t="str">
            <v>0101045573</v>
          </cell>
          <cell r="F1643" t="str">
            <v>DURAN NORITZ CARLOS CAYETANO</v>
          </cell>
        </row>
        <row r="1644">
          <cell r="D1644" t="str">
            <v>0179908</v>
          </cell>
          <cell r="E1644" t="str">
            <v>0105068340</v>
          </cell>
          <cell r="F1644" t="str">
            <v>GONZALEZ AINAGUANO LUIS MIGUEL</v>
          </cell>
        </row>
        <row r="1645">
          <cell r="D1645" t="str">
            <v>0179913</v>
          </cell>
          <cell r="E1645" t="str">
            <v>1800189902</v>
          </cell>
          <cell r="F1645" t="str">
            <v>CISNEROS GONZALEZ DIANA VIRGINIA</v>
          </cell>
        </row>
        <row r="1646">
          <cell r="D1646" t="str">
            <v>0179940</v>
          </cell>
          <cell r="E1646" t="str">
            <v>0101324390</v>
          </cell>
          <cell r="F1646" t="str">
            <v>CHASI RAUL TARQUINO</v>
          </cell>
        </row>
        <row r="1647">
          <cell r="D1647" t="str">
            <v>0179951</v>
          </cell>
          <cell r="E1647" t="str">
            <v>0102389087</v>
          </cell>
          <cell r="F1647" t="str">
            <v>IÑIGUEZ CARDENAS ALFREDO TEODORO</v>
          </cell>
        </row>
        <row r="1648">
          <cell r="D1648" t="str">
            <v>0179965</v>
          </cell>
          <cell r="E1648" t="str">
            <v>0102610292</v>
          </cell>
          <cell r="F1648" t="str">
            <v>GONZALEZ LOPEZ JORGE BOLIVAR</v>
          </cell>
        </row>
        <row r="1649">
          <cell r="D1649" t="str">
            <v>0179973</v>
          </cell>
          <cell r="E1649" t="str">
            <v>0190304728001</v>
          </cell>
          <cell r="F1649" t="str">
            <v>COOPERATIVA DE TRANSPORTE MIXTO SAN FRANCISCO DE GUALACEO</v>
          </cell>
        </row>
        <row r="1650">
          <cell r="D1650" t="str">
            <v>0180002</v>
          </cell>
          <cell r="E1650" t="str">
            <v>0104087283</v>
          </cell>
          <cell r="F1650" t="str">
            <v>CÁRDENAS VERA WILSON EFRAÍN</v>
          </cell>
        </row>
        <row r="1651">
          <cell r="D1651" t="str">
            <v>0180023</v>
          </cell>
          <cell r="E1651" t="str">
            <v>0106064199</v>
          </cell>
          <cell r="F1651" t="str">
            <v>RODRIGUEZ NARANJO ANDRES MIGUEL</v>
          </cell>
        </row>
        <row r="1652">
          <cell r="D1652" t="str">
            <v>0180052</v>
          </cell>
          <cell r="E1652" t="str">
            <v>0601094949</v>
          </cell>
          <cell r="F1652" t="str">
            <v>RODRIGUEZ PETROCHE MIGUEL LEON</v>
          </cell>
        </row>
        <row r="1653">
          <cell r="D1653" t="str">
            <v>0180078</v>
          </cell>
          <cell r="E1653" t="str">
            <v>0190322149001</v>
          </cell>
          <cell r="F1653" t="str">
            <v>TRANSPORTES MANUEL MORENO CIA. LTDA.</v>
          </cell>
        </row>
        <row r="1654">
          <cell r="D1654" t="str">
            <v>0180164</v>
          </cell>
          <cell r="E1654" t="str">
            <v>0104151063</v>
          </cell>
          <cell r="F1654" t="str">
            <v>ESPINOZA MANZANO PEDRO JOSE</v>
          </cell>
        </row>
        <row r="1655">
          <cell r="D1655" t="str">
            <v>0180315</v>
          </cell>
          <cell r="E1655" t="str">
            <v>0102650173</v>
          </cell>
          <cell r="F1655" t="str">
            <v>ROJAS VALLEJO SEGUNDO IGNACIO</v>
          </cell>
        </row>
        <row r="1656">
          <cell r="D1656" t="str">
            <v>0180333</v>
          </cell>
          <cell r="E1656" t="str">
            <v>0100262617</v>
          </cell>
          <cell r="F1656" t="str">
            <v>GORDILLO CRIOLLO DANIEL ANTONIO</v>
          </cell>
        </row>
        <row r="1657">
          <cell r="D1657" t="str">
            <v>0180352</v>
          </cell>
          <cell r="E1657" t="str">
            <v>5046172</v>
          </cell>
          <cell r="F1657" t="str">
            <v>MORITA SHINICHI</v>
          </cell>
        </row>
        <row r="1658">
          <cell r="D1658" t="str">
            <v>0180426</v>
          </cell>
          <cell r="E1658" t="str">
            <v>0102202603</v>
          </cell>
          <cell r="F1658" t="str">
            <v>ZHINGRI LITUMA BERTHA ISABEL</v>
          </cell>
        </row>
        <row r="1659">
          <cell r="D1659" t="str">
            <v>0180466</v>
          </cell>
          <cell r="E1659" t="str">
            <v>0101631604</v>
          </cell>
          <cell r="F1659" t="str">
            <v>MENDOZA ALVEAR LUCAS AGUSTIN</v>
          </cell>
        </row>
        <row r="1660">
          <cell r="D1660" t="str">
            <v>0180517</v>
          </cell>
          <cell r="E1660" t="str">
            <v>0101694255</v>
          </cell>
          <cell r="F1660" t="str">
            <v>CORDERO ORDOÑEZ RUBEN MARCELO</v>
          </cell>
        </row>
        <row r="1661">
          <cell r="D1661" t="str">
            <v>0180783</v>
          </cell>
          <cell r="E1661" t="str">
            <v>0100725134</v>
          </cell>
          <cell r="F1661" t="str">
            <v>MONSALVE FERNANDO</v>
          </cell>
        </row>
        <row r="1662">
          <cell r="D1662" t="str">
            <v>0180785</v>
          </cell>
          <cell r="E1662" t="str">
            <v>0916023369</v>
          </cell>
          <cell r="F1662" t="str">
            <v>ROMERO VARGAS PATRICIA</v>
          </cell>
        </row>
        <row r="1663">
          <cell r="D1663" t="str">
            <v>0180807</v>
          </cell>
          <cell r="E1663" t="str">
            <v>0301523650</v>
          </cell>
          <cell r="F1663" t="str">
            <v>LLIVIZACA TACURI JOSELITO ENRIQUE</v>
          </cell>
        </row>
        <row r="1664">
          <cell r="D1664" t="str">
            <v>0180811</v>
          </cell>
          <cell r="E1664" t="str">
            <v>0106530033</v>
          </cell>
          <cell r="F1664" t="str">
            <v>ROMO MOLINA ANDREA KARINA</v>
          </cell>
        </row>
        <row r="1665">
          <cell r="D1665" t="str">
            <v>0180821</v>
          </cell>
          <cell r="E1665" t="str">
            <v>0102993243</v>
          </cell>
          <cell r="F1665" t="str">
            <v>SAQUICELA BORJA DANIEL OSWALDO</v>
          </cell>
        </row>
        <row r="1666">
          <cell r="D1666" t="str">
            <v>0180880</v>
          </cell>
          <cell r="E1666" t="str">
            <v>0100909985</v>
          </cell>
          <cell r="F1666" t="str">
            <v>MAURAT BUSTOS JORGE ALIPIO</v>
          </cell>
        </row>
        <row r="1667">
          <cell r="D1667" t="str">
            <v>0181074</v>
          </cell>
          <cell r="E1667" t="str">
            <v>0102276029</v>
          </cell>
          <cell r="F1667" t="str">
            <v>PERALTA VELEZ HUGO RENE</v>
          </cell>
        </row>
        <row r="1668">
          <cell r="D1668" t="str">
            <v>0181203</v>
          </cell>
          <cell r="E1668" t="str">
            <v>0101626497</v>
          </cell>
          <cell r="F1668" t="str">
            <v>ASTUDILLO SOLIZ VICENTE EFRAIN</v>
          </cell>
        </row>
        <row r="1669">
          <cell r="D1669" t="str">
            <v>0181221</v>
          </cell>
          <cell r="E1669" t="str">
            <v>0104050604</v>
          </cell>
          <cell r="F1669" t="str">
            <v>VASQUEZ JARAMILLO PABLO ESTEBAN</v>
          </cell>
        </row>
        <row r="1670">
          <cell r="D1670" t="str">
            <v>0181259</v>
          </cell>
          <cell r="E1670" t="str">
            <v>0190382184</v>
          </cell>
          <cell r="F1670" t="str">
            <v>RUIZ DAVILA CHRISTIAN ALBERTO</v>
          </cell>
        </row>
        <row r="1671">
          <cell r="D1671" t="str">
            <v>0181338</v>
          </cell>
          <cell r="E1671" t="str">
            <v>0103996591</v>
          </cell>
          <cell r="F1671" t="str">
            <v>RUIZ MEDINA MARTIN ALFREDO</v>
          </cell>
        </row>
        <row r="1672">
          <cell r="D1672" t="str">
            <v>0181354</v>
          </cell>
          <cell r="E1672" t="str">
            <v>0300958667</v>
          </cell>
          <cell r="F1672" t="str">
            <v>VEGA ALVAREZ LUIS RIGOBERTO</v>
          </cell>
        </row>
        <row r="1673">
          <cell r="D1673" t="str">
            <v>0181455</v>
          </cell>
          <cell r="E1673" t="str">
            <v>0601003015</v>
          </cell>
          <cell r="F1673" t="str">
            <v>ANDA DOMINGUEZ  GUSTAVO RODRIGO</v>
          </cell>
        </row>
        <row r="1674">
          <cell r="D1674" t="str">
            <v>0181824</v>
          </cell>
          <cell r="E1674" t="str">
            <v>0101796472</v>
          </cell>
          <cell r="F1674" t="str">
            <v>NEIRA GONZALES ROMULO FEDERICO</v>
          </cell>
        </row>
        <row r="1675">
          <cell r="D1675" t="str">
            <v>0181947</v>
          </cell>
          <cell r="E1675" t="str">
            <v>0104026125</v>
          </cell>
          <cell r="F1675" t="str">
            <v>LOJA PACHECO HECTOR ALFREDO</v>
          </cell>
        </row>
        <row r="1676">
          <cell r="D1676" t="str">
            <v>0181959</v>
          </cell>
          <cell r="E1676" t="str">
            <v>1714475074</v>
          </cell>
          <cell r="F1676" t="str">
            <v>ROBLEZ TORRES MARIANA DE JESUS</v>
          </cell>
        </row>
        <row r="1677">
          <cell r="D1677" t="str">
            <v>0181966</v>
          </cell>
          <cell r="E1677" t="str">
            <v>0102739398</v>
          </cell>
          <cell r="F1677" t="str">
            <v>ALVARADO CARDENAS LUIS PABLO</v>
          </cell>
        </row>
        <row r="1678">
          <cell r="D1678" t="str">
            <v>0181983</v>
          </cell>
          <cell r="E1678" t="str">
            <v>0105500151</v>
          </cell>
          <cell r="F1678" t="str">
            <v>CARDOSO PEÑAFIEL PATRICIO FERNANDO</v>
          </cell>
        </row>
        <row r="1679">
          <cell r="D1679" t="str">
            <v>0182100</v>
          </cell>
          <cell r="E1679" t="str">
            <v>0190417530001</v>
          </cell>
          <cell r="F1679" t="str">
            <v>AHRTEC S.A.</v>
          </cell>
        </row>
        <row r="1680">
          <cell r="D1680" t="str">
            <v>0182145</v>
          </cell>
          <cell r="E1680" t="str">
            <v>0104353735</v>
          </cell>
          <cell r="F1680" t="str">
            <v>SOBREVILLA CARDENAS JORGE GERARDO</v>
          </cell>
        </row>
        <row r="1681">
          <cell r="D1681" t="str">
            <v>0182473</v>
          </cell>
          <cell r="E1681" t="str">
            <v>0101696557</v>
          </cell>
          <cell r="F1681" t="str">
            <v>TOLEDO VELEZ JUAN ENRIQUE</v>
          </cell>
        </row>
        <row r="1682">
          <cell r="D1682" t="str">
            <v>0182497</v>
          </cell>
          <cell r="E1682" t="str">
            <v>1713486395</v>
          </cell>
          <cell r="F1682" t="str">
            <v>SOZORANGA GUAICHA JANELA MARIVEL</v>
          </cell>
        </row>
        <row r="1683">
          <cell r="D1683" t="str">
            <v>0182577</v>
          </cell>
          <cell r="E1683" t="str">
            <v>0302020235</v>
          </cell>
          <cell r="F1683" t="str">
            <v>COELLAR LEON MARIA CRISTINA</v>
          </cell>
        </row>
        <row r="1684">
          <cell r="D1684" t="str">
            <v>0182600</v>
          </cell>
          <cell r="E1684" t="str">
            <v>0190414361001</v>
          </cell>
          <cell r="F1684" t="str">
            <v>SERVICIOS DE TELECOMUNICACIONES GUALACEOTEVE CIA. LTDA.</v>
          </cell>
        </row>
        <row r="1685">
          <cell r="D1685" t="str">
            <v>0182610</v>
          </cell>
          <cell r="E1685" t="str">
            <v>0102760576</v>
          </cell>
          <cell r="F1685" t="str">
            <v>MOSCOSO RUILOVA ADRIANA PATRICIA</v>
          </cell>
        </row>
        <row r="1686">
          <cell r="D1686" t="str">
            <v>0182679</v>
          </cell>
          <cell r="E1686" t="str">
            <v>0301477451</v>
          </cell>
          <cell r="F1686" t="str">
            <v>ORDOÑEZ BERNAL ALFONSO</v>
          </cell>
        </row>
        <row r="1687">
          <cell r="D1687" t="str">
            <v>0182723</v>
          </cell>
          <cell r="E1687" t="str">
            <v>2100475777</v>
          </cell>
          <cell r="F1687" t="str">
            <v>SALTOS ESPINOZA CRISTIAN PAUL</v>
          </cell>
        </row>
        <row r="1688">
          <cell r="D1688" t="str">
            <v>0182831</v>
          </cell>
          <cell r="E1688" t="str">
            <v>0703229575</v>
          </cell>
          <cell r="F1688" t="str">
            <v>SALVATIERRA AGURTO MARICELA JACKELINE</v>
          </cell>
        </row>
        <row r="1689">
          <cell r="D1689" t="str">
            <v>0182852</v>
          </cell>
          <cell r="E1689" t="str">
            <v>0101276574</v>
          </cell>
          <cell r="F1689" t="str">
            <v>VINTIMILLA ESPINOSA JUAN CARLOS</v>
          </cell>
        </row>
        <row r="1690">
          <cell r="D1690" t="str">
            <v>0182899</v>
          </cell>
          <cell r="E1690" t="str">
            <v>0105109862</v>
          </cell>
          <cell r="F1690" t="str">
            <v>SINCHI VASQUEZ PATRICIO FABIAN</v>
          </cell>
        </row>
        <row r="1691">
          <cell r="D1691" t="str">
            <v>0182948</v>
          </cell>
          <cell r="E1691" t="str">
            <v>0704909886</v>
          </cell>
          <cell r="F1691" t="str">
            <v>BERREZUETA CARMONA FABIAN NICANOR</v>
          </cell>
        </row>
        <row r="1692">
          <cell r="D1692" t="str">
            <v>0182987</v>
          </cell>
          <cell r="E1692" t="str">
            <v>0103783890</v>
          </cell>
          <cell r="F1692" t="str">
            <v>SAN MARTIN MILTON CRISTOBAL</v>
          </cell>
        </row>
        <row r="1693">
          <cell r="D1693" t="str">
            <v>0183377</v>
          </cell>
          <cell r="E1693" t="str">
            <v>0300926110</v>
          </cell>
          <cell r="F1693" t="str">
            <v>VILLAVICENCIO ZAMBRANO EDGAR RENE</v>
          </cell>
        </row>
        <row r="1694">
          <cell r="D1694" t="str">
            <v>0183400</v>
          </cell>
          <cell r="E1694" t="str">
            <v>0190158195001</v>
          </cell>
          <cell r="F1694" t="str">
            <v>COMPAÑÍA DE TRANSPORTES MIXTO CHAHUARURCO S.A.</v>
          </cell>
        </row>
        <row r="1695">
          <cell r="D1695" t="str">
            <v>0183430</v>
          </cell>
          <cell r="E1695" t="str">
            <v>0104627732</v>
          </cell>
          <cell r="F1695" t="str">
            <v>SANTOS CABRERA PABLO PATRICIO</v>
          </cell>
        </row>
        <row r="1696">
          <cell r="D1696" t="str">
            <v>0183440</v>
          </cell>
          <cell r="E1696" t="str">
            <v>0102260924</v>
          </cell>
          <cell r="F1696" t="str">
            <v>ULLAURI SANCHEZ MAUEL FELIPE</v>
          </cell>
        </row>
        <row r="1697">
          <cell r="D1697" t="str">
            <v>0184043</v>
          </cell>
          <cell r="E1697" t="str">
            <v>0103646451</v>
          </cell>
          <cell r="F1697" t="str">
            <v>URGILES SAMANIEGO MANUEL BERNABÉ</v>
          </cell>
        </row>
        <row r="1698">
          <cell r="D1698" t="str">
            <v>0184121</v>
          </cell>
          <cell r="E1698" t="str">
            <v>0190005135001</v>
          </cell>
          <cell r="F1698" t="str">
            <v>EDITORIAL DON BOSCO</v>
          </cell>
        </row>
        <row r="1699">
          <cell r="D1699" t="str">
            <v>0184130</v>
          </cell>
          <cell r="E1699" t="str">
            <v>0101032324</v>
          </cell>
          <cell r="F1699" t="str">
            <v>COELLO PALACIOS MERCEDES SUSANA</v>
          </cell>
        </row>
        <row r="1700">
          <cell r="D1700" t="str">
            <v>0184165</v>
          </cell>
          <cell r="E1700" t="str">
            <v>0704103282</v>
          </cell>
          <cell r="F1700" t="str">
            <v>SAQUICELA ROLDAN SANDRA CATALINA</v>
          </cell>
        </row>
        <row r="1701">
          <cell r="D1701" t="str">
            <v>0184183</v>
          </cell>
          <cell r="E1701" t="str">
            <v>0703026559</v>
          </cell>
          <cell r="F1701" t="str">
            <v>MOROCHO  CHILLOGALLI JULIO CLODOVEO</v>
          </cell>
        </row>
        <row r="1702">
          <cell r="D1702" t="str">
            <v>0184266</v>
          </cell>
          <cell r="E1702" t="str">
            <v>0101498251</v>
          </cell>
          <cell r="F1702" t="str">
            <v>CABRERA GUAMBAÑA RUTH CECILIA</v>
          </cell>
        </row>
        <row r="1703">
          <cell r="D1703" t="str">
            <v>0184295</v>
          </cell>
          <cell r="E1703" t="str">
            <v>0104958459</v>
          </cell>
          <cell r="F1703" t="str">
            <v>SARMIENTO MENDOZA MARIELA KARLA</v>
          </cell>
        </row>
        <row r="1704">
          <cell r="D1704" t="str">
            <v>0184373</v>
          </cell>
          <cell r="E1704" t="str">
            <v>0105641005</v>
          </cell>
          <cell r="F1704" t="str">
            <v>SARMIENTO RODAS SAMMY</v>
          </cell>
        </row>
        <row r="1705">
          <cell r="D1705" t="str">
            <v>0184400</v>
          </cell>
          <cell r="E1705" t="str">
            <v>0102884350</v>
          </cell>
          <cell r="F1705" t="str">
            <v>SARMIENTO TORAL WILFRIDO HERNAN</v>
          </cell>
        </row>
        <row r="1706">
          <cell r="D1706" t="str">
            <v>0184451</v>
          </cell>
          <cell r="E1706" t="str">
            <v>0301861514</v>
          </cell>
          <cell r="F1706" t="str">
            <v>SARMIENTO ZHISPON FANNY EULALIA</v>
          </cell>
        </row>
        <row r="1707">
          <cell r="D1707" t="str">
            <v>0184460</v>
          </cell>
          <cell r="E1707" t="str">
            <v>0190317110001</v>
          </cell>
          <cell r="F1707" t="str">
            <v>TAXIS EL CALVARIO TRANSCALVARIO S.A.</v>
          </cell>
        </row>
        <row r="1708">
          <cell r="D1708" t="str">
            <v>0184504</v>
          </cell>
          <cell r="E1708" t="str">
            <v>0702400763</v>
          </cell>
          <cell r="F1708" t="str">
            <v>ARIAS URGILES FREDI ANTONIO</v>
          </cell>
        </row>
        <row r="1709">
          <cell r="D1709" t="str">
            <v>0184508</v>
          </cell>
          <cell r="E1709" t="str">
            <v>0104981709</v>
          </cell>
          <cell r="F1709" t="str">
            <v>SEGARRA JIMENEZ MARIA DOLORES</v>
          </cell>
        </row>
        <row r="1710">
          <cell r="D1710" t="str">
            <v>0184654</v>
          </cell>
          <cell r="E1710" t="str">
            <v>0102265162</v>
          </cell>
          <cell r="F1710" t="str">
            <v>GUAMAN JUCA JAIME ALFREDO</v>
          </cell>
        </row>
        <row r="1711">
          <cell r="D1711" t="str">
            <v>0184695</v>
          </cell>
          <cell r="E1711" t="str">
            <v>0101784932</v>
          </cell>
          <cell r="F1711" t="str">
            <v>LEON PEÑA SILVIA MARIA</v>
          </cell>
        </row>
        <row r="1712">
          <cell r="D1712" t="str">
            <v>0184803</v>
          </cell>
          <cell r="E1712" t="str">
            <v>0105506950</v>
          </cell>
          <cell r="F1712" t="str">
            <v>LOPEZ ESPINOZA CAMILO ENRIQUE</v>
          </cell>
        </row>
        <row r="1713">
          <cell r="D1713" t="str">
            <v>0184819</v>
          </cell>
          <cell r="E1713" t="str">
            <v>0106565518</v>
          </cell>
          <cell r="F1713" t="str">
            <v>SERRANO ILLESCAS JONNATHAN FELIX</v>
          </cell>
        </row>
        <row r="1714">
          <cell r="D1714" t="str">
            <v>0184901</v>
          </cell>
          <cell r="E1714" t="str">
            <v>0101286557</v>
          </cell>
          <cell r="F1714" t="str">
            <v>IDROVO VICTOR HIDALGO</v>
          </cell>
        </row>
        <row r="1715">
          <cell r="D1715" t="str">
            <v>0185077</v>
          </cell>
          <cell r="E1715" t="str">
            <v>0104617667</v>
          </cell>
          <cell r="F1715" t="str">
            <v>ZHAÑAY NASQUI JUAN PABLO</v>
          </cell>
        </row>
        <row r="1716">
          <cell r="D1716" t="str">
            <v>0185106</v>
          </cell>
          <cell r="E1716" t="str">
            <v>0104500145</v>
          </cell>
          <cell r="F1716" t="str">
            <v>BUENO PACHECO GLADYS ALEXANDRA</v>
          </cell>
        </row>
        <row r="1717">
          <cell r="D1717" t="str">
            <v>0185259</v>
          </cell>
          <cell r="E1717" t="str">
            <v>0101894723</v>
          </cell>
          <cell r="F1717" t="str">
            <v>RAMIREZ ULLAURI RICARDO MIGUEL</v>
          </cell>
        </row>
        <row r="1718">
          <cell r="D1718" t="str">
            <v>0185268</v>
          </cell>
          <cell r="E1718" t="str">
            <v>0702077306</v>
          </cell>
          <cell r="F1718" t="str">
            <v>APOLO PEREIRA JOSE FRENZEL</v>
          </cell>
        </row>
        <row r="1719">
          <cell r="D1719" t="str">
            <v>0185287</v>
          </cell>
          <cell r="E1719" t="str">
            <v>0102918281</v>
          </cell>
          <cell r="F1719" t="str">
            <v>POZO CAPELO JHONNY CRISTOBAL</v>
          </cell>
        </row>
        <row r="1720">
          <cell r="D1720" t="str">
            <v>0185309</v>
          </cell>
          <cell r="E1720" t="str">
            <v>0190001628001</v>
          </cell>
          <cell r="F1720" t="str">
            <v>AUSTRAL CIA. LTDA.</v>
          </cell>
        </row>
        <row r="1721">
          <cell r="D1721" t="str">
            <v>0185337</v>
          </cell>
          <cell r="E1721" t="str">
            <v>0160024610001</v>
          </cell>
          <cell r="F1721" t="str">
            <v>CUERPO DE BOMBEROS VOLUNTARIOS DEL SIGSIG</v>
          </cell>
        </row>
        <row r="1722">
          <cell r="D1722" t="str">
            <v>0185366</v>
          </cell>
          <cell r="E1722" t="str">
            <v>0190153819001</v>
          </cell>
          <cell r="F1722" t="str">
            <v>DURAPOWER CIA. LTDA.</v>
          </cell>
        </row>
        <row r="1723">
          <cell r="D1723" t="str">
            <v>0185388</v>
          </cell>
          <cell r="E1723" t="str">
            <v>0190156257001</v>
          </cell>
          <cell r="F1723" t="str">
            <v>TOYOCUENCA S.A.</v>
          </cell>
        </row>
        <row r="1724">
          <cell r="D1724" t="str">
            <v>0185416</v>
          </cell>
          <cell r="E1724" t="str">
            <v>0190157199001</v>
          </cell>
          <cell r="F1724" t="str">
            <v>CAFISAMS CIA. LTDA.</v>
          </cell>
        </row>
        <row r="1725">
          <cell r="D1725" t="str">
            <v>0185443</v>
          </cell>
          <cell r="E1725" t="str">
            <v>0190379116001</v>
          </cell>
          <cell r="F1725" t="str">
            <v>HIPERTRONICS S.A.</v>
          </cell>
        </row>
        <row r="1726">
          <cell r="D1726" t="str">
            <v>0185452</v>
          </cell>
          <cell r="E1726" t="str">
            <v>0104555537</v>
          </cell>
          <cell r="F1726" t="str">
            <v>SISALIMA ZUÑA DIANA FABIOLA</v>
          </cell>
        </row>
        <row r="1727">
          <cell r="D1727" t="str">
            <v>0185468</v>
          </cell>
          <cell r="E1727" t="str">
            <v>0190409740001</v>
          </cell>
          <cell r="F1727" t="str">
            <v>TRANSPORTE MIXTO BAÑOS TRAMIXBA S. A.</v>
          </cell>
        </row>
        <row r="1728">
          <cell r="D1728" t="str">
            <v>0185469</v>
          </cell>
          <cell r="E1728" t="str">
            <v>0104458047</v>
          </cell>
          <cell r="F1728" t="str">
            <v>LITUMA MERCHAN JORGE MARCELO</v>
          </cell>
        </row>
        <row r="1729">
          <cell r="D1729" t="str">
            <v>0185486</v>
          </cell>
          <cell r="E1729" t="str">
            <v>0100658723</v>
          </cell>
          <cell r="F1729" t="str">
            <v>JARAMILLO MOSCOSO ERNESTO WILSON</v>
          </cell>
        </row>
        <row r="1730">
          <cell r="D1730" t="str">
            <v>0185493</v>
          </cell>
          <cell r="E1730" t="str">
            <v>0702019449</v>
          </cell>
          <cell r="F1730" t="str">
            <v>CAMPOVERDE QUEZADA GLADYS EULALIA</v>
          </cell>
        </row>
        <row r="1731">
          <cell r="D1731" t="str">
            <v>0185495</v>
          </cell>
          <cell r="E1731" t="str">
            <v>0100794817</v>
          </cell>
          <cell r="F1731" t="str">
            <v>CARDENAS SANCHEZ JORGE AUGUSTO</v>
          </cell>
        </row>
        <row r="1732">
          <cell r="D1732" t="str">
            <v>0185736</v>
          </cell>
          <cell r="E1732" t="str">
            <v>0190317625001</v>
          </cell>
          <cell r="F1732" t="str">
            <v>COOPERATIVA DE AHORRO Y CREDITO SEÑOR DE GIRON</v>
          </cell>
        </row>
        <row r="1733">
          <cell r="D1733" t="str">
            <v>0185885</v>
          </cell>
          <cell r="E1733" t="str">
            <v>0190481875001</v>
          </cell>
          <cell r="F1733" t="str">
            <v>KREARTE-COMUNICACION C.L.</v>
          </cell>
        </row>
        <row r="1734">
          <cell r="D1734" t="str">
            <v>0185950</v>
          </cell>
          <cell r="E1734" t="str">
            <v>0103900965</v>
          </cell>
          <cell r="F1734" t="str">
            <v>SOLANO GUZMAN HENRY ISRAEL</v>
          </cell>
        </row>
        <row r="1735">
          <cell r="D1735" t="str">
            <v>0186038</v>
          </cell>
          <cell r="E1735" t="str">
            <v>1791936396001</v>
          </cell>
          <cell r="F1735" t="str">
            <v>TELEONDA MUSICAL FM. CIA. LTDA.</v>
          </cell>
        </row>
        <row r="1736">
          <cell r="D1736" t="str">
            <v>0186050</v>
          </cell>
          <cell r="E1736" t="str">
            <v>0190404293001</v>
          </cell>
          <cell r="F1736" t="str">
            <v>TRANSPORTE MIXTO 30 DE AGOSTO S.A.</v>
          </cell>
        </row>
        <row r="1737">
          <cell r="D1737" t="str">
            <v>0186206</v>
          </cell>
          <cell r="E1737" t="str">
            <v>0104177357</v>
          </cell>
          <cell r="F1737" t="str">
            <v>SOLORZANO QUINTUÑA LUIS REMIGIO</v>
          </cell>
        </row>
        <row r="1738">
          <cell r="D1738" t="str">
            <v>0186250</v>
          </cell>
          <cell r="E1738" t="str">
            <v>0190325385001</v>
          </cell>
          <cell r="F1738" t="str">
            <v>MARTINEZ PALACIOS SEGURIDAD COMPAÑIA LIMITADA</v>
          </cell>
        </row>
        <row r="1739">
          <cell r="D1739" t="str">
            <v>0186271</v>
          </cell>
          <cell r="E1739" t="str">
            <v>0102068855</v>
          </cell>
          <cell r="F1739" t="str">
            <v>CARVALLO VEGA JUAN PABLO</v>
          </cell>
        </row>
        <row r="1740">
          <cell r="D1740" t="str">
            <v>0186292</v>
          </cell>
          <cell r="E1740" t="str">
            <v>0190490645001</v>
          </cell>
          <cell r="F1740" t="str">
            <v>B&amp;C-TELECOM C. L.</v>
          </cell>
        </row>
        <row r="1741">
          <cell r="D1741" t="str">
            <v>0186402</v>
          </cell>
          <cell r="E1741" t="str">
            <v>0104089313</v>
          </cell>
          <cell r="F1741" t="str">
            <v>SUMBA SUMBA ROSA ELENA</v>
          </cell>
        </row>
        <row r="1742">
          <cell r="D1742" t="str">
            <v>0186476</v>
          </cell>
          <cell r="E1742" t="str">
            <v>0103454088</v>
          </cell>
          <cell r="F1742" t="str">
            <v>COBO CARPIO VICTOR HUGO</v>
          </cell>
        </row>
        <row r="1743">
          <cell r="D1743" t="str">
            <v>0186501</v>
          </cell>
          <cell r="E1743" t="str">
            <v>0301342671</v>
          </cell>
          <cell r="F1743" t="str">
            <v>JARA IZQUIERDO JUAN PABLO</v>
          </cell>
        </row>
        <row r="1744">
          <cell r="D1744" t="str">
            <v>0186615</v>
          </cell>
          <cell r="E1744" t="str">
            <v>0190494195001</v>
          </cell>
          <cell r="F1744" t="str">
            <v>SISTEMAS, ELECTRONICA Y TELECOMUNICACIONES DE ALTA TECNOLOGIA SETELHT CIA. LTDA.</v>
          </cell>
        </row>
        <row r="1745">
          <cell r="D1745" t="str">
            <v>0186693</v>
          </cell>
          <cell r="E1745" t="str">
            <v>1792288959001</v>
          </cell>
          <cell r="F1745" t="str">
            <v>CONSORCIO PCA POYRY-CAMINOSCA ASOCIADOS</v>
          </cell>
        </row>
        <row r="1746">
          <cell r="D1746" t="str">
            <v>0186731</v>
          </cell>
          <cell r="E1746" t="str">
            <v>0302019484</v>
          </cell>
          <cell r="F1746" t="str">
            <v>SUAREZ CARCHIPULLA MARIA DE LOURDES</v>
          </cell>
        </row>
        <row r="1747">
          <cell r="D1747" t="str">
            <v>0186936</v>
          </cell>
          <cell r="E1747" t="str">
            <v>0992537442001</v>
          </cell>
          <cell r="F1747" t="str">
            <v>LIDENAR S.A.</v>
          </cell>
        </row>
        <row r="1748">
          <cell r="D1748" t="str">
            <v>0186950</v>
          </cell>
          <cell r="E1748" t="str">
            <v>1702750876</v>
          </cell>
          <cell r="F1748" t="str">
            <v>JACOME MERINO CARLOS DIEGO FERNANDO</v>
          </cell>
        </row>
        <row r="1749">
          <cell r="D1749" t="str">
            <v>0187030</v>
          </cell>
          <cell r="E1749" t="str">
            <v>0190313352001</v>
          </cell>
          <cell r="F1749" t="str">
            <v>ASOCIACION DE RADIO TAXI AZUAY</v>
          </cell>
        </row>
        <row r="1750">
          <cell r="D1750" t="str">
            <v>0187187</v>
          </cell>
          <cell r="E1750" t="str">
            <v>0190148726001</v>
          </cell>
          <cell r="F1750" t="str">
            <v>RADIO ONDAS AZUAYAS AM (HCJC5) CIA. LTDA.</v>
          </cell>
        </row>
        <row r="1751">
          <cell r="D1751" t="str">
            <v>0187210</v>
          </cell>
          <cell r="E1751" t="str">
            <v>0190148726</v>
          </cell>
          <cell r="F1751" t="str">
            <v>CARDOSO FEICAN JOSE HDROS.</v>
          </cell>
        </row>
        <row r="1752">
          <cell r="D1752" t="str">
            <v>0187212</v>
          </cell>
          <cell r="E1752" t="str">
            <v>0103576914</v>
          </cell>
          <cell r="F1752" t="str">
            <v>PEREZ ROSALES EDGAR RICARDO</v>
          </cell>
        </row>
        <row r="1753">
          <cell r="D1753" t="str">
            <v>0187217</v>
          </cell>
          <cell r="E1753" t="str">
            <v>0101800274</v>
          </cell>
          <cell r="F1753" t="str">
            <v>RIVAS PEDRO AGUSTIN</v>
          </cell>
        </row>
        <row r="1754">
          <cell r="D1754" t="str">
            <v>0187244</v>
          </cell>
          <cell r="E1754" t="str">
            <v>0100990423</v>
          </cell>
          <cell r="F1754" t="str">
            <v>ORDOÑEZ MARTINEZ HERNAN PATRICIO</v>
          </cell>
        </row>
        <row r="1755">
          <cell r="D1755" t="str">
            <v>0187285</v>
          </cell>
          <cell r="E1755" t="str">
            <v>0104598529</v>
          </cell>
          <cell r="F1755" t="str">
            <v>TACURI TACURI SAUL HERIBERTO</v>
          </cell>
        </row>
        <row r="1756">
          <cell r="D1756" t="str">
            <v>0187318</v>
          </cell>
          <cell r="E1756" t="str">
            <v>0190324834001</v>
          </cell>
          <cell r="F1756" t="str">
            <v>HOTELES DEL AUSTRO HOTELAUST CIA. LTDA.</v>
          </cell>
        </row>
        <row r="1757">
          <cell r="D1757" t="str">
            <v>0187323</v>
          </cell>
          <cell r="E1757" t="str">
            <v>0190328406001</v>
          </cell>
          <cell r="F1757" t="str">
            <v>COMPAÑIA DE TRANSPORTES DE CAMIONETA HUALDELEG S.A. HUALDETRANS</v>
          </cell>
        </row>
        <row r="1758">
          <cell r="D1758" t="str">
            <v>0187353</v>
          </cell>
          <cell r="E1758" t="str">
            <v>0102010998</v>
          </cell>
          <cell r="F1758" t="str">
            <v>DELGADO MORENO GUSTAVO EDUARDO</v>
          </cell>
        </row>
        <row r="1759">
          <cell r="D1759" t="str">
            <v>0187412</v>
          </cell>
          <cell r="E1759" t="str">
            <v>0190149536001</v>
          </cell>
          <cell r="F1759" t="str">
            <v>TELEFONICA LINK DEL ECUADOR S.A.</v>
          </cell>
        </row>
        <row r="1760">
          <cell r="D1760" t="str">
            <v>0187428</v>
          </cell>
          <cell r="E1760" t="str">
            <v>0102281144</v>
          </cell>
          <cell r="F1760" t="str">
            <v>FLORES SISALIMA EDUARDO PATRICIO</v>
          </cell>
        </row>
        <row r="1761">
          <cell r="D1761" t="str">
            <v>0187465</v>
          </cell>
          <cell r="E1761" t="str">
            <v>0190170861001</v>
          </cell>
          <cell r="F1761" t="str">
            <v>COMPAÑIA  DE TRANSPORTE URBANO TOMEBAMBA "COMTRANUTOME S.A."</v>
          </cell>
        </row>
        <row r="1762">
          <cell r="D1762" t="str">
            <v>0187570</v>
          </cell>
          <cell r="E1762" t="str">
            <v>0101284818</v>
          </cell>
          <cell r="F1762" t="str">
            <v>TAPIA CARLOS ANTONIO</v>
          </cell>
        </row>
        <row r="1763">
          <cell r="D1763" t="str">
            <v>0187594</v>
          </cell>
          <cell r="E1763" t="str">
            <v>0190396169001</v>
          </cell>
          <cell r="F1763" t="str">
            <v>COMPAÑIA DE TRANSPORTE MIXTO EL CARMEN DE SIDCAY COMTRANSCARMEN S.A.</v>
          </cell>
        </row>
        <row r="1764">
          <cell r="D1764" t="str">
            <v>0187671</v>
          </cell>
          <cell r="E1764" t="str">
            <v>0102784840</v>
          </cell>
          <cell r="F1764" t="str">
            <v>BARBECHO GORDILLO JOSE NICOLAS</v>
          </cell>
        </row>
        <row r="1765">
          <cell r="D1765" t="str">
            <v>0187741</v>
          </cell>
          <cell r="E1765" t="str">
            <v>0102439940</v>
          </cell>
          <cell r="F1765" t="str">
            <v>ARIAS ZARIE FRANCO XAVIER</v>
          </cell>
        </row>
        <row r="1766">
          <cell r="D1766" t="str">
            <v>0187793</v>
          </cell>
          <cell r="E1766" t="str">
            <v>0101541183</v>
          </cell>
          <cell r="F1766" t="str">
            <v>IDROVO ELSA RAQUEL</v>
          </cell>
        </row>
        <row r="1767">
          <cell r="D1767" t="str">
            <v>0187828</v>
          </cell>
          <cell r="E1767" t="str">
            <v>0100686138</v>
          </cell>
          <cell r="F1767" t="str">
            <v>ARTEAGA OCHOA BERTHA EULALIA</v>
          </cell>
        </row>
        <row r="1768">
          <cell r="D1768" t="str">
            <v>0187947</v>
          </cell>
          <cell r="E1768" t="str">
            <v>0190137309</v>
          </cell>
          <cell r="F1768" t="str">
            <v>ELJURI JORGE TEODORO JERVES</v>
          </cell>
        </row>
        <row r="1769">
          <cell r="D1769" t="str">
            <v>0187990</v>
          </cell>
          <cell r="E1769" t="str">
            <v>0103664702</v>
          </cell>
          <cell r="F1769" t="str">
            <v>ARMIJOS HERNANDEZ DIEGO GEOVANNY</v>
          </cell>
        </row>
        <row r="1770">
          <cell r="D1770" t="str">
            <v>0188094</v>
          </cell>
          <cell r="E1770" t="str">
            <v>0150038214</v>
          </cell>
          <cell r="F1770" t="str">
            <v>QUITO CAJAMARCA FABIAN AUGUSTO</v>
          </cell>
        </row>
        <row r="1771">
          <cell r="D1771" t="str">
            <v>0188183</v>
          </cell>
          <cell r="E1771" t="str">
            <v>0103133567</v>
          </cell>
          <cell r="F1771" t="str">
            <v>GUANGA RAMON JUAN  GUILLERMO</v>
          </cell>
        </row>
        <row r="1772">
          <cell r="D1772" t="str">
            <v>0188234</v>
          </cell>
          <cell r="E1772" t="str">
            <v>0190405710001</v>
          </cell>
          <cell r="F1772" t="str">
            <v>TRANSPORTE BELLAEXPRESS TRANSBELLAEXP S.A</v>
          </cell>
        </row>
        <row r="1773">
          <cell r="D1773" t="str">
            <v>0188273</v>
          </cell>
          <cell r="E1773" t="str">
            <v>0103409801</v>
          </cell>
          <cell r="F1773" t="str">
            <v>GENOVEZ TOBAR CARLOS ANDRES</v>
          </cell>
        </row>
        <row r="1774">
          <cell r="D1774" t="str">
            <v>0188310</v>
          </cell>
          <cell r="E1774" t="str">
            <v>0102329026</v>
          </cell>
          <cell r="F1774" t="str">
            <v>PAUTA ASTUDILLO JULIO HERNAN</v>
          </cell>
        </row>
        <row r="1775">
          <cell r="D1775" t="str">
            <v>0188331</v>
          </cell>
          <cell r="E1775" t="str">
            <v>0103359436</v>
          </cell>
          <cell r="F1775" t="str">
            <v>TELLO PADILLA LUCIA MARLENE</v>
          </cell>
        </row>
        <row r="1776">
          <cell r="D1776" t="str">
            <v>0188447</v>
          </cell>
          <cell r="E1776" t="str">
            <v>0190330192001</v>
          </cell>
          <cell r="F1776" t="str">
            <v>COMPAÑIA DE TAXIS PADRIRRUMI S.A.</v>
          </cell>
        </row>
        <row r="1777">
          <cell r="D1777" t="str">
            <v>0188566</v>
          </cell>
          <cell r="E1777" t="str">
            <v>0104428602</v>
          </cell>
          <cell r="F1777" t="str">
            <v>TENESACA AYAVACA FRANCKLIN ROMAN</v>
          </cell>
        </row>
        <row r="1778">
          <cell r="D1778" t="str">
            <v>0188592</v>
          </cell>
          <cell r="E1778" t="str">
            <v>0703920256</v>
          </cell>
          <cell r="F1778" t="str">
            <v>BARZALLO SAQUICELA CAROLINA ELIZABETH</v>
          </cell>
        </row>
        <row r="1779">
          <cell r="D1779" t="str">
            <v>0188593</v>
          </cell>
          <cell r="E1779" t="str">
            <v>0105660484</v>
          </cell>
          <cell r="F1779" t="str">
            <v>TENEZACA VANEGAS JOHANNA MARITZA</v>
          </cell>
        </row>
        <row r="1780">
          <cell r="D1780" t="str">
            <v>0188621</v>
          </cell>
          <cell r="E1780" t="str">
            <v>0101769032</v>
          </cell>
          <cell r="F1780" t="str">
            <v>TEPAN PEÑALOZA JUAN LAUTARO</v>
          </cell>
        </row>
        <row r="1781">
          <cell r="D1781" t="str">
            <v>0188643</v>
          </cell>
          <cell r="E1781" t="str">
            <v>0104675897</v>
          </cell>
          <cell r="F1781" t="str">
            <v>TEPAN SAQUICELA MESIAS FERNANDO</v>
          </cell>
        </row>
        <row r="1782">
          <cell r="D1782" t="str">
            <v>0188668</v>
          </cell>
          <cell r="E1782" t="str">
            <v>0102543907</v>
          </cell>
          <cell r="F1782" t="str">
            <v>ROMAN VASQUEZ FRANCISCO XAVIER</v>
          </cell>
        </row>
        <row r="1783">
          <cell r="D1783" t="str">
            <v>0188696</v>
          </cell>
          <cell r="E1783" t="str">
            <v>0102582368</v>
          </cell>
          <cell r="F1783" t="str">
            <v>SANCHEZ CALLE CLAUDIO</v>
          </cell>
        </row>
        <row r="1784">
          <cell r="D1784" t="str">
            <v>0188862</v>
          </cell>
          <cell r="E1784" t="str">
            <v>0105958466</v>
          </cell>
          <cell r="F1784" t="str">
            <v>IÑAGUAZO RAMÓN DARWIN FABRICIO</v>
          </cell>
        </row>
        <row r="1785">
          <cell r="D1785" t="str">
            <v>0188907</v>
          </cell>
          <cell r="E1785" t="str">
            <v>1702898576</v>
          </cell>
          <cell r="F1785" t="str">
            <v>CASTILLO RUIZ ANTONIO RENE IVAN</v>
          </cell>
        </row>
        <row r="1786">
          <cell r="D1786" t="str">
            <v>0188957</v>
          </cell>
          <cell r="E1786" t="str">
            <v>0100029834</v>
          </cell>
          <cell r="F1786" t="str">
            <v>CARRION CALDERON MARCO EUGENIO</v>
          </cell>
        </row>
        <row r="1787">
          <cell r="D1787" t="str">
            <v>0189012</v>
          </cell>
          <cell r="E1787" t="str">
            <v>0103154498</v>
          </cell>
          <cell r="F1787" t="str">
            <v>TINGUIL TENESACA WALTER ANTONIO</v>
          </cell>
        </row>
        <row r="1788">
          <cell r="D1788" t="str">
            <v>0189103</v>
          </cell>
          <cell r="E1788" t="str">
            <v>0102514536</v>
          </cell>
          <cell r="F1788" t="str">
            <v>GARCIA ANDRADE ANGEL IVAN</v>
          </cell>
        </row>
        <row r="1789">
          <cell r="D1789" t="str">
            <v>0189189</v>
          </cell>
          <cell r="E1789" t="str">
            <v>1104237662</v>
          </cell>
          <cell r="F1789" t="str">
            <v>CALLE GUANGA ALVARO DAMIAN</v>
          </cell>
        </row>
        <row r="1790">
          <cell r="D1790" t="str">
            <v>0189247</v>
          </cell>
          <cell r="E1790" t="str">
            <v>0103201901</v>
          </cell>
          <cell r="F1790" t="str">
            <v>TOALA BRIONES ARMANDO PASTOR</v>
          </cell>
        </row>
        <row r="1791">
          <cell r="D1791" t="str">
            <v>0189256</v>
          </cell>
          <cell r="E1791" t="str">
            <v>0791702143001</v>
          </cell>
          <cell r="F1791" t="str">
            <v>AGRICOLA MINERA AGRIMROC S.A.</v>
          </cell>
        </row>
        <row r="1792">
          <cell r="D1792" t="str">
            <v>0189312</v>
          </cell>
          <cell r="E1792" t="str">
            <v>0151975893</v>
          </cell>
          <cell r="F1792" t="str">
            <v>UZCATEGUI CHACON ALI DANIEL</v>
          </cell>
        </row>
        <row r="1793">
          <cell r="D1793" t="str">
            <v>0189361</v>
          </cell>
          <cell r="E1793" t="str">
            <v>0190452298001</v>
          </cell>
          <cell r="F1793" t="str">
            <v>LOJANOS TELECOMUNICACIONES ASTRONETV CIA. LTDA.</v>
          </cell>
        </row>
        <row r="1794">
          <cell r="D1794" t="str">
            <v>0189374</v>
          </cell>
          <cell r="E1794" t="str">
            <v>0105374896</v>
          </cell>
          <cell r="F1794" t="str">
            <v>IZA ITURRALDE LUIS MAURICIO</v>
          </cell>
        </row>
        <row r="1795">
          <cell r="D1795" t="str">
            <v>0189382</v>
          </cell>
          <cell r="E1795" t="str">
            <v>0102175189</v>
          </cell>
          <cell r="F1795" t="str">
            <v>CHIRIBOGA FLORES ANITA EULALIA</v>
          </cell>
        </row>
        <row r="1796">
          <cell r="D1796" t="str">
            <v>0189441</v>
          </cell>
          <cell r="E1796" t="str">
            <v>0100298421</v>
          </cell>
          <cell r="F1796" t="str">
            <v>ELJURI ANTON JORGE EDUARDO</v>
          </cell>
        </row>
        <row r="1797">
          <cell r="D1797" t="str">
            <v>0189538</v>
          </cell>
          <cell r="E1797" t="str">
            <v>0102245099</v>
          </cell>
          <cell r="F1797" t="str">
            <v>TORAL PESANTEZ PABLO JAVIER</v>
          </cell>
        </row>
        <row r="1798">
          <cell r="D1798" t="str">
            <v>0189666</v>
          </cell>
          <cell r="E1798" t="str">
            <v>0100407154</v>
          </cell>
          <cell r="F1798" t="str">
            <v>TORRES AVILEZ ENMA BEATRIZ</v>
          </cell>
        </row>
        <row r="1799">
          <cell r="D1799" t="str">
            <v>0189667</v>
          </cell>
          <cell r="E1799" t="str">
            <v>0104766571</v>
          </cell>
          <cell r="F1799" t="str">
            <v>PEÑAFIEL LAFEBRE FABIAN ESTEBAN</v>
          </cell>
        </row>
        <row r="1800">
          <cell r="D1800" t="str">
            <v>0189770</v>
          </cell>
          <cell r="E1800" t="str">
            <v>0190345963001</v>
          </cell>
          <cell r="F1800" t="str">
            <v>TECNODIGI CIA. LTDA.</v>
          </cell>
        </row>
        <row r="1801">
          <cell r="D1801" t="str">
            <v>0189898</v>
          </cell>
          <cell r="E1801" t="str">
            <v>0105801427</v>
          </cell>
          <cell r="F1801" t="str">
            <v>MACAO GUAYARA JORGE ORLANDO</v>
          </cell>
        </row>
        <row r="1802">
          <cell r="D1802" t="str">
            <v>0190102</v>
          </cell>
          <cell r="E1802" t="str">
            <v>1201704010</v>
          </cell>
          <cell r="F1802" t="str">
            <v>PESANTEZ NIETO JAIME PATRICIO</v>
          </cell>
        </row>
        <row r="1803">
          <cell r="D1803" t="str">
            <v>0190117</v>
          </cell>
          <cell r="E1803" t="str">
            <v>0102556149</v>
          </cell>
          <cell r="F1803" t="str">
            <v>SANDOVAL MORA MANUEL WILSON</v>
          </cell>
        </row>
        <row r="1804">
          <cell r="D1804" t="str">
            <v>0190181</v>
          </cell>
          <cell r="E1804" t="str">
            <v>0100107341</v>
          </cell>
          <cell r="F1804" t="str">
            <v>CABRERA PALACIOS MARCELO</v>
          </cell>
        </row>
        <row r="1805">
          <cell r="D1805" t="str">
            <v>0190291</v>
          </cell>
          <cell r="E1805" t="str">
            <v>0103837423</v>
          </cell>
          <cell r="F1805" t="str">
            <v>PUCHI TENESACA JAIME OSWALDO</v>
          </cell>
        </row>
        <row r="1806">
          <cell r="D1806" t="str">
            <v>0190313</v>
          </cell>
          <cell r="E1806" t="str">
            <v>0391030405001</v>
          </cell>
          <cell r="F1806" t="str">
            <v>FIESTAFM CÍA. LTDA</v>
          </cell>
        </row>
        <row r="1807">
          <cell r="D1807" t="str">
            <v>0190609</v>
          </cell>
          <cell r="E1807" t="str">
            <v>0190056767</v>
          </cell>
          <cell r="F1807" t="str">
            <v>CHAMOUN JORGE ANTONIO</v>
          </cell>
        </row>
        <row r="1808">
          <cell r="D1808" t="str">
            <v>0190662</v>
          </cell>
          <cell r="E1808" t="str">
            <v>0104690532</v>
          </cell>
          <cell r="F1808" t="str">
            <v>URGILEZ HERAS JOHANNA ELIZABETH</v>
          </cell>
        </row>
        <row r="1809">
          <cell r="D1809" t="str">
            <v>0190709</v>
          </cell>
          <cell r="E1809" t="str">
            <v>0102834371</v>
          </cell>
          <cell r="F1809" t="str">
            <v>ORDOÑEZ NOBOA MARCO ANTONIO</v>
          </cell>
        </row>
        <row r="1810">
          <cell r="D1810" t="str">
            <v>0190745</v>
          </cell>
          <cell r="E1810" t="str">
            <v>0190310388001</v>
          </cell>
          <cell r="F1810" t="str">
            <v>EMPRESA DE TRANSPORTES "PULLMAN SUCRE"</v>
          </cell>
        </row>
        <row r="1811">
          <cell r="D1811" t="str">
            <v>0190816</v>
          </cell>
          <cell r="E1811" t="str">
            <v>0190322629001</v>
          </cell>
          <cell r="F1811" t="str">
            <v>SAFETOWN CIA. LTDA.</v>
          </cell>
        </row>
        <row r="1812">
          <cell r="D1812" t="str">
            <v>0190817</v>
          </cell>
          <cell r="E1812" t="str">
            <v>0190156079</v>
          </cell>
          <cell r="F1812" t="str">
            <v>GUILLEN GARCIA VICTOR HUGO</v>
          </cell>
        </row>
        <row r="1813">
          <cell r="D1813" t="str">
            <v>0190841</v>
          </cell>
          <cell r="E1813" t="str">
            <v>0102581113</v>
          </cell>
          <cell r="F1813" t="str">
            <v>ALVARRACIN GUTIERREZ PAUL JAVIER</v>
          </cell>
        </row>
        <row r="1814">
          <cell r="D1814" t="str">
            <v>0190863</v>
          </cell>
          <cell r="E1814" t="str">
            <v>550330047</v>
          </cell>
          <cell r="F1814" t="str">
            <v>RUD ELLIS A.</v>
          </cell>
        </row>
        <row r="1815">
          <cell r="D1815" t="str">
            <v>0190874</v>
          </cell>
          <cell r="E1815" t="str">
            <v>0190168077001</v>
          </cell>
          <cell r="F1815" t="str">
            <v>COMPAÑIA INTERPROVINCIAL DE TRANSPORTE YUNGASACA CIA. LTDA.</v>
          </cell>
        </row>
        <row r="1816">
          <cell r="D1816" t="str">
            <v>0190945</v>
          </cell>
          <cell r="E1816" t="str">
            <v>0190313379001</v>
          </cell>
          <cell r="F1816" t="str">
            <v>COMPAÑIA TRANSGUELSIG S.A.</v>
          </cell>
        </row>
        <row r="1817">
          <cell r="D1817" t="str">
            <v>0191030</v>
          </cell>
          <cell r="E1817" t="str">
            <v>0100263946</v>
          </cell>
          <cell r="F1817" t="str">
            <v>PEÑA CARRASCO RAUL MARCELO</v>
          </cell>
        </row>
        <row r="1818">
          <cell r="D1818" t="str">
            <v>0191041</v>
          </cell>
          <cell r="E1818" t="str">
            <v>0104817895</v>
          </cell>
          <cell r="F1818" t="str">
            <v>JIMENEZ PESANTEZ JORGE PATRICIO</v>
          </cell>
        </row>
        <row r="1819">
          <cell r="D1819" t="str">
            <v>0191064</v>
          </cell>
          <cell r="E1819" t="str">
            <v>0100713965</v>
          </cell>
          <cell r="F1819" t="str">
            <v>DONOSO VEGA DIEGO JOSE</v>
          </cell>
        </row>
        <row r="1820">
          <cell r="D1820" t="str">
            <v>0191195</v>
          </cell>
          <cell r="E1820" t="str">
            <v>0101398477</v>
          </cell>
          <cell r="F1820" t="str">
            <v>ALVAREZ BRITO LUIS AGUSTIN</v>
          </cell>
        </row>
        <row r="1821">
          <cell r="D1821" t="str">
            <v>0191216</v>
          </cell>
          <cell r="E1821" t="str">
            <v>0190398714001</v>
          </cell>
          <cell r="F1821" t="str">
            <v>COMPAÑÍA DE TRANSPORTE EJECUTMIX SAN MIGUEL S.A.</v>
          </cell>
        </row>
        <row r="1822">
          <cell r="D1822" t="str">
            <v>0191303</v>
          </cell>
          <cell r="E1822" t="str">
            <v>0190320839001</v>
          </cell>
          <cell r="F1822" t="str">
            <v>SERSEIVI SERVICIO DE SEGURIDAD Y VIGILANCIA CIA. LTDA.</v>
          </cell>
        </row>
        <row r="1823">
          <cell r="D1823" t="str">
            <v>0191316</v>
          </cell>
          <cell r="E1823" t="str">
            <v>0190343758001</v>
          </cell>
          <cell r="F1823" t="str">
            <v>PERMOVE S.A.</v>
          </cell>
        </row>
        <row r="1824">
          <cell r="D1824" t="str">
            <v>0191416</v>
          </cell>
          <cell r="E1824" t="str">
            <v>0190376427001</v>
          </cell>
          <cell r="F1824" t="str">
            <v>IMPORTADORA CAJAMARCA MEDINA ICM CIA. LTDA.</v>
          </cell>
        </row>
        <row r="1825">
          <cell r="D1825" t="str">
            <v>0191446</v>
          </cell>
          <cell r="E1825" t="str">
            <v>0101374817</v>
          </cell>
          <cell r="F1825" t="str">
            <v>JARAMILLO MOSCOSO TEODORO EDUARDO</v>
          </cell>
        </row>
        <row r="1826">
          <cell r="D1826" t="str">
            <v>0191464</v>
          </cell>
          <cell r="E1826" t="str">
            <v>0190060519001</v>
          </cell>
          <cell r="F1826" t="str">
            <v>HUERTOS UZHUPUD S.A.</v>
          </cell>
        </row>
        <row r="1827">
          <cell r="D1827" t="str">
            <v>0191505</v>
          </cell>
          <cell r="E1827" t="str">
            <v>0190348660001</v>
          </cell>
          <cell r="F1827" t="str">
            <v>TRANSPORTES UZHUPUD TRANSUZHUPUD CIA. LTDA.</v>
          </cell>
        </row>
        <row r="1828">
          <cell r="D1828" t="str">
            <v>0191578</v>
          </cell>
          <cell r="E1828" t="str">
            <v>0102098076</v>
          </cell>
          <cell r="F1828" t="str">
            <v>VANEGAS MENDEZ HERNAN</v>
          </cell>
        </row>
        <row r="1829">
          <cell r="D1829" t="str">
            <v>0191606</v>
          </cell>
          <cell r="E1829" t="str">
            <v>0103454534</v>
          </cell>
          <cell r="F1829" t="str">
            <v>VANEGAS TACURI SAMUEL PATRICIO</v>
          </cell>
        </row>
        <row r="1830">
          <cell r="D1830" t="str">
            <v>0191766</v>
          </cell>
          <cell r="E1830" t="str">
            <v>1768099570001</v>
          </cell>
          <cell r="F1830" t="str">
            <v>CUERPO DE BOMBEROS DE PAUTE</v>
          </cell>
        </row>
        <row r="1831">
          <cell r="D1831" t="str">
            <v>0191819</v>
          </cell>
          <cell r="E1831" t="str">
            <v>1202773410</v>
          </cell>
          <cell r="F1831" t="str">
            <v>VARGAS VEGA MARINA REBECA</v>
          </cell>
        </row>
        <row r="1832">
          <cell r="D1832" t="str">
            <v>0191892</v>
          </cell>
          <cell r="E1832" t="str">
            <v>0104079306</v>
          </cell>
          <cell r="F1832" t="str">
            <v>ASTUDILLO DELGADO VICTOR HUGO</v>
          </cell>
        </row>
        <row r="1833">
          <cell r="D1833" t="str">
            <v>0191997</v>
          </cell>
          <cell r="E1833" t="str">
            <v>0102828043</v>
          </cell>
          <cell r="F1833" t="str">
            <v>VASQUEZ CECILIA MARLENE</v>
          </cell>
        </row>
        <row r="1834">
          <cell r="D1834" t="str">
            <v>0192006</v>
          </cell>
          <cell r="E1834" t="str">
            <v>0190358658001</v>
          </cell>
          <cell r="F1834" t="str">
            <v>CARBANEC S.A.</v>
          </cell>
        </row>
        <row r="1835">
          <cell r="D1835" t="str">
            <v>0192015</v>
          </cell>
          <cell r="E1835" t="str">
            <v>1752530855</v>
          </cell>
          <cell r="F1835" t="str">
            <v>COLLINS JUDITH DIANA</v>
          </cell>
        </row>
        <row r="1836">
          <cell r="D1836" t="str">
            <v>0192046</v>
          </cell>
          <cell r="E1836" t="str">
            <v>0104793054</v>
          </cell>
          <cell r="F1836" t="str">
            <v>ARTEAGA DELGADO ANDREA ESTEFANIA</v>
          </cell>
        </row>
        <row r="1837">
          <cell r="D1837" t="str">
            <v>0192076</v>
          </cell>
          <cell r="E1837" t="str">
            <v>0103561015</v>
          </cell>
          <cell r="F1837" t="str">
            <v>VASQUEZ CARPIO PABLO ALBERTO</v>
          </cell>
        </row>
        <row r="1838">
          <cell r="D1838" t="str">
            <v>0192084</v>
          </cell>
          <cell r="E1838" t="str">
            <v>0702935537</v>
          </cell>
          <cell r="F1838" t="str">
            <v>PALACIOS MARQUEZ XAVIER EUCLIDES</v>
          </cell>
        </row>
        <row r="1839">
          <cell r="D1839" t="str">
            <v>0192149</v>
          </cell>
          <cell r="E1839" t="str">
            <v>0190339130001</v>
          </cell>
          <cell r="F1839" t="str">
            <v>TRANSCAPARINA S.A. COMPAÑIA DE TRANSPORTE</v>
          </cell>
        </row>
        <row r="1840">
          <cell r="D1840" t="str">
            <v>0192235</v>
          </cell>
          <cell r="E1840" t="str">
            <v>0102517695</v>
          </cell>
          <cell r="F1840" t="str">
            <v>ABAD ANGUISACA MARCO ANTONIO</v>
          </cell>
        </row>
        <row r="1841">
          <cell r="D1841" t="str">
            <v>0192253</v>
          </cell>
          <cell r="E1841" t="str">
            <v>0101541811</v>
          </cell>
          <cell r="F1841" t="str">
            <v>PACHECO GRANDA LUIS ANTONIO</v>
          </cell>
        </row>
        <row r="1842">
          <cell r="D1842" t="str">
            <v>0192372</v>
          </cell>
          <cell r="E1842" t="str">
            <v>0102881141</v>
          </cell>
          <cell r="F1842" t="str">
            <v>MOROCHO BUENO MANUEL ALEJANDRO</v>
          </cell>
        </row>
        <row r="1843">
          <cell r="D1843" t="str">
            <v>0192403</v>
          </cell>
          <cell r="E1843" t="str">
            <v>0101777803</v>
          </cell>
          <cell r="F1843" t="str">
            <v>LAZO VIZCAINO JOSE CELESTINO</v>
          </cell>
        </row>
        <row r="1844">
          <cell r="D1844" t="str">
            <v>0192458</v>
          </cell>
          <cell r="E1844" t="str">
            <v>0302033055</v>
          </cell>
          <cell r="F1844" t="str">
            <v>GUIDO JR JOHN</v>
          </cell>
        </row>
        <row r="1845">
          <cell r="D1845" t="str">
            <v>0192589</v>
          </cell>
          <cell r="E1845" t="str">
            <v>0190400107001</v>
          </cell>
          <cell r="F1845" t="str">
            <v>TRAMIX SAN JOAQUIN S. A.</v>
          </cell>
        </row>
        <row r="1846">
          <cell r="D1846" t="str">
            <v>0192601</v>
          </cell>
          <cell r="E1846" t="str">
            <v>1752615607</v>
          </cell>
          <cell r="F1846" t="str">
            <v>VEGA VANEGAS ANDY LEONARDO</v>
          </cell>
        </row>
        <row r="1847">
          <cell r="D1847" t="str">
            <v>0192618</v>
          </cell>
          <cell r="E1847" t="str">
            <v>0190393550001</v>
          </cell>
          <cell r="F1847" t="str">
            <v>COMPAÑÍA DE TAXIS CONDOR CONTAXI S.A.</v>
          </cell>
        </row>
        <row r="1848">
          <cell r="D1848" t="str">
            <v>0192700</v>
          </cell>
          <cell r="E1848" t="str">
            <v>0100907393</v>
          </cell>
          <cell r="F1848" t="str">
            <v>SAQUICELA ZHINGRI LUIS BENJAMIN</v>
          </cell>
        </row>
        <row r="1849">
          <cell r="D1849" t="str">
            <v>0192809</v>
          </cell>
          <cell r="E1849" t="str">
            <v>0104684295</v>
          </cell>
          <cell r="F1849" t="str">
            <v>NARANJO MORA LIZBETH MICAELA</v>
          </cell>
        </row>
        <row r="1850">
          <cell r="D1850" t="str">
            <v>0192851</v>
          </cell>
          <cell r="E1850" t="str">
            <v>0100458587</v>
          </cell>
          <cell r="F1850" t="str">
            <v>PINOS GUARICELA TELMO POLIVIO</v>
          </cell>
        </row>
        <row r="1851">
          <cell r="D1851" t="str">
            <v>0192880</v>
          </cell>
          <cell r="E1851" t="str">
            <v>0190398331001</v>
          </cell>
          <cell r="F1851" t="str">
            <v>RADIO LA VOZ DE SAN FERNANDO 1.350 AM SISTEMA RADIAL RVH MAROV CIA. LTDA.</v>
          </cell>
        </row>
        <row r="1852">
          <cell r="D1852" t="str">
            <v>0192888</v>
          </cell>
          <cell r="E1852" t="str">
            <v>0190395316001</v>
          </cell>
          <cell r="F1852" t="str">
            <v>TRANSRICAURTE C.A.</v>
          </cell>
        </row>
        <row r="1853">
          <cell r="D1853" t="str">
            <v>0193050</v>
          </cell>
          <cell r="E1853" t="str">
            <v>0105929079</v>
          </cell>
          <cell r="F1853" t="str">
            <v>ORMAZA NOVILLO DAYSY YESENIA</v>
          </cell>
        </row>
        <row r="1854">
          <cell r="D1854" t="str">
            <v>0193060</v>
          </cell>
          <cell r="E1854" t="str">
            <v>0190019349001</v>
          </cell>
          <cell r="F1854" t="str">
            <v>PLAN HOUSE CIA. LTDA.</v>
          </cell>
        </row>
        <row r="1855">
          <cell r="D1855" t="str">
            <v>0193068</v>
          </cell>
          <cell r="E1855" t="str">
            <v>0190169677001</v>
          </cell>
          <cell r="F1855" t="str">
            <v>GUARDIANIA Y SEGURIDAD PRIVADA GUSEPRIV CIA. LTDA.</v>
          </cell>
        </row>
        <row r="1856">
          <cell r="D1856" t="str">
            <v>0193102</v>
          </cell>
          <cell r="E1856" t="str">
            <v>0102573003</v>
          </cell>
          <cell r="F1856" t="str">
            <v>MATUTE ASTUDILLO RICHARD HUMBERTO</v>
          </cell>
        </row>
        <row r="1857">
          <cell r="D1857" t="str">
            <v>0193113</v>
          </cell>
          <cell r="E1857" t="str">
            <v>0100864867</v>
          </cell>
          <cell r="F1857" t="str">
            <v>QUINTUÑA OCHOA GERARDO</v>
          </cell>
        </row>
        <row r="1858">
          <cell r="D1858" t="str">
            <v>0193116</v>
          </cell>
          <cell r="E1858" t="str">
            <v>0102923364</v>
          </cell>
          <cell r="F1858" t="str">
            <v>ALVARADO CALLE ROMEL PAUL</v>
          </cell>
        </row>
        <row r="1859">
          <cell r="D1859" t="str">
            <v>0193154</v>
          </cell>
          <cell r="E1859" t="str">
            <v>0922400395</v>
          </cell>
          <cell r="F1859" t="str">
            <v>VELEZ VELEZ ASISCLO HILARIO</v>
          </cell>
        </row>
        <row r="1860">
          <cell r="D1860" t="str">
            <v>0193165</v>
          </cell>
          <cell r="E1860" t="str">
            <v>0105251433</v>
          </cell>
          <cell r="F1860" t="str">
            <v>QUINDE PAUZHI JORGE ANDRES</v>
          </cell>
        </row>
        <row r="1861">
          <cell r="D1861" t="str">
            <v>0193231</v>
          </cell>
          <cell r="E1861" t="str">
            <v>0150538114</v>
          </cell>
          <cell r="F1861" t="str">
            <v>HARDING DONALD RICHARD</v>
          </cell>
        </row>
        <row r="1862">
          <cell r="D1862" t="str">
            <v>0193283</v>
          </cell>
          <cell r="E1862" t="str">
            <v>0103991485</v>
          </cell>
          <cell r="F1862" t="str">
            <v>VERA ESTRELLA WALTER RODRIGO</v>
          </cell>
        </row>
        <row r="1863">
          <cell r="D1863" t="str">
            <v>0193303</v>
          </cell>
          <cell r="E1863" t="str">
            <v>0160049870001</v>
          </cell>
          <cell r="F1863" t="str">
            <v>EMPRESA PUBLICA MUNICIPAL MANCOMUNADA DE ASEO INTEGRAL DE LA CUENCA DEL JUBONES EMMAICJ-EP</v>
          </cell>
        </row>
        <row r="1864">
          <cell r="D1864" t="str">
            <v>0193312</v>
          </cell>
          <cell r="E1864" t="str">
            <v>0102136934</v>
          </cell>
          <cell r="F1864" t="str">
            <v>VERA JIMENEZ SANTIAGO FERNANDO</v>
          </cell>
        </row>
        <row r="1865">
          <cell r="D1865" t="str">
            <v>0193341</v>
          </cell>
          <cell r="E1865" t="str">
            <v>0101966992</v>
          </cell>
          <cell r="F1865" t="str">
            <v>CARRION LEON BENIGNO ASUNCION</v>
          </cell>
        </row>
        <row r="1866">
          <cell r="D1866" t="str">
            <v>0193368</v>
          </cell>
          <cell r="E1866" t="str">
            <v>0160000430001</v>
          </cell>
          <cell r="F1866" t="str">
            <v>GOBIERNO AUTONOMO  DESCENTRALIZADO MUNICIPAL DEL CANTON GUALACEO</v>
          </cell>
        </row>
        <row r="1867">
          <cell r="D1867" t="str">
            <v>0193402</v>
          </cell>
          <cell r="E1867" t="str">
            <v>0105545719</v>
          </cell>
          <cell r="F1867" t="str">
            <v>RAMON SUCUZHAÑAY DAVID ULISES</v>
          </cell>
        </row>
        <row r="1868">
          <cell r="D1868" t="str">
            <v>0193467</v>
          </cell>
          <cell r="E1868" t="str">
            <v>0101068203</v>
          </cell>
          <cell r="F1868" t="str">
            <v>MALO ORDOÑEZ RICARDO AUGUSTO</v>
          </cell>
        </row>
        <row r="1869">
          <cell r="D1869" t="str">
            <v>0193518</v>
          </cell>
          <cell r="E1869" t="str">
            <v>0106887342</v>
          </cell>
          <cell r="F1869" t="str">
            <v>VERDUGO TENESACA CRISTIAN FABIAN</v>
          </cell>
        </row>
        <row r="1870">
          <cell r="D1870" t="str">
            <v>0193546</v>
          </cell>
          <cell r="E1870" t="str">
            <v>0105761985</v>
          </cell>
          <cell r="F1870" t="str">
            <v>VERDUGO TENEZACA LUIS ANGEL</v>
          </cell>
        </row>
        <row r="1871">
          <cell r="D1871" t="str">
            <v>0193562</v>
          </cell>
          <cell r="E1871" t="str">
            <v>0602813743</v>
          </cell>
          <cell r="F1871" t="str">
            <v>SALAZAR ORDOÑEZ EDWIN ANTONIO</v>
          </cell>
        </row>
        <row r="1872">
          <cell r="D1872" t="str">
            <v>0193751</v>
          </cell>
          <cell r="E1872" t="str">
            <v>0301290276</v>
          </cell>
          <cell r="F1872" t="str">
            <v>ENCALADA OCHOA MARCELO FERNANDO</v>
          </cell>
        </row>
        <row r="1873">
          <cell r="D1873" t="str">
            <v>0193780</v>
          </cell>
          <cell r="E1873" t="str">
            <v>0601711435</v>
          </cell>
          <cell r="F1873" t="str">
            <v>BELLINI FEDOZZI LUCIANO</v>
          </cell>
        </row>
        <row r="1874">
          <cell r="D1874" t="str">
            <v>0193850</v>
          </cell>
          <cell r="E1874" t="str">
            <v>0101348548</v>
          </cell>
          <cell r="F1874" t="str">
            <v>AVILA GARCIA ISAAC ANTONIO</v>
          </cell>
        </row>
        <row r="1875">
          <cell r="D1875" t="str">
            <v>0193974</v>
          </cell>
          <cell r="E1875" t="str">
            <v>0912291531</v>
          </cell>
          <cell r="F1875" t="str">
            <v>ARIAS ANGAMARCA IGNACIO RICARDO</v>
          </cell>
        </row>
        <row r="1876">
          <cell r="D1876" t="str">
            <v>0194012</v>
          </cell>
          <cell r="E1876" t="str">
            <v>0100319870</v>
          </cell>
          <cell r="F1876" t="str">
            <v>LEON BUSTOS HOMERO ERNESTO</v>
          </cell>
        </row>
        <row r="1877">
          <cell r="D1877" t="str">
            <v>0194060</v>
          </cell>
          <cell r="E1877" t="str">
            <v>0100918226</v>
          </cell>
          <cell r="F1877" t="str">
            <v>PARRA JIMENEZ LUIS ENRIQUE</v>
          </cell>
        </row>
        <row r="1878">
          <cell r="D1878" t="str">
            <v>0194175</v>
          </cell>
          <cell r="E1878" t="str">
            <v>0102425246</v>
          </cell>
          <cell r="F1878" t="str">
            <v>CUJI ZHICAY JULIO EFRAIN</v>
          </cell>
        </row>
        <row r="1879">
          <cell r="D1879" t="str">
            <v>0194187</v>
          </cell>
          <cell r="E1879" t="str">
            <v>0101343523</v>
          </cell>
          <cell r="F1879" t="str">
            <v>PICON CRESPO JAIME ENRIQUE</v>
          </cell>
        </row>
        <row r="1880">
          <cell r="D1880" t="str">
            <v>0194269</v>
          </cell>
          <cell r="E1880" t="str">
            <v>0102281557</v>
          </cell>
          <cell r="F1880" t="str">
            <v>ZHICAY DAMIAN  SEGUNDO</v>
          </cell>
        </row>
        <row r="1881">
          <cell r="D1881" t="str">
            <v>0194278</v>
          </cell>
          <cell r="E1881" t="str">
            <v>0401042858</v>
          </cell>
          <cell r="F1881" t="str">
            <v>VILLOTA HUERTAS DAYRA ALEJANDRA</v>
          </cell>
        </row>
        <row r="1882">
          <cell r="D1882" t="str">
            <v>0194435</v>
          </cell>
          <cell r="E1882" t="str">
            <v>0103684510</v>
          </cell>
          <cell r="F1882" t="str">
            <v>VINTIMILLA GONZALEZ MARIA JOSE</v>
          </cell>
        </row>
        <row r="1883">
          <cell r="D1883" t="str">
            <v>0194462</v>
          </cell>
          <cell r="E1883" t="str">
            <v>0101540813</v>
          </cell>
          <cell r="F1883" t="str">
            <v>VINTIMILLA ROJAS CELIA MARIA</v>
          </cell>
        </row>
        <row r="1884">
          <cell r="D1884" t="str">
            <v>0194473</v>
          </cell>
          <cell r="E1884" t="str">
            <v>0104345608</v>
          </cell>
          <cell r="F1884" t="str">
            <v>LOJANO LOJANO FABIAN PATRICIO</v>
          </cell>
        </row>
        <row r="1885">
          <cell r="D1885" t="str">
            <v>0194602</v>
          </cell>
          <cell r="E1885" t="str">
            <v>0104072566</v>
          </cell>
          <cell r="F1885" t="str">
            <v>MARIA VICTORIA BENENAULA ALVARADO</v>
          </cell>
        </row>
        <row r="1886">
          <cell r="D1886" t="str">
            <v>0194603</v>
          </cell>
          <cell r="E1886" t="str">
            <v>0102308376</v>
          </cell>
          <cell r="F1886" t="str">
            <v>LAZO CABRERA ITALO BOLIVAR</v>
          </cell>
        </row>
        <row r="1887">
          <cell r="D1887" t="str">
            <v>0194677</v>
          </cell>
          <cell r="E1887" t="str">
            <v>0190137309001</v>
          </cell>
          <cell r="F1887" t="str">
            <v>TELEVISION ECUATORIANA TELERAMA S.A.</v>
          </cell>
        </row>
        <row r="1888">
          <cell r="D1888" t="str">
            <v>0194742</v>
          </cell>
          <cell r="E1888" t="str">
            <v>0102275187</v>
          </cell>
          <cell r="F1888" t="str">
            <v>GUAMAN GUAMAN VICTOR RODRIGO</v>
          </cell>
        </row>
        <row r="1889">
          <cell r="D1889" t="str">
            <v>0194811</v>
          </cell>
          <cell r="E1889" t="str">
            <v>0100060326</v>
          </cell>
          <cell r="F1889" t="str">
            <v>ASTUDILLO QUINTANILLA JOSE SIMON</v>
          </cell>
        </row>
        <row r="1890">
          <cell r="D1890" t="str">
            <v>0195033</v>
          </cell>
          <cell r="E1890" t="str">
            <v>0100980754</v>
          </cell>
          <cell r="F1890" t="str">
            <v>VASQUEZ TAMARIZ PAUL EFRAIN</v>
          </cell>
        </row>
        <row r="1891">
          <cell r="D1891" t="str">
            <v>0195094</v>
          </cell>
          <cell r="E1891" t="str">
            <v>0106817885</v>
          </cell>
          <cell r="F1891" t="str">
            <v>YÁNEZ SANMARTÍN ERIKA PRISCILA</v>
          </cell>
        </row>
        <row r="1892">
          <cell r="D1892" t="str">
            <v>0195214</v>
          </cell>
          <cell r="E1892" t="str">
            <v>0101730471</v>
          </cell>
          <cell r="F1892" t="str">
            <v>FERNANDEZ SOLANO JUAN TEODORO</v>
          </cell>
        </row>
        <row r="1893">
          <cell r="D1893" t="str">
            <v>0195223</v>
          </cell>
          <cell r="E1893" t="str">
            <v>0103919874</v>
          </cell>
          <cell r="F1893" t="str">
            <v>YANZAGUANO PARRA JOSE DANIEL</v>
          </cell>
        </row>
        <row r="1894">
          <cell r="D1894" t="str">
            <v>0195367</v>
          </cell>
          <cell r="E1894" t="str">
            <v>0151682473</v>
          </cell>
          <cell r="F1894" t="str">
            <v>STURM DAVID WILLIAM</v>
          </cell>
        </row>
        <row r="1895">
          <cell r="D1895" t="str">
            <v>0195391</v>
          </cell>
          <cell r="E1895" t="str">
            <v>1704019742</v>
          </cell>
          <cell r="F1895" t="str">
            <v>VALLEJO ULLAURI EDMUNDO</v>
          </cell>
        </row>
        <row r="1896">
          <cell r="D1896" t="str">
            <v>0195451</v>
          </cell>
          <cell r="E1896" t="str">
            <v>0190324826001</v>
          </cell>
          <cell r="F1896" t="str">
            <v>TRANSPORTE MIXTO JARDINES DEL AZUAY JARDIAZUAY CIA. LTDA.</v>
          </cell>
        </row>
        <row r="1897">
          <cell r="D1897" t="str">
            <v>0195452</v>
          </cell>
          <cell r="E1897" t="str">
            <v>0190310566001</v>
          </cell>
          <cell r="F1897" t="str">
            <v>COOPERATIVA DE TRANSPORTE MIXTO "25 DE JUNIO"</v>
          </cell>
        </row>
        <row r="1898">
          <cell r="D1898" t="str">
            <v>0195485</v>
          </cell>
          <cell r="E1898" t="str">
            <v>1500924137</v>
          </cell>
          <cell r="F1898" t="str">
            <v>REYES CABRERA JOHNNY BYRON</v>
          </cell>
        </row>
        <row r="1899">
          <cell r="D1899" t="str">
            <v>0195488</v>
          </cell>
          <cell r="E1899" t="str">
            <v>0190398218001</v>
          </cell>
          <cell r="F1899" t="str">
            <v>YUNGUILLA RADIO COMPANY S.A. YURACOM</v>
          </cell>
        </row>
        <row r="1900">
          <cell r="D1900" t="str">
            <v>0195558</v>
          </cell>
          <cell r="E1900" t="str">
            <v>0104225123</v>
          </cell>
          <cell r="F1900" t="str">
            <v>CONTRERAS TOLEDO IVAN GUSTAVO</v>
          </cell>
        </row>
        <row r="1901">
          <cell r="D1901" t="str">
            <v>0195627</v>
          </cell>
          <cell r="E1901" t="str">
            <v>0190410986001</v>
          </cell>
          <cell r="F1901" t="str">
            <v>MIRACUEN TRANSPORTE MIXTO MIRADOR DE CUENCA S. A</v>
          </cell>
        </row>
        <row r="1902">
          <cell r="D1902" t="str">
            <v>0195636</v>
          </cell>
          <cell r="E1902" t="str">
            <v>0102677960</v>
          </cell>
          <cell r="F1902" t="str">
            <v>CALDERON JARRIN VICTOR ORLANDO</v>
          </cell>
        </row>
        <row r="1903">
          <cell r="D1903" t="str">
            <v>0195770</v>
          </cell>
          <cell r="E1903" t="str">
            <v>1707913248</v>
          </cell>
          <cell r="F1903" t="str">
            <v>ZAMBONINO ORDONEZ ESPERANZA DE LOS ANGELES</v>
          </cell>
        </row>
        <row r="1904">
          <cell r="D1904" t="str">
            <v>0195847</v>
          </cell>
          <cell r="E1904" t="str">
            <v>0101436327</v>
          </cell>
          <cell r="F1904" t="str">
            <v>MALDONADO ALVAREZ JORGE PATRICIO</v>
          </cell>
        </row>
        <row r="1905">
          <cell r="D1905" t="str">
            <v>0195993</v>
          </cell>
          <cell r="E1905" t="str">
            <v>0105393953</v>
          </cell>
          <cell r="F1905" t="str">
            <v>COCHANCELA SOLÓRZANO PABLO FERNANDO</v>
          </cell>
        </row>
        <row r="1906">
          <cell r="D1906" t="str">
            <v>0196087</v>
          </cell>
          <cell r="E1906" t="str">
            <v>0704898154</v>
          </cell>
          <cell r="F1906" t="str">
            <v>SALTOS TABOADA ANDREA PAOLA</v>
          </cell>
        </row>
        <row r="1907">
          <cell r="D1907" t="str">
            <v>0196217</v>
          </cell>
          <cell r="E1907" t="str">
            <v>0100265057</v>
          </cell>
          <cell r="F1907" t="str">
            <v>TAMARIZ UGALDE JAIME RODRIGO</v>
          </cell>
        </row>
        <row r="1908">
          <cell r="D1908" t="str">
            <v>0196338</v>
          </cell>
          <cell r="E1908" t="str">
            <v>0701478836</v>
          </cell>
          <cell r="F1908" t="str">
            <v>ORDOÑEZ ANGEL POLIBIO</v>
          </cell>
        </row>
        <row r="1909">
          <cell r="D1909" t="str">
            <v>0196421</v>
          </cell>
          <cell r="E1909" t="str">
            <v>0190480968001</v>
          </cell>
          <cell r="F1909" t="str">
            <v>INTELIGENCIA SECURITY RMM</v>
          </cell>
        </row>
        <row r="1910">
          <cell r="D1910" t="str">
            <v>0196431</v>
          </cell>
          <cell r="E1910" t="str">
            <v>1718282419</v>
          </cell>
          <cell r="F1910" t="str">
            <v>ZENTENO FREIRE OSCAR ANDRES</v>
          </cell>
        </row>
        <row r="1911">
          <cell r="D1911" t="str">
            <v>0196453</v>
          </cell>
          <cell r="E1911" t="str">
            <v>0101018497</v>
          </cell>
          <cell r="F1911" t="str">
            <v>ZHAÑAY ROJAS TEODORO ENRIQUE</v>
          </cell>
        </row>
        <row r="1912">
          <cell r="D1912" t="str">
            <v>0196481</v>
          </cell>
          <cell r="E1912" t="str">
            <v>0101726511</v>
          </cell>
          <cell r="F1912" t="str">
            <v>ZHIRZHAN BALBUCA MARIA MERCEDES</v>
          </cell>
        </row>
        <row r="1913">
          <cell r="D1913" t="str">
            <v>0196508</v>
          </cell>
          <cell r="E1913" t="str">
            <v>0100902055</v>
          </cell>
          <cell r="F1913" t="str">
            <v>ZHIRZHAN SIMBAÑA BLANCA YOLANDA</v>
          </cell>
        </row>
        <row r="1914">
          <cell r="D1914" t="str">
            <v>0196567</v>
          </cell>
          <cell r="E1914" t="str">
            <v>0102498854</v>
          </cell>
          <cell r="F1914" t="str">
            <v>PILLAGA GUAYAS JORGE GIOVANNY</v>
          </cell>
        </row>
        <row r="1915">
          <cell r="D1915" t="str">
            <v>0196609</v>
          </cell>
          <cell r="E1915" t="str">
            <v>0103069605</v>
          </cell>
          <cell r="F1915" t="str">
            <v>ZUMBA MOROCHO MARIA DEL CARMEN</v>
          </cell>
        </row>
        <row r="1916">
          <cell r="D1916" t="str">
            <v>0196636</v>
          </cell>
          <cell r="E1916" t="str">
            <v>0190155498001</v>
          </cell>
          <cell r="F1916" t="str">
            <v>TRANS FLOTA CALLASENSE S.A.</v>
          </cell>
        </row>
        <row r="1917">
          <cell r="D1917" t="str">
            <v>0196637</v>
          </cell>
          <cell r="E1917" t="str">
            <v>0103794087</v>
          </cell>
          <cell r="F1917" t="str">
            <v>ZHAGUI COCHANCELA FRANKLIN IVAN</v>
          </cell>
        </row>
        <row r="1918">
          <cell r="D1918" t="str">
            <v>0196674</v>
          </cell>
          <cell r="E1918" t="str">
            <v>0100041243</v>
          </cell>
          <cell r="F1918" t="str">
            <v>GOMEZ PEÑAFIEL PATRICIO</v>
          </cell>
        </row>
        <row r="1919">
          <cell r="D1919" t="str">
            <v>0196676</v>
          </cell>
          <cell r="E1919" t="str">
            <v>0102172483</v>
          </cell>
          <cell r="F1919" t="str">
            <v>COELLAR LITUMA GENARO MAURICIO</v>
          </cell>
        </row>
        <row r="1920">
          <cell r="D1920" t="str">
            <v>0196687</v>
          </cell>
          <cell r="E1920" t="str">
            <v>0105002703</v>
          </cell>
          <cell r="F1920" t="str">
            <v>ZUÑA ORTUÑO FRANKLIN PAUL</v>
          </cell>
        </row>
        <row r="1921">
          <cell r="D1921" t="str">
            <v>0196849</v>
          </cell>
          <cell r="E1921" t="str">
            <v>0190328171001</v>
          </cell>
          <cell r="F1921" t="str">
            <v>SOINGER C.A.</v>
          </cell>
        </row>
        <row r="1922">
          <cell r="D1922" t="str">
            <v>0196865</v>
          </cell>
          <cell r="E1922" t="str">
            <v>0103797130</v>
          </cell>
          <cell r="F1922" t="str">
            <v>GIL PEÑAFIEL PEDRO DAVID</v>
          </cell>
        </row>
        <row r="1923">
          <cell r="D1923" t="str">
            <v>0196891</v>
          </cell>
          <cell r="E1923" t="str">
            <v>0190434788001</v>
          </cell>
          <cell r="F1923" t="str">
            <v>ASOCIACION DE SERVICIOS TURISTICOS HOMBRES Y MUJERES DE VALOR LATINOAMERICANO "ASOHOMUVA"</v>
          </cell>
        </row>
        <row r="1924">
          <cell r="D1924" t="str">
            <v>0196955</v>
          </cell>
          <cell r="E1924" t="str">
            <v>0100694256</v>
          </cell>
          <cell r="F1924" t="str">
            <v>GRANDA UGALDE NORMA ALICIA</v>
          </cell>
        </row>
        <row r="1925">
          <cell r="D1925" t="str">
            <v>0196981</v>
          </cell>
          <cell r="E1925" t="str">
            <v>240829</v>
          </cell>
          <cell r="F1925" t="str">
            <v>REGUZZO LUCIANO GIOVANNI</v>
          </cell>
        </row>
        <row r="1926">
          <cell r="D1926" t="str">
            <v>0197030</v>
          </cell>
          <cell r="E1926" t="str">
            <v>0102500071</v>
          </cell>
          <cell r="F1926" t="str">
            <v>JACOME CALDERON WILSON OSWALDO</v>
          </cell>
        </row>
        <row r="1927">
          <cell r="D1927" t="str">
            <v>0197071</v>
          </cell>
          <cell r="E1927" t="str">
            <v>0103092227</v>
          </cell>
          <cell r="F1927" t="str">
            <v>CALLE BOJORQUE HERIBERTO FROILAN</v>
          </cell>
        </row>
        <row r="1928">
          <cell r="D1928" t="str">
            <v>0197174</v>
          </cell>
          <cell r="E1928" t="str">
            <v>0190021394001</v>
          </cell>
          <cell r="F1928" t="str">
            <v>COOPERATIVA DE TRANSPORTE DE TAXIS "BOLIVAR"</v>
          </cell>
        </row>
        <row r="1929">
          <cell r="D1929" t="str">
            <v>0197260</v>
          </cell>
          <cell r="E1929" t="str">
            <v>0100121110</v>
          </cell>
          <cell r="F1929" t="str">
            <v>MOSCOSO TAMARIZ MAURICIO JOSE</v>
          </cell>
        </row>
        <row r="1930">
          <cell r="D1930" t="str">
            <v>0197440</v>
          </cell>
          <cell r="E1930" t="str">
            <v>0103904587</v>
          </cell>
          <cell r="F1930" t="str">
            <v>QUIZHPI MEJÍA JOSÉ XAVIER</v>
          </cell>
        </row>
        <row r="1931">
          <cell r="D1931" t="str">
            <v>0197566</v>
          </cell>
          <cell r="E1931" t="str">
            <v>0190434885001</v>
          </cell>
          <cell r="F1931" t="str">
            <v>GRUPORLBC CIA. LTDA.</v>
          </cell>
        </row>
        <row r="1932">
          <cell r="D1932" t="str">
            <v>0197595</v>
          </cell>
          <cell r="E1932" t="str">
            <v>0190398544001</v>
          </cell>
          <cell r="F1932" t="str">
            <v>TRANSBELLAVISTA C.A.</v>
          </cell>
        </row>
        <row r="1933">
          <cell r="D1933" t="str">
            <v>0197639</v>
          </cell>
          <cell r="E1933" t="str">
            <v>0105013163</v>
          </cell>
          <cell r="F1933" t="str">
            <v>GUALPA LALVAY JUAN PABLO</v>
          </cell>
        </row>
        <row r="1934">
          <cell r="D1934" t="str">
            <v>0197659</v>
          </cell>
          <cell r="E1934" t="str">
            <v>0102562162</v>
          </cell>
          <cell r="F1934" t="str">
            <v>VALLEJO MOSCOSO PATRICIO</v>
          </cell>
        </row>
        <row r="1935">
          <cell r="D1935" t="str">
            <v>0197682</v>
          </cell>
          <cell r="E1935" t="str">
            <v>108</v>
          </cell>
          <cell r="F1935" t="str">
            <v>CALLE ULLOA FRANCISCO XAVIER</v>
          </cell>
        </row>
        <row r="1936">
          <cell r="D1936" t="str">
            <v>0197699</v>
          </cell>
          <cell r="E1936" t="str">
            <v>0301228698</v>
          </cell>
          <cell r="F1936" t="str">
            <v>ABAD CALLE LUIS GUILLERMO</v>
          </cell>
        </row>
        <row r="1937">
          <cell r="D1937" t="str">
            <v>0197737</v>
          </cell>
          <cell r="E1937" t="str">
            <v>0190168565001</v>
          </cell>
          <cell r="F1937" t="str">
            <v>HORMIAZUAY CIA. LTDA.</v>
          </cell>
        </row>
        <row r="1938">
          <cell r="D1938" t="str">
            <v>0197795</v>
          </cell>
          <cell r="E1938" t="str">
            <v>0190337014001</v>
          </cell>
          <cell r="F1938" t="str">
            <v>IDEAS MARCAS GLOBALES S.A</v>
          </cell>
        </row>
        <row r="1939">
          <cell r="D1939" t="str">
            <v>0197834</v>
          </cell>
          <cell r="E1939" t="str">
            <v>0103634937</v>
          </cell>
          <cell r="F1939" t="str">
            <v>ARIAS SOLANO CINDY MALENA</v>
          </cell>
        </row>
        <row r="1940">
          <cell r="D1940" t="str">
            <v>0197853</v>
          </cell>
          <cell r="E1940" t="str">
            <v>0101889673</v>
          </cell>
          <cell r="F1940" t="str">
            <v>CHACON RODAS RAUL OCTAVIO</v>
          </cell>
        </row>
        <row r="1941">
          <cell r="D1941" t="str">
            <v>0197931</v>
          </cell>
          <cell r="E1941" t="str">
            <v>0102087798</v>
          </cell>
          <cell r="F1941" t="str">
            <v>MUÑOZ BRAVO FREDDY ARTURO</v>
          </cell>
        </row>
        <row r="1942">
          <cell r="D1942" t="str">
            <v>0197947</v>
          </cell>
          <cell r="E1942" t="str">
            <v>0300882990</v>
          </cell>
          <cell r="F1942" t="str">
            <v>PACHECO ORDOÑEZ BYRON EDUARDO</v>
          </cell>
        </row>
        <row r="1943">
          <cell r="D1943" t="str">
            <v>0198001</v>
          </cell>
          <cell r="E1943" t="str">
            <v>0103423976</v>
          </cell>
          <cell r="F1943" t="str">
            <v>LITUMA SARMIENTO LUIS AURELIO</v>
          </cell>
        </row>
        <row r="1944">
          <cell r="D1944" t="str">
            <v>0198075</v>
          </cell>
          <cell r="E1944" t="str">
            <v>0100694264</v>
          </cell>
          <cell r="F1944" t="str">
            <v>POLO ELJURI MARIO GABRIEL</v>
          </cell>
        </row>
        <row r="1945">
          <cell r="D1945" t="str">
            <v>0198116</v>
          </cell>
          <cell r="E1945" t="str">
            <v>0190168433001</v>
          </cell>
          <cell r="F1945" t="str">
            <v>ALARMSTOP CIA.LTDA.</v>
          </cell>
        </row>
        <row r="1946">
          <cell r="D1946" t="str">
            <v>0198122</v>
          </cell>
          <cell r="E1946" t="str">
            <v>0190380769001</v>
          </cell>
          <cell r="F1946" t="str">
            <v>CONSTRUCTORA M &amp; V MEJIA &amp; VERDUGO CIA. LTDA.</v>
          </cell>
        </row>
        <row r="1947">
          <cell r="D1947" t="str">
            <v>0198251</v>
          </cell>
          <cell r="E1947" t="str">
            <v>0103270104</v>
          </cell>
          <cell r="F1947" t="str">
            <v>JARAMILLO JARAMILLO JOSÉ MARCO</v>
          </cell>
        </row>
        <row r="1948">
          <cell r="D1948" t="str">
            <v>0198254</v>
          </cell>
          <cell r="E1948" t="str">
            <v>0190364127001</v>
          </cell>
          <cell r="F1948" t="str">
            <v>PATRIMONIO GENESIS PAGE S.A.</v>
          </cell>
        </row>
        <row r="1949">
          <cell r="D1949" t="str">
            <v>0198280</v>
          </cell>
          <cell r="E1949" t="str">
            <v>0103332151</v>
          </cell>
          <cell r="F1949" t="str">
            <v>SEGARRA SOLANO FREDY PATRICIO</v>
          </cell>
        </row>
        <row r="1950">
          <cell r="D1950" t="str">
            <v>0198402</v>
          </cell>
          <cell r="E1950" t="str">
            <v>0301485140</v>
          </cell>
          <cell r="F1950" t="str">
            <v>ANDRADE CHACON JUAN DIEGO</v>
          </cell>
        </row>
        <row r="1951">
          <cell r="D1951" t="str">
            <v>0198455</v>
          </cell>
          <cell r="E1951" t="str">
            <v>0104246905</v>
          </cell>
          <cell r="F1951" t="str">
            <v>ARIAS GARCIA  CHRISTIAN ESTEBAN</v>
          </cell>
        </row>
        <row r="1952">
          <cell r="D1952" t="str">
            <v>0198465</v>
          </cell>
          <cell r="E1952" t="str">
            <v>0190341933001</v>
          </cell>
          <cell r="F1952" t="str">
            <v>ABRAHAM PAÑI CAJAMARCA CIA. LTDA.</v>
          </cell>
        </row>
        <row r="1953">
          <cell r="D1953" t="str">
            <v>0198522</v>
          </cell>
          <cell r="E1953" t="str">
            <v>0103954251</v>
          </cell>
          <cell r="F1953" t="str">
            <v>ROJAS ALVARRACIN LUIS ALBERTO</v>
          </cell>
        </row>
        <row r="1954">
          <cell r="D1954" t="str">
            <v>0198531</v>
          </cell>
          <cell r="E1954" t="str">
            <v>0700601131</v>
          </cell>
          <cell r="F1954" t="str">
            <v>ASTUDILLO QUINTANILLA MARIA E</v>
          </cell>
        </row>
        <row r="1955">
          <cell r="D1955" t="str">
            <v>0198568</v>
          </cell>
          <cell r="E1955" t="str">
            <v>0103102414</v>
          </cell>
          <cell r="F1955" t="str">
            <v>AVILA MACHUCA OMAR GENARO</v>
          </cell>
        </row>
        <row r="1956">
          <cell r="D1956" t="str">
            <v>0198632</v>
          </cell>
          <cell r="E1956" t="str">
            <v>0190399346001</v>
          </cell>
          <cell r="F1956" t="str">
            <v>COMPAÑÍA DE TRANSPORTE MIXTO BALCÓN CUENCANO TRANSBALCUE S. A.</v>
          </cell>
        </row>
        <row r="1957">
          <cell r="D1957" t="str">
            <v>0198672</v>
          </cell>
          <cell r="E1957" t="str">
            <v>0103254827</v>
          </cell>
          <cell r="F1957" t="str">
            <v>QUEZADA MINGA MAGALY DALILA</v>
          </cell>
        </row>
        <row r="1958">
          <cell r="D1958" t="str">
            <v>0198675</v>
          </cell>
          <cell r="E1958" t="str">
            <v>0102455656</v>
          </cell>
          <cell r="F1958" t="str">
            <v>GALAN DURAN JUAN PABLO</v>
          </cell>
        </row>
        <row r="1959">
          <cell r="D1959" t="str">
            <v>0198731</v>
          </cell>
          <cell r="E1959" t="str">
            <v>0300820198</v>
          </cell>
          <cell r="F1959" t="str">
            <v>POZO CABRERA ENRIQUE EUGENIO</v>
          </cell>
        </row>
        <row r="1960">
          <cell r="D1960" t="str">
            <v>0198778</v>
          </cell>
          <cell r="E1960" t="str">
            <v>0100877034</v>
          </cell>
          <cell r="F1960" t="str">
            <v>VINUEZA GUZMAN EDGAR JULIO</v>
          </cell>
        </row>
        <row r="1961">
          <cell r="D1961" t="str">
            <v>0198861</v>
          </cell>
          <cell r="E1961" t="str">
            <v>0160038670001</v>
          </cell>
          <cell r="F1961" t="str">
            <v>CUERPO DE BOMBEROS DE GIRON</v>
          </cell>
        </row>
        <row r="1962">
          <cell r="D1962" t="str">
            <v>0198889</v>
          </cell>
          <cell r="E1962" t="str">
            <v>0190338355001</v>
          </cell>
          <cell r="F1962" t="str">
            <v>TRANSPORTES RÍO MOYA S.A RIOTRANSA</v>
          </cell>
        </row>
        <row r="1963">
          <cell r="D1963" t="str">
            <v>0198893</v>
          </cell>
          <cell r="E1963" t="str">
            <v>0910799303</v>
          </cell>
          <cell r="F1963" t="str">
            <v>VELIZ DIAZ ALEJANDRO WILSON</v>
          </cell>
        </row>
        <row r="1964">
          <cell r="D1964" t="str">
            <v>0198920</v>
          </cell>
          <cell r="E1964" t="str">
            <v>0190143511001</v>
          </cell>
          <cell r="F1964" t="str">
            <v>COMPAÑIA DE TAXIS LAS PENCAS S. A.</v>
          </cell>
        </row>
        <row r="1965">
          <cell r="D1965" t="str">
            <v>0199249</v>
          </cell>
          <cell r="E1965" t="str">
            <v>0190366146001</v>
          </cell>
          <cell r="F1965" t="str">
            <v>COMPAÑIA DE TRANSPORTES SIGSIGLLANO S.A</v>
          </cell>
        </row>
        <row r="1966">
          <cell r="D1966" t="str">
            <v>0199260</v>
          </cell>
          <cell r="E1966" t="str">
            <v>6492523</v>
          </cell>
          <cell r="F1966" t="str">
            <v>MIHARA NAOMI</v>
          </cell>
        </row>
        <row r="1967">
          <cell r="D1967" t="str">
            <v>0199269</v>
          </cell>
          <cell r="E1967" t="str">
            <v>0160001080001</v>
          </cell>
          <cell r="F1967" t="str">
            <v>MUNICIPIO DE NABON</v>
          </cell>
        </row>
        <row r="1968">
          <cell r="D1968" t="str">
            <v>0199271</v>
          </cell>
          <cell r="E1968" t="str">
            <v>0190315835001</v>
          </cell>
          <cell r="F1968" t="str">
            <v>COOPERATIVA DE TRANSPORTE MIXTO DE CARGA Y PASAJEROS EN CAMIONETAS DOBLE CABINA CENTRAL GUALACEO</v>
          </cell>
        </row>
        <row r="1969">
          <cell r="D1969" t="str">
            <v>0199414</v>
          </cell>
          <cell r="E1969" t="str">
            <v>0103855631</v>
          </cell>
          <cell r="F1969" t="str">
            <v>SOLANO MATUTE JAIME RAMIRO</v>
          </cell>
        </row>
        <row r="1970">
          <cell r="D1970" t="str">
            <v>0199450</v>
          </cell>
          <cell r="E1970" t="str">
            <v>1792468116001</v>
          </cell>
          <cell r="F1970" t="str">
            <v>SONIDO Y ENERGIA SONOENERGIA CIA. LTDA.</v>
          </cell>
        </row>
        <row r="1971">
          <cell r="D1971" t="str">
            <v>0199539</v>
          </cell>
          <cell r="E1971" t="str">
            <v>0102417250</v>
          </cell>
          <cell r="F1971" t="str">
            <v>ORDOñEZ GONZALEZ JUAN IGNACIO</v>
          </cell>
        </row>
        <row r="1972">
          <cell r="D1972" t="str">
            <v>0199544</v>
          </cell>
          <cell r="E1972" t="str">
            <v>0602216921</v>
          </cell>
          <cell r="F1972" t="str">
            <v>SOLIS JOSE VICENTE</v>
          </cell>
        </row>
        <row r="1973">
          <cell r="D1973" t="str">
            <v>0199549</v>
          </cell>
          <cell r="E1973" t="str">
            <v>0104545686</v>
          </cell>
          <cell r="F1973" t="str">
            <v>LOPEZ VERA CARLOS ALBERTO</v>
          </cell>
        </row>
        <row r="1974">
          <cell r="D1974" t="str">
            <v>0199860</v>
          </cell>
          <cell r="E1974" t="str">
            <v>0102143385</v>
          </cell>
          <cell r="F1974" t="str">
            <v>CEDILLO PESANTEZ MARIANA DEL CARMEN</v>
          </cell>
        </row>
        <row r="1975">
          <cell r="D1975" t="str">
            <v>0199941</v>
          </cell>
          <cell r="E1975" t="str">
            <v>0100860667</v>
          </cell>
          <cell r="F1975" t="str">
            <v>ASTUDILLO ROMERO CESAR JAIME</v>
          </cell>
        </row>
        <row r="1976">
          <cell r="D1976" t="str">
            <v>0199950</v>
          </cell>
          <cell r="E1976" t="str">
            <v>0104109020</v>
          </cell>
          <cell r="F1976" t="str">
            <v>SALAZAR BACULIMA JUAN CARLOS</v>
          </cell>
        </row>
        <row r="1977">
          <cell r="D1977" t="str">
            <v>0199999</v>
          </cell>
          <cell r="E1977" t="str">
            <v>0102385598</v>
          </cell>
          <cell r="F1977" t="str">
            <v>ORDOÑEZ FAJARDO JULIO FERNANDO</v>
          </cell>
        </row>
        <row r="1978">
          <cell r="D1978" t="str">
            <v>0200623</v>
          </cell>
          <cell r="E1978" t="str">
            <v>0290000920001</v>
          </cell>
          <cell r="F1978" t="str">
            <v>OBISPADO GUARANDA</v>
          </cell>
        </row>
        <row r="1979">
          <cell r="D1979" t="str">
            <v>0200730</v>
          </cell>
          <cell r="E1979" t="str">
            <v>1791830458001</v>
          </cell>
          <cell r="F1979" t="str">
            <v>EMPRESA ELECTRICA DE BOLIVAR S.A.</v>
          </cell>
        </row>
        <row r="1980">
          <cell r="D1980" t="str">
            <v>0202232</v>
          </cell>
          <cell r="E1980" t="str">
            <v>0260002970001</v>
          </cell>
          <cell r="F1980" t="str">
            <v>DIRECCION DISTRITAL 02D01-GUARANDA-SALUD</v>
          </cell>
        </row>
        <row r="1981">
          <cell r="D1981" t="str">
            <v>0202684</v>
          </cell>
          <cell r="E1981" t="str">
            <v>0290030382001</v>
          </cell>
          <cell r="F1981" t="str">
            <v>COOPERATIVA DE TRANSPORTES INTERPROVINCIAL "CALUMA"</v>
          </cell>
        </row>
        <row r="1982">
          <cell r="D1982" t="str">
            <v>0203145</v>
          </cell>
          <cell r="E1982" t="str">
            <v>0260000920001</v>
          </cell>
          <cell r="F1982" t="str">
            <v>UNIVERSIDAD ESTATAL DE BOLIVAR</v>
          </cell>
        </row>
        <row r="1983">
          <cell r="D1983" t="str">
            <v>0210433</v>
          </cell>
          <cell r="E1983" t="str">
            <v>1701754484</v>
          </cell>
          <cell r="F1983" t="str">
            <v>ALDAZ GONZALES EDWIN ANIBAL</v>
          </cell>
        </row>
        <row r="1984">
          <cell r="D1984" t="str">
            <v>0211064</v>
          </cell>
          <cell r="E1984" t="str">
            <v>0291517374001</v>
          </cell>
          <cell r="F1984" t="str">
            <v>SERVICIOS DE SEGURIDAD VIGILANCIA INVESTIGACION Y PROTECCION PRIVADA SESEVIPROP</v>
          </cell>
        </row>
        <row r="1985">
          <cell r="D1985" t="str">
            <v>0211542</v>
          </cell>
          <cell r="E1985" t="str">
            <v>0260018110001</v>
          </cell>
          <cell r="F1985" t="str">
            <v>CUERPO DE BOMBEROS DEL CANTON  CHIMBO</v>
          </cell>
        </row>
        <row r="1986">
          <cell r="D1986" t="str">
            <v>0211552</v>
          </cell>
          <cell r="E1986" t="str">
            <v>1700966649</v>
          </cell>
          <cell r="F1986" t="str">
            <v>CHAVEZ CHAVEZ JOSE ANTONIO</v>
          </cell>
        </row>
        <row r="1987">
          <cell r="D1987" t="str">
            <v>0211698</v>
          </cell>
          <cell r="E1987" t="str">
            <v>0201138211</v>
          </cell>
          <cell r="F1987" t="str">
            <v>ESPINOZA VERDEZOTO WASHINGTON PATRICIO</v>
          </cell>
        </row>
        <row r="1988">
          <cell r="D1988" t="str">
            <v>0212414</v>
          </cell>
          <cell r="E1988" t="str">
            <v>0200445633</v>
          </cell>
          <cell r="F1988" t="str">
            <v>SALAZAR CEVALLOS ANIBAL SANDINO</v>
          </cell>
        </row>
        <row r="1989">
          <cell r="D1989" t="str">
            <v>0212680</v>
          </cell>
          <cell r="E1989" t="str">
            <v>0260001730001</v>
          </cell>
          <cell r="F1989" t="str">
            <v>EMPRESA MUNICIPAL DE AGUA POTABLE Y ALCANTARILLADO DEL CANTON GUARANDA</v>
          </cell>
        </row>
        <row r="1990">
          <cell r="D1990" t="str">
            <v>0212700</v>
          </cell>
          <cell r="E1990" t="str">
            <v>0200751063</v>
          </cell>
          <cell r="F1990" t="str">
            <v>LICINTUÑA PUNINA LUIS  ANGEL</v>
          </cell>
        </row>
        <row r="1991">
          <cell r="D1991" t="str">
            <v>0214510</v>
          </cell>
          <cell r="E1991" t="str">
            <v>0290041511001</v>
          </cell>
          <cell r="F1991" t="str">
            <v>COOPERATIVA DE TRANSPORTE MIXTO EN CAMIONETAS DOBLE CABINA 10 DE ENERO</v>
          </cell>
        </row>
        <row r="1992">
          <cell r="D1992" t="str">
            <v>0214741</v>
          </cell>
          <cell r="E1992" t="str">
            <v>0993007692001</v>
          </cell>
          <cell r="F1992" t="str">
            <v>CALUMATV S.A.</v>
          </cell>
        </row>
        <row r="1993">
          <cell r="D1993" t="str">
            <v>0215937</v>
          </cell>
          <cell r="E1993" t="str">
            <v>0290016088001</v>
          </cell>
          <cell r="F1993" t="str">
            <v>COOPERATIVA DE TRANSPORTE "FLOTA BOLIVAR"</v>
          </cell>
        </row>
        <row r="1994">
          <cell r="D1994" t="str">
            <v>0216111</v>
          </cell>
          <cell r="E1994" t="str">
            <v>0201044849</v>
          </cell>
          <cell r="F1994" t="str">
            <v>NARANJO COLOMA HAROLD OMAR</v>
          </cell>
        </row>
        <row r="1995">
          <cell r="D1995" t="str">
            <v>0216253</v>
          </cell>
          <cell r="E1995" t="str">
            <v>0601143530</v>
          </cell>
          <cell r="F1995" t="str">
            <v>VILLAVICENCIO CARLOS</v>
          </cell>
        </row>
        <row r="1996">
          <cell r="D1996" t="str">
            <v>0216398</v>
          </cell>
          <cell r="E1996" t="str">
            <v>0200298578</v>
          </cell>
          <cell r="F1996" t="str">
            <v>GUILLEN SIERRA JOSE</v>
          </cell>
        </row>
        <row r="1997">
          <cell r="D1997" t="str">
            <v>0216441</v>
          </cell>
          <cell r="E1997" t="str">
            <v>0260020440001</v>
          </cell>
          <cell r="F1997" t="str">
            <v>E-P EMPRESA MUNICIPAL DE AGUA POTABLE Y ALCANTARILLADO DE GUARANDA E-P EMAPA-G</v>
          </cell>
        </row>
        <row r="1998">
          <cell r="D1998" t="str">
            <v>0217936</v>
          </cell>
          <cell r="E1998" t="str">
            <v>0201839305</v>
          </cell>
          <cell r="F1998" t="str">
            <v>MERA FREIRE RICHART ALEXIS</v>
          </cell>
        </row>
        <row r="1999">
          <cell r="D1999" t="str">
            <v>0218270</v>
          </cell>
          <cell r="E1999" t="str">
            <v>0201140043</v>
          </cell>
          <cell r="F1999" t="str">
            <v>CASTILLO MIRANDA EDGAR GUSTAVO</v>
          </cell>
        </row>
        <row r="2000">
          <cell r="D2000" t="str">
            <v>0218402</v>
          </cell>
          <cell r="E2000" t="str">
            <v>0290063892</v>
          </cell>
          <cell r="F2000" t="str">
            <v>PALACIOS ZURITA JOHON GUIDO</v>
          </cell>
        </row>
        <row r="2001">
          <cell r="D2001" t="str">
            <v>0218472</v>
          </cell>
          <cell r="E2001" t="str">
            <v>1600289498</v>
          </cell>
          <cell r="F2001" t="str">
            <v>CAÑAR SOTO FULBIO VICENTE</v>
          </cell>
        </row>
        <row r="2002">
          <cell r="D2002" t="str">
            <v>0218544</v>
          </cell>
          <cell r="E2002" t="str">
            <v>0260017060001</v>
          </cell>
          <cell r="F2002" t="str">
            <v>CUERPO DE BOMBEROS DE  ECHEANDIA</v>
          </cell>
        </row>
        <row r="2003">
          <cell r="D2003" t="str">
            <v>0218742</v>
          </cell>
          <cell r="E2003" t="str">
            <v>0201474723</v>
          </cell>
          <cell r="F2003" t="str">
            <v>MORA CHAVES EDGAR ALFONSO</v>
          </cell>
        </row>
        <row r="2004">
          <cell r="D2004" t="str">
            <v>0218768</v>
          </cell>
          <cell r="E2004" t="str">
            <v>0201536232</v>
          </cell>
          <cell r="F2004" t="str">
            <v>ESTRELLA ZAVALA LUIS ALBERTO</v>
          </cell>
        </row>
        <row r="2005">
          <cell r="D2005" t="str">
            <v>0219277</v>
          </cell>
          <cell r="E2005" t="str">
            <v>0201175494</v>
          </cell>
          <cell r="F2005" t="str">
            <v>ANDRADE ALARCON CARLOS ALBERTO</v>
          </cell>
        </row>
        <row r="2006">
          <cell r="D2006" t="str">
            <v>0219342</v>
          </cell>
          <cell r="E2006" t="str">
            <v>0201377157</v>
          </cell>
          <cell r="F2006" t="str">
            <v>RIVERA PIÑALOZA DARWIN VLADIMIR</v>
          </cell>
        </row>
        <row r="2007">
          <cell r="D2007" t="str">
            <v>0221574</v>
          </cell>
          <cell r="E2007" t="str">
            <v>0200645737</v>
          </cell>
          <cell r="F2007" t="str">
            <v>RAMOS PAREDES MARIO RAUL</v>
          </cell>
        </row>
        <row r="2008">
          <cell r="D2008" t="str">
            <v>0222161</v>
          </cell>
          <cell r="E2008" t="str">
            <v>0200497725</v>
          </cell>
          <cell r="F2008" t="str">
            <v>CARVAJAL GONZALEZ JORGE WASHINGTON</v>
          </cell>
        </row>
        <row r="2009">
          <cell r="D2009" t="str">
            <v>0222508</v>
          </cell>
          <cell r="E2009" t="str">
            <v>0260018380001</v>
          </cell>
          <cell r="F2009" t="str">
            <v>EMPRESA MUNICIPAL DE AGUA POTABLE Y ALCANTARILLADO DE SAN MIGUEL DE BOLIVAR</v>
          </cell>
        </row>
        <row r="2010">
          <cell r="D2010" t="str">
            <v>0222593</v>
          </cell>
          <cell r="E2010" t="str">
            <v>0200563708</v>
          </cell>
          <cell r="F2010" t="str">
            <v>BARRAGAN VINUEZA ULICES EDUARDO</v>
          </cell>
        </row>
        <row r="2011">
          <cell r="D2011" t="str">
            <v>0224694</v>
          </cell>
          <cell r="E2011" t="str">
            <v>0201309473</v>
          </cell>
          <cell r="F2011" t="str">
            <v>AROICA IZURIETA ANGUEL MIGUEL</v>
          </cell>
        </row>
        <row r="2012">
          <cell r="D2012" t="str">
            <v>0224932</v>
          </cell>
          <cell r="E2012" t="str">
            <v>0200802932</v>
          </cell>
          <cell r="F2012" t="str">
            <v>VILLACIS MONAR LUIS RICARDO</v>
          </cell>
        </row>
        <row r="2013">
          <cell r="D2013" t="str">
            <v>0225050</v>
          </cell>
          <cell r="E2013" t="str">
            <v>1725114035</v>
          </cell>
          <cell r="F2013" t="str">
            <v>QUICALIQUÍN QUILLIGANA DIEGO DAVID</v>
          </cell>
        </row>
        <row r="2014">
          <cell r="D2014" t="str">
            <v>0225886</v>
          </cell>
          <cell r="E2014" t="str">
            <v>1803573722</v>
          </cell>
          <cell r="F2014" t="str">
            <v>ALDAS ARROBA EDISSON IVAN</v>
          </cell>
        </row>
        <row r="2015">
          <cell r="D2015" t="str">
            <v>0225890</v>
          </cell>
          <cell r="E2015" t="str">
            <v>0291512550001</v>
          </cell>
          <cell r="F2015" t="str">
            <v>VIDAPROTEC CIA LTDA.</v>
          </cell>
        </row>
        <row r="2016">
          <cell r="D2016" t="str">
            <v>0226155</v>
          </cell>
          <cell r="E2016" t="str">
            <v>0201139011</v>
          </cell>
          <cell r="F2016" t="str">
            <v>SALAZAR CHACON HECTOR IVAN</v>
          </cell>
        </row>
        <row r="2017">
          <cell r="D2017" t="str">
            <v>0226411</v>
          </cell>
          <cell r="E2017" t="str">
            <v>0290044952001</v>
          </cell>
          <cell r="F2017" t="str">
            <v>UNION DE ORGANIZACIONES CAMPESINAS SAN LUIS DE PAMBIL</v>
          </cell>
        </row>
        <row r="2018">
          <cell r="D2018" t="str">
            <v>0228244</v>
          </cell>
          <cell r="E2018" t="str">
            <v>0603260613</v>
          </cell>
          <cell r="F2018" t="str">
            <v>FIALLOS PORRAS SONIA VERONICA</v>
          </cell>
        </row>
        <row r="2019">
          <cell r="D2019" t="str">
            <v>0228340</v>
          </cell>
          <cell r="E2019" t="str">
            <v>0200533008</v>
          </cell>
          <cell r="F2019" t="str">
            <v>HUILCA COBOS OSWALDO ATAHUALPA</v>
          </cell>
        </row>
        <row r="2020">
          <cell r="D2020" t="str">
            <v>0229882</v>
          </cell>
          <cell r="E2020" t="str">
            <v>0290030099001</v>
          </cell>
          <cell r="F2020" t="str">
            <v>COOPERATIVA DE AHORRO Y CREDITO SAN PEDRO LTDA.</v>
          </cell>
        </row>
        <row r="2021">
          <cell r="D2021" t="str">
            <v>0229932</v>
          </cell>
          <cell r="E2021" t="str">
            <v>0201246022</v>
          </cell>
          <cell r="F2021" t="str">
            <v>GARCIA RIVADENEIRA NELLY PATRICIA</v>
          </cell>
        </row>
        <row r="2022">
          <cell r="D2022" t="str">
            <v>0230737</v>
          </cell>
          <cell r="E2022" t="str">
            <v>0201367711</v>
          </cell>
          <cell r="F2022" t="str">
            <v>BARRAGAN CARMEN DEL ROCIO</v>
          </cell>
        </row>
        <row r="2023">
          <cell r="D2023" t="str">
            <v>0230766</v>
          </cell>
          <cell r="E2023" t="str">
            <v>0201035789</v>
          </cell>
          <cell r="F2023" t="str">
            <v>BARRAGAN LUCIO MARIA RAMONA</v>
          </cell>
        </row>
        <row r="2024">
          <cell r="D2024" t="str">
            <v>0231114</v>
          </cell>
          <cell r="E2024" t="str">
            <v>1891756425001</v>
          </cell>
          <cell r="F2024" t="str">
            <v>TELEVISION ECHANDIA TVECHANDIA S.A.</v>
          </cell>
        </row>
        <row r="2025">
          <cell r="D2025" t="str">
            <v>0231180</v>
          </cell>
          <cell r="E2025" t="str">
            <v>0291505007001</v>
          </cell>
          <cell r="F2025" t="str">
            <v>COMPAÑIA DE PASAJEROS EN TAXIS LA GRUTA C.A.</v>
          </cell>
        </row>
        <row r="2026">
          <cell r="D2026" t="str">
            <v>0232326</v>
          </cell>
          <cell r="E2026" t="str">
            <v>0260000250001</v>
          </cell>
          <cell r="F2026" t="str">
            <v>GOBIERNO AUTONOMO DESCENTRALIZADO DEL CANTON GUARANDA</v>
          </cell>
        </row>
        <row r="2027">
          <cell r="D2027" t="str">
            <v>0232613</v>
          </cell>
          <cell r="E2027" t="str">
            <v>0260000410001</v>
          </cell>
          <cell r="F2027" t="str">
            <v>GOBIERNO MUNICIPAL DEL CANTON CHILLANES</v>
          </cell>
        </row>
        <row r="2028">
          <cell r="D2028" t="str">
            <v>0233326</v>
          </cell>
          <cell r="E2028" t="str">
            <v>0200505345</v>
          </cell>
          <cell r="F2028" t="str">
            <v>PAUCAR CHIMBORAZO SEGUNDO MELCHOR</v>
          </cell>
        </row>
        <row r="2029">
          <cell r="D2029" t="str">
            <v>0233827</v>
          </cell>
          <cell r="E2029" t="str">
            <v>0201431665</v>
          </cell>
          <cell r="F2029" t="str">
            <v>MUÑOZ SERRANO JEFFERSON</v>
          </cell>
        </row>
        <row r="2030">
          <cell r="D2030" t="str">
            <v>0233907</v>
          </cell>
          <cell r="E2030" t="str">
            <v>0201523842</v>
          </cell>
          <cell r="F2030" t="str">
            <v>CAIZA LOPEZ ANA LUCIA</v>
          </cell>
        </row>
        <row r="2031">
          <cell r="D2031" t="str">
            <v>0233982</v>
          </cell>
          <cell r="E2031" t="str">
            <v>0702149931</v>
          </cell>
          <cell r="F2031" t="str">
            <v>TORRES ASANZA HERMENEGILDO JOSÉ</v>
          </cell>
        </row>
        <row r="2032">
          <cell r="D2032" t="str">
            <v>0234086</v>
          </cell>
          <cell r="E2032" t="str">
            <v>0260002620001</v>
          </cell>
          <cell r="F2032" t="str">
            <v>AREA DE SALUD N 3 DE CHILLANES</v>
          </cell>
        </row>
        <row r="2033">
          <cell r="D2033" t="str">
            <v>0234136</v>
          </cell>
          <cell r="E2033" t="str">
            <v>1711191120</v>
          </cell>
          <cell r="F2033" t="str">
            <v>CEVALLOS MOLINA FRANKLIN RODRIGO</v>
          </cell>
        </row>
        <row r="2034">
          <cell r="D2034" t="str">
            <v>0234550</v>
          </cell>
          <cell r="E2034" t="str">
            <v>1705101010</v>
          </cell>
          <cell r="F2034" t="str">
            <v>AUMULA POZO JOSE GILBERTO</v>
          </cell>
        </row>
        <row r="2035">
          <cell r="D2035" t="str">
            <v>0234690</v>
          </cell>
          <cell r="E2035" t="str">
            <v>0922008792</v>
          </cell>
          <cell r="F2035" t="str">
            <v>CANDO BENAVIDES MARIA VERONICA</v>
          </cell>
        </row>
        <row r="2036">
          <cell r="D2036" t="str">
            <v>0236277</v>
          </cell>
          <cell r="E2036" t="str">
            <v>0291514154001</v>
          </cell>
          <cell r="F2036" t="str">
            <v>SERVICIO DE COMUNICACIONES AUMALA FERNANDEZ S.A.</v>
          </cell>
        </row>
        <row r="2037">
          <cell r="D2037" t="str">
            <v>0236543</v>
          </cell>
          <cell r="E2037" t="str">
            <v>0201177383</v>
          </cell>
          <cell r="F2037" t="str">
            <v>GARCIA MEZA YOLANDA PAOLA</v>
          </cell>
        </row>
        <row r="2038">
          <cell r="D2038" t="str">
            <v>0236951</v>
          </cell>
          <cell r="E2038" t="str">
            <v>0202032678</v>
          </cell>
          <cell r="F2038" t="str">
            <v>LEMA CUJI DANNY PATRICIO</v>
          </cell>
        </row>
        <row r="2039">
          <cell r="D2039" t="str">
            <v>0236961</v>
          </cell>
          <cell r="E2039" t="str">
            <v>0290003288001</v>
          </cell>
          <cell r="F2039" t="str">
            <v>COOPERATIVA DE AHORRO Y CREDITO "SAN JOSE" LTDA.</v>
          </cell>
        </row>
        <row r="2040">
          <cell r="D2040" t="str">
            <v>0238194</v>
          </cell>
          <cell r="E2040" t="str">
            <v>0200256469</v>
          </cell>
          <cell r="F2040" t="str">
            <v>MORALES LOPEZ HERMINIO MECIAS</v>
          </cell>
        </row>
        <row r="2041">
          <cell r="D2041" t="str">
            <v>0239280</v>
          </cell>
          <cell r="E2041" t="str">
            <v>0201513355</v>
          </cell>
          <cell r="F2041" t="str">
            <v>CHULCO PUNINA ANGEL ISAIAS</v>
          </cell>
        </row>
        <row r="2042">
          <cell r="D2042" t="str">
            <v>0239905</v>
          </cell>
          <cell r="E2042" t="str">
            <v>0201305901</v>
          </cell>
          <cell r="F2042" t="str">
            <v>COELLO REA OLGA BEATRIZ</v>
          </cell>
        </row>
        <row r="2043">
          <cell r="D2043" t="str">
            <v>0239956</v>
          </cell>
          <cell r="E2043" t="str">
            <v>0202036893</v>
          </cell>
          <cell r="F2043" t="str">
            <v>TRUJILLO NAUCIN MARIA JOSE</v>
          </cell>
        </row>
        <row r="2044">
          <cell r="D2044" t="str">
            <v>0240616</v>
          </cell>
          <cell r="E2044" t="str">
            <v>0291506496001</v>
          </cell>
          <cell r="F2044" t="str">
            <v>FUNDACION DE INTEGRACION PARA EL DESARROLLO RADIO PAZ JUSTICIA Y VERDAD</v>
          </cell>
        </row>
        <row r="2045">
          <cell r="D2045" t="str">
            <v>0241237</v>
          </cell>
          <cell r="E2045" t="str">
            <v>0290020999001</v>
          </cell>
          <cell r="F2045" t="str">
            <v>COOPERATIVA DE TRANSPORTE INTERPROVINCIAL DE PASAJEROS EN BUSES 10 DE NOVIEMBRE</v>
          </cell>
        </row>
        <row r="2046">
          <cell r="D2046" t="str">
            <v>0241530</v>
          </cell>
          <cell r="E2046" t="str">
            <v>0202191243</v>
          </cell>
          <cell r="F2046" t="str">
            <v>GUIJARRO GARCIA ANGEL GABRIEL (REP. HRDOS)</v>
          </cell>
        </row>
        <row r="2047">
          <cell r="D2047" t="str">
            <v>0242494</v>
          </cell>
          <cell r="E2047" t="str">
            <v>0291500617001</v>
          </cell>
          <cell r="F2047" t="str">
            <v>ASOCIACION DE INDIGENAS EVANGELICOS DE LA PROVINCIA BOLIVAR</v>
          </cell>
        </row>
        <row r="2048">
          <cell r="D2048" t="str">
            <v>0243894</v>
          </cell>
          <cell r="E2048" t="str">
            <v>0291500455001</v>
          </cell>
          <cell r="F2048" t="str">
            <v>FUNDACION CASAICHI RUNACUNAPAC TANTARI INTI CHURI</v>
          </cell>
        </row>
        <row r="2049">
          <cell r="D2049" t="str">
            <v>0244178</v>
          </cell>
          <cell r="E2049" t="str">
            <v>0201257656</v>
          </cell>
          <cell r="F2049" t="str">
            <v>AREVALO REA VINICIO</v>
          </cell>
        </row>
        <row r="2050">
          <cell r="D2050" t="str">
            <v>0244444</v>
          </cell>
          <cell r="E2050" t="str">
            <v>0291516165001</v>
          </cell>
          <cell r="F2050" t="str">
            <v>SEGURIDAD PRIVADA NINABANDA &amp; NINABANDA NINABANDASEGURIDAD CIA. LTDA.</v>
          </cell>
        </row>
        <row r="2051">
          <cell r="D2051" t="str">
            <v>0244506</v>
          </cell>
          <cell r="E2051" t="str">
            <v>0291514936001</v>
          </cell>
          <cell r="F2051" t="str">
            <v>SEGURIVANOV CIA. LTDA.</v>
          </cell>
        </row>
        <row r="2052">
          <cell r="D2052" t="str">
            <v>0244784</v>
          </cell>
          <cell r="E2052" t="str">
            <v>0291519717001</v>
          </cell>
          <cell r="F2052" t="str">
            <v>TAXI EJECUTIVO PRIMERO DE MAYO TAXPRIM S.A</v>
          </cell>
        </row>
        <row r="2053">
          <cell r="D2053" t="str">
            <v>0245177</v>
          </cell>
          <cell r="E2053" t="str">
            <v>0201774379</v>
          </cell>
          <cell r="F2053" t="str">
            <v>CAIZA SIGCHA JOSE MARIA</v>
          </cell>
        </row>
        <row r="2054">
          <cell r="D2054" t="str">
            <v>0245651</v>
          </cell>
          <cell r="E2054" t="str">
            <v>0260012930001</v>
          </cell>
          <cell r="F2054" t="str">
            <v>CUERPO DE BOMBEROS DE SAN MIGUEL DE BOLIVAR</v>
          </cell>
        </row>
        <row r="2055">
          <cell r="D2055" t="str">
            <v>0245922</v>
          </cell>
          <cell r="E2055" t="str">
            <v>0201420015</v>
          </cell>
          <cell r="F2055" t="str">
            <v>JORGGE ZANIPATIN RASHID ESTEFANO</v>
          </cell>
        </row>
        <row r="2056">
          <cell r="D2056" t="str">
            <v>0246618</v>
          </cell>
          <cell r="E2056" t="str">
            <v>0201501517</v>
          </cell>
          <cell r="F2056" t="str">
            <v>FIERRO CARBALLO JOSE JAVIER</v>
          </cell>
        </row>
        <row r="2057">
          <cell r="D2057" t="str">
            <v>0246660</v>
          </cell>
          <cell r="E2057" t="str">
            <v>0201381399</v>
          </cell>
          <cell r="F2057" t="str">
            <v>ROJAS SOLANO MIGUEL ANGEL</v>
          </cell>
        </row>
        <row r="2058">
          <cell r="D2058" t="str">
            <v>0248530</v>
          </cell>
          <cell r="E2058" t="str">
            <v>1205228552</v>
          </cell>
          <cell r="F2058" t="str">
            <v>GARCIA ARMIJOS MONICA YOMAR</v>
          </cell>
        </row>
        <row r="2059">
          <cell r="D2059" t="str">
            <v>0248558</v>
          </cell>
          <cell r="E2059" t="str">
            <v>0202480265</v>
          </cell>
          <cell r="F2059" t="str">
            <v>GARCIA AVEROS STALIN ALEXIS</v>
          </cell>
        </row>
        <row r="2060">
          <cell r="D2060" t="str">
            <v>0248949</v>
          </cell>
          <cell r="E2060" t="str">
            <v>0201465655</v>
          </cell>
          <cell r="F2060" t="str">
            <v>GARCIA SANCHEZ MERY DEL ROCIO</v>
          </cell>
        </row>
        <row r="2061">
          <cell r="D2061" t="str">
            <v>0248978</v>
          </cell>
          <cell r="E2061" t="str">
            <v>0201524071</v>
          </cell>
          <cell r="F2061" t="str">
            <v>GARCIA SANCHEZ PACA REBECA</v>
          </cell>
        </row>
        <row r="2062">
          <cell r="D2062" t="str">
            <v>0249778</v>
          </cell>
          <cell r="E2062" t="str">
            <v>0291500382001</v>
          </cell>
          <cell r="F2062" t="str">
            <v>FUNDACION RUNACUNAPAC YACHANA</v>
          </cell>
        </row>
        <row r="2063">
          <cell r="D2063" t="str">
            <v>0251122</v>
          </cell>
          <cell r="E2063" t="str">
            <v>1201280615</v>
          </cell>
          <cell r="F2063" t="str">
            <v>BUCHEIN BRAN VICENTE FERRER</v>
          </cell>
        </row>
        <row r="2064">
          <cell r="D2064" t="str">
            <v>0251365</v>
          </cell>
          <cell r="E2064" t="str">
            <v>0200654507</v>
          </cell>
          <cell r="F2064" t="str">
            <v>GARCIA ZURITA JOSE MIGUEL</v>
          </cell>
        </row>
        <row r="2065">
          <cell r="D2065" t="str">
            <v>0252626</v>
          </cell>
          <cell r="E2065" t="str">
            <v>0290034124001</v>
          </cell>
          <cell r="F2065" t="str">
            <v>COOPERATIVA DE TRANSPORTE INTERPARROQUIAL 15 DE MAYO</v>
          </cell>
        </row>
        <row r="2066">
          <cell r="D2066" t="str">
            <v>0252650</v>
          </cell>
          <cell r="E2066" t="str">
            <v>0202507596</v>
          </cell>
          <cell r="F2066" t="str">
            <v>ROBLEZ OCAMPO DARWIN BENIGNO</v>
          </cell>
        </row>
        <row r="2067">
          <cell r="D2067" t="str">
            <v>0252982</v>
          </cell>
          <cell r="E2067" t="str">
            <v>0200643864</v>
          </cell>
          <cell r="F2067" t="str">
            <v>COLOMA ENRIQUEZ JULIO IGNACIO</v>
          </cell>
        </row>
        <row r="2068">
          <cell r="D2068" t="str">
            <v>0255424</v>
          </cell>
          <cell r="E2068" t="str">
            <v>0601825326</v>
          </cell>
          <cell r="F2068" t="str">
            <v>ORDOÑEZ SOLARTE ANA MARIA</v>
          </cell>
        </row>
        <row r="2069">
          <cell r="D2069" t="str">
            <v>0255892</v>
          </cell>
          <cell r="E2069" t="str">
            <v>0201966884</v>
          </cell>
          <cell r="F2069" t="str">
            <v>JIMENEZ VELEZ JESSICA YAJAIRA</v>
          </cell>
        </row>
        <row r="2070">
          <cell r="D2070" t="str">
            <v>0256370</v>
          </cell>
          <cell r="E2070" t="str">
            <v>0201977550</v>
          </cell>
          <cell r="F2070" t="str">
            <v>MOREJON CHATA MAYRA JANETH</v>
          </cell>
        </row>
        <row r="2071">
          <cell r="D2071" t="str">
            <v>0256379</v>
          </cell>
          <cell r="E2071" t="str">
            <v>0200066769</v>
          </cell>
          <cell r="F2071" t="str">
            <v>AGUALONGO AUCATOMA ZOILA ROSA</v>
          </cell>
        </row>
        <row r="2072">
          <cell r="D2072" t="str">
            <v>0256408</v>
          </cell>
          <cell r="E2072" t="str">
            <v>0200084184</v>
          </cell>
          <cell r="F2072" t="str">
            <v>SANCHEZ PEÑAFIEL LUIS ANGEL</v>
          </cell>
        </row>
        <row r="2073">
          <cell r="D2073" t="str">
            <v>0256429</v>
          </cell>
          <cell r="E2073" t="str">
            <v>0200464162</v>
          </cell>
          <cell r="F2073" t="str">
            <v>SALTOS BARRIONUEVO SILVIA MARIA DEL ROSARIO</v>
          </cell>
        </row>
        <row r="2074">
          <cell r="D2074" t="str">
            <v>0256458</v>
          </cell>
          <cell r="E2074" t="str">
            <v>0200666949</v>
          </cell>
          <cell r="F2074" t="str">
            <v>ALDAZ GONZALEZ EDWIN ANIBAL</v>
          </cell>
        </row>
        <row r="2075">
          <cell r="D2075" t="str">
            <v>0256480</v>
          </cell>
          <cell r="E2075" t="str">
            <v>0200746212</v>
          </cell>
          <cell r="F2075" t="str">
            <v>VARGAS CAMACHO DIEGO ELOY</v>
          </cell>
        </row>
        <row r="2076">
          <cell r="D2076" t="str">
            <v>0256508</v>
          </cell>
          <cell r="E2076" t="str">
            <v>0200881290</v>
          </cell>
          <cell r="F2076" t="str">
            <v>AGUAGUIÑA MOYON CARMEN DEL ROCIO</v>
          </cell>
        </row>
        <row r="2077">
          <cell r="D2077" t="str">
            <v>0256535</v>
          </cell>
          <cell r="E2077" t="str">
            <v>0201026101</v>
          </cell>
          <cell r="F2077" t="str">
            <v>BELTRAN AVILES EDISON JAVIER</v>
          </cell>
        </row>
        <row r="2078">
          <cell r="D2078" t="str">
            <v>0256563</v>
          </cell>
          <cell r="E2078" t="str">
            <v>0201060662</v>
          </cell>
          <cell r="F2078" t="str">
            <v>ALMENDARIZ ORTIZ LUIS FAUSTO</v>
          </cell>
        </row>
        <row r="2079">
          <cell r="D2079" t="str">
            <v>0256585</v>
          </cell>
          <cell r="E2079" t="str">
            <v>0201062510</v>
          </cell>
          <cell r="F2079" t="str">
            <v>ROBALINO NARANJO SUSANA ALEXANDRA</v>
          </cell>
        </row>
        <row r="2080">
          <cell r="D2080" t="str">
            <v>0256614</v>
          </cell>
          <cell r="E2080" t="str">
            <v>0201087210</v>
          </cell>
          <cell r="F2080" t="str">
            <v>MEDINA ESCOBAR ORLANDO DAVID</v>
          </cell>
        </row>
        <row r="2081">
          <cell r="D2081" t="str">
            <v>0256642</v>
          </cell>
          <cell r="E2081" t="str">
            <v>0201100658</v>
          </cell>
          <cell r="F2081" t="str">
            <v>CULQUI ARIAS GOERING REMIGIO</v>
          </cell>
        </row>
        <row r="2082">
          <cell r="D2082" t="str">
            <v>0256664</v>
          </cell>
          <cell r="E2082" t="str">
            <v>0201196367</v>
          </cell>
          <cell r="F2082" t="str">
            <v>AREÑOS TARIS ERMEL FERNANDO</v>
          </cell>
        </row>
        <row r="2083">
          <cell r="D2083" t="str">
            <v>0256693</v>
          </cell>
          <cell r="E2083" t="str">
            <v>0201204104</v>
          </cell>
          <cell r="F2083" t="str">
            <v>CACERES PAZOS MARYORI  DEL CARMEN</v>
          </cell>
        </row>
        <row r="2084">
          <cell r="D2084" t="str">
            <v>0256719</v>
          </cell>
          <cell r="E2084" t="str">
            <v>0201236205</v>
          </cell>
          <cell r="F2084" t="str">
            <v>BARRAGAN ORTIZ SEGUNDO ROLANDO</v>
          </cell>
        </row>
        <row r="2085">
          <cell r="D2085" t="str">
            <v>0256748</v>
          </cell>
          <cell r="E2085" t="str">
            <v>0201331436</v>
          </cell>
          <cell r="F2085" t="str">
            <v>GONZALEZ SEGURA DAYANARA DEL CARMEN</v>
          </cell>
        </row>
        <row r="2086">
          <cell r="D2086" t="str">
            <v>0256770</v>
          </cell>
          <cell r="E2086" t="str">
            <v>0201353182</v>
          </cell>
          <cell r="F2086" t="str">
            <v>CULQUI ARIAS MARIA DEL PILAR</v>
          </cell>
        </row>
        <row r="2087">
          <cell r="D2087" t="str">
            <v>0256798</v>
          </cell>
          <cell r="E2087" t="str">
            <v>0201434388</v>
          </cell>
          <cell r="F2087" t="str">
            <v>BECERRA GARCIA MERWIN WILLORSOOF</v>
          </cell>
        </row>
        <row r="2088">
          <cell r="D2088" t="str">
            <v>0256827</v>
          </cell>
          <cell r="E2088" t="str">
            <v>0201450418</v>
          </cell>
          <cell r="F2088" t="str">
            <v>CULQUI ARIAS JAKELYNE JUDITH</v>
          </cell>
        </row>
        <row r="2089">
          <cell r="D2089" t="str">
            <v>0256849</v>
          </cell>
          <cell r="E2089" t="str">
            <v>0201513017</v>
          </cell>
          <cell r="F2089" t="str">
            <v>BARRAGAN BARRAGAN TANIA PATRICIA</v>
          </cell>
        </row>
        <row r="2090">
          <cell r="D2090" t="str">
            <v>0256877</v>
          </cell>
          <cell r="E2090" t="str">
            <v>0201534252</v>
          </cell>
          <cell r="F2090" t="str">
            <v>RIOS ENCALADA JORGE ALFREDO</v>
          </cell>
        </row>
        <row r="2091">
          <cell r="D2091" t="str">
            <v>0256899</v>
          </cell>
          <cell r="E2091" t="str">
            <v>0201560174</v>
          </cell>
          <cell r="F2091" t="str">
            <v>GARCIA GARCIA NELLY JAQUELINE</v>
          </cell>
        </row>
        <row r="2092">
          <cell r="D2092" t="str">
            <v>0256927</v>
          </cell>
          <cell r="E2092" t="str">
            <v>0201604683</v>
          </cell>
          <cell r="F2092" t="str">
            <v>RIOS ENCALADA AUGUSTO ERIBERTO</v>
          </cell>
        </row>
        <row r="2093">
          <cell r="D2093" t="str">
            <v>0256954</v>
          </cell>
          <cell r="E2093" t="str">
            <v>0201629169</v>
          </cell>
          <cell r="F2093" t="str">
            <v>ARREGUI VEGA MARTHA CECILIA</v>
          </cell>
        </row>
        <row r="2094">
          <cell r="D2094" t="str">
            <v>0256983</v>
          </cell>
          <cell r="E2094" t="str">
            <v>0201651908</v>
          </cell>
          <cell r="F2094" t="str">
            <v>GAVILANEZ HURTADO KARLA DE LAS MERCEDES</v>
          </cell>
        </row>
        <row r="2095">
          <cell r="D2095" t="str">
            <v>0257005</v>
          </cell>
          <cell r="E2095" t="str">
            <v>0201668779</v>
          </cell>
          <cell r="F2095" t="str">
            <v>CARDENAS BENAVIDES JONATHAN PATRICIO</v>
          </cell>
        </row>
        <row r="2096">
          <cell r="D2096" t="str">
            <v>0257033</v>
          </cell>
          <cell r="E2096" t="str">
            <v>0201725769</v>
          </cell>
          <cell r="F2096" t="str">
            <v>RODRIGUEZ OLEAS DIANA RUBY</v>
          </cell>
        </row>
        <row r="2097">
          <cell r="D2097" t="str">
            <v>0257062</v>
          </cell>
          <cell r="E2097" t="str">
            <v>0201799145</v>
          </cell>
          <cell r="F2097" t="str">
            <v>MUÑOZ AGAMA CONSUELO DEL ROCÍO</v>
          </cell>
        </row>
        <row r="2098">
          <cell r="D2098" t="str">
            <v>0257083</v>
          </cell>
          <cell r="E2098" t="str">
            <v>0201835865</v>
          </cell>
          <cell r="F2098" t="str">
            <v>GARCIA GARCIA SILVIA ISABEL</v>
          </cell>
        </row>
        <row r="2099">
          <cell r="D2099" t="str">
            <v>0257112</v>
          </cell>
          <cell r="E2099" t="str">
            <v>0201849445</v>
          </cell>
          <cell r="F2099" t="str">
            <v>SERRANO CASTRO ANITA KARINA</v>
          </cell>
        </row>
        <row r="2100">
          <cell r="D2100" t="str">
            <v>0257113</v>
          </cell>
          <cell r="E2100" t="str">
            <v>0291519644001</v>
          </cell>
          <cell r="F2100" t="str">
            <v>COMPAÑIA DE TRANSPORTE EN TAXI ILLANGAMA S.A.</v>
          </cell>
        </row>
        <row r="2101">
          <cell r="D2101" t="str">
            <v>0257139</v>
          </cell>
          <cell r="E2101" t="str">
            <v>0201902277</v>
          </cell>
          <cell r="F2101" t="str">
            <v>VILLAREAL ACURIO DENNIS MARIELA</v>
          </cell>
        </row>
        <row r="2102">
          <cell r="D2102" t="str">
            <v>0257167</v>
          </cell>
          <cell r="E2102" t="str">
            <v>0201920733</v>
          </cell>
          <cell r="F2102" t="str">
            <v>RAMIREZ RUIZ OSCAR GUILLERMO</v>
          </cell>
        </row>
        <row r="2103">
          <cell r="D2103" t="str">
            <v>0257189</v>
          </cell>
          <cell r="E2103" t="str">
            <v>0201971009</v>
          </cell>
          <cell r="F2103" t="str">
            <v>BAÑOS YANEZ KARLA BELEN</v>
          </cell>
        </row>
        <row r="2104">
          <cell r="D2104" t="str">
            <v>0257218</v>
          </cell>
          <cell r="E2104" t="str">
            <v>0201977493</v>
          </cell>
          <cell r="F2104" t="str">
            <v>TOALOMBO MULLO NELY ISABEL</v>
          </cell>
        </row>
        <row r="2105">
          <cell r="D2105" t="str">
            <v>0257246</v>
          </cell>
          <cell r="E2105" t="str">
            <v>0260002460001</v>
          </cell>
          <cell r="F2105" t="str">
            <v>DIRECCION PROVINCIAL DE SALUD DE BOLIVAR</v>
          </cell>
        </row>
        <row r="2106">
          <cell r="D2106" t="str">
            <v>0257268</v>
          </cell>
          <cell r="E2106" t="str">
            <v>0290044812001</v>
          </cell>
          <cell r="F2106" t="str">
            <v>DIOCESIS DE GUARANDA</v>
          </cell>
        </row>
        <row r="2107">
          <cell r="D2107" t="str">
            <v>0257296</v>
          </cell>
          <cell r="E2107" t="str">
            <v>0291501494001</v>
          </cell>
          <cell r="F2107" t="str">
            <v>CRUZ ROJA ECUATORIANA JUNTA PROVINCIAL DE BOLIVAR</v>
          </cell>
        </row>
        <row r="2108">
          <cell r="D2108" t="str">
            <v>0257371</v>
          </cell>
          <cell r="E2108" t="str">
            <v>0201657897</v>
          </cell>
          <cell r="F2108" t="str">
            <v>URBANO URBANO LUCIA DEL SOCORRO</v>
          </cell>
        </row>
        <row r="2109">
          <cell r="D2109" t="str">
            <v>0257740</v>
          </cell>
          <cell r="E2109" t="str">
            <v>0201688934</v>
          </cell>
          <cell r="F2109" t="str">
            <v>AMANGANDI QUILLE GLADYS MARLENE</v>
          </cell>
        </row>
        <row r="2110">
          <cell r="D2110" t="str">
            <v>0257915</v>
          </cell>
          <cell r="E2110" t="str">
            <v>0290001269001</v>
          </cell>
          <cell r="F2110" t="str">
            <v>COOPERATIVA DE AHORRO Y CREDITO GUARANDA LIMITADA</v>
          </cell>
        </row>
        <row r="2111">
          <cell r="D2111" t="str">
            <v>0258106</v>
          </cell>
          <cell r="E2111" t="str">
            <v>0400412789</v>
          </cell>
          <cell r="F2111" t="str">
            <v>BURBANO DAVALOS WILSON OSWALDO</v>
          </cell>
        </row>
        <row r="2112">
          <cell r="D2112" t="str">
            <v>0258229</v>
          </cell>
          <cell r="E2112" t="str">
            <v>0201032315</v>
          </cell>
          <cell r="F2112" t="str">
            <v>QUIZHPE BACULIMA VICTOR HUGO</v>
          </cell>
        </row>
        <row r="2113">
          <cell r="D2113" t="str">
            <v>0259598</v>
          </cell>
          <cell r="E2113" t="str">
            <v>0201497716</v>
          </cell>
          <cell r="F2113" t="str">
            <v>PRADO VELASQUEZ LUIS ALFREDO</v>
          </cell>
        </row>
        <row r="2114">
          <cell r="D2114" t="str">
            <v>0259646</v>
          </cell>
          <cell r="E2114" t="str">
            <v>1204025736</v>
          </cell>
          <cell r="F2114" t="str">
            <v>MUÑOZ MEDRANO ENRIQUE MANUEL</v>
          </cell>
        </row>
        <row r="2115">
          <cell r="D2115" t="str">
            <v>0259749</v>
          </cell>
          <cell r="E2115" t="str">
            <v>0200914141</v>
          </cell>
          <cell r="F2115" t="str">
            <v>NARANJO CHAVEZ ANGEL OSWALDO BOLIVAR</v>
          </cell>
        </row>
        <row r="2116">
          <cell r="D2116" t="str">
            <v>0260528</v>
          </cell>
          <cell r="E2116" t="str">
            <v>0201388576</v>
          </cell>
          <cell r="F2116" t="str">
            <v>BENAVIDES MORALES CARLOS OBDULIO</v>
          </cell>
        </row>
        <row r="2117">
          <cell r="D2117" t="str">
            <v>0260566</v>
          </cell>
          <cell r="E2117" t="str">
            <v>0202072245</v>
          </cell>
          <cell r="F2117" t="str">
            <v>HURTADO RAMIREZ RICHARTH ADRIAN</v>
          </cell>
        </row>
        <row r="2118">
          <cell r="D2118" t="str">
            <v>0260726</v>
          </cell>
          <cell r="E2118" t="str">
            <v>0201794989</v>
          </cell>
          <cell r="F2118" t="str">
            <v>ARGUELLO HOLGUIN JOSÉ ÁNGEL</v>
          </cell>
        </row>
        <row r="2119">
          <cell r="D2119" t="str">
            <v>0261896</v>
          </cell>
          <cell r="E2119" t="str">
            <v>1101930954</v>
          </cell>
          <cell r="F2119" t="str">
            <v>JIMENEZ ZUÑIGA MAX ALBERTO</v>
          </cell>
        </row>
        <row r="2120">
          <cell r="D2120" t="str">
            <v>0262332</v>
          </cell>
          <cell r="E2120" t="str">
            <v>0201667268</v>
          </cell>
          <cell r="F2120" t="str">
            <v>NINABANDA NINABANDA ANGEL PASCUAL</v>
          </cell>
        </row>
        <row r="2121">
          <cell r="D2121" t="str">
            <v>0265491</v>
          </cell>
          <cell r="E2121" t="str">
            <v>0291519687001</v>
          </cell>
          <cell r="F2121" t="str">
            <v>COMPAÑIA DE TAXI EJECUTIVO GUANUJO TAXGUANUJO S.A</v>
          </cell>
        </row>
        <row r="2122">
          <cell r="D2122" t="str">
            <v>0266418</v>
          </cell>
          <cell r="E2122" t="str">
            <v>0503284564</v>
          </cell>
          <cell r="F2122" t="str">
            <v>GALARZA CHACÓN EDISON JAVIER</v>
          </cell>
        </row>
        <row r="2123">
          <cell r="D2123" t="str">
            <v>0266608</v>
          </cell>
          <cell r="E2123" t="str">
            <v>1705511564</v>
          </cell>
          <cell r="F2123" t="str">
            <v>MOREJON MARTINEZ EDGAR GILBERTO</v>
          </cell>
        </row>
        <row r="2124">
          <cell r="D2124" t="str">
            <v>0266678</v>
          </cell>
          <cell r="E2124" t="str">
            <v>0260008740001</v>
          </cell>
          <cell r="F2124" t="str">
            <v>CUERPO DE BOMBEROS  MUNICIPAL DEL CANTON  GUARANDA</v>
          </cell>
        </row>
        <row r="2125">
          <cell r="D2125" t="str">
            <v>0267221</v>
          </cell>
          <cell r="E2125" t="str">
            <v>1718021718</v>
          </cell>
          <cell r="F2125" t="str">
            <v>ANALUISA GUANUNA ANA PAOLA</v>
          </cell>
        </row>
        <row r="2126">
          <cell r="D2126" t="str">
            <v>0267456</v>
          </cell>
          <cell r="E2126" t="str">
            <v>1722237896</v>
          </cell>
          <cell r="F2126" t="str">
            <v>FARIAS PABLO XAVIER</v>
          </cell>
        </row>
        <row r="2127">
          <cell r="D2127" t="str">
            <v>0268428</v>
          </cell>
          <cell r="E2127" t="str">
            <v>0260000760001</v>
          </cell>
          <cell r="F2127" t="str">
            <v>GOBIERNO MUNICIPAL DEL CANTON SAN MIGUEL</v>
          </cell>
        </row>
        <row r="2128">
          <cell r="D2128" t="str">
            <v>0268578</v>
          </cell>
          <cell r="E2128" t="str">
            <v>0201756723</v>
          </cell>
          <cell r="F2128" t="str">
            <v>RIVERA ARREGUI FREDDY DUBERLY</v>
          </cell>
        </row>
        <row r="2129">
          <cell r="D2129" t="str">
            <v>0268870</v>
          </cell>
          <cell r="E2129" t="str">
            <v>1800053488</v>
          </cell>
          <cell r="F2129" t="str">
            <v>COBOS YEPEZ ANGEL RUBEN</v>
          </cell>
        </row>
        <row r="2130">
          <cell r="D2130" t="str">
            <v>0268902</v>
          </cell>
          <cell r="E2130" t="str">
            <v>0200578797</v>
          </cell>
          <cell r="F2130" t="str">
            <v>COLOMA ROMERO ANGEL VINICIO</v>
          </cell>
        </row>
        <row r="2131">
          <cell r="D2131" t="str">
            <v>0270126</v>
          </cell>
          <cell r="E2131" t="str">
            <v>1792988993001</v>
          </cell>
          <cell r="F2131" t="str">
            <v>TURBO93-9-IMPARABLE S.A.</v>
          </cell>
        </row>
        <row r="2132">
          <cell r="D2132" t="str">
            <v>0270384</v>
          </cell>
          <cell r="E2132" t="str">
            <v>1803925567</v>
          </cell>
          <cell r="F2132" t="str">
            <v>CAMPAÑA COBOS CYNTHIA MERCEDES</v>
          </cell>
        </row>
        <row r="2133">
          <cell r="D2133" t="str">
            <v>0270840</v>
          </cell>
          <cell r="E2133" t="str">
            <v>0201011772</v>
          </cell>
          <cell r="F2133" t="str">
            <v>GONZALEZ ABRIL WILMO NAUL</v>
          </cell>
        </row>
        <row r="2134">
          <cell r="D2134" t="str">
            <v>0270867</v>
          </cell>
          <cell r="E2134" t="str">
            <v>0290041562001</v>
          </cell>
          <cell r="F2134" t="str">
            <v>COOPERATIVA DE TRANSPORTE PUBLICO DE PASAJEROS EN BUSES URBANO Y RURAL UNIVERSIDAD DE BOLIVAR</v>
          </cell>
        </row>
        <row r="2135">
          <cell r="D2135" t="str">
            <v>0271604</v>
          </cell>
          <cell r="E2135" t="str">
            <v>0201238748</v>
          </cell>
          <cell r="F2135" t="str">
            <v>GUTIERREZ JARRIN JAIME PATRICIO</v>
          </cell>
        </row>
        <row r="2136">
          <cell r="D2136" t="str">
            <v>0271662</v>
          </cell>
          <cell r="E2136" t="str">
            <v>0200965705</v>
          </cell>
          <cell r="F2136" t="str">
            <v>BORJA BARRAGAN HEFLES FILADELFO</v>
          </cell>
        </row>
        <row r="2137">
          <cell r="D2137" t="str">
            <v>0271675</v>
          </cell>
          <cell r="E2137" t="str">
            <v>0201415668</v>
          </cell>
          <cell r="F2137" t="str">
            <v>VELOZ DEL POZO CARLOS AUGUSTO</v>
          </cell>
        </row>
        <row r="2138">
          <cell r="D2138" t="str">
            <v>0272031</v>
          </cell>
          <cell r="E2138" t="str">
            <v>0201731361</v>
          </cell>
          <cell r="F2138" t="str">
            <v>AGUALONGO AGUALONGO ESTEBAN JAVIER</v>
          </cell>
        </row>
        <row r="2139">
          <cell r="D2139" t="str">
            <v>0272053</v>
          </cell>
          <cell r="E2139" t="str">
            <v>0200764181</v>
          </cell>
          <cell r="F2139" t="str">
            <v>LARA PICO ARNULFO</v>
          </cell>
        </row>
        <row r="2140">
          <cell r="D2140" t="str">
            <v>0272834</v>
          </cell>
          <cell r="E2140" t="str">
            <v>0290063892001</v>
          </cell>
          <cell r="F2140" t="str">
            <v>TV CABLE IBARRA &amp; MONTERO CIA. LTDA.</v>
          </cell>
        </row>
        <row r="2141">
          <cell r="D2141" t="str">
            <v>0272932</v>
          </cell>
          <cell r="E2141" t="str">
            <v>0290004454</v>
          </cell>
          <cell r="F2141" t="str">
            <v>JARRIN MORA GONZALO ENRIQUE</v>
          </cell>
        </row>
        <row r="2142">
          <cell r="D2142" t="str">
            <v>0275443</v>
          </cell>
          <cell r="E2142" t="str">
            <v>0202106746</v>
          </cell>
          <cell r="F2142" t="str">
            <v>ROCHINA ROCHINA INTI QURI</v>
          </cell>
        </row>
        <row r="2143">
          <cell r="D2143" t="str">
            <v>0275708</v>
          </cell>
          <cell r="E2143" t="str">
            <v>0202101978</v>
          </cell>
          <cell r="F2143" t="str">
            <v>BORJA CARRERA EDISON ESTUARDO</v>
          </cell>
        </row>
        <row r="2144">
          <cell r="D2144" t="str">
            <v>0276089</v>
          </cell>
          <cell r="E2144" t="str">
            <v>0201826013</v>
          </cell>
          <cell r="F2144" t="str">
            <v>BONILLA SINALUISA JOSE HUMBERTO</v>
          </cell>
        </row>
        <row r="2145">
          <cell r="D2145" t="str">
            <v>0276384</v>
          </cell>
          <cell r="E2145" t="str">
            <v>0260000170001</v>
          </cell>
          <cell r="F2145" t="str">
            <v>GOBIERNO PROVINCIAL DE BOLIVAR PREFECTURA</v>
          </cell>
        </row>
        <row r="2146">
          <cell r="D2146" t="str">
            <v>0276612</v>
          </cell>
          <cell r="E2146" t="str">
            <v>0200725083</v>
          </cell>
          <cell r="F2146" t="str">
            <v>RUIZ ESCOBAR RUBEN RUPERTO</v>
          </cell>
        </row>
        <row r="2147">
          <cell r="D2147" t="str">
            <v>0276949</v>
          </cell>
          <cell r="E2147" t="str">
            <v>0260000680001</v>
          </cell>
          <cell r="F2147" t="str">
            <v>GOBIERNO AUTONOMO DESCENTRALIZADO MUNICIPAL DEL CANTON CHIMBO</v>
          </cell>
        </row>
        <row r="2148">
          <cell r="D2148" t="str">
            <v>0276961</v>
          </cell>
          <cell r="E2148" t="str">
            <v>0201497633</v>
          </cell>
          <cell r="F2148" t="str">
            <v>QUINATOA Q. FAUSTO RAMIRO</v>
          </cell>
        </row>
        <row r="2149">
          <cell r="D2149" t="str">
            <v>0277038</v>
          </cell>
          <cell r="E2149" t="str">
            <v>0912984234</v>
          </cell>
          <cell r="F2149" t="str">
            <v>QUINTANA ARIAS ABDON</v>
          </cell>
        </row>
        <row r="2150">
          <cell r="D2150" t="str">
            <v>0277957</v>
          </cell>
          <cell r="E2150" t="str">
            <v>1206328799</v>
          </cell>
          <cell r="F2150" t="str">
            <v>BUCHEIN QUEVEDO CHEDID STEFANO</v>
          </cell>
        </row>
        <row r="2151">
          <cell r="D2151" t="str">
            <v>0278400</v>
          </cell>
          <cell r="E2151" t="str">
            <v>0201829785</v>
          </cell>
          <cell r="F2151" t="str">
            <v>MOYANO JAÑA ANGEL HERNÁN</v>
          </cell>
        </row>
        <row r="2152">
          <cell r="D2152" t="str">
            <v>0278833</v>
          </cell>
          <cell r="E2152" t="str">
            <v>0200885408</v>
          </cell>
          <cell r="F2152" t="str">
            <v>POZO VILLACIS MIGUEL ANGEL</v>
          </cell>
        </row>
        <row r="2153">
          <cell r="D2153" t="str">
            <v>0279330</v>
          </cell>
          <cell r="E2153" t="str">
            <v>0290036429001</v>
          </cell>
          <cell r="F2153" t="str">
            <v>COOPERATIVA DE TRANSPORTES DE PASAJEROS EN TAXIS SIETE COLINAS</v>
          </cell>
        </row>
        <row r="2154">
          <cell r="D2154" t="str">
            <v>0279669</v>
          </cell>
          <cell r="E2154" t="str">
            <v>0200713824</v>
          </cell>
          <cell r="F2154" t="str">
            <v>ZANIPATIN JARAMILLO MANUEL</v>
          </cell>
        </row>
        <row r="2155">
          <cell r="D2155" t="str">
            <v>0280236</v>
          </cell>
          <cell r="E2155" t="str">
            <v>0920333325</v>
          </cell>
          <cell r="F2155" t="str">
            <v>ROJAS BARRAGAN RUTH</v>
          </cell>
        </row>
        <row r="2156">
          <cell r="D2156" t="str">
            <v>0280455</v>
          </cell>
          <cell r="E2156" t="str">
            <v>0200642460</v>
          </cell>
          <cell r="F2156" t="str">
            <v>GAVILANES DEL POZO HECTOR HOMERO</v>
          </cell>
        </row>
        <row r="2157">
          <cell r="D2157" t="str">
            <v>0280649</v>
          </cell>
          <cell r="E2157" t="str">
            <v>1800649715</v>
          </cell>
          <cell r="F2157" t="str">
            <v>VARGAS MARTINEZ ELVIA TERESA</v>
          </cell>
        </row>
        <row r="2158">
          <cell r="D2158" t="str">
            <v>0281360</v>
          </cell>
          <cell r="E2158" t="str">
            <v>1802441558</v>
          </cell>
          <cell r="F2158" t="str">
            <v>VILLEGAS MOYA WILSON OSWALDO</v>
          </cell>
        </row>
        <row r="2159">
          <cell r="D2159" t="str">
            <v>0281404</v>
          </cell>
          <cell r="E2159" t="str">
            <v>1400284343</v>
          </cell>
          <cell r="F2159" t="str">
            <v>LOPEZ CABRERA HILDA FLORENCIA</v>
          </cell>
        </row>
        <row r="2160">
          <cell r="D2160" t="str">
            <v>0281516</v>
          </cell>
          <cell r="E2160" t="str">
            <v>0201923190</v>
          </cell>
          <cell r="F2160" t="str">
            <v>SAENS GOYES MANUELA PATRICIA</v>
          </cell>
        </row>
        <row r="2161">
          <cell r="D2161" t="str">
            <v>0282319</v>
          </cell>
          <cell r="E2161" t="str">
            <v>0201904950</v>
          </cell>
          <cell r="F2161" t="str">
            <v>YANCHALIQUIN AGUIZA MANUEL</v>
          </cell>
        </row>
        <row r="2162">
          <cell r="D2162" t="str">
            <v>0283015</v>
          </cell>
          <cell r="E2162" t="str">
            <v>0201614054</v>
          </cell>
          <cell r="F2162" t="str">
            <v>SANABRIA GALARZA BOLIVAR FERNANDO</v>
          </cell>
        </row>
        <row r="2163">
          <cell r="D2163" t="str">
            <v>0283562</v>
          </cell>
          <cell r="E2163" t="str">
            <v>1709671000</v>
          </cell>
          <cell r="F2163" t="str">
            <v>SANCHEZ YANEZ ISABEL ELISA</v>
          </cell>
        </row>
        <row r="2164">
          <cell r="D2164" t="str">
            <v>0283750</v>
          </cell>
          <cell r="E2164" t="str">
            <v>0202186714</v>
          </cell>
          <cell r="F2164" t="str">
            <v>COCHA ROMERO BYRON ANDRES</v>
          </cell>
        </row>
        <row r="2165">
          <cell r="D2165" t="str">
            <v>0285372</v>
          </cell>
          <cell r="E2165" t="str">
            <v>0201058286</v>
          </cell>
          <cell r="F2165" t="str">
            <v>ARREGUI GUACHILEMA MIGUEL EDMUNDO</v>
          </cell>
        </row>
        <row r="2166">
          <cell r="D2166" t="str">
            <v>0285754</v>
          </cell>
          <cell r="E2166" t="str">
            <v>0291514227001</v>
          </cell>
          <cell r="F2166" t="str">
            <v>SERVICIOS DE COMUNICACION SONORITMO S.A.</v>
          </cell>
        </row>
        <row r="2167">
          <cell r="D2167" t="str">
            <v>0285921</v>
          </cell>
          <cell r="E2167" t="str">
            <v>0201310505</v>
          </cell>
          <cell r="F2167" t="str">
            <v>SOLANO MATILDE ELIZABETH</v>
          </cell>
        </row>
        <row r="2168">
          <cell r="D2168" t="str">
            <v>0286059</v>
          </cell>
          <cell r="E2168" t="str">
            <v>0201087285</v>
          </cell>
          <cell r="F2168" t="str">
            <v>AGUILAR IBARRA PEDRO MANUEL</v>
          </cell>
        </row>
        <row r="2169">
          <cell r="D2169" t="str">
            <v>0286579</v>
          </cell>
          <cell r="E2169" t="str">
            <v>0201132073</v>
          </cell>
          <cell r="F2169" t="str">
            <v>ROCHINA ROCHINA INTI CURI</v>
          </cell>
        </row>
        <row r="2170">
          <cell r="D2170" t="str">
            <v>0286778</v>
          </cell>
          <cell r="E2170" t="str">
            <v>1710704188</v>
          </cell>
          <cell r="F2170" t="str">
            <v>VERA NAVARRETE ROSA DALBA</v>
          </cell>
        </row>
        <row r="2171">
          <cell r="D2171" t="str">
            <v>0287548</v>
          </cell>
          <cell r="E2171" t="str">
            <v>0201729977</v>
          </cell>
          <cell r="F2171" t="str">
            <v>TANDAPILCO PATIN MARIA NATIVIDAD</v>
          </cell>
        </row>
        <row r="2172">
          <cell r="D2172" t="str">
            <v>0288465</v>
          </cell>
          <cell r="E2172" t="str">
            <v>1203886518</v>
          </cell>
          <cell r="F2172" t="str">
            <v>TENECOTA VALLADARES EDWIN LUDWIN</v>
          </cell>
        </row>
        <row r="2173">
          <cell r="D2173" t="str">
            <v>0288467</v>
          </cell>
          <cell r="E2173" t="str">
            <v>0201061033</v>
          </cell>
          <cell r="F2173" t="str">
            <v>ROSILLO SANCHEZ VICTOR MANUEL</v>
          </cell>
        </row>
        <row r="2174">
          <cell r="D2174" t="str">
            <v>0288604</v>
          </cell>
          <cell r="E2174" t="str">
            <v>0200444479</v>
          </cell>
          <cell r="F2174" t="str">
            <v>VASCONEZ VALLE HOLGER RIQUELME</v>
          </cell>
        </row>
        <row r="2175">
          <cell r="D2175" t="str">
            <v>0289785</v>
          </cell>
          <cell r="E2175" t="str">
            <v>0290044642001</v>
          </cell>
          <cell r="F2175" t="str">
            <v>COOPERATIVA DE TRANSPORTES EN TAXIS "EL LIBERTADOR"</v>
          </cell>
        </row>
        <row r="2176">
          <cell r="D2176" t="str">
            <v>0291535</v>
          </cell>
          <cell r="E2176" t="str">
            <v>0200598654</v>
          </cell>
          <cell r="F2176" t="str">
            <v>TOAPANTA TOAPANTA NESTOR MANUEL</v>
          </cell>
        </row>
        <row r="2177">
          <cell r="D2177" t="str">
            <v>0291712</v>
          </cell>
          <cell r="E2177" t="str">
            <v>0201561222</v>
          </cell>
          <cell r="F2177" t="str">
            <v>VARGAS GARCIA DAYSY CONCEPCION</v>
          </cell>
        </row>
        <row r="2178">
          <cell r="D2178" t="str">
            <v>0292579</v>
          </cell>
          <cell r="E2178" t="str">
            <v>0603251711</v>
          </cell>
          <cell r="F2178" t="str">
            <v>VEGA SEVILLA GLADIZ AMARILIS</v>
          </cell>
        </row>
        <row r="2179">
          <cell r="D2179" t="str">
            <v>0293101</v>
          </cell>
          <cell r="E2179" t="str">
            <v>0260024780001</v>
          </cell>
          <cell r="F2179" t="str">
            <v>EMPRESA PUBLICA MUNICIPAL DE COMUNICACION E INFORMACION GUARANDA TV EP CEIMGTV</v>
          </cell>
        </row>
        <row r="2180">
          <cell r="D2180" t="str">
            <v>0293403</v>
          </cell>
          <cell r="E2180" t="str">
            <v>0200848331</v>
          </cell>
          <cell r="F2180" t="str">
            <v>BALLESTEROS VITERI MARIA LORENA</v>
          </cell>
        </row>
        <row r="2181">
          <cell r="D2181" t="str">
            <v>0293716</v>
          </cell>
          <cell r="E2181" t="str">
            <v>0291514413001</v>
          </cell>
          <cell r="F2181" t="str">
            <v>SERVICIOS DE COMUNICACION RADPRINT S.A.</v>
          </cell>
        </row>
        <row r="2182">
          <cell r="D2182" t="str">
            <v>0293909</v>
          </cell>
          <cell r="E2182" t="str">
            <v>0201597234</v>
          </cell>
          <cell r="F2182" t="str">
            <v>GALEAS GALEAS CARLOS NERVO</v>
          </cell>
        </row>
        <row r="2183">
          <cell r="D2183" t="str">
            <v>0294044</v>
          </cell>
          <cell r="E2183" t="str">
            <v>0291514405001</v>
          </cell>
          <cell r="F2183" t="str">
            <v>PAZRADIO S.A. PAZRADIOSA</v>
          </cell>
        </row>
        <row r="2184">
          <cell r="D2184" t="str">
            <v>0294927</v>
          </cell>
          <cell r="E2184" t="str">
            <v>0200915528</v>
          </cell>
          <cell r="F2184" t="str">
            <v>LUCINTUÑA PUNINA LUIS  ANGEL</v>
          </cell>
        </row>
        <row r="2185">
          <cell r="D2185" t="str">
            <v>0294985</v>
          </cell>
          <cell r="E2185" t="str">
            <v>0200868214</v>
          </cell>
          <cell r="F2185" t="str">
            <v>TORRES ESPINOSA WASHINGTON  RAMSSES</v>
          </cell>
        </row>
        <row r="2186">
          <cell r="D2186" t="str">
            <v>0295144</v>
          </cell>
          <cell r="E2186" t="str">
            <v>0602281941</v>
          </cell>
          <cell r="F2186" t="str">
            <v>VALLEJO BALLESTEROS HENRY FERNANDO</v>
          </cell>
        </row>
        <row r="2187">
          <cell r="D2187" t="str">
            <v>0295145</v>
          </cell>
          <cell r="E2187" t="str">
            <v>0201656113</v>
          </cell>
          <cell r="F2187" t="str">
            <v>YANEZ VASQUEZ MAIBETH JOHANNA</v>
          </cell>
        </row>
        <row r="2188">
          <cell r="D2188" t="str">
            <v>0295564</v>
          </cell>
          <cell r="E2188" t="str">
            <v>0201182797</v>
          </cell>
          <cell r="F2188" t="str">
            <v>GUAMBUGUETE AGUALONGO AGUSTIN SEGUNDO</v>
          </cell>
        </row>
        <row r="2189">
          <cell r="D2189" t="str">
            <v>0296601</v>
          </cell>
          <cell r="E2189" t="str">
            <v>0290004454001</v>
          </cell>
          <cell r="F2189" t="str">
            <v>COOPERATIVA DE AHORRO Y CREDITO JUAN PIO DE MORA LTDA</v>
          </cell>
        </row>
        <row r="2190">
          <cell r="D2190" t="str">
            <v>0296843</v>
          </cell>
          <cell r="E2190" t="str">
            <v>0200277929</v>
          </cell>
          <cell r="F2190" t="str">
            <v>CASTILLO LAGOS VICTOR RAUL</v>
          </cell>
        </row>
        <row r="2191">
          <cell r="D2191" t="str">
            <v>0296872</v>
          </cell>
          <cell r="E2191" t="str">
            <v>0201474640</v>
          </cell>
          <cell r="F2191" t="str">
            <v>MURILLO RAMOS FRANKLIN REMIGIO</v>
          </cell>
        </row>
        <row r="2192">
          <cell r="D2192" t="str">
            <v>0297105</v>
          </cell>
          <cell r="E2192" t="str">
            <v>0200354512</v>
          </cell>
          <cell r="F2192" t="str">
            <v>BONILLA ANGEL GONZALO</v>
          </cell>
        </row>
        <row r="2193">
          <cell r="D2193" t="str">
            <v>0297220</v>
          </cell>
          <cell r="E2193" t="str">
            <v>0201294352</v>
          </cell>
          <cell r="F2193" t="str">
            <v>ULLOA SALAZAR HOLGER RICARDO</v>
          </cell>
        </row>
        <row r="2194">
          <cell r="D2194" t="str">
            <v>0297855</v>
          </cell>
          <cell r="E2194" t="str">
            <v>1720524261</v>
          </cell>
          <cell r="F2194" t="str">
            <v>GUERRERO VELIZ PABLO ROLANDO</v>
          </cell>
        </row>
        <row r="2195">
          <cell r="D2195" t="str">
            <v>0298241</v>
          </cell>
          <cell r="E2195" t="str">
            <v>0201037272</v>
          </cell>
          <cell r="F2195" t="str">
            <v>JARRIN CARVAJAL OLMEDO GERMAN</v>
          </cell>
        </row>
        <row r="2196">
          <cell r="D2196" t="str">
            <v>0298421</v>
          </cell>
          <cell r="E2196" t="str">
            <v>0200652790</v>
          </cell>
          <cell r="F2196" t="str">
            <v>VELOZ CEVALLOS CESAR AUGUSTO</v>
          </cell>
        </row>
        <row r="2197">
          <cell r="D2197" t="str">
            <v>0299124</v>
          </cell>
          <cell r="E2197" t="str">
            <v>0200782605</v>
          </cell>
          <cell r="F2197" t="str">
            <v>TORRES ESPINOSA WASHINGTON  RAMSSES</v>
          </cell>
        </row>
        <row r="2198">
          <cell r="D2198" t="str">
            <v>0300154</v>
          </cell>
          <cell r="E2198" t="str">
            <v>417</v>
          </cell>
          <cell r="F2198" t="str">
            <v>ASOCIACION SAN GABRIEL</v>
          </cell>
        </row>
        <row r="2199">
          <cell r="D2199" t="str">
            <v>0300729</v>
          </cell>
          <cell r="E2199" t="str">
            <v>0390011075001</v>
          </cell>
          <cell r="F2199" t="str">
            <v>EMPRESA ELECTRICA AZOGUES C.A.</v>
          </cell>
        </row>
        <row r="2200">
          <cell r="D2200" t="str">
            <v>0300760</v>
          </cell>
          <cell r="E2200" t="str">
            <v>1792470293001</v>
          </cell>
          <cell r="F2200" t="str">
            <v>UNION CEMENTERA NACIONAL UCEM S.A.</v>
          </cell>
        </row>
        <row r="2201">
          <cell r="D2201" t="str">
            <v>0301904</v>
          </cell>
          <cell r="E2201" t="str">
            <v>0390024835001</v>
          </cell>
          <cell r="F2201" t="str">
            <v>UNION DE ORGANIZACIONES CAMPESINAS DEL BUERAN "UNORCAB"</v>
          </cell>
        </row>
        <row r="2202">
          <cell r="D2202" t="str">
            <v>0302468</v>
          </cell>
          <cell r="E2202" t="str">
            <v>0360007240001</v>
          </cell>
          <cell r="F2202" t="str">
            <v>DIRECCION PROVINCIAL DE SALUD DEL CAÑAR</v>
          </cell>
        </row>
        <row r="2203">
          <cell r="D2203" t="str">
            <v>0302861</v>
          </cell>
          <cell r="E2203" t="str">
            <v>0360027190001</v>
          </cell>
          <cell r="F2203" t="str">
            <v>EMPRESA PUBLICA MUNICIPAL DE AGUA POTABLE, ALCANTARILLADO Y SANEAMIENTO AMBIENTAL DEL CANTON AZOGUES EMAPAL EP</v>
          </cell>
        </row>
        <row r="2204">
          <cell r="D2204" t="str">
            <v>0302886</v>
          </cell>
          <cell r="E2204" t="str">
            <v>0302197819</v>
          </cell>
          <cell r="F2204" t="str">
            <v>MEJIA MEJIA EMMANUEL JUNIOR</v>
          </cell>
        </row>
        <row r="2205">
          <cell r="D2205" t="str">
            <v>0303210</v>
          </cell>
          <cell r="E2205" t="str">
            <v>0360016150001</v>
          </cell>
          <cell r="F2205" t="str">
            <v>CUERPO DE BOMBEROS DE AZOGUES</v>
          </cell>
        </row>
        <row r="2206">
          <cell r="D2206" t="str">
            <v>0303459</v>
          </cell>
          <cell r="E2206" t="str">
            <v>0300643608</v>
          </cell>
          <cell r="F2206" t="str">
            <v>REDROVAN GONZALEZ REMIGIA MARGARITA DE LA NUBE</v>
          </cell>
        </row>
        <row r="2207">
          <cell r="D2207" t="str">
            <v>0303874</v>
          </cell>
          <cell r="E2207" t="str">
            <v>0390023936001</v>
          </cell>
          <cell r="F2207" t="str">
            <v>RADIO SANTA MARIA</v>
          </cell>
        </row>
        <row r="2208">
          <cell r="D2208" t="str">
            <v>0303879</v>
          </cell>
          <cell r="E2208" t="str">
            <v>0391005125001</v>
          </cell>
          <cell r="F2208" t="str">
            <v>SERVIGTRAVIJQ CIA. LTDA.</v>
          </cell>
        </row>
        <row r="2209">
          <cell r="D2209" t="str">
            <v>0303943</v>
          </cell>
          <cell r="E2209" t="str">
            <v>0300230059</v>
          </cell>
          <cell r="F2209" t="str">
            <v>CARANGUI LUNA CARLOS ALBERTO</v>
          </cell>
        </row>
        <row r="2210">
          <cell r="D2210" t="str">
            <v>0310101</v>
          </cell>
          <cell r="E2210" t="str">
            <v>0390027923001</v>
          </cell>
          <cell r="F2210" t="str">
            <v>COOPERATIVA DE AHORRO Y CREDITO "DE LA PEQUEÑA EMPRESA CACPE BIBLIAN LTDA."</v>
          </cell>
        </row>
        <row r="2211">
          <cell r="D2211" t="str">
            <v>0310542</v>
          </cell>
          <cell r="E2211" t="str">
            <v>0101403525</v>
          </cell>
          <cell r="F2211" t="str">
            <v>CORDOVA IDROVO MIGUEL ALBERTO</v>
          </cell>
        </row>
        <row r="2212">
          <cell r="D2212" t="str">
            <v>0311440</v>
          </cell>
          <cell r="E2212" t="str">
            <v>0391030820001</v>
          </cell>
          <cell r="F2212" t="str">
            <v>INDYTELECOM S.A.</v>
          </cell>
        </row>
        <row r="2213">
          <cell r="D2213" t="str">
            <v>0312263</v>
          </cell>
          <cell r="E2213" t="str">
            <v>0300695046</v>
          </cell>
          <cell r="F2213" t="str">
            <v>BARRERA PINOS EDMUNDO WILLER</v>
          </cell>
        </row>
        <row r="2214">
          <cell r="D2214" t="str">
            <v>0312291</v>
          </cell>
          <cell r="E2214" t="str">
            <v>0190483533001</v>
          </cell>
          <cell r="F2214" t="str">
            <v>COMUNICACIONES DIGITALES INTELIGENTES LIFEWORLD S. A.</v>
          </cell>
        </row>
        <row r="2215">
          <cell r="D2215" t="str">
            <v>0312493</v>
          </cell>
          <cell r="E2215" t="str">
            <v>0301858577</v>
          </cell>
          <cell r="F2215" t="str">
            <v>GUAMBAÑA MENDEZ JOHN SANTIAGO</v>
          </cell>
        </row>
        <row r="2216">
          <cell r="D2216" t="str">
            <v>0313085</v>
          </cell>
          <cell r="E2216" t="str">
            <v>0301634903</v>
          </cell>
          <cell r="F2216" t="str">
            <v>PINO NARVAEZ JHONATAN SANTIAGO</v>
          </cell>
        </row>
        <row r="2217">
          <cell r="D2217" t="str">
            <v>0313302</v>
          </cell>
          <cell r="E2217" t="str">
            <v>0391004552001</v>
          </cell>
          <cell r="F2217" t="str">
            <v>COOPERATIVA DE TRANSPORTES DE PASAJEROS EN TAXIS SAN ANDRES</v>
          </cell>
        </row>
        <row r="2218">
          <cell r="D2218" t="str">
            <v>0313410</v>
          </cell>
          <cell r="E2218" t="str">
            <v>0301715843</v>
          </cell>
          <cell r="F2218" t="str">
            <v>HERRERA CASTRO MARCO VINICIO</v>
          </cell>
        </row>
        <row r="2219">
          <cell r="D2219" t="str">
            <v>0313612</v>
          </cell>
          <cell r="E2219" t="str">
            <v>0301675468</v>
          </cell>
          <cell r="F2219" t="str">
            <v>RIVERA URGILES MARIA JOSE</v>
          </cell>
        </row>
        <row r="2220">
          <cell r="D2220" t="str">
            <v>0314214</v>
          </cell>
          <cell r="E2220" t="str">
            <v>0360020260001</v>
          </cell>
          <cell r="F2220" t="str">
            <v>CUERPO DE BOMBEROS DEL CANTON CAÑAR</v>
          </cell>
        </row>
        <row r="2221">
          <cell r="D2221" t="str">
            <v>0314388</v>
          </cell>
          <cell r="E2221" t="str">
            <v>0300669116</v>
          </cell>
          <cell r="F2221" t="str">
            <v>CARVAJAL MAITA JOSE VICENTE</v>
          </cell>
        </row>
        <row r="2222">
          <cell r="D2222" t="str">
            <v>0314469</v>
          </cell>
          <cell r="E2222" t="str">
            <v>0390014686001</v>
          </cell>
          <cell r="F2222" t="str">
            <v>LA VOZ DE INGAPIRCA CIA. LTDA.</v>
          </cell>
        </row>
        <row r="2223">
          <cell r="D2223" t="str">
            <v>0314612</v>
          </cell>
          <cell r="E2223" t="str">
            <v>0300819992</v>
          </cell>
          <cell r="F2223" t="str">
            <v>AVILA GAVILANES EDWIN FERNANDO</v>
          </cell>
        </row>
        <row r="2224">
          <cell r="D2224" t="str">
            <v>0315172</v>
          </cell>
          <cell r="E2224" t="str">
            <v>1105183196</v>
          </cell>
          <cell r="F2224" t="str">
            <v>ANDRADE SOZORANGA XAVIER ENRRIQUE</v>
          </cell>
        </row>
        <row r="2225">
          <cell r="D2225" t="str">
            <v>0316067</v>
          </cell>
          <cell r="E2225" t="str">
            <v>0391004978001</v>
          </cell>
          <cell r="F2225" t="str">
            <v>TECNOLOGIA REDES &amp; COMUNICACIONES CESACEL CIA. LTDA.</v>
          </cell>
        </row>
        <row r="2226">
          <cell r="D2226" t="str">
            <v>0316279</v>
          </cell>
          <cell r="E2226" t="str">
            <v>0302400213</v>
          </cell>
          <cell r="F2226" t="str">
            <v>CALLE PERALTA MARIA GABRIELA</v>
          </cell>
        </row>
        <row r="2227">
          <cell r="D2227" t="str">
            <v>0316490</v>
          </cell>
          <cell r="E2227" t="str">
            <v>0300816261</v>
          </cell>
          <cell r="F2227" t="str">
            <v>ARAUJO ALVAREZ JAIRO GONZALO</v>
          </cell>
        </row>
        <row r="2228">
          <cell r="D2228" t="str">
            <v>0316653</v>
          </cell>
          <cell r="E2228" t="str">
            <v>0300921772</v>
          </cell>
          <cell r="F2228" t="str">
            <v>RAMOS LUDIZACA SEGUNDO ERNESTO</v>
          </cell>
        </row>
        <row r="2229">
          <cell r="D2229" t="str">
            <v>0316741</v>
          </cell>
          <cell r="E2229" t="str">
            <v>0190340767001</v>
          </cell>
          <cell r="F2229" t="str">
            <v>TELEVISCABLE S.A.</v>
          </cell>
        </row>
        <row r="2230">
          <cell r="D2230" t="str">
            <v>0316792</v>
          </cell>
          <cell r="E2230" t="str">
            <v>0300875036</v>
          </cell>
          <cell r="F2230" t="str">
            <v>LEON REINOSO FRANCISCO OSWALDO</v>
          </cell>
        </row>
        <row r="2231">
          <cell r="D2231" t="str">
            <v>0317407</v>
          </cell>
          <cell r="E2231" t="str">
            <v>0301337747</v>
          </cell>
          <cell r="F2231" t="str">
            <v>MENDEZ ORDONEZ EDGAR ANDRES</v>
          </cell>
        </row>
        <row r="2232">
          <cell r="D2232" t="str">
            <v>0318515</v>
          </cell>
          <cell r="E2232" t="str">
            <v>0301147492</v>
          </cell>
          <cell r="F2232" t="str">
            <v>MUÑOZ GONZALEZ JUAN CARLOS</v>
          </cell>
        </row>
        <row r="2233">
          <cell r="D2233" t="str">
            <v>0318603</v>
          </cell>
          <cell r="E2233" t="str">
            <v>0390029268001</v>
          </cell>
          <cell r="F2233" t="str">
            <v>COOPERATIVA DE TRANSPORTE INTERPROVINCIAL RIRCAY</v>
          </cell>
        </row>
        <row r="2234">
          <cell r="D2234" t="str">
            <v>0318605</v>
          </cell>
          <cell r="E2234" t="str">
            <v>0301417234</v>
          </cell>
          <cell r="F2234" t="str">
            <v>PEREZ MENDIA  RUTH EUGENIA</v>
          </cell>
        </row>
        <row r="2235">
          <cell r="D2235" t="str">
            <v>0318625</v>
          </cell>
          <cell r="E2235" t="str">
            <v>0391002576001</v>
          </cell>
          <cell r="F2235" t="str">
            <v>COMPAÑIA DE TRANSPORTES URBANO TRANSCAÑAZUC S.A</v>
          </cell>
        </row>
        <row r="2236">
          <cell r="D2236" t="str">
            <v>0318641</v>
          </cell>
          <cell r="E2236" t="str">
            <v>0992136596001</v>
          </cell>
          <cell r="F2236" t="str">
            <v>SERPORMUL S.A.</v>
          </cell>
        </row>
        <row r="2237">
          <cell r="D2237" t="str">
            <v>0318860</v>
          </cell>
          <cell r="E2237" t="str">
            <v>0300572013</v>
          </cell>
          <cell r="F2237" t="str">
            <v>GUALLPA ORTIZ GONZALO MEDARDO</v>
          </cell>
        </row>
        <row r="2238">
          <cell r="D2238" t="str">
            <v>0319667</v>
          </cell>
          <cell r="E2238" t="str">
            <v>1713974697</v>
          </cell>
          <cell r="F2238" t="str">
            <v>POZO FELIX SONIA ELIZABETH</v>
          </cell>
        </row>
        <row r="2239">
          <cell r="D2239" t="str">
            <v>0320335</v>
          </cell>
          <cell r="E2239" t="str">
            <v>0301353140</v>
          </cell>
          <cell r="F2239" t="str">
            <v>CONTRERAS CASTRO OLGA DE LA NUBE</v>
          </cell>
        </row>
        <row r="2240">
          <cell r="D2240" t="str">
            <v>0320749</v>
          </cell>
          <cell r="E2240" t="str">
            <v>0300469384</v>
          </cell>
          <cell r="F2240" t="str">
            <v>REINOSO AZUERO CARLOS ALCIBIADES</v>
          </cell>
        </row>
        <row r="2241">
          <cell r="D2241" t="str">
            <v>0321221</v>
          </cell>
          <cell r="E2241" t="str">
            <v>0300827748</v>
          </cell>
          <cell r="F2241" t="str">
            <v>LIDIZACA ORTIZ MARCO ANTONIO</v>
          </cell>
        </row>
        <row r="2242">
          <cell r="D2242" t="str">
            <v>0321576</v>
          </cell>
          <cell r="E2242" t="str">
            <v>0301305710</v>
          </cell>
          <cell r="F2242" t="str">
            <v>RIVAS SACOTO  RAFAEL EDUARDO</v>
          </cell>
        </row>
        <row r="2243">
          <cell r="D2243" t="str">
            <v>0321646</v>
          </cell>
          <cell r="E2243" t="str">
            <v>0302595632</v>
          </cell>
          <cell r="F2243" t="str">
            <v>GARCIA MAINATO CRISTIAN PATRICIO</v>
          </cell>
        </row>
        <row r="2244">
          <cell r="D2244" t="str">
            <v>0323843</v>
          </cell>
          <cell r="E2244" t="str">
            <v>0301035929</v>
          </cell>
          <cell r="F2244" t="str">
            <v>TERAN ESPINOZA FAUSTO EDISON</v>
          </cell>
        </row>
        <row r="2245">
          <cell r="D2245" t="str">
            <v>0323885</v>
          </cell>
          <cell r="E2245" t="str">
            <v>0390013604001</v>
          </cell>
          <cell r="F2245" t="str">
            <v>SINDICATO DE CHOFERES DEL CAÑAR</v>
          </cell>
        </row>
        <row r="2246">
          <cell r="D2246" t="str">
            <v>0324858</v>
          </cell>
          <cell r="E2246" t="str">
            <v>0301716296</v>
          </cell>
          <cell r="F2246" t="str">
            <v>LEON ARAUJO CARLOS MARCELO</v>
          </cell>
        </row>
        <row r="2247">
          <cell r="D2247" t="str">
            <v>0325692</v>
          </cell>
          <cell r="E2247" t="str">
            <v>0390029217001</v>
          </cell>
          <cell r="F2247" t="str">
            <v>COOPERATIVA DE TRANSPORTE MIXTO DE CARGA Y PASAJEROS EN CAMIONETAS DOBLE CABINA "REINA DE LA NUBE"</v>
          </cell>
        </row>
        <row r="2248">
          <cell r="D2248" t="str">
            <v>0325715</v>
          </cell>
          <cell r="E2248" t="str">
            <v>0905091864</v>
          </cell>
          <cell r="F2248" t="str">
            <v>GARCIA TORRES GLADYS PIEDAD</v>
          </cell>
        </row>
        <row r="2249">
          <cell r="D2249" t="str">
            <v>0326360</v>
          </cell>
          <cell r="E2249" t="str">
            <v>0301419487</v>
          </cell>
          <cell r="F2249" t="str">
            <v>ALVARADO PIEDRA MERI DOLORES</v>
          </cell>
        </row>
        <row r="2250">
          <cell r="D2250" t="str">
            <v>0326595</v>
          </cell>
          <cell r="E2250" t="str">
            <v>0904564200</v>
          </cell>
          <cell r="F2250" t="str">
            <v>PACHECO RIVERA AMADEO SEGUNDO</v>
          </cell>
        </row>
        <row r="2251">
          <cell r="D2251" t="str">
            <v>0326794</v>
          </cell>
          <cell r="E2251" t="str">
            <v>0603453333</v>
          </cell>
          <cell r="F2251" t="str">
            <v>CÓRDOVA VILLAREAL CHRISTIAN MARCELO</v>
          </cell>
        </row>
        <row r="2252">
          <cell r="D2252" t="str">
            <v>0328037</v>
          </cell>
          <cell r="E2252" t="str">
            <v>0301569992</v>
          </cell>
          <cell r="F2252" t="str">
            <v>ARÉVALO YUMBLA CARLOS ALBERTO</v>
          </cell>
        </row>
        <row r="2253">
          <cell r="D2253" t="str">
            <v>0328926</v>
          </cell>
          <cell r="E2253" t="str">
            <v>1003123138</v>
          </cell>
          <cell r="F2253" t="str">
            <v>ARTES ARTES LUIS MARCOS</v>
          </cell>
        </row>
        <row r="2254">
          <cell r="D2254" t="str">
            <v>0329140</v>
          </cell>
          <cell r="E2254" t="str">
            <v>0301285219</v>
          </cell>
          <cell r="F2254" t="str">
            <v>ESPINOZA YEPEZ MARITHZA GERMANIA</v>
          </cell>
        </row>
        <row r="2255">
          <cell r="D2255" t="str">
            <v>0329169</v>
          </cell>
          <cell r="E2255" t="str">
            <v>0301855011</v>
          </cell>
          <cell r="F2255" t="str">
            <v>SAQUICUYA AMENDAÑO DIEGO PATRICIO</v>
          </cell>
        </row>
        <row r="2256">
          <cell r="D2256" t="str">
            <v>0329262</v>
          </cell>
          <cell r="E2256" t="str">
            <v>0190319563001</v>
          </cell>
          <cell r="F2256" t="str">
            <v>REGLOBIN RED GLOBAL DE LA INFORMACION CIA. LTDA.</v>
          </cell>
        </row>
        <row r="2257">
          <cell r="D2257" t="str">
            <v>0329530</v>
          </cell>
          <cell r="E2257" t="str">
            <v>0604358085</v>
          </cell>
          <cell r="F2257" t="str">
            <v>AUCANCELA GUARACA LUZ MARIA</v>
          </cell>
        </row>
        <row r="2258">
          <cell r="D2258" t="str">
            <v>0329817</v>
          </cell>
          <cell r="E2258" t="str">
            <v>0103008371</v>
          </cell>
          <cell r="F2258" t="str">
            <v>BERNAL VILLAVICENCIO JAVIER NICOLAY</v>
          </cell>
        </row>
        <row r="2259">
          <cell r="D2259" t="str">
            <v>0330241</v>
          </cell>
          <cell r="E2259" t="str">
            <v>1711450815</v>
          </cell>
          <cell r="F2259" t="str">
            <v>BALCAZAR BALCAZAR HILDA AMANDA</v>
          </cell>
        </row>
        <row r="2260">
          <cell r="D2260" t="str">
            <v>0330350</v>
          </cell>
          <cell r="E2260" t="str">
            <v>0201706108</v>
          </cell>
          <cell r="F2260" t="str">
            <v>RIVADENEIRA ALLAN CRISTHIAN HERNAN</v>
          </cell>
        </row>
        <row r="2261">
          <cell r="D2261" t="str">
            <v>0330404</v>
          </cell>
          <cell r="E2261" t="str">
            <v>0391005478001</v>
          </cell>
          <cell r="F2261" t="str">
            <v>MULTI SERVICIOS PRIETO GUILLEN S.A.</v>
          </cell>
        </row>
        <row r="2262">
          <cell r="D2262" t="str">
            <v>0330688</v>
          </cell>
          <cell r="E2262" t="str">
            <v>0300288503</v>
          </cell>
          <cell r="F2262" t="str">
            <v>ORTEGA MANCERO RAMIRO ANTONIO</v>
          </cell>
        </row>
        <row r="2263">
          <cell r="D2263" t="str">
            <v>0330842</v>
          </cell>
          <cell r="E2263" t="str">
            <v>1700464736</v>
          </cell>
          <cell r="F2263" t="str">
            <v>CELLERI ORTIZ MARIA ROSA NATALIA</v>
          </cell>
        </row>
        <row r="2264">
          <cell r="D2264" t="str">
            <v>0330944</v>
          </cell>
          <cell r="E2264" t="str">
            <v>0956590210</v>
          </cell>
          <cell r="F2264" t="str">
            <v>RAMIREZ MEJIA WILSON ISRAEL</v>
          </cell>
        </row>
        <row r="2265">
          <cell r="D2265" t="str">
            <v>0332976</v>
          </cell>
          <cell r="E2265" t="str">
            <v>0391017115001</v>
          </cell>
          <cell r="F2265" t="str">
            <v>ORCKA CIA. LTDA.</v>
          </cell>
        </row>
        <row r="2266">
          <cell r="D2266" t="str">
            <v>0333384</v>
          </cell>
          <cell r="E2266" t="str">
            <v>0391007888001</v>
          </cell>
          <cell r="F2266" t="str">
            <v>SYSNOVELLTEL S. A.</v>
          </cell>
        </row>
        <row r="2267">
          <cell r="D2267" t="str">
            <v>0333686</v>
          </cell>
          <cell r="E2267" t="str">
            <v>0190396509001</v>
          </cell>
          <cell r="F2267" t="str">
            <v>SISTEMA DE RADIO ESTELAR SISTECOMESTELAR S.A.</v>
          </cell>
        </row>
        <row r="2268">
          <cell r="D2268" t="str">
            <v>0333986</v>
          </cell>
          <cell r="E2268" t="str">
            <v>0301210761</v>
          </cell>
          <cell r="F2268" t="str">
            <v>CAJAS DUTAN MIGUEL ARCANGEL</v>
          </cell>
        </row>
        <row r="2269">
          <cell r="D2269" t="str">
            <v>0334192</v>
          </cell>
          <cell r="E2269" t="str">
            <v>0704306935</v>
          </cell>
          <cell r="F2269" t="str">
            <v>CALLE PEÑALOZA EDWIN FERNANDO</v>
          </cell>
        </row>
        <row r="2270">
          <cell r="D2270" t="str">
            <v>0334447</v>
          </cell>
          <cell r="E2270" t="str">
            <v>0391022046001</v>
          </cell>
          <cell r="F2270" t="str">
            <v>NETEL TELECOMUNICACIONES Y NEGOCIOS CIA. LTDA.</v>
          </cell>
        </row>
        <row r="2271">
          <cell r="D2271" t="str">
            <v>0334525</v>
          </cell>
          <cell r="E2271" t="str">
            <v>0301441978</v>
          </cell>
          <cell r="F2271" t="str">
            <v>MENDIETA VICUÑA DIANA ROSA</v>
          </cell>
        </row>
        <row r="2272">
          <cell r="D2272" t="str">
            <v>0334657</v>
          </cell>
          <cell r="E2272" t="str">
            <v>0390014007</v>
          </cell>
          <cell r="F2272" t="str">
            <v>SAMANIEGO CORONEL MARTIN</v>
          </cell>
        </row>
        <row r="2273">
          <cell r="D2273" t="str">
            <v>0334824</v>
          </cell>
          <cell r="E2273" t="str">
            <v>0302581442</v>
          </cell>
          <cell r="F2273" t="str">
            <v>CARABAJO SANCHEZ OSCAR MARCELO</v>
          </cell>
        </row>
        <row r="2274">
          <cell r="D2274" t="str">
            <v>0335814</v>
          </cell>
          <cell r="E2274" t="str">
            <v>0301086575</v>
          </cell>
          <cell r="F2274" t="str">
            <v>ORDOÑEZ PESANTEZ JEAN PAUL</v>
          </cell>
        </row>
        <row r="2275">
          <cell r="D2275" t="str">
            <v>0336443</v>
          </cell>
          <cell r="E2275" t="str">
            <v>0301817433</v>
          </cell>
          <cell r="F2275" t="str">
            <v>ZAMBRANO ORTEGA JASSON XAVIER</v>
          </cell>
        </row>
        <row r="2276">
          <cell r="D2276" t="str">
            <v>0336914</v>
          </cell>
          <cell r="E2276" t="str">
            <v>0301675773</v>
          </cell>
          <cell r="F2276" t="str">
            <v>PARAMO LEMA KARINA VIVIANA</v>
          </cell>
        </row>
        <row r="2277">
          <cell r="D2277" t="str">
            <v>0336936</v>
          </cell>
          <cell r="E2277" t="str">
            <v>0300673944</v>
          </cell>
          <cell r="F2277" t="str">
            <v>GUZMAN MORA LUIS HUMBERTO</v>
          </cell>
        </row>
        <row r="2278">
          <cell r="D2278" t="str">
            <v>0337261</v>
          </cell>
          <cell r="E2278" t="str">
            <v>0301393120</v>
          </cell>
          <cell r="F2278" t="str">
            <v>CELLERI OLIVO JUAN CARLOS</v>
          </cell>
        </row>
        <row r="2279">
          <cell r="D2279" t="str">
            <v>0337339</v>
          </cell>
          <cell r="E2279" t="str">
            <v>0301956207</v>
          </cell>
          <cell r="F2279" t="str">
            <v>AGUAYZA SALDAÑA JUAN PATRICIO</v>
          </cell>
        </row>
        <row r="2280">
          <cell r="D2280" t="str">
            <v>0337417</v>
          </cell>
          <cell r="E2280" t="str">
            <v>0360001120001</v>
          </cell>
          <cell r="F2280" t="str">
            <v>GOBIERNO AUTONOMO DESCENTRALIZADO MUNICIPAL DEL CANTON DELEG.</v>
          </cell>
        </row>
        <row r="2281">
          <cell r="D2281" t="str">
            <v>0337574</v>
          </cell>
          <cell r="E2281" t="str">
            <v>0603226796</v>
          </cell>
          <cell r="F2281" t="str">
            <v>CEPEDA MULLO GERARDO</v>
          </cell>
        </row>
        <row r="2282">
          <cell r="D2282" t="str">
            <v>0337603</v>
          </cell>
          <cell r="E2282" t="str">
            <v>0603385329</v>
          </cell>
          <cell r="F2282" t="str">
            <v>CEPEDA MULLO PATRICIO</v>
          </cell>
        </row>
        <row r="2283">
          <cell r="D2283" t="str">
            <v>0337687</v>
          </cell>
          <cell r="E2283" t="str">
            <v>0300832714</v>
          </cell>
          <cell r="F2283" t="str">
            <v>CAJAS AVILA CESAR CORNELIO</v>
          </cell>
        </row>
        <row r="2284">
          <cell r="D2284" t="str">
            <v>0338237</v>
          </cell>
          <cell r="E2284" t="str">
            <v>0300869864</v>
          </cell>
          <cell r="F2284" t="str">
            <v>CHIMBORAZO PALLCHISACA BELISARIO</v>
          </cell>
        </row>
        <row r="2285">
          <cell r="D2285" t="str">
            <v>0339744</v>
          </cell>
          <cell r="E2285" t="str">
            <v>0942496795</v>
          </cell>
          <cell r="F2285" t="str">
            <v>SANANGO GARCIA JOSE LUIS</v>
          </cell>
        </row>
        <row r="2286">
          <cell r="D2286" t="str">
            <v>0340687</v>
          </cell>
          <cell r="E2286" t="str">
            <v>0300438348</v>
          </cell>
          <cell r="F2286" t="str">
            <v>CRESPO REGALADO PATRICIO ANTONIO</v>
          </cell>
        </row>
        <row r="2287">
          <cell r="D2287" t="str">
            <v>0341347</v>
          </cell>
          <cell r="E2287" t="str">
            <v>0301057477</v>
          </cell>
          <cell r="F2287" t="str">
            <v>CORONEL VASCONEZ FLORENCIO IVAN</v>
          </cell>
        </row>
        <row r="2288">
          <cell r="D2288" t="str">
            <v>0341376</v>
          </cell>
          <cell r="E2288" t="str">
            <v>0301054730</v>
          </cell>
          <cell r="F2288" t="str">
            <v>CORONEL VASCONEZ LIDIA YOLANDA</v>
          </cell>
        </row>
        <row r="2289">
          <cell r="D2289" t="str">
            <v>0341398</v>
          </cell>
          <cell r="E2289" t="str">
            <v>0300890670</v>
          </cell>
          <cell r="F2289" t="str">
            <v>CORONEL VASCONEZ MILTON HERNAN</v>
          </cell>
        </row>
        <row r="2290">
          <cell r="D2290" t="str">
            <v>0341400</v>
          </cell>
          <cell r="E2290" t="str">
            <v>0301393443</v>
          </cell>
          <cell r="F2290" t="str">
            <v>NARVAEZ ORTEGA DARIELA KATERINE</v>
          </cell>
        </row>
        <row r="2291">
          <cell r="D2291" t="str">
            <v>0341408</v>
          </cell>
          <cell r="E2291" t="str">
            <v>0391031177001</v>
          </cell>
          <cell r="F2291" t="str">
            <v>VELOCITYNET C. A.</v>
          </cell>
        </row>
        <row r="2292">
          <cell r="D2292" t="str">
            <v>0341822</v>
          </cell>
          <cell r="E2292" t="str">
            <v>0300755790</v>
          </cell>
          <cell r="F2292" t="str">
            <v>CORREA USHCA GLADYS ARGENTINA</v>
          </cell>
        </row>
        <row r="2293">
          <cell r="D2293" t="str">
            <v>0342320</v>
          </cell>
          <cell r="E2293" t="str">
            <v>0300745908</v>
          </cell>
          <cell r="F2293" t="str">
            <v>CRESPO ANDRADE JORGE MARCELO</v>
          </cell>
        </row>
        <row r="2294">
          <cell r="D2294" t="str">
            <v>0343745</v>
          </cell>
          <cell r="E2294" t="str">
            <v>0927215129</v>
          </cell>
          <cell r="F2294" t="str">
            <v>GAGUI UZHCA WILMER JORGE</v>
          </cell>
        </row>
        <row r="2295">
          <cell r="D2295" t="str">
            <v>0343898</v>
          </cell>
          <cell r="E2295" t="str">
            <v>1701688333</v>
          </cell>
          <cell r="F2295" t="str">
            <v>GARCIA VERDUGO MANUEL EZEQUIEL</v>
          </cell>
        </row>
        <row r="2296">
          <cell r="D2296" t="str">
            <v>0344501</v>
          </cell>
          <cell r="E2296" t="str">
            <v>0300662301</v>
          </cell>
          <cell r="F2296" t="str">
            <v>MALDONADO REYES FAUSTO BOLIVAR</v>
          </cell>
        </row>
        <row r="2297">
          <cell r="D2297" t="str">
            <v>0344849</v>
          </cell>
          <cell r="E2297" t="str">
            <v>0300400421</v>
          </cell>
          <cell r="F2297" t="str">
            <v>LEON SERRANO LUIS MARCELO</v>
          </cell>
        </row>
        <row r="2298">
          <cell r="D2298" t="str">
            <v>0345100</v>
          </cell>
          <cell r="E2298" t="str">
            <v>0301362505</v>
          </cell>
          <cell r="F2298" t="str">
            <v>ESPINOZA ENCALADA FERNANDO</v>
          </cell>
        </row>
        <row r="2299">
          <cell r="D2299" t="str">
            <v>0345360</v>
          </cell>
          <cell r="E2299" t="str">
            <v>0919877761</v>
          </cell>
          <cell r="F2299" t="str">
            <v>RIVERA MENDEZ JUAN PABLO</v>
          </cell>
        </row>
        <row r="2300">
          <cell r="D2300" t="str">
            <v>0345531</v>
          </cell>
          <cell r="E2300" t="str">
            <v>0300363777</v>
          </cell>
          <cell r="F2300" t="str">
            <v>YUMBLA CALLE JUAN BAUTISTA</v>
          </cell>
        </row>
        <row r="2301">
          <cell r="D2301" t="str">
            <v>0345781</v>
          </cell>
          <cell r="E2301" t="str">
            <v>0301129821</v>
          </cell>
          <cell r="F2301" t="str">
            <v>TOBAR CAMPOVERDE MANUEL MESIAS</v>
          </cell>
        </row>
        <row r="2302">
          <cell r="D2302" t="str">
            <v>0346280</v>
          </cell>
          <cell r="E2302" t="str">
            <v>0907462436</v>
          </cell>
          <cell r="F2302" t="str">
            <v>ORTEGA VARGAS EMMA EMPERATRIZ</v>
          </cell>
        </row>
        <row r="2303">
          <cell r="D2303" t="str">
            <v>0347215</v>
          </cell>
          <cell r="E2303" t="str">
            <v>0300491024</v>
          </cell>
          <cell r="F2303" t="str">
            <v>VICUÑA RODAS BOLIVAR</v>
          </cell>
        </row>
        <row r="2304">
          <cell r="D2304" t="str">
            <v>0348092</v>
          </cell>
          <cell r="E2304" t="str">
            <v>0301401477</v>
          </cell>
          <cell r="F2304" t="str">
            <v>ROJAS PRIETO NELSON RENE</v>
          </cell>
        </row>
        <row r="2305">
          <cell r="D2305" t="str">
            <v>0348240</v>
          </cell>
          <cell r="E2305" t="str">
            <v>0301525820</v>
          </cell>
          <cell r="F2305" t="str">
            <v>GALLEGOS CASTILLO CRISTIAN ARTURO</v>
          </cell>
        </row>
        <row r="2306">
          <cell r="D2306" t="str">
            <v>0348285</v>
          </cell>
          <cell r="E2306" t="str">
            <v>0360000230001</v>
          </cell>
          <cell r="F2306" t="str">
            <v>GAD MUNICIPAL DE AZOGUES</v>
          </cell>
        </row>
        <row r="2307">
          <cell r="D2307" t="str">
            <v>0348290</v>
          </cell>
          <cell r="E2307" t="str">
            <v>0301374740</v>
          </cell>
          <cell r="F2307" t="str">
            <v>MENDEZ MENDEZ CARLOS RAMIRO</v>
          </cell>
        </row>
        <row r="2308">
          <cell r="D2308" t="str">
            <v>0349444</v>
          </cell>
          <cell r="E2308" t="str">
            <v>0301338273</v>
          </cell>
          <cell r="F2308" t="str">
            <v>LOYOLA VASQUEZ ALEXIS RENAN</v>
          </cell>
        </row>
        <row r="2309">
          <cell r="D2309" t="str">
            <v>0349632</v>
          </cell>
          <cell r="E2309" t="str">
            <v>0301278578</v>
          </cell>
          <cell r="F2309" t="str">
            <v>GOMEZ MONTALVO MARIA INGRID</v>
          </cell>
        </row>
        <row r="2310">
          <cell r="D2310" t="str">
            <v>0349917</v>
          </cell>
          <cell r="E2310" t="str">
            <v>0300718822</v>
          </cell>
          <cell r="F2310" t="str">
            <v>GONZALES OCHOA OLGER ALVARO</v>
          </cell>
        </row>
        <row r="2311">
          <cell r="D2311" t="str">
            <v>0350351</v>
          </cell>
          <cell r="E2311" t="str">
            <v>0360016580001</v>
          </cell>
          <cell r="F2311" t="str">
            <v>CUERPO DE BOMBEROS DEL CANTON DELEG</v>
          </cell>
        </row>
        <row r="2312">
          <cell r="D2312" t="str">
            <v>0350492</v>
          </cell>
          <cell r="E2312" t="str">
            <v>0302266606</v>
          </cell>
          <cell r="F2312" t="str">
            <v>GRIJALVA CARABAJO GIOVANNY FERNANDO</v>
          </cell>
        </row>
        <row r="2313">
          <cell r="D2313" t="str">
            <v>0351045</v>
          </cell>
          <cell r="E2313" t="str">
            <v>0301855276</v>
          </cell>
          <cell r="F2313" t="str">
            <v>GUAMAN MINCHALA DIANA MAGALY</v>
          </cell>
        </row>
        <row r="2314">
          <cell r="D2314" t="str">
            <v>0352078</v>
          </cell>
          <cell r="E2314" t="str">
            <v>0300949724</v>
          </cell>
          <cell r="F2314" t="str">
            <v>CHOGLLO WILSON PATRICIO</v>
          </cell>
        </row>
        <row r="2315">
          <cell r="D2315" t="str">
            <v>0352133</v>
          </cell>
          <cell r="E2315" t="str">
            <v>0360016310001</v>
          </cell>
          <cell r="F2315" t="str">
            <v>CUERPO DE BOMBEROS DE EL CANTON EL TAMBO</v>
          </cell>
        </row>
        <row r="2316">
          <cell r="D2316" t="str">
            <v>0352409</v>
          </cell>
          <cell r="E2316" t="str">
            <v>0301337168</v>
          </cell>
          <cell r="F2316" t="str">
            <v>CRESPO GONZALEZ NOE OSWALDO</v>
          </cell>
        </row>
        <row r="2317">
          <cell r="D2317" t="str">
            <v>0352664</v>
          </cell>
          <cell r="E2317" t="str">
            <v>0991460934001</v>
          </cell>
          <cell r="F2317" t="str">
            <v>BRUCARTE S. A.</v>
          </cell>
        </row>
        <row r="2318">
          <cell r="D2318" t="str">
            <v>0353391</v>
          </cell>
          <cell r="E2318" t="str">
            <v>0391022380001</v>
          </cell>
          <cell r="F2318" t="str">
            <v>INNOVADORA TECNOLOGICA LEMA MOROCHO JOSE GUSTAVO UXBO CIA. LTDA.</v>
          </cell>
        </row>
        <row r="2319">
          <cell r="D2319" t="str">
            <v>0353732</v>
          </cell>
          <cell r="E2319" t="str">
            <v>1791353056001</v>
          </cell>
          <cell r="F2319" t="str">
            <v>ALBERICUSCABLE CIA. LTDA.</v>
          </cell>
        </row>
        <row r="2320">
          <cell r="D2320" t="str">
            <v>0354232</v>
          </cell>
          <cell r="E2320" t="str">
            <v>0300164464</v>
          </cell>
          <cell r="F2320" t="str">
            <v>ABAD PALACIOS FRANCISCO JOSE</v>
          </cell>
        </row>
        <row r="2321">
          <cell r="D2321" t="str">
            <v>0354333</v>
          </cell>
          <cell r="E2321" t="str">
            <v>0101471704</v>
          </cell>
          <cell r="F2321" t="str">
            <v>VILLA FERNANDEZ JOSE EDUARDO</v>
          </cell>
        </row>
        <row r="2322">
          <cell r="D2322" t="str">
            <v>0354887</v>
          </cell>
          <cell r="E2322" t="str">
            <v>0102449493</v>
          </cell>
          <cell r="F2322" t="str">
            <v>MARTINEZ JARRIN IVAN GERARDO</v>
          </cell>
        </row>
        <row r="2323">
          <cell r="D2323" t="str">
            <v>0354998</v>
          </cell>
          <cell r="E2323" t="str">
            <v>0300272713</v>
          </cell>
          <cell r="F2323" t="str">
            <v>ORDOÑEZ LEON RAUL ALFONSO</v>
          </cell>
        </row>
        <row r="2324">
          <cell r="D2324" t="str">
            <v>0355023</v>
          </cell>
          <cell r="E2324" t="str">
            <v>0391000247001</v>
          </cell>
          <cell r="F2324" t="str">
            <v>DIOCESIS DE AZOGUES</v>
          </cell>
        </row>
        <row r="2325">
          <cell r="D2325" t="str">
            <v>0355071</v>
          </cell>
          <cell r="E2325" t="str">
            <v>0102610847</v>
          </cell>
          <cell r="F2325" t="str">
            <v>REYES CABRERA EDISON GEOVANNY</v>
          </cell>
        </row>
        <row r="2326">
          <cell r="D2326" t="str">
            <v>0355533</v>
          </cell>
          <cell r="E2326" t="str">
            <v>0917200230</v>
          </cell>
          <cell r="F2326" t="str">
            <v>MIRANDA RIVERA JOSE LUIS</v>
          </cell>
        </row>
        <row r="2327">
          <cell r="D2327" t="str">
            <v>0355689</v>
          </cell>
          <cell r="E2327" t="str">
            <v>0919579995</v>
          </cell>
          <cell r="F2327" t="str">
            <v>TORRES SOLIS JESSICA JUANA</v>
          </cell>
        </row>
        <row r="2328">
          <cell r="D2328" t="str">
            <v>0355696</v>
          </cell>
          <cell r="E2328" t="str">
            <v>0103819272</v>
          </cell>
          <cell r="F2328" t="str">
            <v>TELLO MOYANO JONATHAN MAURICIO</v>
          </cell>
        </row>
        <row r="2329">
          <cell r="D2329" t="str">
            <v>0355772</v>
          </cell>
          <cell r="E2329" t="str">
            <v>0920487311</v>
          </cell>
          <cell r="F2329" t="str">
            <v>SIGUENZA ARIAS ALEXANDRA ELIZABETH</v>
          </cell>
        </row>
        <row r="2330">
          <cell r="D2330" t="str">
            <v>0355826</v>
          </cell>
          <cell r="E2330" t="str">
            <v>0104016159</v>
          </cell>
          <cell r="F2330" t="str">
            <v>PAZMIÑO QUITO FRANCO JEFFERSON</v>
          </cell>
        </row>
        <row r="2331">
          <cell r="D2331" t="str">
            <v>0356062</v>
          </cell>
          <cell r="E2331" t="str">
            <v>0302109178</v>
          </cell>
          <cell r="F2331" t="str">
            <v>ESPINOZA MOREJON PABLO RAUL</v>
          </cell>
        </row>
        <row r="2332">
          <cell r="D2332" t="str">
            <v>0356423</v>
          </cell>
          <cell r="E2332" t="str">
            <v>0300682499</v>
          </cell>
          <cell r="F2332" t="str">
            <v>PAGUAY PAGUAY TERESITA DE JESUS</v>
          </cell>
        </row>
        <row r="2333">
          <cell r="D2333" t="str">
            <v>0356740</v>
          </cell>
          <cell r="E2333" t="str">
            <v>0992508892001</v>
          </cell>
          <cell r="F2333" t="str">
            <v>MACORBU CIA. LTDA.</v>
          </cell>
        </row>
        <row r="2334">
          <cell r="D2334" t="str">
            <v>0356925</v>
          </cell>
          <cell r="E2334" t="str">
            <v>1001349412</v>
          </cell>
          <cell r="F2334" t="str">
            <v>GORDILLO ALFARO BRAULIO</v>
          </cell>
        </row>
        <row r="2335">
          <cell r="D2335" t="str">
            <v>0357029</v>
          </cell>
          <cell r="E2335" t="str">
            <v>0300493293</v>
          </cell>
          <cell r="F2335" t="str">
            <v>QUINTUÑA ZHININ SEGUNDO MANUEL ANTONIO</v>
          </cell>
        </row>
        <row r="2336">
          <cell r="D2336" t="str">
            <v>0357123</v>
          </cell>
          <cell r="E2336" t="str">
            <v>0603358334</v>
          </cell>
          <cell r="F2336" t="str">
            <v>LEMA MIRANDA JOSE OSWALDO</v>
          </cell>
        </row>
        <row r="2337">
          <cell r="D2337" t="str">
            <v>0357167</v>
          </cell>
          <cell r="E2337" t="str">
            <v>0103797650</v>
          </cell>
          <cell r="F2337" t="str">
            <v>CORDOVA CABRERA RODOLFO EUCLIDES</v>
          </cell>
        </row>
        <row r="2338">
          <cell r="D2338" t="str">
            <v>0357318</v>
          </cell>
          <cell r="E2338" t="str">
            <v>0300765575</v>
          </cell>
          <cell r="F2338" t="str">
            <v>GONZALEZ VICUÑA ALICIA BEATRIZ</v>
          </cell>
        </row>
        <row r="2339">
          <cell r="D2339" t="str">
            <v>0357347</v>
          </cell>
          <cell r="E2339" t="str">
            <v>0300766797</v>
          </cell>
          <cell r="F2339" t="str">
            <v>PRIETO GUILLEN CORNELIO NEPTALI</v>
          </cell>
        </row>
        <row r="2340">
          <cell r="D2340" t="str">
            <v>0357373</v>
          </cell>
          <cell r="E2340" t="str">
            <v>0300814829</v>
          </cell>
          <cell r="F2340" t="str">
            <v>PALOMEQUE LOPEZ JHONI RENE</v>
          </cell>
        </row>
        <row r="2341">
          <cell r="D2341" t="str">
            <v>0357402</v>
          </cell>
          <cell r="E2341" t="str">
            <v>0300855368</v>
          </cell>
          <cell r="F2341" t="str">
            <v>AREVALO RUIZ CARLOS AREVALO</v>
          </cell>
        </row>
        <row r="2342">
          <cell r="D2342" t="str">
            <v>0357424</v>
          </cell>
          <cell r="E2342" t="str">
            <v>0300857463</v>
          </cell>
          <cell r="F2342" t="str">
            <v>AREVALO RUIZ EFRAIN</v>
          </cell>
        </row>
        <row r="2343">
          <cell r="D2343" t="str">
            <v>0357452</v>
          </cell>
          <cell r="E2343" t="str">
            <v>0300903457</v>
          </cell>
          <cell r="F2343" t="str">
            <v>SUMBA REMACHE ROSA CLORINDA</v>
          </cell>
        </row>
        <row r="2344">
          <cell r="D2344" t="str">
            <v>0357481</v>
          </cell>
          <cell r="E2344" t="str">
            <v>0300927043</v>
          </cell>
          <cell r="F2344" t="str">
            <v>GUALLPA ALLAICO LIBIA</v>
          </cell>
        </row>
        <row r="2345">
          <cell r="D2345" t="str">
            <v>0357503</v>
          </cell>
          <cell r="E2345" t="str">
            <v>0300967197</v>
          </cell>
          <cell r="F2345" t="str">
            <v>RODRIGUEZ RODRIGUEZ SANDRA ELIZABETH</v>
          </cell>
        </row>
        <row r="2346">
          <cell r="D2346" t="str">
            <v>0357531</v>
          </cell>
          <cell r="E2346" t="str">
            <v>0300975323</v>
          </cell>
          <cell r="F2346" t="str">
            <v>MONTERO ALTAMIRANO LUZ ILEANA</v>
          </cell>
        </row>
        <row r="2347">
          <cell r="D2347" t="str">
            <v>0357558</v>
          </cell>
          <cell r="E2347" t="str">
            <v>0300988557</v>
          </cell>
          <cell r="F2347" t="str">
            <v>ORTEGA TAPIA PATRICIO FERNANDO</v>
          </cell>
        </row>
        <row r="2348">
          <cell r="D2348" t="str">
            <v>0357586</v>
          </cell>
          <cell r="E2348" t="str">
            <v>0301028874</v>
          </cell>
          <cell r="F2348" t="str">
            <v>CHIMBORAZO ORELLANA MANUEL ARMANDO</v>
          </cell>
        </row>
        <row r="2349">
          <cell r="D2349" t="str">
            <v>0357603</v>
          </cell>
          <cell r="E2349" t="str">
            <v>0360000660001</v>
          </cell>
          <cell r="F2349" t="str">
            <v>GOBIERNO AUTONOMO DESCENTRALIZADO MUNICIPAL LA TRONCAL</v>
          </cell>
        </row>
        <row r="2350">
          <cell r="D2350" t="str">
            <v>0357608</v>
          </cell>
          <cell r="E2350" t="str">
            <v>0301219341</v>
          </cell>
          <cell r="F2350" t="str">
            <v>REDROVAN VINTIMILLA ISMAEL ARTURO</v>
          </cell>
        </row>
        <row r="2351">
          <cell r="D2351" t="str">
            <v>0357637</v>
          </cell>
          <cell r="E2351" t="str">
            <v>0301231049</v>
          </cell>
          <cell r="F2351" t="str">
            <v>AMENDAÑO LLIGUISACA ROSA AMADA</v>
          </cell>
        </row>
        <row r="2352">
          <cell r="D2352" t="str">
            <v>0357665</v>
          </cell>
          <cell r="E2352" t="str">
            <v>0301245031</v>
          </cell>
          <cell r="F2352" t="str">
            <v>SARMIENTO VASQUEZ ALEX</v>
          </cell>
        </row>
        <row r="2353">
          <cell r="D2353" t="str">
            <v>0357687</v>
          </cell>
          <cell r="E2353" t="str">
            <v>0301310520</v>
          </cell>
          <cell r="F2353" t="str">
            <v>QUITO SÁNCHEZ LUIS ALFREDO</v>
          </cell>
        </row>
        <row r="2354">
          <cell r="D2354" t="str">
            <v>0357716</v>
          </cell>
          <cell r="E2354" t="str">
            <v>0301352944</v>
          </cell>
          <cell r="F2354" t="str">
            <v>ESPINOZA JARA TERESA DE JESUS</v>
          </cell>
        </row>
        <row r="2355">
          <cell r="D2355" t="str">
            <v>0357737</v>
          </cell>
          <cell r="E2355" t="str">
            <v>0301450813</v>
          </cell>
          <cell r="F2355" t="str">
            <v>VELECELA MARTINEZ SANDRA</v>
          </cell>
        </row>
        <row r="2356">
          <cell r="D2356" t="str">
            <v>0357766</v>
          </cell>
          <cell r="E2356" t="str">
            <v>0301453759</v>
          </cell>
          <cell r="F2356" t="str">
            <v>MOROCHO CORONEL PAOLA CECILIA</v>
          </cell>
        </row>
        <row r="2357">
          <cell r="D2357" t="str">
            <v>0357793</v>
          </cell>
          <cell r="E2357" t="str">
            <v>0301472288</v>
          </cell>
          <cell r="F2357" t="str">
            <v>SARMIENTO YUMBLA MIRIAM JAENETH</v>
          </cell>
        </row>
        <row r="2358">
          <cell r="D2358" t="str">
            <v>0357821</v>
          </cell>
          <cell r="E2358" t="str">
            <v>0301509048</v>
          </cell>
          <cell r="F2358" t="str">
            <v>SIGUENCIA SIGUENCIA ALDA GRACIELA</v>
          </cell>
        </row>
        <row r="2359">
          <cell r="D2359" t="str">
            <v>0357843</v>
          </cell>
          <cell r="E2359" t="str">
            <v>0301530275</v>
          </cell>
          <cell r="F2359" t="str">
            <v>LEON TORRES ROLANDO STALIN</v>
          </cell>
        </row>
        <row r="2360">
          <cell r="D2360" t="str">
            <v>0357872</v>
          </cell>
          <cell r="E2360" t="str">
            <v>0301537098</v>
          </cell>
          <cell r="F2360" t="str">
            <v>CONDO DUTAN RINA MAGALI</v>
          </cell>
        </row>
        <row r="2361">
          <cell r="D2361" t="str">
            <v>0357900</v>
          </cell>
          <cell r="E2361" t="str">
            <v>0301579280</v>
          </cell>
          <cell r="F2361" t="str">
            <v>IDROVO CADMEN ANGEL RAFAEL</v>
          </cell>
        </row>
        <row r="2362">
          <cell r="D2362" t="str">
            <v>0357922</v>
          </cell>
          <cell r="E2362" t="str">
            <v>0301645610</v>
          </cell>
          <cell r="F2362" t="str">
            <v>ZUÑA MOLINA LUIS GIOVVANNI</v>
          </cell>
        </row>
        <row r="2363">
          <cell r="D2363" t="str">
            <v>0357950</v>
          </cell>
          <cell r="E2363" t="str">
            <v>0301715793</v>
          </cell>
          <cell r="F2363" t="str">
            <v>PERALTA PERALTA CARMEN PRICILA</v>
          </cell>
        </row>
        <row r="2364">
          <cell r="D2364" t="str">
            <v>0357977</v>
          </cell>
          <cell r="E2364" t="str">
            <v>0301835765</v>
          </cell>
          <cell r="F2364" t="str">
            <v>PAIDA ARCE MAYRA ALEJANDRA</v>
          </cell>
        </row>
        <row r="2365">
          <cell r="D2365" t="str">
            <v>0358006</v>
          </cell>
          <cell r="E2365" t="str">
            <v>0301918488</v>
          </cell>
          <cell r="F2365" t="str">
            <v>CELLERI OLIVA JUAN CARLOS</v>
          </cell>
        </row>
        <row r="2366">
          <cell r="D2366" t="str">
            <v>0358027</v>
          </cell>
          <cell r="E2366" t="str">
            <v>0302014584</v>
          </cell>
          <cell r="F2366" t="str">
            <v>YUMBLA GUAILLPA WALTER PATRICIO</v>
          </cell>
        </row>
        <row r="2367">
          <cell r="D2367" t="str">
            <v>0358056</v>
          </cell>
          <cell r="E2367" t="str">
            <v>0302094057</v>
          </cell>
          <cell r="F2367" t="str">
            <v>LLIGUICHUZHCA QUIZHPI MIGUEL ANGEL</v>
          </cell>
        </row>
        <row r="2368">
          <cell r="D2368" t="str">
            <v>0358084</v>
          </cell>
          <cell r="E2368" t="str">
            <v>0302175781</v>
          </cell>
          <cell r="F2368" t="str">
            <v>ROJAS SAETERAS JUAN CARLOS</v>
          </cell>
        </row>
        <row r="2369">
          <cell r="D2369" t="str">
            <v>0358106</v>
          </cell>
          <cell r="E2369" t="str">
            <v>0391004846</v>
          </cell>
          <cell r="F2369" t="str">
            <v>ULLAURI FAICAN JACQUELINE</v>
          </cell>
        </row>
        <row r="2370">
          <cell r="D2370" t="str">
            <v>0358461</v>
          </cell>
          <cell r="E2370" t="str">
            <v>0391003696001</v>
          </cell>
          <cell r="F2370" t="str">
            <v>CORPORACION COMERCIAL BERNAL</v>
          </cell>
        </row>
        <row r="2371">
          <cell r="D2371" t="str">
            <v>0358776</v>
          </cell>
          <cell r="E2371" t="str">
            <v>0301512463</v>
          </cell>
          <cell r="F2371" t="str">
            <v>LÓPEZ VICUÑA PAÚL ESTEBAN</v>
          </cell>
        </row>
        <row r="2372">
          <cell r="D2372" t="str">
            <v>0360024</v>
          </cell>
          <cell r="E2372" t="str">
            <v>0301160586</v>
          </cell>
          <cell r="F2372" t="str">
            <v>TORRES ENCALADA DANIEL</v>
          </cell>
        </row>
        <row r="2373">
          <cell r="D2373" t="str">
            <v>0360224</v>
          </cell>
          <cell r="E2373" t="str">
            <v>0301124624</v>
          </cell>
          <cell r="F2373" t="str">
            <v>OJEDA ARAUJO FREDY MARCELO</v>
          </cell>
        </row>
        <row r="2374">
          <cell r="D2374" t="str">
            <v>0361379</v>
          </cell>
          <cell r="E2374" t="str">
            <v>0360000580001</v>
          </cell>
          <cell r="F2374" t="str">
            <v>GOBIERNO AUTONOMO DESCENTRALIZADO INTERCULTURAL  DEL  CANTON  CAÑAR</v>
          </cell>
        </row>
        <row r="2375">
          <cell r="D2375" t="str">
            <v>0361655</v>
          </cell>
          <cell r="E2375" t="str">
            <v>1707194096</v>
          </cell>
          <cell r="F2375" t="str">
            <v>MAINATO FALCON CARLOS RUDECINDO</v>
          </cell>
        </row>
        <row r="2376">
          <cell r="D2376" t="str">
            <v>0362170</v>
          </cell>
          <cell r="E2376" t="str">
            <v>0701237190</v>
          </cell>
          <cell r="F2376" t="str">
            <v>NIVICELA MATAMOROS ANGEL VICENTE</v>
          </cell>
        </row>
        <row r="2377">
          <cell r="D2377" t="str">
            <v>0362460</v>
          </cell>
          <cell r="E2377" t="str">
            <v>0301367447</v>
          </cell>
          <cell r="F2377" t="str">
            <v>RODRIGUEZ QUINTEROS ISMAEL  MESIAS</v>
          </cell>
        </row>
        <row r="2378">
          <cell r="D2378" t="str">
            <v>0362965</v>
          </cell>
          <cell r="E2378" t="str">
            <v>0300441672</v>
          </cell>
          <cell r="F2378" t="str">
            <v>SACOTO SACOTO BYRON LEONARDO</v>
          </cell>
        </row>
        <row r="2379">
          <cell r="D2379" t="str">
            <v>0363587</v>
          </cell>
          <cell r="E2379" t="str">
            <v>0302088257</v>
          </cell>
          <cell r="F2379" t="str">
            <v>URGILES FERNANDEZ MARTIN VINICIO</v>
          </cell>
        </row>
        <row r="2380">
          <cell r="D2380" t="str">
            <v>0363755</v>
          </cell>
          <cell r="E2380" t="str">
            <v>0302137849</v>
          </cell>
          <cell r="F2380" t="str">
            <v>PULI CHUQUI JOSE SANTIAGO</v>
          </cell>
        </row>
        <row r="2381">
          <cell r="D2381" t="str">
            <v>0364304</v>
          </cell>
          <cell r="E2381" t="str">
            <v>0391018960001</v>
          </cell>
          <cell r="F2381" t="str">
            <v>ASOCIACION DE PARTICIPACION SOCIAL DE LA ORDEN FRANCISCANA SEGLAR O.F.S.</v>
          </cell>
        </row>
        <row r="2382">
          <cell r="D2382" t="str">
            <v>0364364</v>
          </cell>
          <cell r="E2382" t="str">
            <v>1706736046</v>
          </cell>
          <cell r="F2382" t="str">
            <v>MACANCELA LLIGUISUPA JAIME TEODORO</v>
          </cell>
        </row>
        <row r="2383">
          <cell r="D2383" t="str">
            <v>0365002</v>
          </cell>
          <cell r="E2383" t="str">
            <v>0300829124</v>
          </cell>
          <cell r="F2383" t="str">
            <v>BERNAL COELLO JAIME</v>
          </cell>
        </row>
        <row r="2384">
          <cell r="D2384" t="str">
            <v>0365105</v>
          </cell>
          <cell r="E2384" t="str">
            <v>0301272019</v>
          </cell>
          <cell r="F2384" t="str">
            <v>TITO QUIZHPI RUBEN DARIO</v>
          </cell>
        </row>
        <row r="2385">
          <cell r="D2385" t="str">
            <v>0366424</v>
          </cell>
          <cell r="E2385" t="str">
            <v>0302285150</v>
          </cell>
          <cell r="F2385" t="str">
            <v>RIVERA RODRIGUEZ MARICELA LIDUVINA</v>
          </cell>
        </row>
        <row r="2386">
          <cell r="D2386" t="str">
            <v>0366588</v>
          </cell>
          <cell r="E2386" t="str">
            <v>0301376638</v>
          </cell>
          <cell r="F2386" t="str">
            <v>BERNAL LOPEZ LUIS FERNANDO</v>
          </cell>
        </row>
        <row r="2387">
          <cell r="D2387" t="str">
            <v>0366781</v>
          </cell>
          <cell r="E2387" t="str">
            <v>0301756250</v>
          </cell>
          <cell r="F2387" t="str">
            <v>MENDOZA CAJAS ELSA ISABEL</v>
          </cell>
        </row>
        <row r="2388">
          <cell r="D2388" t="str">
            <v>0366866</v>
          </cell>
          <cell r="E2388" t="str">
            <v>0302252093</v>
          </cell>
          <cell r="F2388" t="str">
            <v>OCHOA ZAMBRANO EDISON CIRILO</v>
          </cell>
        </row>
        <row r="2389">
          <cell r="D2389" t="str">
            <v>0366899</v>
          </cell>
          <cell r="E2389" t="str">
            <v>0702777178</v>
          </cell>
          <cell r="F2389" t="str">
            <v>MORGOVEJO MURILLO MARCO SAUL</v>
          </cell>
        </row>
        <row r="2390">
          <cell r="D2390" t="str">
            <v>0366910</v>
          </cell>
          <cell r="E2390" t="str">
            <v>0923904718</v>
          </cell>
          <cell r="F2390" t="str">
            <v>RODRIGUEZ QUINTEROS WILFRIDO DAMIAN</v>
          </cell>
        </row>
        <row r="2391">
          <cell r="D2391" t="str">
            <v>0367134</v>
          </cell>
          <cell r="E2391" t="str">
            <v>0603645615</v>
          </cell>
          <cell r="F2391" t="str">
            <v>MOROCHO LEMA JOSE PEDRO</v>
          </cell>
        </row>
        <row r="2392">
          <cell r="D2392" t="str">
            <v>0367161</v>
          </cell>
          <cell r="E2392" t="str">
            <v>0603645342</v>
          </cell>
          <cell r="F2392" t="str">
            <v>MOROCHO LEMA JUAN BENJAMIN</v>
          </cell>
        </row>
        <row r="2393">
          <cell r="D2393" t="str">
            <v>0367503</v>
          </cell>
          <cell r="E2393" t="str">
            <v>0391007160001</v>
          </cell>
          <cell r="F2393" t="str">
            <v>MOVIPHONE CIA.LTDA.</v>
          </cell>
        </row>
        <row r="2394">
          <cell r="D2394" t="str">
            <v>0367760</v>
          </cell>
          <cell r="E2394" t="str">
            <v>0604165712</v>
          </cell>
          <cell r="F2394" t="str">
            <v>MULLO GUACHO MIGUEL</v>
          </cell>
        </row>
        <row r="2395">
          <cell r="D2395" t="str">
            <v>0367781</v>
          </cell>
          <cell r="E2395" t="str">
            <v>0301453353</v>
          </cell>
          <cell r="F2395" t="str">
            <v>PEREZ PEREZ CARMITA CECILIA</v>
          </cell>
        </row>
        <row r="2396">
          <cell r="D2396" t="str">
            <v>0367785</v>
          </cell>
          <cell r="E2396" t="str">
            <v>0992847565001</v>
          </cell>
          <cell r="F2396" t="str">
            <v>SISCOMADU S.A</v>
          </cell>
        </row>
        <row r="2397">
          <cell r="D2397" t="str">
            <v>0367844</v>
          </cell>
          <cell r="E2397" t="str">
            <v>0603136441</v>
          </cell>
          <cell r="F2397" t="str">
            <v>MULLO MIRANDA JOSE AURELIO</v>
          </cell>
        </row>
        <row r="2398">
          <cell r="D2398" t="str">
            <v>0367865</v>
          </cell>
          <cell r="E2398" t="str">
            <v>0603871989</v>
          </cell>
          <cell r="F2398" t="str">
            <v>MULLO MIRANDA SAMUEL</v>
          </cell>
        </row>
        <row r="2399">
          <cell r="D2399" t="str">
            <v>0367944</v>
          </cell>
          <cell r="E2399" t="str">
            <v>0102352184</v>
          </cell>
          <cell r="F2399" t="str">
            <v>ORTEGA TAPIA SEGUNDO MANUEL</v>
          </cell>
        </row>
        <row r="2400">
          <cell r="D2400" t="str">
            <v>0367994</v>
          </cell>
          <cell r="E2400" t="str">
            <v>0301374377</v>
          </cell>
          <cell r="F2400" t="str">
            <v>AREVALO RODRIGUEZ FRANCISCO JAVIER</v>
          </cell>
        </row>
        <row r="2401">
          <cell r="D2401" t="str">
            <v>0368095</v>
          </cell>
          <cell r="E2401" t="str">
            <v>0301103610</v>
          </cell>
          <cell r="F2401" t="str">
            <v>TIXI LUNA GONZALO WASHINGTON</v>
          </cell>
        </row>
        <row r="2402">
          <cell r="D2402" t="str">
            <v>0368155</v>
          </cell>
          <cell r="E2402" t="str">
            <v>0391031754001</v>
          </cell>
          <cell r="F2402" t="str">
            <v>IPCOM CIA. LTDA.</v>
          </cell>
        </row>
        <row r="2403">
          <cell r="D2403" t="str">
            <v>0368201</v>
          </cell>
          <cell r="E2403" t="str">
            <v>0300512233</v>
          </cell>
          <cell r="F2403" t="str">
            <v>FLORES PALOMEQUE OSCAR RODRIGO</v>
          </cell>
        </row>
        <row r="2404">
          <cell r="D2404" t="str">
            <v>0368229</v>
          </cell>
          <cell r="E2404" t="str">
            <v>0301529293</v>
          </cell>
          <cell r="F2404" t="str">
            <v>QUISHPI BETUN HECTOR MANUEL</v>
          </cell>
        </row>
        <row r="2405">
          <cell r="D2405" t="str">
            <v>0368257</v>
          </cell>
          <cell r="E2405" t="str">
            <v>0391016631001</v>
          </cell>
          <cell r="F2405" t="str">
            <v>TRONCAL COMUNICACIONES S.A. TRONCALCOM</v>
          </cell>
        </row>
        <row r="2406">
          <cell r="D2406" t="str">
            <v>0368363</v>
          </cell>
          <cell r="E2406" t="str">
            <v>1204898454</v>
          </cell>
          <cell r="F2406" t="str">
            <v>BRAVO ESPINOZA YULY ANDREA</v>
          </cell>
        </row>
        <row r="2407">
          <cell r="D2407" t="str">
            <v>0368414</v>
          </cell>
          <cell r="E2407" t="str">
            <v>0301275681</v>
          </cell>
          <cell r="F2407" t="str">
            <v>SARMIENTO ORTIZ ROSARIO EMPERATRIZ</v>
          </cell>
        </row>
        <row r="2408">
          <cell r="D2408" t="str">
            <v>0369096</v>
          </cell>
          <cell r="E2408" t="str">
            <v>1204683690</v>
          </cell>
          <cell r="F2408" t="str">
            <v>GUTIERREZ BUESTAN FERNANDO ELIAS</v>
          </cell>
        </row>
        <row r="2409">
          <cell r="D2409" t="str">
            <v>0369346</v>
          </cell>
          <cell r="E2409" t="str">
            <v>1791353056</v>
          </cell>
          <cell r="F2409" t="str">
            <v>GUZMAN ESPINOZA JAIME CRISTOBAL</v>
          </cell>
        </row>
        <row r="2410">
          <cell r="D2410" t="str">
            <v>0369566</v>
          </cell>
          <cell r="E2410" t="str">
            <v>0919874255</v>
          </cell>
          <cell r="F2410" t="str">
            <v>SANMARTIN MARITZA NATIVIDAD</v>
          </cell>
        </row>
        <row r="2411">
          <cell r="D2411" t="str">
            <v>0369763</v>
          </cell>
          <cell r="E2411" t="str">
            <v>1719483271</v>
          </cell>
          <cell r="F2411" t="str">
            <v>LEMA MOROCHO JOSE GUSTAVO</v>
          </cell>
        </row>
        <row r="2412">
          <cell r="D2412" t="str">
            <v>0370304</v>
          </cell>
          <cell r="E2412" t="str">
            <v>0900947573</v>
          </cell>
          <cell r="F2412" t="str">
            <v>OCAÑA CASCO ANGELA JESUS</v>
          </cell>
        </row>
        <row r="2413">
          <cell r="D2413" t="str">
            <v>0370525</v>
          </cell>
          <cell r="E2413" t="str">
            <v>0301836144</v>
          </cell>
          <cell r="F2413" t="str">
            <v>PRIETO REINOSO DIEGO CORNELIO</v>
          </cell>
        </row>
        <row r="2414">
          <cell r="D2414" t="str">
            <v>0372036</v>
          </cell>
          <cell r="E2414" t="str">
            <v>0103211124</v>
          </cell>
          <cell r="F2414" t="str">
            <v>PACHECO ORDOÑEZ GINA MARIUXI</v>
          </cell>
        </row>
        <row r="2415">
          <cell r="D2415" t="str">
            <v>0372270</v>
          </cell>
          <cell r="E2415" t="str">
            <v>0391017905001</v>
          </cell>
          <cell r="F2415" t="str">
            <v>CORPORACION DE DESARROLLO SOCIAL PARA EL FORTALECIMIENTO INTEGRAL SINCHI CODEFIS</v>
          </cell>
        </row>
        <row r="2416">
          <cell r="D2416" t="str">
            <v>0372635</v>
          </cell>
          <cell r="E2416" t="str">
            <v>0301268629</v>
          </cell>
          <cell r="F2416" t="str">
            <v>PALOMEQUE AYORA CRISTHIAN MAURICIO</v>
          </cell>
        </row>
        <row r="2417">
          <cell r="D2417" t="str">
            <v>0372661</v>
          </cell>
          <cell r="E2417" t="str">
            <v>0300846623</v>
          </cell>
          <cell r="F2417" t="str">
            <v>PALOMEQUE SAENZ PAUL</v>
          </cell>
        </row>
        <row r="2418">
          <cell r="D2418" t="str">
            <v>0372830</v>
          </cell>
          <cell r="E2418" t="str">
            <v>0301190609</v>
          </cell>
          <cell r="F2418" t="str">
            <v>SALINAS QUEVEDO ZAIDA CARLOTA</v>
          </cell>
        </row>
        <row r="2419">
          <cell r="D2419" t="str">
            <v>0372956</v>
          </cell>
          <cell r="E2419" t="str">
            <v>0391007578001</v>
          </cell>
          <cell r="F2419" t="str">
            <v>SEGAZ CIA. LTDA.</v>
          </cell>
        </row>
        <row r="2420">
          <cell r="D2420" t="str">
            <v>0373181</v>
          </cell>
          <cell r="E2420" t="str">
            <v>0301881397</v>
          </cell>
          <cell r="F2420" t="str">
            <v>ANGEL PAUCAR PAUCAR JAMINTON MIGUEL</v>
          </cell>
        </row>
        <row r="2421">
          <cell r="D2421" t="str">
            <v>0373521</v>
          </cell>
          <cell r="E2421" t="str">
            <v>0100318500</v>
          </cell>
          <cell r="F2421" t="str">
            <v>CARRASCO ZAMORA PEDRO EFRAIN</v>
          </cell>
        </row>
        <row r="2422">
          <cell r="D2422" t="str">
            <v>0374104</v>
          </cell>
          <cell r="E2422" t="str">
            <v>0301752077</v>
          </cell>
          <cell r="F2422" t="str">
            <v>PEÑAS MORENO JUAN ALEJANDRO</v>
          </cell>
        </row>
        <row r="2423">
          <cell r="D2423" t="str">
            <v>0374786</v>
          </cell>
          <cell r="E2423" t="str">
            <v>0302670427</v>
          </cell>
          <cell r="F2423" t="str">
            <v>PESANTEZ PESANTEZ SEGUNDO LUIS</v>
          </cell>
        </row>
        <row r="2424">
          <cell r="D2424" t="str">
            <v>0374808</v>
          </cell>
          <cell r="E2424" t="str">
            <v>0914475314</v>
          </cell>
          <cell r="F2424" t="str">
            <v>PESANTEZ PESANTEZ WILSON RAMIRO</v>
          </cell>
        </row>
        <row r="2425">
          <cell r="D2425" t="str">
            <v>0375343</v>
          </cell>
          <cell r="E2425" t="str">
            <v>0391017123001</v>
          </cell>
          <cell r="F2425" t="str">
            <v>RADIO INTERNACIONAL RAINTVOF JR S.A.</v>
          </cell>
        </row>
        <row r="2426">
          <cell r="D2426" t="str">
            <v>0375565</v>
          </cell>
          <cell r="E2426" t="str">
            <v>0300926169</v>
          </cell>
          <cell r="F2426" t="str">
            <v>PEÑAFIEL CAMPOVERDE LUIS MEDARDO</v>
          </cell>
        </row>
        <row r="2427">
          <cell r="D2427" t="str">
            <v>0375863</v>
          </cell>
          <cell r="E2427" t="str">
            <v>0102976180</v>
          </cell>
          <cell r="F2427" t="str">
            <v>TAPIA BARRERA LUIS ALEJANDRO</v>
          </cell>
        </row>
        <row r="2428">
          <cell r="D2428" t="str">
            <v>0376013</v>
          </cell>
          <cell r="E2428" t="str">
            <v>0301034732</v>
          </cell>
          <cell r="F2428" t="str">
            <v>ZHINDON ESPINOZA MIGUEL ANGEL</v>
          </cell>
        </row>
        <row r="2429">
          <cell r="D2429" t="str">
            <v>0376072</v>
          </cell>
          <cell r="E2429" t="str">
            <v>0300706660</v>
          </cell>
          <cell r="F2429" t="str">
            <v>ACERO GUALLPA CARLOS HUMBERTO</v>
          </cell>
        </row>
        <row r="2430">
          <cell r="D2430" t="str">
            <v>0376351</v>
          </cell>
          <cell r="E2430" t="str">
            <v>1711445476</v>
          </cell>
          <cell r="F2430" t="str">
            <v>RUIZ VILLAREAL HENRRY MAURICIO</v>
          </cell>
        </row>
        <row r="2431">
          <cell r="D2431" t="str">
            <v>0376430</v>
          </cell>
          <cell r="E2431" t="str">
            <v>0302339775</v>
          </cell>
          <cell r="F2431" t="str">
            <v>GUAMAN HUERTA JOSE MANUEL</v>
          </cell>
        </row>
        <row r="2432">
          <cell r="D2432" t="str">
            <v>0377117</v>
          </cell>
          <cell r="E2432" t="str">
            <v>0301702312</v>
          </cell>
          <cell r="F2432" t="str">
            <v>QUINTUÑA OLIVO ADRIANA ELIZABETH</v>
          </cell>
        </row>
        <row r="2433">
          <cell r="D2433" t="str">
            <v>0379718</v>
          </cell>
          <cell r="E2433" t="str">
            <v>0391016933001</v>
          </cell>
          <cell r="F2433" t="str">
            <v>COMPAÑIA PACAFA S.A.</v>
          </cell>
        </row>
        <row r="2434">
          <cell r="D2434" t="str">
            <v>0380080</v>
          </cell>
          <cell r="E2434" t="str">
            <v>0302497899</v>
          </cell>
          <cell r="F2434" t="str">
            <v>RODRIGUEZ REYES MARITZA CELIA</v>
          </cell>
        </row>
        <row r="2435">
          <cell r="D2435" t="str">
            <v>0380677</v>
          </cell>
          <cell r="E2435" t="str">
            <v>0301529954</v>
          </cell>
          <cell r="F2435" t="str">
            <v>ROMERO QUINTUÑA JUAN GABRIEL</v>
          </cell>
        </row>
        <row r="2436">
          <cell r="D2436" t="str">
            <v>0381120</v>
          </cell>
          <cell r="E2436" t="str">
            <v>0360026460001</v>
          </cell>
          <cell r="F2436" t="str">
            <v>DIRECCION PROVINCIAL DEL AMBIENTE DE CAÑAR</v>
          </cell>
        </row>
        <row r="2437">
          <cell r="D2437" t="str">
            <v>0381130</v>
          </cell>
          <cell r="E2437" t="str">
            <v>0301081824</v>
          </cell>
          <cell r="F2437" t="str">
            <v>FOULKES AGUAD ROBERTO VERNER</v>
          </cell>
        </row>
        <row r="2438">
          <cell r="D2438" t="str">
            <v>0381338</v>
          </cell>
          <cell r="E2438" t="str">
            <v>0300578168</v>
          </cell>
          <cell r="F2438" t="str">
            <v>FAJARDO MINCHALA FAUSTO RODRIGO</v>
          </cell>
        </row>
        <row r="2439">
          <cell r="D2439" t="str">
            <v>0381511</v>
          </cell>
          <cell r="E2439" t="str">
            <v>1203222680</v>
          </cell>
          <cell r="F2439" t="str">
            <v>PICHO NORIEGA NELLY MARGARITA</v>
          </cell>
        </row>
        <row r="2440">
          <cell r="D2440" t="str">
            <v>0381637</v>
          </cell>
          <cell r="E2440" t="str">
            <v>0928485762</v>
          </cell>
          <cell r="F2440" t="str">
            <v>RUIZ FLORES BERNABE</v>
          </cell>
        </row>
        <row r="2441">
          <cell r="D2441" t="str">
            <v>0381716</v>
          </cell>
          <cell r="E2441" t="str">
            <v>0301165668</v>
          </cell>
          <cell r="F2441" t="str">
            <v>ZEAS ALVAREZ EVA MARTHA</v>
          </cell>
        </row>
        <row r="2442">
          <cell r="D2442" t="str">
            <v>0382334</v>
          </cell>
          <cell r="E2442" t="str">
            <v>1311747982</v>
          </cell>
          <cell r="F2442" t="str">
            <v>HUANG XINHAO</v>
          </cell>
        </row>
        <row r="2443">
          <cell r="D2443" t="str">
            <v>0383088</v>
          </cell>
          <cell r="E2443" t="str">
            <v>0300709326</v>
          </cell>
          <cell r="F2443" t="str">
            <v>CONTRERAS LEON GERMAN EDILBERTO</v>
          </cell>
        </row>
        <row r="2444">
          <cell r="D2444" t="str">
            <v>0383377</v>
          </cell>
          <cell r="E2444" t="str">
            <v>0915597504</v>
          </cell>
          <cell r="F2444" t="str">
            <v>SANCHEZ OCAÑA JOXY SANDY</v>
          </cell>
        </row>
        <row r="2445">
          <cell r="D2445" t="str">
            <v>0383454</v>
          </cell>
          <cell r="E2445" t="str">
            <v>0300840881</v>
          </cell>
          <cell r="F2445" t="str">
            <v>CRESPO CORONEL JORGE MANUEL</v>
          </cell>
        </row>
        <row r="2446">
          <cell r="D2446" t="str">
            <v>0383870</v>
          </cell>
          <cell r="E2446" t="str">
            <v>0301233110</v>
          </cell>
          <cell r="F2446" t="str">
            <v>SAQUICELA ESPINOZA JAVIER VIRGILIO</v>
          </cell>
        </row>
        <row r="2447">
          <cell r="D2447" t="str">
            <v>0384113</v>
          </cell>
          <cell r="E2447" t="str">
            <v>1308539962</v>
          </cell>
          <cell r="F2447" t="str">
            <v>FRANCO PARRALES WISTON</v>
          </cell>
        </row>
        <row r="2448">
          <cell r="D2448" t="str">
            <v>0384429</v>
          </cell>
          <cell r="E2448" t="str">
            <v>0301304747</v>
          </cell>
          <cell r="F2448" t="str">
            <v>SARMIENTO VAZQUEZ EDISON PAUL</v>
          </cell>
        </row>
        <row r="2449">
          <cell r="D2449" t="str">
            <v>0385342</v>
          </cell>
          <cell r="E2449" t="str">
            <v>0190311325001</v>
          </cell>
          <cell r="F2449" t="str">
            <v>TRANSBAYANDEL CIA. LTDA.</v>
          </cell>
        </row>
        <row r="2450">
          <cell r="D2450" t="str">
            <v>0385443</v>
          </cell>
          <cell r="E2450" t="str">
            <v>0301396842</v>
          </cell>
          <cell r="F2450" t="str">
            <v>BELTRAN TOLEDO ALBERTO STALIN</v>
          </cell>
        </row>
        <row r="2451">
          <cell r="D2451" t="str">
            <v>0385472</v>
          </cell>
          <cell r="E2451" t="str">
            <v>0301924742</v>
          </cell>
          <cell r="F2451" t="str">
            <v>ROMERO LOJA SONIA CECILIA</v>
          </cell>
        </row>
        <row r="2452">
          <cell r="D2452" t="str">
            <v>0387179</v>
          </cell>
          <cell r="E2452" t="str">
            <v>0102622818</v>
          </cell>
          <cell r="F2452" t="str">
            <v>SUQUI MUELA JUAN ANTONIO</v>
          </cell>
        </row>
        <row r="2453">
          <cell r="D2453" t="str">
            <v>0387906</v>
          </cell>
          <cell r="E2453" t="str">
            <v>0302991963</v>
          </cell>
          <cell r="F2453" t="str">
            <v>MATOVELLE CORREA DIANA PRISCILA</v>
          </cell>
        </row>
        <row r="2454">
          <cell r="D2454" t="str">
            <v>0388777</v>
          </cell>
          <cell r="E2454" t="str">
            <v>0920543204</v>
          </cell>
          <cell r="F2454" t="str">
            <v>CARRION CARANGUI MARIA JOSE</v>
          </cell>
        </row>
        <row r="2455">
          <cell r="D2455" t="str">
            <v>0389128</v>
          </cell>
          <cell r="E2455" t="str">
            <v>0300391802</v>
          </cell>
          <cell r="F2455" t="str">
            <v>MONTALVO BERNAL LUIS AUGUSTO</v>
          </cell>
        </row>
        <row r="2456">
          <cell r="D2456" t="str">
            <v>0389756</v>
          </cell>
          <cell r="E2456" t="str">
            <v>0301292173</v>
          </cell>
          <cell r="F2456" t="str">
            <v>ALVARADO OCHOA MELVIN GIANCARLO</v>
          </cell>
        </row>
        <row r="2457">
          <cell r="D2457" t="str">
            <v>0389911</v>
          </cell>
          <cell r="E2457" t="str">
            <v>0100068311</v>
          </cell>
          <cell r="F2457" t="str">
            <v>PACHECO GARATE LEONIDAS EDUARDO</v>
          </cell>
        </row>
        <row r="2458">
          <cell r="D2458" t="str">
            <v>0390245</v>
          </cell>
          <cell r="E2458" t="str">
            <v>0302714043</v>
          </cell>
          <cell r="F2458" t="str">
            <v>SALAMEA ABAD ELIANA MIREYA</v>
          </cell>
        </row>
        <row r="2459">
          <cell r="D2459" t="str">
            <v>0390504</v>
          </cell>
          <cell r="E2459" t="str">
            <v>0301490108</v>
          </cell>
          <cell r="F2459" t="str">
            <v>URGILES ALVARADO EDISON GEOVANNY</v>
          </cell>
        </row>
        <row r="2460">
          <cell r="D2460" t="str">
            <v>0390612</v>
          </cell>
          <cell r="E2460" t="str">
            <v>0301293932</v>
          </cell>
          <cell r="F2460" t="str">
            <v>URGILES ORTEGA NORMA ELIZABETH</v>
          </cell>
        </row>
        <row r="2461">
          <cell r="D2461" t="str">
            <v>0390717</v>
          </cell>
          <cell r="E2461" t="str">
            <v>0301754081</v>
          </cell>
          <cell r="F2461" t="str">
            <v>UZHCA CORREA WASHINGTON RUBEN</v>
          </cell>
        </row>
        <row r="2462">
          <cell r="D2462" t="str">
            <v>0390869</v>
          </cell>
          <cell r="E2462" t="str">
            <v>0391001812001</v>
          </cell>
          <cell r="F2462" t="str">
            <v>COOPERATIVA DE TRANSPORTE INTERPROVINCIAL TRONCALEÑA</v>
          </cell>
        </row>
        <row r="2463">
          <cell r="D2463" t="str">
            <v>0391030</v>
          </cell>
          <cell r="E2463" t="str">
            <v>0391030219001</v>
          </cell>
          <cell r="F2463" t="str">
            <v>SERVICIOS DE TELECOMUNICACIONES FIBERLINK FIBERMEDIA CIA. LTDA.</v>
          </cell>
        </row>
        <row r="2464">
          <cell r="D2464" t="str">
            <v>0391420</v>
          </cell>
          <cell r="E2464" t="str">
            <v>0301042289</v>
          </cell>
          <cell r="F2464" t="str">
            <v>URGILES URGILES MARIA INES</v>
          </cell>
        </row>
        <row r="2465">
          <cell r="D2465" t="str">
            <v>0391765</v>
          </cell>
          <cell r="E2465" t="str">
            <v>0391023158001</v>
          </cell>
          <cell r="F2465" t="str">
            <v>TELECOMUNICACIONES CAÑAR DISEÑOS E INSTALACIONES CAÑARTELECOM CIA. LTDA</v>
          </cell>
        </row>
        <row r="2466">
          <cell r="D2466" t="str">
            <v>0391808</v>
          </cell>
          <cell r="E2466" t="str">
            <v>0103295622</v>
          </cell>
          <cell r="F2466" t="str">
            <v>IDROVO MOROCHO JUAN ELIAS</v>
          </cell>
        </row>
        <row r="2467">
          <cell r="D2467" t="str">
            <v>0391841</v>
          </cell>
          <cell r="E2467" t="str">
            <v>0390037007001</v>
          </cell>
          <cell r="F2467" t="str">
            <v>HOTELPARAISO S.A.</v>
          </cell>
        </row>
        <row r="2468">
          <cell r="D2468" t="str">
            <v>0391870</v>
          </cell>
          <cell r="E2468" t="str">
            <v>0302367271</v>
          </cell>
          <cell r="F2468" t="str">
            <v>ROMERO VILLANUEVA NESTOR ADRIAN</v>
          </cell>
        </row>
        <row r="2469">
          <cell r="D2469" t="str">
            <v>0391954</v>
          </cell>
          <cell r="E2469" t="str">
            <v>0300820073</v>
          </cell>
          <cell r="F2469" t="str">
            <v>GOMEZ CRESPO WILSON PATRICIO</v>
          </cell>
        </row>
        <row r="2470">
          <cell r="D2470" t="str">
            <v>0392054</v>
          </cell>
          <cell r="E2470" t="str">
            <v>0302365127</v>
          </cell>
          <cell r="F2470" t="str">
            <v>VASQUEZ CADME JAIME RUBEN</v>
          </cell>
        </row>
        <row r="2471">
          <cell r="D2471" t="str">
            <v>0392894</v>
          </cell>
          <cell r="E2471" t="str">
            <v>0391020027001</v>
          </cell>
          <cell r="F2471" t="str">
            <v>TVNETVISION S.A.</v>
          </cell>
        </row>
        <row r="2472">
          <cell r="D2472" t="str">
            <v>0393068</v>
          </cell>
          <cell r="E2472" t="str">
            <v>0907987424</v>
          </cell>
          <cell r="F2472" t="str">
            <v>VIEIRA HERRERA LEON EFRAIN DOSTOIEVSKY</v>
          </cell>
        </row>
        <row r="2473">
          <cell r="D2473" t="str">
            <v>0393253</v>
          </cell>
          <cell r="E2473" t="str">
            <v>0301590675</v>
          </cell>
          <cell r="F2473" t="str">
            <v>PRIETO HERAS EDWIN SANTIAGO</v>
          </cell>
        </row>
        <row r="2474">
          <cell r="D2474" t="str">
            <v>0393496</v>
          </cell>
          <cell r="E2474" t="str">
            <v>0301756870</v>
          </cell>
          <cell r="F2474" t="str">
            <v>VERDUGO IGLESIAS RENAN GUILLERMO</v>
          </cell>
        </row>
        <row r="2475">
          <cell r="D2475" t="str">
            <v>0393991</v>
          </cell>
          <cell r="E2475" t="str">
            <v>0103079745</v>
          </cell>
          <cell r="F2475" t="str">
            <v>LOPEZ LOPEZ CELSO LEONARDO</v>
          </cell>
        </row>
        <row r="2476">
          <cell r="D2476" t="str">
            <v>0394204</v>
          </cell>
          <cell r="E2476" t="str">
            <v>0301202024</v>
          </cell>
          <cell r="F2476" t="str">
            <v>SALDAÑA URUCHIMA LUIS FERNANDO</v>
          </cell>
        </row>
        <row r="2477">
          <cell r="D2477" t="str">
            <v>0395182</v>
          </cell>
          <cell r="E2477" t="str">
            <v>0301347431</v>
          </cell>
          <cell r="F2477" t="str">
            <v>GOMESCOELLO BARAHONA GALO EDUARDO</v>
          </cell>
        </row>
        <row r="2478">
          <cell r="D2478" t="str">
            <v>0395250</v>
          </cell>
          <cell r="E2478" t="str">
            <v>0604496448</v>
          </cell>
          <cell r="F2478" t="str">
            <v>YAUCAN TENE ANGEL FELIPE</v>
          </cell>
        </row>
        <row r="2479">
          <cell r="D2479" t="str">
            <v>0395335</v>
          </cell>
          <cell r="E2479" t="str">
            <v>0190434532001</v>
          </cell>
          <cell r="F2479" t="str">
            <v>TELECOMUNICACIONES SIERRA NETWORKS SIERRANET CIA. LTDA.</v>
          </cell>
        </row>
        <row r="2480">
          <cell r="D2480" t="str">
            <v>0395408</v>
          </cell>
          <cell r="E2480" t="str">
            <v>0102721032</v>
          </cell>
          <cell r="F2480" t="str">
            <v>YUMBLA AREVALO KATYA CELINA</v>
          </cell>
        </row>
        <row r="2481">
          <cell r="D2481" t="str">
            <v>0395458</v>
          </cell>
          <cell r="E2481" t="str">
            <v>0302085105</v>
          </cell>
          <cell r="F2481" t="str">
            <v>YUMBLA GUALLPA MONICA JANNETH</v>
          </cell>
        </row>
        <row r="2482">
          <cell r="D2482" t="str">
            <v>0395846</v>
          </cell>
          <cell r="E2482" t="str">
            <v>0391020876001</v>
          </cell>
          <cell r="F2482" t="str">
            <v>RADIO CUMBRES PACHECO ORDOÑEZ CUPAOR S.A.</v>
          </cell>
        </row>
        <row r="2483">
          <cell r="D2483" t="str">
            <v>0396139</v>
          </cell>
          <cell r="E2483" t="str">
            <v>0300975174</v>
          </cell>
          <cell r="F2483" t="str">
            <v>CALLE PERALTA ONDINA DE LOURDES</v>
          </cell>
        </row>
        <row r="2484">
          <cell r="D2484" t="str">
            <v>0396983</v>
          </cell>
          <cell r="E2484" t="str">
            <v>0391014930001</v>
          </cell>
          <cell r="F2484" t="str">
            <v>SEAUTE CIA. LTDA.</v>
          </cell>
        </row>
        <row r="2485">
          <cell r="D2485" t="str">
            <v>0398156</v>
          </cell>
          <cell r="E2485" t="str">
            <v>0391020868001</v>
          </cell>
          <cell r="F2485" t="str">
            <v>SUPERS&amp;HCOMUNICACIONES C.L.</v>
          </cell>
        </row>
        <row r="2486">
          <cell r="D2486" t="str">
            <v>0398782</v>
          </cell>
          <cell r="E2486" t="str">
            <v>0190396495001</v>
          </cell>
          <cell r="F2486" t="str">
            <v>CAÑARTV S.A.</v>
          </cell>
        </row>
        <row r="2487">
          <cell r="D2487" t="str">
            <v>0399111</v>
          </cell>
          <cell r="E2487" t="str">
            <v>0300563632</v>
          </cell>
          <cell r="F2487" t="str">
            <v>NARVAEZ NARVAEZ DARIO ANTONIO</v>
          </cell>
        </row>
        <row r="2488">
          <cell r="D2488" t="str">
            <v>0399560</v>
          </cell>
          <cell r="E2488" t="str">
            <v>0360019920001</v>
          </cell>
          <cell r="F2488" t="str">
            <v>CUERPO DE BOMBEROS DEL CANTON SUSCAL</v>
          </cell>
        </row>
        <row r="2489">
          <cell r="D2489" t="str">
            <v>0399895</v>
          </cell>
          <cell r="E2489" t="str">
            <v>0300452414</v>
          </cell>
          <cell r="F2489" t="str">
            <v>BARRERA MARTINEZ RUBEN WILSON</v>
          </cell>
        </row>
        <row r="2490">
          <cell r="D2490" t="str">
            <v>0400089</v>
          </cell>
          <cell r="E2490" t="str">
            <v>0491514442001</v>
          </cell>
          <cell r="F2490" t="str">
            <v>SERVICIO DE RADIODIFUSION ALMEIDA &amp; BENITEZ S.A</v>
          </cell>
        </row>
        <row r="2491">
          <cell r="D2491" t="str">
            <v>0400321</v>
          </cell>
          <cell r="E2491" t="str">
            <v>59</v>
          </cell>
          <cell r="F2491" t="str">
            <v>COOPERATIVA DE AHORRO Y CREDITO PABLO MUÑOZ VEGA</v>
          </cell>
        </row>
        <row r="2492">
          <cell r="D2492" t="str">
            <v>0401060</v>
          </cell>
          <cell r="E2492" t="str">
            <v>0490001964001</v>
          </cell>
          <cell r="F2492" t="str">
            <v>INDUSTRIA LECHERA CARCHI S.A.</v>
          </cell>
        </row>
        <row r="2493">
          <cell r="D2493" t="str">
            <v>0402585</v>
          </cell>
          <cell r="E2493" t="str">
            <v>1790716880001</v>
          </cell>
          <cell r="F2493" t="str">
            <v>COORDINADORA INTERNACIONAL DE CARGAS DEL ECUADOR CORDICARGAS ECUADOR S.A.</v>
          </cell>
        </row>
        <row r="2494">
          <cell r="D2494" t="str">
            <v>0402670</v>
          </cell>
          <cell r="E2494" t="str">
            <v>1792496462001</v>
          </cell>
          <cell r="F2494" t="str">
            <v>RADIO DEL SUR VLANDIMICK S.A.</v>
          </cell>
        </row>
        <row r="2495">
          <cell r="D2495" t="str">
            <v>0403148</v>
          </cell>
          <cell r="E2495" t="str">
            <v>1791121104001</v>
          </cell>
          <cell r="F2495" t="str">
            <v>TRANSPORTE Y COMERCIO INTERNACIONAL TRANSCOMERINTER C. LTDA.</v>
          </cell>
        </row>
        <row r="2496">
          <cell r="D2496" t="str">
            <v>0403410</v>
          </cell>
          <cell r="E2496" t="str">
            <v>0491504811001</v>
          </cell>
          <cell r="F2496" t="str">
            <v>ASOCIACION SISTEMA COMUNAL URBINA SICOMU</v>
          </cell>
        </row>
        <row r="2497">
          <cell r="D2497" t="str">
            <v>0403453</v>
          </cell>
          <cell r="E2497" t="str">
            <v>0490041818001</v>
          </cell>
          <cell r="F2497" t="str">
            <v>BODEGAS PRIVADAS TERAN C.LTDA.</v>
          </cell>
        </row>
        <row r="2498">
          <cell r="D2498" t="str">
            <v>0403455</v>
          </cell>
          <cell r="E2498" t="str">
            <v>0400773743</v>
          </cell>
          <cell r="F2498" t="str">
            <v>CADENA LUCERO HECTOR ROLANDO</v>
          </cell>
        </row>
        <row r="2499">
          <cell r="D2499" t="str">
            <v>0403508</v>
          </cell>
          <cell r="E2499" t="str">
            <v>0400001269</v>
          </cell>
          <cell r="F2499" t="str">
            <v>YANDUN POZO HERNAN BERTULFO</v>
          </cell>
        </row>
        <row r="2500">
          <cell r="D2500" t="str">
            <v>0403605</v>
          </cell>
          <cell r="E2500" t="str">
            <v>0903186443</v>
          </cell>
          <cell r="F2500" t="str">
            <v>MERA DAVILA CARLOS ENRIQUE</v>
          </cell>
        </row>
        <row r="2501">
          <cell r="D2501" t="str">
            <v>0403848</v>
          </cell>
          <cell r="E2501" t="str">
            <v>0400712717</v>
          </cell>
          <cell r="F2501" t="str">
            <v>BECERRA DE LA CRUZ PEDRO ISRAEL</v>
          </cell>
        </row>
        <row r="2502">
          <cell r="D2502" t="str">
            <v>0411354</v>
          </cell>
          <cell r="E2502" t="str">
            <v>0400581799</v>
          </cell>
          <cell r="F2502" t="str">
            <v>ALMEIDA HURTADO ANA LUCIA</v>
          </cell>
        </row>
        <row r="2503">
          <cell r="D2503" t="str">
            <v>0412000</v>
          </cell>
          <cell r="E2503" t="str">
            <v>1002380077</v>
          </cell>
          <cell r="F2503" t="str">
            <v>CASTILLO VALENZUELA GLADYS TATIANA</v>
          </cell>
        </row>
        <row r="2504">
          <cell r="D2504" t="str">
            <v>0413893</v>
          </cell>
          <cell r="E2504" t="str">
            <v>0992558601001</v>
          </cell>
          <cell r="F2504" t="str">
            <v>TELENLACES SISTEMAS Y TELECOMUNICCIONES S.A.</v>
          </cell>
        </row>
        <row r="2505">
          <cell r="D2505" t="str">
            <v>0414456</v>
          </cell>
          <cell r="E2505" t="str">
            <v>0400612065</v>
          </cell>
          <cell r="F2505" t="str">
            <v>POZO ENRIQUEZ MARCO REMIGIO</v>
          </cell>
        </row>
        <row r="2506">
          <cell r="D2506" t="str">
            <v>0414599</v>
          </cell>
          <cell r="E2506" t="str">
            <v>0400026704</v>
          </cell>
          <cell r="F2506" t="str">
            <v>MONTENEGRO MANUEL ERAZMO</v>
          </cell>
        </row>
        <row r="2507">
          <cell r="D2507" t="str">
            <v>0414846</v>
          </cell>
          <cell r="E2507" t="str">
            <v>0491514426001</v>
          </cell>
          <cell r="F2507" t="str">
            <v>SERVICIOS DE RADIODIFUSION ALMEIDA &amp; HURTADO S.A.</v>
          </cell>
        </row>
        <row r="2508">
          <cell r="D2508" t="str">
            <v>0414908</v>
          </cell>
          <cell r="E2508" t="str">
            <v>0400508420</v>
          </cell>
          <cell r="F2508" t="str">
            <v>ALMEIDA HURTADO VICENTE JOFRE</v>
          </cell>
        </row>
        <row r="2509">
          <cell r="D2509" t="str">
            <v>0416010</v>
          </cell>
          <cell r="E2509" t="str">
            <v>1091763059001</v>
          </cell>
          <cell r="F2509" t="str">
            <v>AGUILASDORADAS SECURITY  CIA.  LTDA.</v>
          </cell>
        </row>
        <row r="2510">
          <cell r="D2510" t="str">
            <v>0418226</v>
          </cell>
          <cell r="E2510" t="str">
            <v>0491510889001</v>
          </cell>
          <cell r="F2510" t="str">
            <v>COMPAÑIA DE TAXIS EJECUTIVOS 21 DE ABRIL S.A.</v>
          </cell>
        </row>
        <row r="2511">
          <cell r="D2511" t="str">
            <v>0418504</v>
          </cell>
          <cell r="E2511" t="str">
            <v>0503738544</v>
          </cell>
          <cell r="F2511" t="str">
            <v>IZA TASINCHANA FREDDY NEPTALI</v>
          </cell>
        </row>
        <row r="2512">
          <cell r="D2512" t="str">
            <v>0418591</v>
          </cell>
          <cell r="E2512" t="str">
            <v>0401556238</v>
          </cell>
          <cell r="F2512" t="str">
            <v>SALAZAR PORTILLA VANESSA CAROLINA</v>
          </cell>
        </row>
        <row r="2513">
          <cell r="D2513" t="str">
            <v>0419621</v>
          </cell>
          <cell r="E2513" t="str">
            <v>1000082352</v>
          </cell>
          <cell r="F2513" t="str">
            <v>MARTINEZ REVELO JORGE ISAAC</v>
          </cell>
        </row>
        <row r="2514">
          <cell r="D2514" t="str">
            <v>0420817</v>
          </cell>
          <cell r="E2514" t="str">
            <v>1701981647</v>
          </cell>
          <cell r="F2514" t="str">
            <v>RUIZ ENRIQUEZ HUGO MILTON</v>
          </cell>
        </row>
        <row r="2515">
          <cell r="D2515" t="str">
            <v>0421610</v>
          </cell>
          <cell r="E2515" t="str">
            <v>1768132370001</v>
          </cell>
          <cell r="F2515" t="str">
            <v>UNIVERSIDAD POLITECNICA ESTATAL DEL CARCHI</v>
          </cell>
        </row>
        <row r="2516">
          <cell r="D2516" t="str">
            <v>0422397</v>
          </cell>
          <cell r="E2516" t="str">
            <v>0401774443</v>
          </cell>
          <cell r="F2516" t="str">
            <v>ANDRADE TARAMUEL MAURICIO VALDIMIR</v>
          </cell>
        </row>
        <row r="2517">
          <cell r="D2517" t="str">
            <v>0422694</v>
          </cell>
          <cell r="E2517" t="str">
            <v>0401012760</v>
          </cell>
          <cell r="F2517" t="str">
            <v>FIERRO CISNEROS DIEGO FERNANDO</v>
          </cell>
        </row>
        <row r="2518">
          <cell r="D2518" t="str">
            <v>0423662</v>
          </cell>
          <cell r="E2518" t="str">
            <v>0400731345</v>
          </cell>
          <cell r="F2518" t="str">
            <v>MEJIA ORBE JORGE IVAN</v>
          </cell>
        </row>
        <row r="2519">
          <cell r="D2519" t="str">
            <v>0423970</v>
          </cell>
          <cell r="E2519" t="str">
            <v>0401064266</v>
          </cell>
          <cell r="F2519" t="str">
            <v>IBARRA SANDRO</v>
          </cell>
        </row>
        <row r="2520">
          <cell r="D2520" t="str">
            <v>0424780</v>
          </cell>
          <cell r="E2520" t="str">
            <v>173</v>
          </cell>
          <cell r="F2520" t="str">
            <v>ILUSTRE CONCEJO MUNICIPAL DE TULCAN</v>
          </cell>
        </row>
        <row r="2521">
          <cell r="D2521" t="str">
            <v>0426390</v>
          </cell>
          <cell r="E2521" t="str">
            <v>0400994018</v>
          </cell>
          <cell r="F2521" t="str">
            <v>DAVILA CASTILLO JAMES ALFONSO</v>
          </cell>
        </row>
        <row r="2522">
          <cell r="D2522" t="str">
            <v>0427669</v>
          </cell>
          <cell r="E2522" t="str">
            <v>0401037338</v>
          </cell>
          <cell r="F2522" t="str">
            <v>NARAVAEZ RODRIGUEZ RENE WILSON</v>
          </cell>
        </row>
        <row r="2523">
          <cell r="D2523" t="str">
            <v>0428651</v>
          </cell>
          <cell r="E2523" t="str">
            <v>0401031331</v>
          </cell>
          <cell r="F2523" t="str">
            <v>TORRES PEÑA GARY ANDRES</v>
          </cell>
        </row>
        <row r="2524">
          <cell r="D2524" t="str">
            <v>0428826</v>
          </cell>
          <cell r="E2524" t="str">
            <v>0460000480001</v>
          </cell>
          <cell r="F2524" t="str">
            <v>ILUSTRE MUNICIPIO DE ESPEJO</v>
          </cell>
        </row>
        <row r="2525">
          <cell r="D2525" t="str">
            <v>0429240</v>
          </cell>
          <cell r="E2525" t="str">
            <v>0400695623</v>
          </cell>
          <cell r="F2525" t="str">
            <v>MANTILLA REGALADO ALVARO ANDRES</v>
          </cell>
        </row>
        <row r="2526">
          <cell r="D2526" t="str">
            <v>0429558</v>
          </cell>
          <cell r="E2526" t="str">
            <v>0400373890</v>
          </cell>
          <cell r="F2526" t="str">
            <v>OSEJO CASTILLO VICTOR MANUEL LORENZO</v>
          </cell>
        </row>
        <row r="2527">
          <cell r="D2527" t="str">
            <v>0430062</v>
          </cell>
          <cell r="E2527" t="str">
            <v>0400019360</v>
          </cell>
          <cell r="F2527" t="str">
            <v>VILLALBA JIMENEZ  JACINTO HUMBERTO</v>
          </cell>
        </row>
        <row r="2528">
          <cell r="D2528" t="str">
            <v>0431235</v>
          </cell>
          <cell r="E2528" t="str">
            <v>0401024260</v>
          </cell>
          <cell r="F2528" t="str">
            <v>BASANTES CHAVEZ BYRON XAVIER</v>
          </cell>
        </row>
        <row r="2529">
          <cell r="D2529" t="str">
            <v>0431391</v>
          </cell>
          <cell r="E2529" t="str">
            <v>0401313796</v>
          </cell>
          <cell r="F2529" t="str">
            <v>BASTIDAS SALCEDO FERNANDO DAVID</v>
          </cell>
        </row>
        <row r="2530">
          <cell r="D2530" t="str">
            <v>0432113</v>
          </cell>
          <cell r="E2530" t="str">
            <v>0400109518</v>
          </cell>
          <cell r="F2530" t="str">
            <v>MONTALVO JURADO SEGUNDO JUAN</v>
          </cell>
        </row>
        <row r="2531">
          <cell r="D2531" t="str">
            <v>0432335</v>
          </cell>
          <cell r="E2531" t="str">
            <v>1792483700001</v>
          </cell>
          <cell r="F2531" t="str">
            <v>INFINITY FM RADIO RADINFINTY S.A.</v>
          </cell>
        </row>
        <row r="2532">
          <cell r="D2532" t="str">
            <v>0434326</v>
          </cell>
          <cell r="E2532" t="str">
            <v>1708675325</v>
          </cell>
          <cell r="F2532" t="str">
            <v>CALVOPIÑA CHAMBA FANNY ELVIRA</v>
          </cell>
        </row>
        <row r="2533">
          <cell r="D2533" t="str">
            <v>0434980</v>
          </cell>
          <cell r="E2533" t="str">
            <v>0400626420</v>
          </cell>
          <cell r="F2533" t="str">
            <v>CARDENAS PIÑEIROS SONIA LUCIA</v>
          </cell>
        </row>
        <row r="2534">
          <cell r="D2534" t="str">
            <v>0436630</v>
          </cell>
          <cell r="E2534" t="str">
            <v>0401614888</v>
          </cell>
          <cell r="F2534" t="str">
            <v>LOMAS GRACIA MAYRA ALEJANDRA</v>
          </cell>
        </row>
        <row r="2535">
          <cell r="D2535" t="str">
            <v>0437274</v>
          </cell>
          <cell r="E2535" t="str">
            <v>0400722773</v>
          </cell>
          <cell r="F2535" t="str">
            <v>TOBAR ESPINOZA LUIS FERNANDO</v>
          </cell>
        </row>
        <row r="2536">
          <cell r="D2536" t="str">
            <v>0439088</v>
          </cell>
          <cell r="E2536" t="str">
            <v>1803797941</v>
          </cell>
          <cell r="F2536" t="str">
            <v>TAICUS IBARRA ISIDRO GIOVANY</v>
          </cell>
        </row>
        <row r="2537">
          <cell r="D2537" t="str">
            <v>0439090</v>
          </cell>
          <cell r="E2537" t="str">
            <v>0401903679</v>
          </cell>
          <cell r="F2537" t="str">
            <v>LOPEZ ESTRADA JUAN CARLOS</v>
          </cell>
        </row>
        <row r="2538">
          <cell r="D2538" t="str">
            <v>0439375</v>
          </cell>
          <cell r="E2538" t="str">
            <v>0401059761</v>
          </cell>
          <cell r="F2538" t="str">
            <v>CARVAJAL MEJIA JOSE HERNAN</v>
          </cell>
        </row>
        <row r="2539">
          <cell r="D2539" t="str">
            <v>0439935</v>
          </cell>
          <cell r="E2539" t="str">
            <v>0400704862</v>
          </cell>
          <cell r="F2539" t="str">
            <v>MORAN ROSERO PEDRO</v>
          </cell>
        </row>
        <row r="2540">
          <cell r="D2540" t="str">
            <v>0440321</v>
          </cell>
          <cell r="E2540" t="str">
            <v>0401199393</v>
          </cell>
          <cell r="F2540" t="str">
            <v>VILLARREAL VIZCAINO MIREYA ALEXANDRA</v>
          </cell>
        </row>
        <row r="2541">
          <cell r="D2541" t="str">
            <v>0440891</v>
          </cell>
          <cell r="E2541" t="str">
            <v>0400518858</v>
          </cell>
          <cell r="F2541" t="str">
            <v>ARGOTI ENRIQUEZ GUILLERMO MARCELO</v>
          </cell>
        </row>
        <row r="2542">
          <cell r="D2542" t="str">
            <v>0441679</v>
          </cell>
          <cell r="E2542" t="str">
            <v>0400633426</v>
          </cell>
          <cell r="F2542" t="str">
            <v>CHINGAL IGLESIAS CARLOS ANIBAL</v>
          </cell>
        </row>
        <row r="2543">
          <cell r="D2543" t="str">
            <v>0442413</v>
          </cell>
          <cell r="E2543" t="str">
            <v>0491531509001</v>
          </cell>
          <cell r="F2543" t="str">
            <v>MEGATEL</v>
          </cell>
        </row>
        <row r="2544">
          <cell r="D2544" t="str">
            <v>0442899</v>
          </cell>
          <cell r="E2544" t="str">
            <v>0400981692</v>
          </cell>
          <cell r="F2544" t="str">
            <v>ERAZO YAZAN WISTON SHERMAN</v>
          </cell>
        </row>
        <row r="2545">
          <cell r="D2545" t="str">
            <v>0443444</v>
          </cell>
          <cell r="E2545" t="str">
            <v>0491516984001</v>
          </cell>
          <cell r="F2545" t="str">
            <v>CENTINELA DEL NORTE JAENPLATINUM CIA. LTDA.</v>
          </cell>
        </row>
        <row r="2546">
          <cell r="D2546" t="str">
            <v>0443469</v>
          </cell>
          <cell r="E2546" t="str">
            <v>1708421571</v>
          </cell>
          <cell r="F2546" t="str">
            <v>RODRIGUEZ PABÓN NEY GEOBANY</v>
          </cell>
        </row>
        <row r="2547">
          <cell r="D2547" t="str">
            <v>0445775</v>
          </cell>
          <cell r="E2547" t="str">
            <v>0400494977</v>
          </cell>
          <cell r="F2547" t="str">
            <v>FUEL ROSERO NELSON ROBERTO</v>
          </cell>
        </row>
        <row r="2548">
          <cell r="D2548" t="str">
            <v>0446642</v>
          </cell>
          <cell r="E2548" t="str">
            <v>0400829644</v>
          </cell>
          <cell r="F2548" t="str">
            <v>FIERRO GARCÍA RICARDO GABRIEL</v>
          </cell>
        </row>
        <row r="2549">
          <cell r="D2549" t="str">
            <v>0446901</v>
          </cell>
          <cell r="E2549" t="str">
            <v>0400465381</v>
          </cell>
          <cell r="F2549" t="str">
            <v>TATES FERNANDEZ JOSE ANTONIO</v>
          </cell>
        </row>
        <row r="2550">
          <cell r="D2550" t="str">
            <v>0447742</v>
          </cell>
          <cell r="E2550" t="str">
            <v>1710510288</v>
          </cell>
          <cell r="F2550" t="str">
            <v>FREIRE ANDRADE SILVIA CECIBEL</v>
          </cell>
        </row>
        <row r="2551">
          <cell r="D2551" t="str">
            <v>0447899</v>
          </cell>
          <cell r="E2551" t="str">
            <v>0400604591</v>
          </cell>
          <cell r="F2551" t="str">
            <v>GUERRERO ALMEDIA  JOSE OLMEDO</v>
          </cell>
        </row>
        <row r="2552">
          <cell r="D2552" t="str">
            <v>0447926</v>
          </cell>
          <cell r="E2552" t="str">
            <v>0401148853</v>
          </cell>
          <cell r="F2552" t="str">
            <v>FUERTES CÓRDOVA DIEGO CLELIO</v>
          </cell>
        </row>
        <row r="2553">
          <cell r="D2553" t="str">
            <v>0448417</v>
          </cell>
          <cell r="E2553" t="str">
            <v>0490038310001</v>
          </cell>
          <cell r="F2553" t="str">
            <v>COOPERATIVA DE TAXISTAS RAPIDO NACIONAL</v>
          </cell>
        </row>
        <row r="2554">
          <cell r="D2554" t="str">
            <v>0448761</v>
          </cell>
          <cell r="E2554" t="str">
            <v>1000497501001</v>
          </cell>
          <cell r="F2554" t="str">
            <v>PARROQUIA ECLESIASTICA DE JULIO ANDRADE</v>
          </cell>
        </row>
        <row r="2555">
          <cell r="D2555" t="str">
            <v>0448808</v>
          </cell>
          <cell r="E2555" t="str">
            <v>0460010360001</v>
          </cell>
          <cell r="F2555" t="str">
            <v>CUERPO DE BOMBEROS DE TULCAN</v>
          </cell>
        </row>
        <row r="2556">
          <cell r="D2556" t="str">
            <v>0448916</v>
          </cell>
          <cell r="E2556" t="str">
            <v>0400938494</v>
          </cell>
          <cell r="F2556" t="str">
            <v>ENRIQUEZ NARVAEZ WILSON JAIR</v>
          </cell>
        </row>
        <row r="2557">
          <cell r="D2557" t="str">
            <v>0449526</v>
          </cell>
          <cell r="E2557" t="str">
            <v>1001582384</v>
          </cell>
          <cell r="F2557" t="str">
            <v>VITERI ZURITA WILSON RUBEN</v>
          </cell>
        </row>
        <row r="2558">
          <cell r="D2558" t="str">
            <v>0449537</v>
          </cell>
          <cell r="E2558" t="str">
            <v>0400957890</v>
          </cell>
          <cell r="F2558" t="str">
            <v>RIOS MIRANDA EDWIN FABIAN</v>
          </cell>
        </row>
        <row r="2559">
          <cell r="D2559" t="str">
            <v>0449953</v>
          </cell>
          <cell r="E2559" t="str">
            <v>0701972200</v>
          </cell>
          <cell r="F2559" t="str">
            <v>HURTADO HERRERA JENHH RAFAEL</v>
          </cell>
        </row>
        <row r="2560">
          <cell r="D2560" t="str">
            <v>0450073</v>
          </cell>
          <cell r="E2560" t="str">
            <v>0401410618</v>
          </cell>
          <cell r="F2560" t="str">
            <v>GONZALEZ JURADO JORGE ANDRES</v>
          </cell>
        </row>
        <row r="2561">
          <cell r="D2561" t="str">
            <v>0452058</v>
          </cell>
          <cell r="E2561" t="str">
            <v>1091744593001</v>
          </cell>
          <cell r="F2561" t="str">
            <v>SERVICIOS DE RADIODIFUSIÓN CARRERA &amp; POZO CIA. LTDA.</v>
          </cell>
        </row>
        <row r="2562">
          <cell r="D2562" t="str">
            <v>0452092</v>
          </cell>
          <cell r="E2562" t="str">
            <v>0401260062</v>
          </cell>
          <cell r="F2562" t="str">
            <v>GUERRON FUERTES ANGELA DEL CONSUELO</v>
          </cell>
        </row>
        <row r="2563">
          <cell r="D2563" t="str">
            <v>0452957</v>
          </cell>
          <cell r="E2563" t="str">
            <v>0401056643</v>
          </cell>
          <cell r="F2563" t="str">
            <v>DORADO UBIDIA JOSE HUMBERTO</v>
          </cell>
        </row>
        <row r="2564">
          <cell r="D2564" t="str">
            <v>0453548</v>
          </cell>
          <cell r="E2564" t="str">
            <v>0490042431001</v>
          </cell>
          <cell r="F2564" t="str">
            <v>ADUANAS Y COMERCIO EXTERIOR DEL NORTE ADUANOR CIA.LTDA.</v>
          </cell>
        </row>
        <row r="2565">
          <cell r="D2565" t="str">
            <v>0454528</v>
          </cell>
          <cell r="E2565" t="str">
            <v>1060031570001</v>
          </cell>
          <cell r="F2565" t="str">
            <v>CUERPO DE BOMBEROS DEL CANTON BOLIVAR</v>
          </cell>
        </row>
        <row r="2566">
          <cell r="D2566" t="str">
            <v>0454585</v>
          </cell>
          <cell r="E2566" t="str">
            <v>1002486361</v>
          </cell>
          <cell r="F2566" t="str">
            <v>JARAMILLO PUGA MANUEL ANTONIO</v>
          </cell>
        </row>
        <row r="2567">
          <cell r="D2567" t="str">
            <v>0454663</v>
          </cell>
          <cell r="E2567" t="str">
            <v>1791912640001</v>
          </cell>
          <cell r="F2567" t="str">
            <v>INTEM S.A. INTERMEDIARIOS EMPRESARIALES</v>
          </cell>
        </row>
        <row r="2568">
          <cell r="D2568" t="str">
            <v>0454995</v>
          </cell>
          <cell r="E2568" t="str">
            <v>0401642921</v>
          </cell>
          <cell r="F2568" t="str">
            <v>FAJARDO CALLE TAMARA CARMEN</v>
          </cell>
        </row>
        <row r="2569">
          <cell r="D2569" t="str">
            <v>0456211</v>
          </cell>
          <cell r="E2569" t="str">
            <v>0460000210001</v>
          </cell>
          <cell r="F2569" t="str">
            <v>GOBIERNO AUTONOMO DESCENTRALIZADO MUNICIPAL DE TULCAN</v>
          </cell>
        </row>
        <row r="2570">
          <cell r="D2570" t="str">
            <v>0456817</v>
          </cell>
          <cell r="E2570" t="str">
            <v>1000969343</v>
          </cell>
          <cell r="F2570" t="str">
            <v>CADENA POSSO JAIME RODRIGO</v>
          </cell>
        </row>
        <row r="2571">
          <cell r="D2571" t="str">
            <v>0456974</v>
          </cell>
          <cell r="E2571" t="str">
            <v>0401137450</v>
          </cell>
          <cell r="F2571" t="str">
            <v>AYALA TAPIA ANA DEL ROSARIO</v>
          </cell>
        </row>
        <row r="2572">
          <cell r="D2572" t="str">
            <v>0457109</v>
          </cell>
          <cell r="E2572" t="str">
            <v>1001993201</v>
          </cell>
          <cell r="F2572" t="str">
            <v>GOMEZ MONTALVO JENNY GUADALUPE</v>
          </cell>
        </row>
        <row r="2573">
          <cell r="D2573" t="str">
            <v>0457869</v>
          </cell>
          <cell r="E2573" t="str">
            <v>0402080477</v>
          </cell>
          <cell r="F2573" t="str">
            <v>TERAN VILLARREAL DIANA ELIZABETH</v>
          </cell>
        </row>
        <row r="2574">
          <cell r="D2574" t="str">
            <v>0458106</v>
          </cell>
          <cell r="E2574" t="str">
            <v>0400434494</v>
          </cell>
          <cell r="F2574" t="str">
            <v>TAPIA GUERRERO YOLANDA CECILIA</v>
          </cell>
        </row>
        <row r="2575">
          <cell r="D2575" t="str">
            <v>0458135</v>
          </cell>
          <cell r="E2575" t="str">
            <v>0400857447</v>
          </cell>
          <cell r="F2575" t="str">
            <v>NARVAEZ BENAVIDES EDWIN PEDRO</v>
          </cell>
        </row>
        <row r="2576">
          <cell r="D2576" t="str">
            <v>0458157</v>
          </cell>
          <cell r="E2576" t="str">
            <v>0400878203</v>
          </cell>
          <cell r="F2576" t="str">
            <v>CHAMORRO PONCE EDWIN PATRICIO</v>
          </cell>
        </row>
        <row r="2577">
          <cell r="D2577" t="str">
            <v>0458185</v>
          </cell>
          <cell r="E2577" t="str">
            <v>0400890851</v>
          </cell>
          <cell r="F2577" t="str">
            <v>RODRIGUEZ RECALDE WASHINGTON</v>
          </cell>
        </row>
        <row r="2578">
          <cell r="D2578" t="str">
            <v>0458212</v>
          </cell>
          <cell r="E2578" t="str">
            <v>0401194246</v>
          </cell>
          <cell r="F2578" t="str">
            <v>BENAVIDES JURADO CRISTIAN PAUL</v>
          </cell>
        </row>
        <row r="2579">
          <cell r="D2579" t="str">
            <v>0458240</v>
          </cell>
          <cell r="E2579" t="str">
            <v>0401214374</v>
          </cell>
          <cell r="F2579" t="str">
            <v>PORTILLA ALMEIDA EDGAR ANDRES</v>
          </cell>
        </row>
        <row r="2580">
          <cell r="D2580" t="str">
            <v>0458262</v>
          </cell>
          <cell r="E2580" t="str">
            <v>0401400122</v>
          </cell>
          <cell r="F2580" t="str">
            <v>CHICAIZA VIZCAINO JUAN CARLOS</v>
          </cell>
        </row>
        <row r="2581">
          <cell r="D2581" t="str">
            <v>0458291</v>
          </cell>
          <cell r="E2581" t="str">
            <v>0401533955</v>
          </cell>
          <cell r="F2581" t="str">
            <v>GUERRERO QUINTERO JAVIER ERLEY</v>
          </cell>
        </row>
        <row r="2582">
          <cell r="D2582" t="str">
            <v>0458319</v>
          </cell>
          <cell r="E2582" t="str">
            <v>0491500956001</v>
          </cell>
          <cell r="F2582" t="str">
            <v>SOCIEDAD CIVIL CITY CABLE TELEVISION</v>
          </cell>
        </row>
        <row r="2583">
          <cell r="D2583" t="str">
            <v>0458341</v>
          </cell>
          <cell r="E2583" t="str">
            <v>0491509376001</v>
          </cell>
          <cell r="F2583" t="str">
            <v>SOCIEDAD CIVIL Y COMERCIAL PRO-TECHNOLOGY</v>
          </cell>
        </row>
        <row r="2584">
          <cell r="D2584" t="str">
            <v>0458715</v>
          </cell>
          <cell r="E2584" t="str">
            <v>0460000640001</v>
          </cell>
          <cell r="F2584" t="str">
            <v>GOBIERNO MUNICIPAL DE MONTUFAR</v>
          </cell>
        </row>
        <row r="2585">
          <cell r="D2585" t="str">
            <v>0458794</v>
          </cell>
          <cell r="E2585" t="str">
            <v>0400977005</v>
          </cell>
          <cell r="F2585" t="str">
            <v>ACOSTA PUSDA JUAN JOSE</v>
          </cell>
        </row>
        <row r="2586">
          <cell r="D2586" t="str">
            <v>0459022</v>
          </cell>
          <cell r="E2586" t="str">
            <v>0400000170</v>
          </cell>
          <cell r="F2586" t="str">
            <v>ALMEIDA CARDENAS FAUSTO</v>
          </cell>
        </row>
        <row r="2587">
          <cell r="D2587" t="str">
            <v>0459624</v>
          </cell>
          <cell r="E2587" t="str">
            <v>1203413743</v>
          </cell>
          <cell r="F2587" t="str">
            <v>CARRERA LOPEZ LENIN</v>
          </cell>
        </row>
        <row r="2588">
          <cell r="D2588" t="str">
            <v>0461131</v>
          </cell>
          <cell r="E2588" t="str">
            <v>0401104526</v>
          </cell>
          <cell r="F2588" t="str">
            <v>CAICEDO ROMO JHONNY FERNANDO</v>
          </cell>
        </row>
        <row r="2589">
          <cell r="D2589" t="str">
            <v>0461684</v>
          </cell>
          <cell r="E2589" t="str">
            <v>0401276720</v>
          </cell>
          <cell r="F2589" t="str">
            <v>MAIRA KATALINA REINA RODRIGUEZ</v>
          </cell>
        </row>
        <row r="2590">
          <cell r="D2590" t="str">
            <v>0461881</v>
          </cell>
          <cell r="E2590" t="str">
            <v>0400762464</v>
          </cell>
          <cell r="F2590" t="str">
            <v>BOLAÑOS BOLAÑOS ARTURO MARCELO</v>
          </cell>
        </row>
        <row r="2591">
          <cell r="D2591" t="str">
            <v>0462628</v>
          </cell>
          <cell r="E2591" t="str">
            <v>0401484266</v>
          </cell>
          <cell r="F2591" t="str">
            <v>MARTINEZ PUETATE JUAN PABLO</v>
          </cell>
        </row>
        <row r="2592">
          <cell r="D2592" t="str">
            <v>0465663</v>
          </cell>
          <cell r="E2592" t="str">
            <v>0401110267</v>
          </cell>
          <cell r="F2592" t="str">
            <v>MONTENEGRO ORTEGA GANDY BLADIMIR</v>
          </cell>
        </row>
        <row r="2593">
          <cell r="D2593" t="str">
            <v>0466782</v>
          </cell>
          <cell r="E2593" t="str">
            <v>1091739522001</v>
          </cell>
          <cell r="F2593" t="str">
            <v>SUCESION INDIVISA HEREDEROS DE JORGE ISAAC MARTINEZ</v>
          </cell>
        </row>
        <row r="2594">
          <cell r="D2594" t="str">
            <v>0467365</v>
          </cell>
          <cell r="E2594" t="str">
            <v>0491501030001</v>
          </cell>
          <cell r="F2594" t="str">
            <v>ASOCIACION DE PRODUCTORES AGROPECUARIOS TULCAN</v>
          </cell>
        </row>
        <row r="2595">
          <cell r="D2595" t="str">
            <v>0467615</v>
          </cell>
          <cell r="E2595" t="str">
            <v>0491518413001</v>
          </cell>
          <cell r="F2595" t="str">
            <v>LA NUEVA FM RADIO</v>
          </cell>
        </row>
        <row r="2596">
          <cell r="D2596" t="str">
            <v>0469755</v>
          </cell>
          <cell r="E2596" t="str">
            <v>0490002669001</v>
          </cell>
          <cell r="F2596" t="str">
            <v>COOPERATIVA DE AHORRO Y CREDITO TULCAN LTDA.</v>
          </cell>
        </row>
        <row r="2597">
          <cell r="D2597" t="str">
            <v>0470009</v>
          </cell>
          <cell r="E2597" t="str">
            <v>1714155981</v>
          </cell>
          <cell r="F2597" t="str">
            <v>SUAREZ FIORILLO ALEJANDRO ANIBAL</v>
          </cell>
        </row>
        <row r="2598">
          <cell r="D2598" t="str">
            <v>0470229</v>
          </cell>
          <cell r="E2598" t="str">
            <v>0401895404</v>
          </cell>
          <cell r="F2598" t="str">
            <v>POZO CAICEDO VIVIANA ALEXANDRA</v>
          </cell>
        </row>
        <row r="2599">
          <cell r="D2599" t="str">
            <v>0470488</v>
          </cell>
          <cell r="E2599" t="str">
            <v>0400561007</v>
          </cell>
          <cell r="F2599" t="str">
            <v>MORA GRIJALVA NEY FERNANDO</v>
          </cell>
        </row>
        <row r="2600">
          <cell r="D2600" t="str">
            <v>0471717</v>
          </cell>
          <cell r="E2600" t="str">
            <v>0401016753</v>
          </cell>
          <cell r="F2600" t="str">
            <v>OVIEDO OVIEDO MABELL YADIRA</v>
          </cell>
        </row>
        <row r="2601">
          <cell r="D2601" t="str">
            <v>0471729</v>
          </cell>
          <cell r="E2601" t="str">
            <v>0400769154</v>
          </cell>
          <cell r="F2601" t="str">
            <v>GOYES BURBANO WILSON LIBARDO</v>
          </cell>
        </row>
        <row r="2602">
          <cell r="D2602" t="str">
            <v>0471846</v>
          </cell>
          <cell r="E2602" t="str">
            <v>0401764451</v>
          </cell>
          <cell r="F2602" t="str">
            <v>VACA NAVARRETE ERIK MARCELO</v>
          </cell>
        </row>
        <row r="2603">
          <cell r="D2603" t="str">
            <v>0473040</v>
          </cell>
          <cell r="E2603" t="str">
            <v>0460028300001</v>
          </cell>
          <cell r="F2603" t="str">
            <v>DIRECCION PROVINCIAL DEL AMBIENTE DE CARCHI</v>
          </cell>
        </row>
        <row r="2604">
          <cell r="D2604" t="str">
            <v>0474041</v>
          </cell>
          <cell r="E2604" t="str">
            <v>0401314968</v>
          </cell>
          <cell r="F2604" t="str">
            <v>ALMEIDA PATIÑO OSCAR MAURICIO</v>
          </cell>
        </row>
        <row r="2605">
          <cell r="D2605" t="str">
            <v>0475050</v>
          </cell>
          <cell r="E2605" t="str">
            <v>0400731204</v>
          </cell>
          <cell r="F2605" t="str">
            <v>RUALES PAUCAR MONICA YOLANDA</v>
          </cell>
        </row>
        <row r="2606">
          <cell r="D2606" t="str">
            <v>0475756</v>
          </cell>
          <cell r="E2606" t="str">
            <v>0491516356001</v>
          </cell>
          <cell r="F2606" t="str">
            <v>WIDINSONRADIO S.A.</v>
          </cell>
        </row>
        <row r="2607">
          <cell r="D2607" t="str">
            <v>0475848</v>
          </cell>
          <cell r="E2607" t="str">
            <v>1700598707</v>
          </cell>
          <cell r="F2607" t="str">
            <v>BURBANO BENITEZ VINICIO RENE</v>
          </cell>
        </row>
        <row r="2608">
          <cell r="D2608" t="str">
            <v>0476015</v>
          </cell>
          <cell r="E2608" t="str">
            <v>0400939278</v>
          </cell>
          <cell r="F2608" t="str">
            <v>PONCE BENAVIDES ENMA LUCIA</v>
          </cell>
        </row>
        <row r="2609">
          <cell r="D2609" t="str">
            <v>0476200</v>
          </cell>
          <cell r="E2609" t="str">
            <v>0400738258</v>
          </cell>
          <cell r="F2609" t="str">
            <v>POZO OBANDO JAIRO ALEXIS</v>
          </cell>
        </row>
        <row r="2610">
          <cell r="D2610" t="str">
            <v>0476250</v>
          </cell>
          <cell r="E2610" t="str">
            <v>0401107354</v>
          </cell>
          <cell r="F2610" t="str">
            <v>POZO TUTALCHA LUIS CARLOS</v>
          </cell>
        </row>
        <row r="2611">
          <cell r="D2611" t="str">
            <v>0476535</v>
          </cell>
          <cell r="E2611" t="str">
            <v>0491518383001</v>
          </cell>
          <cell r="F2611" t="str">
            <v>SERVICIOS DE RADIODIFUSION RADFANTASTICA S.A.</v>
          </cell>
        </row>
        <row r="2612">
          <cell r="D2612" t="str">
            <v>0476771</v>
          </cell>
          <cell r="E2612" t="str">
            <v>0400441119</v>
          </cell>
          <cell r="F2612" t="str">
            <v>VALENZUELA COBOS JORGE HUMBERTO</v>
          </cell>
        </row>
        <row r="2613">
          <cell r="D2613" t="str">
            <v>0477339</v>
          </cell>
          <cell r="E2613" t="str">
            <v>0491500956</v>
          </cell>
          <cell r="F2613" t="str">
            <v>ROSERO ORBE MARCOS EFRAIN</v>
          </cell>
        </row>
        <row r="2614">
          <cell r="D2614" t="str">
            <v>0480671</v>
          </cell>
          <cell r="E2614" t="str">
            <v>0491510870001</v>
          </cell>
          <cell r="F2614" t="str">
            <v>COMPAÑIA DE TRANSPORTES EN TAXIS EJECUTIVO Y COMERCIAL CACIKTULCANAZA S.A.</v>
          </cell>
        </row>
        <row r="2615">
          <cell r="D2615" t="str">
            <v>0481667</v>
          </cell>
          <cell r="E2615" t="str">
            <v>0400581807</v>
          </cell>
          <cell r="F2615" t="str">
            <v>ALMEIDA HURTADO ANA LUCIA</v>
          </cell>
        </row>
        <row r="2616">
          <cell r="D2616" t="str">
            <v>0483486</v>
          </cell>
          <cell r="E2616" t="str">
            <v>0490054405001</v>
          </cell>
          <cell r="F2616" t="str">
            <v>COMPANIA DE TRANSPORTES EN TAXIS LOS PUPOS S.A.</v>
          </cell>
        </row>
        <row r="2617">
          <cell r="D2617" t="str">
            <v>0483662</v>
          </cell>
          <cell r="E2617" t="str">
            <v>0401182308</v>
          </cell>
          <cell r="F2617" t="str">
            <v>ORDÓÑEZ PÉREZ PABLO GILBERTO</v>
          </cell>
        </row>
        <row r="2618">
          <cell r="D2618" t="str">
            <v>0483761</v>
          </cell>
          <cell r="E2618" t="str">
            <v>1000722551</v>
          </cell>
          <cell r="F2618" t="str">
            <v>CHAVEZ MURILLO ROSA EDIT</v>
          </cell>
        </row>
        <row r="2619">
          <cell r="D2619" t="str">
            <v>0484513</v>
          </cell>
          <cell r="E2619" t="str">
            <v>0400995023</v>
          </cell>
          <cell r="F2619" t="str">
            <v>ROBLES GUEVARA JULIO CESAR</v>
          </cell>
        </row>
        <row r="2620">
          <cell r="D2620" t="str">
            <v>0484845</v>
          </cell>
          <cell r="E2620" t="str">
            <v>0400584777001</v>
          </cell>
          <cell r="F2620" t="str">
            <v>MUNICIPIO DE MONTUFAR</v>
          </cell>
        </row>
        <row r="2621">
          <cell r="D2621" t="str">
            <v>0485662</v>
          </cell>
          <cell r="E2621" t="str">
            <v>1792476291001</v>
          </cell>
          <cell r="F2621" t="str">
            <v>COMUNICACION Y CULTURA COMCUL CIA. LTDA.</v>
          </cell>
        </row>
        <row r="2622">
          <cell r="D2622" t="str">
            <v>0486654</v>
          </cell>
          <cell r="E2622" t="str">
            <v>0491510463</v>
          </cell>
          <cell r="F2622" t="str">
            <v>SUAREZ ALMEIDA MONICA PATRICIA</v>
          </cell>
        </row>
        <row r="2623">
          <cell r="D2623" t="str">
            <v>0486788</v>
          </cell>
          <cell r="E2623" t="str">
            <v>0400326807</v>
          </cell>
          <cell r="F2623" t="str">
            <v>YANDUN POZO CASTULO RENE</v>
          </cell>
        </row>
        <row r="2624">
          <cell r="D2624" t="str">
            <v>0487433</v>
          </cell>
          <cell r="E2624" t="str">
            <v>1701318253</v>
          </cell>
          <cell r="F2624" t="str">
            <v>ARMIJOS VASCO ANGEL ALBERTO</v>
          </cell>
        </row>
        <row r="2625">
          <cell r="D2625" t="str">
            <v>0487727</v>
          </cell>
          <cell r="E2625" t="str">
            <v>0401360854</v>
          </cell>
          <cell r="F2625" t="str">
            <v>TAPIA DELGADO ALBA LUCIA</v>
          </cell>
        </row>
        <row r="2626">
          <cell r="D2626" t="str">
            <v>0490894</v>
          </cell>
          <cell r="E2626" t="str">
            <v>0101216935</v>
          </cell>
          <cell r="F2626" t="str">
            <v>ALVAREZ TORRES LAURO RODRIGO</v>
          </cell>
        </row>
        <row r="2627">
          <cell r="D2627" t="str">
            <v>0491138</v>
          </cell>
          <cell r="E2627" t="str">
            <v>0400646774</v>
          </cell>
          <cell r="F2627" t="str">
            <v>MARTINEZ MENA JORGE IZAC</v>
          </cell>
        </row>
        <row r="2628">
          <cell r="D2628" t="str">
            <v>0491399</v>
          </cell>
          <cell r="E2628" t="str">
            <v>0401054408</v>
          </cell>
          <cell r="F2628" t="str">
            <v>MORA CUASTUSA ANGEL FERNANDO</v>
          </cell>
        </row>
        <row r="2629">
          <cell r="D2629" t="str">
            <v>0491422</v>
          </cell>
          <cell r="E2629" t="str">
            <v>0602501595</v>
          </cell>
          <cell r="F2629" t="str">
            <v>VALLA PILAMUNGA JOSE MANUEL</v>
          </cell>
        </row>
        <row r="2630">
          <cell r="D2630" t="str">
            <v>0491611</v>
          </cell>
          <cell r="E2630" t="str">
            <v>0401497185</v>
          </cell>
          <cell r="F2630" t="str">
            <v>GUERRERO POZO CRISTIAN JAVIER</v>
          </cell>
        </row>
        <row r="2631">
          <cell r="D2631" t="str">
            <v>0491927</v>
          </cell>
          <cell r="E2631" t="str">
            <v>1711709921</v>
          </cell>
          <cell r="F2631" t="str">
            <v>VON LIPPKE MUÑOZ RUTH  YAMEL</v>
          </cell>
        </row>
        <row r="2632">
          <cell r="D2632" t="str">
            <v>0492176</v>
          </cell>
          <cell r="E2632" t="str">
            <v>0400444196</v>
          </cell>
          <cell r="F2632" t="str">
            <v>ORTIZ CARRANCO JAIME ERNESTO</v>
          </cell>
        </row>
        <row r="2633">
          <cell r="D2633" t="str">
            <v>0492601</v>
          </cell>
          <cell r="E2633" t="str">
            <v>1002417382</v>
          </cell>
          <cell r="F2633" t="str">
            <v>MORAN DE LA TORRE JULIO CESAR</v>
          </cell>
        </row>
        <row r="2634">
          <cell r="D2634" t="str">
            <v>0493100</v>
          </cell>
          <cell r="E2634" t="str">
            <v>0400811949</v>
          </cell>
          <cell r="F2634" t="str">
            <v>DIAZ SOLANO JOSE ANIBAL</v>
          </cell>
        </row>
        <row r="2635">
          <cell r="D2635" t="str">
            <v>0493318</v>
          </cell>
          <cell r="E2635" t="str">
            <v>0491500972001</v>
          </cell>
          <cell r="F2635" t="str">
            <v>SOCIEDAD CIVIL CINE CABLE TV</v>
          </cell>
        </row>
        <row r="2636">
          <cell r="D2636" t="str">
            <v>0493600</v>
          </cell>
          <cell r="E2636" t="str">
            <v>0400586137</v>
          </cell>
          <cell r="F2636" t="str">
            <v>BATALLAS LOMAS ORLANDO GERMAN</v>
          </cell>
        </row>
        <row r="2637">
          <cell r="D2637" t="str">
            <v>0494131</v>
          </cell>
          <cell r="E2637" t="str">
            <v>0401508692</v>
          </cell>
          <cell r="F2637" t="str">
            <v>HURTADO CHULDE ANDREA GABIELA</v>
          </cell>
        </row>
        <row r="2638">
          <cell r="D2638" t="str">
            <v>0494149</v>
          </cell>
          <cell r="E2638" t="str">
            <v>0490008586001</v>
          </cell>
          <cell r="F2638" t="str">
            <v>COOPERATIVA DE TRANSPORTES DE PASAJEROS DE TAXIS ATAHUALPA</v>
          </cell>
        </row>
        <row r="2639">
          <cell r="D2639" t="str">
            <v>0494150</v>
          </cell>
          <cell r="E2639" t="str">
            <v>0401133715</v>
          </cell>
          <cell r="F2639" t="str">
            <v>VILLARREAL VALLEJO JUAN CARLOS</v>
          </cell>
        </row>
        <row r="2640">
          <cell r="D2640" t="str">
            <v>0494172</v>
          </cell>
          <cell r="E2640" t="str">
            <v>0401451323</v>
          </cell>
          <cell r="F2640" t="str">
            <v>VILLARREAL VITERI MONICA PATRICIA</v>
          </cell>
        </row>
        <row r="2641">
          <cell r="D2641" t="str">
            <v>0494591</v>
          </cell>
          <cell r="E2641" t="str">
            <v>1091744895001</v>
          </cell>
          <cell r="F2641" t="str">
            <v>ARMONIA COMUNICACIONES NUCHEYDAR CIA. LTDA.</v>
          </cell>
        </row>
        <row r="2642">
          <cell r="D2642" t="str">
            <v>0494945</v>
          </cell>
          <cell r="E2642" t="str">
            <v>0460028810001</v>
          </cell>
          <cell r="F2642" t="str">
            <v>EMPRESA PUBLICA MUNICIPAL DE AGUA POTABLE Y ALCANTARILLADO DE TULCAN</v>
          </cell>
        </row>
        <row r="2643">
          <cell r="D2643" t="str">
            <v>0495248</v>
          </cell>
          <cell r="E2643" t="str">
            <v>1060029240001</v>
          </cell>
          <cell r="F2643" t="str">
            <v>CUERPO DE BOMBEROS DEL CANTON ESPEJO</v>
          </cell>
        </row>
        <row r="2644">
          <cell r="D2644" t="str">
            <v>0495298</v>
          </cell>
          <cell r="E2644" t="str">
            <v>0602362790</v>
          </cell>
          <cell r="F2644" t="str">
            <v>MOSCOSO VELASCO CHRISTIAN</v>
          </cell>
        </row>
        <row r="2645">
          <cell r="D2645" t="str">
            <v>0495379</v>
          </cell>
          <cell r="E2645" t="str">
            <v>0401177811</v>
          </cell>
          <cell r="F2645" t="str">
            <v>YUGCHA VARGAS PEDRO</v>
          </cell>
        </row>
        <row r="2646">
          <cell r="D2646" t="str">
            <v>0496029</v>
          </cell>
          <cell r="E2646" t="str">
            <v>0400039012</v>
          </cell>
          <cell r="F2646" t="str">
            <v>BENAVIDES CORELLA JAIME EDUARDO</v>
          </cell>
        </row>
        <row r="2647">
          <cell r="D2647" t="str">
            <v>0496143</v>
          </cell>
          <cell r="E2647" t="str">
            <v>0400683702</v>
          </cell>
          <cell r="F2647" t="str">
            <v>HIGUERA CHAMORRO LUIS ALFREDO</v>
          </cell>
        </row>
        <row r="2648">
          <cell r="D2648" t="str">
            <v>0496346</v>
          </cell>
          <cell r="E2648" t="str">
            <v>0460000130001</v>
          </cell>
          <cell r="F2648" t="str">
            <v>GOBIERNO PROVINCIAL DEL CARCHI</v>
          </cell>
        </row>
        <row r="2649">
          <cell r="D2649" t="str">
            <v>0496615</v>
          </cell>
          <cell r="E2649" t="str">
            <v>0400864443</v>
          </cell>
          <cell r="F2649" t="str">
            <v>CHALA OGONAGA JENY MARIBEL</v>
          </cell>
        </row>
        <row r="2650">
          <cell r="D2650" t="str">
            <v>0500625</v>
          </cell>
          <cell r="E2650" t="str">
            <v>0590052671001</v>
          </cell>
          <cell r="F2650" t="str">
            <v>DIOCESIS DE LATACUNGA</v>
          </cell>
        </row>
        <row r="2651">
          <cell r="D2651" t="str">
            <v>0500731</v>
          </cell>
          <cell r="E2651" t="str">
            <v>0590042110001</v>
          </cell>
          <cell r="F2651" t="str">
            <v>EMPRESA ELECTRICA PROVINCIAL COTOPAXI S.A. ELEPCOSA</v>
          </cell>
        </row>
        <row r="2652">
          <cell r="D2652" t="str">
            <v>0501664</v>
          </cell>
          <cell r="E2652" t="str">
            <v>0590052671002</v>
          </cell>
          <cell r="F2652" t="str">
            <v>RADIO LATACUNGA</v>
          </cell>
        </row>
        <row r="2653">
          <cell r="D2653" t="str">
            <v>0502999</v>
          </cell>
          <cell r="E2653" t="str">
            <v>0500217609</v>
          </cell>
          <cell r="F2653" t="str">
            <v>SALAZAR GOMEZ MANUEL NEPTALI</v>
          </cell>
        </row>
        <row r="2654">
          <cell r="D2654" t="str">
            <v>0503105</v>
          </cell>
          <cell r="E2654" t="str">
            <v>0500616446</v>
          </cell>
          <cell r="F2654" t="str">
            <v>BENITEZ VELASCO JOSE FRANCISCO</v>
          </cell>
        </row>
        <row r="2655">
          <cell r="D2655" t="str">
            <v>0503236</v>
          </cell>
          <cell r="E2655" t="str">
            <v>1706449384</v>
          </cell>
          <cell r="F2655" t="str">
            <v>CAPELO CAPELO OLFFER BOLIVAR</v>
          </cell>
        </row>
        <row r="2656">
          <cell r="D2656" t="str">
            <v>0503399</v>
          </cell>
          <cell r="E2656" t="str">
            <v>0590060100001</v>
          </cell>
          <cell r="F2656" t="str">
            <v>EXROCOB EXPORTADORES DE ROSAS CORRALES BASTIDAS CIA. LTDA.</v>
          </cell>
        </row>
        <row r="2657">
          <cell r="D2657" t="str">
            <v>0503458</v>
          </cell>
          <cell r="E2657" t="str">
            <v>1791280547001</v>
          </cell>
          <cell r="F2657" t="str">
            <v>SIERRAFLOR CIA.LTDA.</v>
          </cell>
        </row>
        <row r="2658">
          <cell r="D2658" t="str">
            <v>0503616</v>
          </cell>
          <cell r="E2658" t="str">
            <v>51</v>
          </cell>
          <cell r="F2658" t="str">
            <v>CONTINEX CIA.LTDA.</v>
          </cell>
        </row>
        <row r="2659">
          <cell r="D2659" t="str">
            <v>0503617</v>
          </cell>
          <cell r="E2659" t="str">
            <v>0500633110</v>
          </cell>
          <cell r="F2659" t="str">
            <v>ENDARA ALVAREZ NELSON OSWALDO</v>
          </cell>
        </row>
        <row r="2660">
          <cell r="D2660" t="str">
            <v>0503695</v>
          </cell>
          <cell r="E2660" t="str">
            <v>0501155527</v>
          </cell>
          <cell r="F2660" t="str">
            <v>SOMMERFELD ROSERO MARIA GABRIELA</v>
          </cell>
        </row>
        <row r="2661">
          <cell r="D2661" t="str">
            <v>0503696</v>
          </cell>
          <cell r="E2661" t="str">
            <v>1702017888</v>
          </cell>
          <cell r="F2661" t="str">
            <v>ESCOLA VELASCO MARCO OCTAVIO</v>
          </cell>
        </row>
        <row r="2662">
          <cell r="D2662" t="str">
            <v>0503697</v>
          </cell>
          <cell r="E2662" t="str">
            <v>0500508692</v>
          </cell>
          <cell r="F2662" t="str">
            <v>CORRALES BASTIDAS CRISTOBAL ROSENDO</v>
          </cell>
        </row>
        <row r="2663">
          <cell r="D2663" t="str">
            <v>0503939</v>
          </cell>
          <cell r="E2663" t="str">
            <v>0501283980</v>
          </cell>
          <cell r="F2663" t="str">
            <v>BENITES VELASCO OLMEDO ADAN</v>
          </cell>
        </row>
        <row r="2664">
          <cell r="D2664" t="str">
            <v>0503949</v>
          </cell>
          <cell r="E2664" t="str">
            <v>1704124187</v>
          </cell>
          <cell r="F2664" t="str">
            <v>JARAMILLO PEREZ GLADYS MARCELA</v>
          </cell>
        </row>
        <row r="2665">
          <cell r="D2665" t="str">
            <v>0510031</v>
          </cell>
          <cell r="E2665" t="str">
            <v>0501715213</v>
          </cell>
          <cell r="F2665" t="str">
            <v>HERRERA VIZCAINO WASHINGTON RENE</v>
          </cell>
        </row>
        <row r="2666">
          <cell r="D2666" t="str">
            <v>0510222</v>
          </cell>
          <cell r="E2666" t="str">
            <v>0502569700</v>
          </cell>
          <cell r="F2666" t="str">
            <v>MOLINA CHACON LUIS IVAN</v>
          </cell>
        </row>
        <row r="2667">
          <cell r="D2667" t="str">
            <v>0510665</v>
          </cell>
          <cell r="E2667" t="str">
            <v>0501151849</v>
          </cell>
          <cell r="F2667" t="str">
            <v>CRUZ VALENCIA JOSE VICENTE</v>
          </cell>
        </row>
        <row r="2668">
          <cell r="D2668" t="str">
            <v>0510912</v>
          </cell>
          <cell r="E2668" t="str">
            <v>0591723898001</v>
          </cell>
          <cell r="F2668" t="str">
            <v>COMPAÑIA DE TAXIS EJECUTIVOS EXSSAEXPRESS S.A</v>
          </cell>
        </row>
        <row r="2669">
          <cell r="D2669" t="str">
            <v>0511182</v>
          </cell>
          <cell r="E2669" t="str">
            <v>0501842751</v>
          </cell>
          <cell r="F2669" t="str">
            <v>CERDA GALLO HEINZ RAMIRO</v>
          </cell>
        </row>
        <row r="2670">
          <cell r="D2670" t="str">
            <v>0511647</v>
          </cell>
          <cell r="E2670" t="str">
            <v>0591759132001</v>
          </cell>
          <cell r="F2670" t="str">
            <v>INNOVACIÓN EN REDES Y TELECOMUNICACIONES "COTOPAXI" - IRTELC CIA. LTDA.</v>
          </cell>
        </row>
        <row r="2671">
          <cell r="D2671" t="str">
            <v>0511961</v>
          </cell>
          <cell r="E2671" t="str">
            <v>0501532667</v>
          </cell>
          <cell r="F2671" t="str">
            <v>TOVAR LOZADA PEDRO SALOMON</v>
          </cell>
        </row>
        <row r="2672">
          <cell r="D2672" t="str">
            <v>0512406</v>
          </cell>
          <cell r="E2672" t="str">
            <v>0500001227</v>
          </cell>
          <cell r="F2672" t="str">
            <v>HERRERA HERRERA JOSE MODESTO</v>
          </cell>
        </row>
        <row r="2673">
          <cell r="D2673" t="str">
            <v>0512442</v>
          </cell>
          <cell r="E2673" t="str">
            <v>0502109309</v>
          </cell>
          <cell r="F2673" t="str">
            <v>QUINTANA MOLINA DIANA DEL ROCIO</v>
          </cell>
        </row>
        <row r="2674">
          <cell r="D2674" t="str">
            <v>0512476</v>
          </cell>
          <cell r="E2674" t="str">
            <v>0501244263</v>
          </cell>
          <cell r="F2674" t="str">
            <v>LEMA QUINTANA LUIS ENRIQUE</v>
          </cell>
        </row>
        <row r="2675">
          <cell r="D2675" t="str">
            <v>0513012</v>
          </cell>
          <cell r="E2675" t="str">
            <v>0502408131</v>
          </cell>
          <cell r="F2675" t="str">
            <v>VALVERDE FREIRE VICTOR ADRIAN</v>
          </cell>
        </row>
        <row r="2676">
          <cell r="D2676" t="str">
            <v>0513235</v>
          </cell>
          <cell r="E2676" t="str">
            <v>0591706330001</v>
          </cell>
          <cell r="F2676" t="str">
            <v>COMPAÑIA DE TRANSPORTE EN TAXIS UNIVERSIDAD TAXIUTC.S.A.</v>
          </cell>
        </row>
        <row r="2677">
          <cell r="D2677" t="str">
            <v>0513339</v>
          </cell>
          <cell r="E2677" t="str">
            <v>0102163557</v>
          </cell>
          <cell r="F2677" t="str">
            <v>PACHECO LEONCIO EDUARDO</v>
          </cell>
        </row>
        <row r="2678">
          <cell r="D2678" t="str">
            <v>0513369</v>
          </cell>
          <cell r="E2678" t="str">
            <v>1707036172</v>
          </cell>
          <cell r="F2678" t="str">
            <v>EGAS CARRERA EFRAIN RAMIRO</v>
          </cell>
        </row>
        <row r="2679">
          <cell r="D2679" t="str">
            <v>0513384</v>
          </cell>
          <cell r="E2679" t="str">
            <v>0918929548</v>
          </cell>
          <cell r="F2679" t="str">
            <v>SALTOS GILER GRIGSON NORBERTO</v>
          </cell>
        </row>
        <row r="2680">
          <cell r="D2680" t="str">
            <v>0513473</v>
          </cell>
          <cell r="E2680" t="str">
            <v>0590060909001</v>
          </cell>
          <cell r="F2680" t="str">
            <v>CIA DE TRANSPORTES  DE PASAJEROS EN TAXIS COTOPAXI "COTRANSTAXIS-COTOPAXI S.A."</v>
          </cell>
        </row>
        <row r="2681">
          <cell r="D2681" t="str">
            <v>0513536</v>
          </cell>
          <cell r="E2681" t="str">
            <v>0560023910001</v>
          </cell>
          <cell r="F2681" t="str">
            <v>CUERPO DE BOMBEROS DEL CANTON PUJILI</v>
          </cell>
        </row>
        <row r="2682">
          <cell r="D2682" t="str">
            <v>0513538</v>
          </cell>
          <cell r="E2682" t="str">
            <v>0501047906</v>
          </cell>
          <cell r="F2682" t="str">
            <v>CAICEDO ALVAREZ FREDY FRANCISCO</v>
          </cell>
        </row>
        <row r="2683">
          <cell r="D2683" t="str">
            <v>0513594</v>
          </cell>
          <cell r="E2683" t="str">
            <v>0501283709</v>
          </cell>
          <cell r="F2683" t="str">
            <v>CASA ARMANDO</v>
          </cell>
        </row>
        <row r="2684">
          <cell r="D2684" t="str">
            <v>0513739</v>
          </cell>
          <cell r="E2684" t="str">
            <v>0503355901</v>
          </cell>
          <cell r="F2684" t="str">
            <v>FARINANGO MACHAY JUAN CARLOS</v>
          </cell>
        </row>
        <row r="2685">
          <cell r="D2685" t="str">
            <v>0513748</v>
          </cell>
          <cell r="E2685" t="str">
            <v>0502479728</v>
          </cell>
          <cell r="F2685" t="str">
            <v>MENA HIDALGO MARIA SOLEDAD</v>
          </cell>
        </row>
        <row r="2686">
          <cell r="D2686" t="str">
            <v>0513763</v>
          </cell>
          <cell r="E2686" t="str">
            <v>0500864590</v>
          </cell>
          <cell r="F2686" t="str">
            <v>SEMBLANTES SEGUNDO JOSE MARIO</v>
          </cell>
        </row>
        <row r="2687">
          <cell r="D2687" t="str">
            <v>0514071</v>
          </cell>
          <cell r="E2687" t="str">
            <v>0500335112</v>
          </cell>
          <cell r="F2687" t="str">
            <v>TOPANTA YUGCHA JOSE RAFAEL</v>
          </cell>
        </row>
        <row r="2688">
          <cell r="D2688" t="str">
            <v>0514855</v>
          </cell>
          <cell r="E2688" t="str">
            <v>0591702394001</v>
          </cell>
          <cell r="F2688" t="str">
            <v>WARSSEM SEGURIDAD SEGURIDAD, VIGILANCIA Y PROTECCION CIA. LTDA.</v>
          </cell>
        </row>
        <row r="2689">
          <cell r="D2689" t="str">
            <v>0515041</v>
          </cell>
          <cell r="E2689" t="str">
            <v>0502270549</v>
          </cell>
          <cell r="F2689" t="str">
            <v>PRUNA LOPEZ MANUEL OSWALDO</v>
          </cell>
        </row>
        <row r="2690">
          <cell r="D2690" t="str">
            <v>0515159</v>
          </cell>
          <cell r="E2690" t="str">
            <v>0501586820</v>
          </cell>
          <cell r="F2690" t="str">
            <v>CHUQUITARCO SANTAFE JORGE ALONSO</v>
          </cell>
        </row>
        <row r="2691">
          <cell r="D2691" t="str">
            <v>0515186</v>
          </cell>
          <cell r="E2691" t="str">
            <v>0502496854</v>
          </cell>
          <cell r="F2691" t="str">
            <v>MASAPANTA TAIPE DIEGO JAVIER</v>
          </cell>
        </row>
        <row r="2692">
          <cell r="D2692" t="str">
            <v>0515355</v>
          </cell>
          <cell r="E2692" t="str">
            <v>0501531453</v>
          </cell>
          <cell r="F2692" t="str">
            <v>MENA OSORIO LUIS ALFONSO</v>
          </cell>
        </row>
        <row r="2693">
          <cell r="D2693" t="str">
            <v>0517401</v>
          </cell>
          <cell r="E2693" t="str">
            <v>0502750797</v>
          </cell>
          <cell r="F2693" t="str">
            <v>GARCIA MACIAS JONATHAN OSWALDO</v>
          </cell>
        </row>
        <row r="2694">
          <cell r="D2694" t="str">
            <v>0517821</v>
          </cell>
          <cell r="E2694" t="str">
            <v>0500189535</v>
          </cell>
          <cell r="F2694" t="str">
            <v>BARRENO ALARCON JORGE GUSTAVO</v>
          </cell>
        </row>
        <row r="2695">
          <cell r="D2695" t="str">
            <v>0518217</v>
          </cell>
          <cell r="E2695" t="str">
            <v>0503258469</v>
          </cell>
          <cell r="F2695" t="str">
            <v>CEDEÑO NUÑEZ VICTOR EMILIO</v>
          </cell>
        </row>
        <row r="2696">
          <cell r="D2696" t="str">
            <v>0518314</v>
          </cell>
          <cell r="E2696" t="str">
            <v>0591754904001</v>
          </cell>
          <cell r="F2696" t="str">
            <v>COMPAÑIA DE INTERNET Y TELECOMUNICACIONES COTOPAXI INTELCOTOPAXI CIA. LTDA.</v>
          </cell>
        </row>
        <row r="2697">
          <cell r="D2697" t="str">
            <v>0518417</v>
          </cell>
          <cell r="E2697" t="str">
            <v>0560022430001</v>
          </cell>
          <cell r="F2697" t="str">
            <v>DIRECCION PROVINCIAL AGROPECUARIA DE COTOPAXI</v>
          </cell>
        </row>
        <row r="2698">
          <cell r="D2698" t="str">
            <v>0518594</v>
          </cell>
          <cell r="E2698" t="str">
            <v>1704356748</v>
          </cell>
          <cell r="F2698" t="str">
            <v>ESPINOSA PEREZ LUIS BERNARDO</v>
          </cell>
        </row>
        <row r="2699">
          <cell r="D2699" t="str">
            <v>0518731</v>
          </cell>
          <cell r="E2699" t="str">
            <v>0501655849</v>
          </cell>
          <cell r="F2699" t="str">
            <v>LEMA SUNTASIG SEGUNDO PABLO</v>
          </cell>
        </row>
        <row r="2700">
          <cell r="D2700" t="str">
            <v>0520618</v>
          </cell>
          <cell r="E2700" t="str">
            <v>0500738943</v>
          </cell>
          <cell r="F2700" t="str">
            <v>PEREZ ASTUDILLO RAMON</v>
          </cell>
        </row>
        <row r="2701">
          <cell r="D2701" t="str">
            <v>0520704</v>
          </cell>
          <cell r="E2701" t="str">
            <v>0501086896</v>
          </cell>
          <cell r="F2701" t="str">
            <v>HOLGUIN VAREA MARIA GABRIELA</v>
          </cell>
        </row>
        <row r="2702">
          <cell r="D2702" t="str">
            <v>0520878</v>
          </cell>
          <cell r="E2702" t="str">
            <v>0560041300001</v>
          </cell>
          <cell r="F2702" t="str">
            <v>EMPRESA PUBLICA MUNICIPAL DE TURISMO Y COMUNICACION SOCIAL</v>
          </cell>
        </row>
        <row r="2703">
          <cell r="D2703" t="str">
            <v>0521281</v>
          </cell>
          <cell r="E2703" t="str">
            <v>0501762421</v>
          </cell>
          <cell r="F2703" t="str">
            <v>TOAPANTA ALMACHE JOSE VICENTE</v>
          </cell>
        </row>
        <row r="2704">
          <cell r="D2704" t="str">
            <v>0521595</v>
          </cell>
          <cell r="E2704" t="str">
            <v>0501849681</v>
          </cell>
          <cell r="F2704" t="str">
            <v>ARMAS EDISION PATRICIO</v>
          </cell>
        </row>
        <row r="2705">
          <cell r="D2705" t="str">
            <v>0521638</v>
          </cell>
          <cell r="E2705" t="str">
            <v>0591709623001</v>
          </cell>
          <cell r="F2705" t="str">
            <v>VISEGC VIGILANCIA SEGURIDAD COTOPAXI CIA. LTDA.</v>
          </cell>
        </row>
        <row r="2706">
          <cell r="D2706" t="str">
            <v>0521709</v>
          </cell>
          <cell r="E2706" t="str">
            <v>0602462145</v>
          </cell>
          <cell r="F2706" t="str">
            <v>BERMEO RODRIGUEZ FANNY MARIA</v>
          </cell>
        </row>
        <row r="2707">
          <cell r="D2707" t="str">
            <v>0522224</v>
          </cell>
          <cell r="E2707" t="str">
            <v>0503069098</v>
          </cell>
          <cell r="F2707" t="str">
            <v>GUANOLUISA DE LA CRUZ NANCY JANNETH</v>
          </cell>
        </row>
        <row r="2708">
          <cell r="D2708" t="str">
            <v>0522346</v>
          </cell>
          <cell r="E2708" t="str">
            <v>0591725092001</v>
          </cell>
          <cell r="F2708" t="str">
            <v>TRANSANTCRUZ S.A.</v>
          </cell>
        </row>
        <row r="2709">
          <cell r="D2709" t="str">
            <v>0522503</v>
          </cell>
          <cell r="E2709" t="str">
            <v>0502642663</v>
          </cell>
          <cell r="F2709" t="str">
            <v>AYALA AYALA MARIA ZOILA</v>
          </cell>
        </row>
        <row r="2710">
          <cell r="D2710" t="str">
            <v>0522927</v>
          </cell>
          <cell r="E2710" t="str">
            <v>0591709712001</v>
          </cell>
          <cell r="F2710" t="str">
            <v>FUNDACION PARA EL DESARROLLO DE LA NIÑEZ Y ADOLESCENCIA DE COTOPAXI FUDENAC</v>
          </cell>
        </row>
        <row r="2711">
          <cell r="D2711" t="str">
            <v>0523321</v>
          </cell>
          <cell r="E2711" t="str">
            <v>0590041920001</v>
          </cell>
          <cell r="F2711" t="str">
            <v>COOPERATIVA DE AHORRO Y CREDITO 9 DE OCTUBRE</v>
          </cell>
        </row>
        <row r="2712">
          <cell r="D2712" t="str">
            <v>0523505</v>
          </cell>
          <cell r="E2712" t="str">
            <v>1000560639</v>
          </cell>
          <cell r="F2712" t="str">
            <v>VITERI CARRILLO CARLOS LEONARDO</v>
          </cell>
        </row>
        <row r="2713">
          <cell r="D2713" t="str">
            <v>0523809</v>
          </cell>
          <cell r="E2713" t="str">
            <v>1705896981</v>
          </cell>
          <cell r="F2713" t="str">
            <v>ANDINO ESCUDERO MARIO EDURADO</v>
          </cell>
        </row>
        <row r="2714">
          <cell r="D2714" t="str">
            <v>0523952</v>
          </cell>
          <cell r="E2714" t="str">
            <v>0502224975</v>
          </cell>
          <cell r="F2714" t="str">
            <v>AREQUIPA SANTO FAUSTO RAMIRO</v>
          </cell>
        </row>
        <row r="2715">
          <cell r="D2715" t="str">
            <v>0524020</v>
          </cell>
          <cell r="E2715" t="str">
            <v>0502772262</v>
          </cell>
          <cell r="F2715" t="str">
            <v>VEGA BARRIGA DAMARIS ELIZABETH</v>
          </cell>
        </row>
        <row r="2716">
          <cell r="D2716" t="str">
            <v>0524660</v>
          </cell>
          <cell r="E2716" t="str">
            <v>0503674103</v>
          </cell>
          <cell r="F2716" t="str">
            <v>VASCONEZ VILLALBA WILLIAM BAYARDO</v>
          </cell>
        </row>
        <row r="2717">
          <cell r="D2717" t="str">
            <v>0524762</v>
          </cell>
          <cell r="E2717" t="str">
            <v>0502403272</v>
          </cell>
          <cell r="F2717" t="str">
            <v>ABATA GUANOLUISA WILMA DEL ROCIO</v>
          </cell>
        </row>
        <row r="2718">
          <cell r="D2718" t="str">
            <v>0524957</v>
          </cell>
          <cell r="E2718" t="str">
            <v>0591723782001</v>
          </cell>
          <cell r="F2718" t="str">
            <v>CORPORACION DE DESARROLLO SOCIAL COMUNITARIO Y COMUNICACION EL BUEN SEMBRADOR</v>
          </cell>
        </row>
        <row r="2719">
          <cell r="D2719" t="str">
            <v>0525417</v>
          </cell>
          <cell r="E2719" t="str">
            <v>0502972268</v>
          </cell>
          <cell r="F2719" t="str">
            <v>CUJI SANCHEZ GABRIELA ISABEL</v>
          </cell>
        </row>
        <row r="2720">
          <cell r="D2720" t="str">
            <v>0525429</v>
          </cell>
          <cell r="E2720" t="str">
            <v>0560022510001</v>
          </cell>
          <cell r="F2720" t="str">
            <v>CUERPO DE BOMBEROS DE LATACUNGA</v>
          </cell>
        </row>
        <row r="2721">
          <cell r="D2721" t="str">
            <v>0525457</v>
          </cell>
          <cell r="E2721" t="str">
            <v>0501093033</v>
          </cell>
          <cell r="F2721" t="str">
            <v>GARCIA PALMA HECTOR OSWALDO</v>
          </cell>
        </row>
        <row r="2722">
          <cell r="D2722" t="str">
            <v>0525482</v>
          </cell>
          <cell r="E2722" t="str">
            <v>1715903579</v>
          </cell>
          <cell r="F2722" t="str">
            <v>CAPELO JARAMILLO TAMARA ESTEFANIA</v>
          </cell>
        </row>
        <row r="2723">
          <cell r="D2723" t="str">
            <v>0525550</v>
          </cell>
          <cell r="E2723" t="str">
            <v>0802164582</v>
          </cell>
          <cell r="F2723" t="str">
            <v>ALBAN MONTERO CARLOS ANIBAL</v>
          </cell>
        </row>
        <row r="2724">
          <cell r="D2724" t="str">
            <v>0526189</v>
          </cell>
          <cell r="E2724" t="str">
            <v>0502403488</v>
          </cell>
          <cell r="F2724" t="str">
            <v>CASA BRAVO WILLAN ORLANDO</v>
          </cell>
        </row>
        <row r="2725">
          <cell r="D2725" t="str">
            <v>0526624</v>
          </cell>
          <cell r="E2725" t="str">
            <v>1709844011</v>
          </cell>
          <cell r="F2725" t="str">
            <v>ALVAREZ SEMANATE FABIAN WALTER</v>
          </cell>
        </row>
        <row r="2726">
          <cell r="D2726" t="str">
            <v>0526786</v>
          </cell>
          <cell r="E2726" t="str">
            <v>0502364243</v>
          </cell>
          <cell r="F2726" t="str">
            <v>CASA CASA NESTOR</v>
          </cell>
        </row>
        <row r="2727">
          <cell r="D2727" t="str">
            <v>0526837</v>
          </cell>
          <cell r="E2727" t="str">
            <v>0501346985</v>
          </cell>
          <cell r="F2727" t="str">
            <v>QUEVEDO QUIROZ JOSE ALBERTO</v>
          </cell>
        </row>
        <row r="2728">
          <cell r="D2728" t="str">
            <v>0527093</v>
          </cell>
          <cell r="E2728" t="str">
            <v>0501383616</v>
          </cell>
          <cell r="F2728" t="str">
            <v>ANDRADE CHILIQUINGA FREDY FABIAN</v>
          </cell>
        </row>
        <row r="2729">
          <cell r="D2729" t="str">
            <v>0527823</v>
          </cell>
          <cell r="E2729" t="str">
            <v>0502219355</v>
          </cell>
          <cell r="F2729" t="str">
            <v>CORREA NAVAS EDY WASHINGTON</v>
          </cell>
        </row>
        <row r="2730">
          <cell r="D2730" t="str">
            <v>0528075</v>
          </cell>
          <cell r="E2730" t="str">
            <v>0500089891</v>
          </cell>
          <cell r="F2730" t="str">
            <v>HERNANDEZ HERNANDEZ SOCRATES EDMUNDO</v>
          </cell>
        </row>
        <row r="2731">
          <cell r="D2731" t="str">
            <v>0528452</v>
          </cell>
          <cell r="E2731" t="str">
            <v>0501832505</v>
          </cell>
          <cell r="F2731" t="str">
            <v>REATIQUI VACA ANDRIN FRANKLIN</v>
          </cell>
        </row>
        <row r="2732">
          <cell r="D2732" t="str">
            <v>0528922</v>
          </cell>
          <cell r="E2732" t="str">
            <v>0591724304001</v>
          </cell>
          <cell r="F2732" t="str">
            <v>SERVIFASTSAN TAXI EJECUTIVO RENTA CAR S.A.</v>
          </cell>
        </row>
        <row r="2733">
          <cell r="D2733" t="str">
            <v>0529207</v>
          </cell>
          <cell r="E2733" t="str">
            <v>0501583348</v>
          </cell>
          <cell r="F2733" t="str">
            <v>VELASCO CHECA JOSE RAUL</v>
          </cell>
        </row>
        <row r="2734">
          <cell r="D2734" t="str">
            <v>0529222</v>
          </cell>
          <cell r="E2734" t="str">
            <v>0591728830001</v>
          </cell>
          <cell r="F2734" t="str">
            <v>TELEVISION MANA TELMANA  S.A.</v>
          </cell>
        </row>
        <row r="2735">
          <cell r="D2735" t="str">
            <v>0529296</v>
          </cell>
          <cell r="E2735" t="str">
            <v>0591754416001</v>
          </cell>
          <cell r="F2735" t="str">
            <v>TAXI EJECUTIVO COTOPAXI SERVICOTEJECT S.A.</v>
          </cell>
        </row>
        <row r="2736">
          <cell r="D2736" t="str">
            <v>0529357</v>
          </cell>
          <cell r="E2736" t="str">
            <v>1800908640</v>
          </cell>
          <cell r="F2736" t="str">
            <v>MARTINEZ ALBAN IVAN PATRICIO</v>
          </cell>
        </row>
        <row r="2737">
          <cell r="D2737" t="str">
            <v>0529411</v>
          </cell>
          <cell r="E2737" t="str">
            <v>0502729411</v>
          </cell>
          <cell r="F2737" t="str">
            <v>GUERRERO TROYA NATALY MARLENE</v>
          </cell>
        </row>
        <row r="2738">
          <cell r="D2738" t="str">
            <v>0530154</v>
          </cell>
          <cell r="E2738" t="str">
            <v>1791826833001</v>
          </cell>
          <cell r="F2738" t="str">
            <v>CORPROMEDIC S.A.</v>
          </cell>
        </row>
        <row r="2739">
          <cell r="D2739" t="str">
            <v>0530241</v>
          </cell>
          <cell r="E2739" t="str">
            <v>1713408951</v>
          </cell>
          <cell r="F2739" t="str">
            <v>BALAREZO NIAUPARI JAIME ANDRES</v>
          </cell>
        </row>
        <row r="2740">
          <cell r="D2740" t="str">
            <v>0530252</v>
          </cell>
          <cell r="E2740" t="str">
            <v>0500985809</v>
          </cell>
          <cell r="F2740" t="str">
            <v>DEL TORO VITERI GUIDO HERNANDO</v>
          </cell>
        </row>
        <row r="2741">
          <cell r="D2741" t="str">
            <v>0530431</v>
          </cell>
          <cell r="E2741" t="str">
            <v>0503432494</v>
          </cell>
          <cell r="F2741" t="str">
            <v>CHIGUANO CUCHIPE KAYA MARITZA</v>
          </cell>
        </row>
        <row r="2742">
          <cell r="D2742" t="str">
            <v>0530585</v>
          </cell>
          <cell r="E2742" t="str">
            <v>0591719025001</v>
          </cell>
          <cell r="F2742" t="str">
            <v>ISYMAS SEGURIDAD CIA LTDA.</v>
          </cell>
        </row>
        <row r="2743">
          <cell r="D2743" t="str">
            <v>0530593</v>
          </cell>
          <cell r="E2743" t="str">
            <v>0502313539</v>
          </cell>
          <cell r="F2743" t="str">
            <v>LEMA TIPAN EDISON GUILLERMO</v>
          </cell>
        </row>
        <row r="2744">
          <cell r="D2744" t="str">
            <v>0530638</v>
          </cell>
          <cell r="E2744" t="str">
            <v>0550378137</v>
          </cell>
          <cell r="F2744" t="str">
            <v>IZA BUNCE WILLIAN ANDRES</v>
          </cell>
        </row>
        <row r="2745">
          <cell r="D2745" t="str">
            <v>0530640</v>
          </cell>
          <cell r="E2745" t="str">
            <v>0502301351</v>
          </cell>
          <cell r="F2745" t="str">
            <v>CASTELLANO ARIAS MARIA ISABEL</v>
          </cell>
        </row>
        <row r="2746">
          <cell r="D2746" t="str">
            <v>0530772</v>
          </cell>
          <cell r="E2746" t="str">
            <v>0501881288</v>
          </cell>
          <cell r="F2746" t="str">
            <v>GUANOLUISA CONDOR HECTOR FREDDY</v>
          </cell>
        </row>
        <row r="2747">
          <cell r="D2747" t="str">
            <v>0530901</v>
          </cell>
          <cell r="E2747" t="str">
            <v>0502984941</v>
          </cell>
          <cell r="F2747" t="str">
            <v>JÁCOME PRUNA MAYRA ROSARIO</v>
          </cell>
        </row>
        <row r="2748">
          <cell r="D2748" t="str">
            <v>0530990</v>
          </cell>
          <cell r="E2748" t="str">
            <v>0502302078</v>
          </cell>
          <cell r="F2748" t="str">
            <v>GAVILANEZ CORDONEZ EDISON ROMAN</v>
          </cell>
        </row>
        <row r="2749">
          <cell r="D2749" t="str">
            <v>0531051</v>
          </cell>
          <cell r="E2749" t="str">
            <v>1710367192</v>
          </cell>
          <cell r="F2749" t="str">
            <v>BARRIONUEVO MONTUFAR CARLOS</v>
          </cell>
        </row>
        <row r="2750">
          <cell r="D2750" t="str">
            <v>0531717</v>
          </cell>
          <cell r="E2750" t="str">
            <v>0913793220</v>
          </cell>
          <cell r="F2750" t="str">
            <v>PEÑAFIEL RUIZ JORGE EDUARDO</v>
          </cell>
        </row>
        <row r="2751">
          <cell r="D2751" t="str">
            <v>0531730</v>
          </cell>
          <cell r="E2751" t="str">
            <v>0560000620001</v>
          </cell>
          <cell r="F2751" t="str">
            <v>GOBIERNO AUTONOMO DESCENTRALIZADO MUNICIPAL DEL CANTON SALCEDO</v>
          </cell>
        </row>
        <row r="2752">
          <cell r="D2752" t="str">
            <v>0531733</v>
          </cell>
          <cell r="E2752" t="str">
            <v>0502401268</v>
          </cell>
          <cell r="F2752" t="str">
            <v>BENITEZ ENRIQUEZ VICENTE XAVIER</v>
          </cell>
        </row>
        <row r="2753">
          <cell r="D2753" t="str">
            <v>0531887</v>
          </cell>
          <cell r="E2753" t="str">
            <v>0500169941</v>
          </cell>
          <cell r="F2753" t="str">
            <v>ICAZA ENDARA ROOSELVET WASHINGTON</v>
          </cell>
        </row>
        <row r="2754">
          <cell r="D2754" t="str">
            <v>0532009</v>
          </cell>
          <cell r="E2754" t="str">
            <v>1709470098</v>
          </cell>
          <cell r="F2754" t="str">
            <v>DA COSTA BORGES LUCIA</v>
          </cell>
        </row>
        <row r="2755">
          <cell r="D2755" t="str">
            <v>0532074</v>
          </cell>
          <cell r="E2755" t="str">
            <v>0503266421</v>
          </cell>
          <cell r="F2755" t="str">
            <v>BOLANOS GUERRERO NANCY GABRIELA</v>
          </cell>
        </row>
        <row r="2756">
          <cell r="D2756" t="str">
            <v>0532471</v>
          </cell>
          <cell r="E2756" t="str">
            <v>0591714392001</v>
          </cell>
          <cell r="F2756" t="str">
            <v>COMPAÑIA DE TRANSPORTE MIXTO JORDANRED S.A.</v>
          </cell>
        </row>
        <row r="2757">
          <cell r="D2757" t="str">
            <v>0532639</v>
          </cell>
          <cell r="E2757" t="str">
            <v>1091750984001</v>
          </cell>
          <cell r="F2757" t="str">
            <v>COTOPAXITEVE S.A.</v>
          </cell>
        </row>
        <row r="2758">
          <cell r="D2758" t="str">
            <v>0532729</v>
          </cell>
          <cell r="E2758" t="str">
            <v>0591723995001</v>
          </cell>
          <cell r="F2758" t="str">
            <v>COMPAÑIA DE TAXIS TAXIAMIGO S.A.</v>
          </cell>
        </row>
        <row r="2759">
          <cell r="D2759" t="str">
            <v>0532756</v>
          </cell>
          <cell r="E2759" t="str">
            <v>0501873038</v>
          </cell>
          <cell r="F2759" t="str">
            <v>OÑA GALLEGOS WILLAN JAVIER</v>
          </cell>
        </row>
        <row r="2760">
          <cell r="D2760" t="str">
            <v>0532883</v>
          </cell>
          <cell r="E2760" t="str">
            <v>0591707027001</v>
          </cell>
          <cell r="F2760" t="str">
            <v>UNION DE COOPERATIVAS DE TRANSPORTE TAXISTAS DE COTOPAXI</v>
          </cell>
        </row>
        <row r="2761">
          <cell r="D2761" t="str">
            <v>0532952</v>
          </cell>
          <cell r="E2761" t="str">
            <v>0501128557</v>
          </cell>
          <cell r="F2761" t="str">
            <v>BARRENO FREIRE MANUEL RUBEN</v>
          </cell>
        </row>
        <row r="2762">
          <cell r="D2762" t="str">
            <v>0533082</v>
          </cell>
          <cell r="E2762" t="str">
            <v>0591738585001</v>
          </cell>
          <cell r="F2762" t="str">
            <v>SERVICIO DE TAXIS SAN MIGUEL TAXSMIG S.A</v>
          </cell>
        </row>
        <row r="2763">
          <cell r="D2763" t="str">
            <v>0533170</v>
          </cell>
          <cell r="E2763" t="str">
            <v>0502676273</v>
          </cell>
          <cell r="F2763" t="str">
            <v>MANCERO ZAMBONINO DIEGO FERNANDO</v>
          </cell>
        </row>
        <row r="2764">
          <cell r="D2764" t="str">
            <v>0533711</v>
          </cell>
          <cell r="E2764" t="str">
            <v>0502680465</v>
          </cell>
          <cell r="F2764" t="str">
            <v>TERAN HERRERA HECTOR CHOCHISE</v>
          </cell>
        </row>
        <row r="2765">
          <cell r="D2765" t="str">
            <v>0533830</v>
          </cell>
          <cell r="E2765" t="str">
            <v>1712840832</v>
          </cell>
          <cell r="F2765" t="str">
            <v>CAISAPANTA MALDONADO CARMEN YOLIMAR</v>
          </cell>
        </row>
        <row r="2766">
          <cell r="D2766" t="str">
            <v>0533851</v>
          </cell>
          <cell r="E2766" t="str">
            <v>1803509841</v>
          </cell>
          <cell r="F2766" t="str">
            <v>CAIZA ADAN ELIAS</v>
          </cell>
        </row>
        <row r="2767">
          <cell r="D2767" t="str">
            <v>0533957</v>
          </cell>
          <cell r="E2767" t="str">
            <v>1703738128</v>
          </cell>
          <cell r="F2767" t="str">
            <v>CAIZAPANTA SANCHEZ CARMEN ALICIA</v>
          </cell>
        </row>
        <row r="2768">
          <cell r="D2768" t="str">
            <v>0534014</v>
          </cell>
          <cell r="E2768" t="str">
            <v>0502889348</v>
          </cell>
          <cell r="F2768" t="str">
            <v>CAJAS MORILLO ANA LUCIA</v>
          </cell>
        </row>
        <row r="2769">
          <cell r="D2769" t="str">
            <v>0534036</v>
          </cell>
          <cell r="E2769" t="str">
            <v>0501550610</v>
          </cell>
          <cell r="F2769" t="str">
            <v>CAJAS PAUCARIMA CHELA EDITH</v>
          </cell>
        </row>
        <row r="2770">
          <cell r="D2770" t="str">
            <v>0534209</v>
          </cell>
          <cell r="E2770" t="str">
            <v>1716295181</v>
          </cell>
          <cell r="F2770" t="str">
            <v>MEZA VINUEZA YADIRA ELIZABETH</v>
          </cell>
        </row>
        <row r="2771">
          <cell r="D2771" t="str">
            <v>0534322</v>
          </cell>
          <cell r="E2771" t="str">
            <v>0501883094</v>
          </cell>
          <cell r="F2771" t="str">
            <v>CASTRO LUIS RAFAEL</v>
          </cell>
        </row>
        <row r="2772">
          <cell r="D2772" t="str">
            <v>0534576</v>
          </cell>
          <cell r="E2772" t="str">
            <v>0591722441001</v>
          </cell>
          <cell r="F2772" t="str">
            <v>COMUNITAXI SERVICIO EJECUTIVO HOSPITAL RAFAEL RUIZ</v>
          </cell>
        </row>
        <row r="2773">
          <cell r="D2773" t="str">
            <v>0534611</v>
          </cell>
          <cell r="E2773" t="str">
            <v>0501651236</v>
          </cell>
          <cell r="F2773" t="str">
            <v>GUTIERREZ MUELA NELY YOLANDA</v>
          </cell>
        </row>
        <row r="2774">
          <cell r="D2774" t="str">
            <v>0534685</v>
          </cell>
          <cell r="E2774" t="str">
            <v>1710370816</v>
          </cell>
          <cell r="F2774" t="str">
            <v>NEGRETE SACATORO GUSTAVO</v>
          </cell>
        </row>
        <row r="2775">
          <cell r="D2775" t="str">
            <v>0534760</v>
          </cell>
          <cell r="E2775" t="str">
            <v>1703809911</v>
          </cell>
          <cell r="F2775" t="str">
            <v>CEPEDA MOSCOSO ULPIANO PLUTARCO</v>
          </cell>
        </row>
        <row r="2776">
          <cell r="D2776" t="str">
            <v>0534882</v>
          </cell>
          <cell r="E2776" t="str">
            <v>0501584122</v>
          </cell>
          <cell r="F2776" t="str">
            <v>AGAMA JACOME RODRIGO GERMANICO</v>
          </cell>
        </row>
        <row r="2777">
          <cell r="D2777" t="str">
            <v>0534937</v>
          </cell>
          <cell r="E2777" t="str">
            <v>0500190525</v>
          </cell>
          <cell r="F2777" t="str">
            <v>MENA HERRERA VICENTE ARTURO</v>
          </cell>
        </row>
        <row r="2778">
          <cell r="D2778" t="str">
            <v>0535538</v>
          </cell>
          <cell r="E2778" t="str">
            <v>0591753657001</v>
          </cell>
          <cell r="F2778" t="str">
            <v>SOCIEDAD DE HECHO SAN JUAN BAUTISTA</v>
          </cell>
        </row>
        <row r="2779">
          <cell r="D2779" t="str">
            <v>0535868</v>
          </cell>
          <cell r="E2779" t="str">
            <v>0502059082</v>
          </cell>
          <cell r="F2779" t="str">
            <v>ZUMBA CHALUISA FLORENCIO RAMIRO</v>
          </cell>
        </row>
        <row r="2780">
          <cell r="D2780" t="str">
            <v>0536707</v>
          </cell>
          <cell r="E2780" t="str">
            <v>0502143803</v>
          </cell>
          <cell r="F2780" t="str">
            <v>CAYO JACHO JENNY CECILIA</v>
          </cell>
        </row>
        <row r="2781">
          <cell r="D2781" t="str">
            <v>0536769</v>
          </cell>
          <cell r="E2781" t="str">
            <v>0501275762</v>
          </cell>
          <cell r="F2781" t="str">
            <v>TOBAR OLIVO LAURA CONSUELO</v>
          </cell>
        </row>
        <row r="2782">
          <cell r="D2782" t="str">
            <v>0536928</v>
          </cell>
          <cell r="E2782" t="str">
            <v>0501403521</v>
          </cell>
          <cell r="F2782" t="str">
            <v>ALBARRASIN NOBLE HOLGER RICARDO</v>
          </cell>
        </row>
        <row r="2783">
          <cell r="D2783" t="str">
            <v>0536933</v>
          </cell>
          <cell r="E2783" t="str">
            <v>0500086467</v>
          </cell>
          <cell r="F2783" t="str">
            <v>GALLO ENDARA HILDA AMELIA DOLORES</v>
          </cell>
        </row>
        <row r="2784">
          <cell r="D2784" t="str">
            <v>0537051</v>
          </cell>
          <cell r="E2784" t="str">
            <v>0500098058</v>
          </cell>
          <cell r="F2784" t="str">
            <v>CAJIAO SEGOVIA MANUEL RIGOBERTO</v>
          </cell>
        </row>
        <row r="2785">
          <cell r="D2785" t="str">
            <v>0537425</v>
          </cell>
          <cell r="E2785" t="str">
            <v>0501873913</v>
          </cell>
          <cell r="F2785" t="str">
            <v>AGUILERA JIMENEZ JORGE MAURICIO</v>
          </cell>
        </row>
        <row r="2786">
          <cell r="D2786" t="str">
            <v>0537680</v>
          </cell>
          <cell r="E2786" t="str">
            <v>1709535916</v>
          </cell>
          <cell r="F2786" t="str">
            <v>CEVALLOS CABRERA ANGEL ROGELIO</v>
          </cell>
        </row>
        <row r="2787">
          <cell r="D2787" t="str">
            <v>0537808</v>
          </cell>
          <cell r="E2787" t="str">
            <v>0501602924</v>
          </cell>
          <cell r="F2787" t="str">
            <v>LAGLA TAIPE JUAN JULIAN</v>
          </cell>
        </row>
        <row r="2788">
          <cell r="D2788" t="str">
            <v>0537838</v>
          </cell>
          <cell r="E2788" t="str">
            <v>0501166250</v>
          </cell>
          <cell r="F2788" t="str">
            <v>CEVALLOS SALGADO DIEGO MARCELO</v>
          </cell>
        </row>
        <row r="2789">
          <cell r="D2789" t="str">
            <v>0538134</v>
          </cell>
          <cell r="E2789" t="str">
            <v>0501216907</v>
          </cell>
          <cell r="F2789" t="str">
            <v>TORO BRAVO JUAN PABLO</v>
          </cell>
        </row>
        <row r="2790">
          <cell r="D2790" t="str">
            <v>0538547</v>
          </cell>
          <cell r="E2790" t="str">
            <v>0502751993</v>
          </cell>
          <cell r="F2790" t="str">
            <v>CHAVEZ TELLO ALISON GRIMANEZA</v>
          </cell>
        </row>
        <row r="2791">
          <cell r="D2791" t="str">
            <v>0538701</v>
          </cell>
          <cell r="E2791" t="str">
            <v>0501168611</v>
          </cell>
          <cell r="F2791" t="str">
            <v>MERA VIERA JOSE VICENTE</v>
          </cell>
        </row>
        <row r="2792">
          <cell r="D2792" t="str">
            <v>0538852</v>
          </cell>
          <cell r="E2792" t="str">
            <v>0591723758001</v>
          </cell>
          <cell r="F2792" t="str">
            <v>COMPAÑIA DE TAXIS EJECUTIVOS COTAMIGRALAT</v>
          </cell>
        </row>
        <row r="2793">
          <cell r="D2793" t="str">
            <v>0539077</v>
          </cell>
          <cell r="E2793" t="str">
            <v>0501321301</v>
          </cell>
          <cell r="F2793" t="str">
            <v>SILVA BENAVIDES NELSON NEPTALI</v>
          </cell>
        </row>
        <row r="2794">
          <cell r="D2794" t="str">
            <v>0539611</v>
          </cell>
          <cell r="E2794" t="str">
            <v>0502212715</v>
          </cell>
          <cell r="F2794" t="str">
            <v>FUENTES GUANOTUÑA JORGE HUMBERTO</v>
          </cell>
        </row>
        <row r="2795">
          <cell r="D2795" t="str">
            <v>0540061</v>
          </cell>
          <cell r="E2795" t="str">
            <v>0591713221001</v>
          </cell>
          <cell r="F2795" t="str">
            <v>COMERCIAL YUCAILLA CIA. LTDA.</v>
          </cell>
        </row>
        <row r="2796">
          <cell r="D2796" t="str">
            <v>0541038</v>
          </cell>
          <cell r="E2796" t="str">
            <v>0502823719</v>
          </cell>
          <cell r="F2796" t="str">
            <v>SILVA CORRALES DANIEL FERNANDO</v>
          </cell>
        </row>
        <row r="2797">
          <cell r="D2797" t="str">
            <v>0541152</v>
          </cell>
          <cell r="E2797" t="str">
            <v>0501887913</v>
          </cell>
          <cell r="F2797" t="str">
            <v>GUAMANI LEMA LUIS HUMBERTO</v>
          </cell>
        </row>
        <row r="2798">
          <cell r="D2798" t="str">
            <v>0541284</v>
          </cell>
          <cell r="E2798" t="str">
            <v>0502929425</v>
          </cell>
          <cell r="F2798" t="str">
            <v>NARANJO SARABIA BLANCA JACQUELINE</v>
          </cell>
        </row>
        <row r="2799">
          <cell r="D2799" t="str">
            <v>0541381</v>
          </cell>
          <cell r="E2799" t="str">
            <v>0502155476</v>
          </cell>
          <cell r="F2799" t="str">
            <v>BAÑO GAMBOY ANGEL RODRIGO</v>
          </cell>
        </row>
        <row r="2800">
          <cell r="D2800" t="str">
            <v>0541489</v>
          </cell>
          <cell r="E2800" t="str">
            <v>0500129986</v>
          </cell>
          <cell r="F2800" t="str">
            <v>TOAPANTA AQUINO MARIA AGUSTINA</v>
          </cell>
        </row>
        <row r="2801">
          <cell r="D2801" t="str">
            <v>0541714</v>
          </cell>
          <cell r="E2801" t="str">
            <v>0500133095</v>
          </cell>
          <cell r="F2801" t="str">
            <v>NARANJO TOVAR JOSE VICTORIANO EDMUNDO</v>
          </cell>
        </row>
        <row r="2802">
          <cell r="D2802" t="str">
            <v>0541716</v>
          </cell>
          <cell r="E2802" t="str">
            <v>1891742319001</v>
          </cell>
          <cell r="F2802" t="str">
            <v>CORPORACION RHUMY WARA</v>
          </cell>
        </row>
        <row r="2803">
          <cell r="D2803" t="str">
            <v>0541770</v>
          </cell>
          <cell r="E2803" t="str">
            <v>0560013010001</v>
          </cell>
          <cell r="F2803" t="str">
            <v>CENTRO DE REHABILITACION SOCIAL DE LATACUNGA</v>
          </cell>
        </row>
        <row r="2804">
          <cell r="D2804" t="str">
            <v>0541853</v>
          </cell>
          <cell r="E2804" t="str">
            <v>0503227654</v>
          </cell>
          <cell r="F2804" t="str">
            <v>ANGULO CHICAIZA MARIA LUZMILA</v>
          </cell>
        </row>
        <row r="2805">
          <cell r="D2805" t="str">
            <v>0541930</v>
          </cell>
          <cell r="E2805" t="str">
            <v>0501069504</v>
          </cell>
          <cell r="F2805" t="str">
            <v>GUTIERREZ PADILLA HECTOR GUSTAVO</v>
          </cell>
        </row>
        <row r="2806">
          <cell r="D2806" t="str">
            <v>0542039</v>
          </cell>
          <cell r="E2806" t="str">
            <v>1102760558</v>
          </cell>
          <cell r="F2806" t="str">
            <v>LOAIZA RODRIGUEZ VICTOR HUGO</v>
          </cell>
        </row>
        <row r="2807">
          <cell r="D2807" t="str">
            <v>0542197</v>
          </cell>
          <cell r="E2807" t="str">
            <v>0591724088001</v>
          </cell>
          <cell r="F2807" t="str">
            <v>TAXI EJECUTIVO TAXSEGEJECUTIVO S.A</v>
          </cell>
        </row>
        <row r="2808">
          <cell r="D2808" t="str">
            <v>0542589</v>
          </cell>
          <cell r="E2808" t="str">
            <v>0590059099001</v>
          </cell>
          <cell r="F2808" t="str">
            <v>COOPERATIVA DE TRANSPORTE DE CARGA EN CAMIONETAS SALCEDEÑITA</v>
          </cell>
        </row>
        <row r="2809">
          <cell r="D2809" t="str">
            <v>0542632</v>
          </cell>
          <cell r="E2809" t="str">
            <v>0501452288</v>
          </cell>
          <cell r="F2809" t="str">
            <v>CAILLAGUA LAICA LUIS EFRAIN</v>
          </cell>
        </row>
        <row r="2810">
          <cell r="D2810" t="str">
            <v>0542729</v>
          </cell>
          <cell r="E2810" t="str">
            <v>0501297568</v>
          </cell>
          <cell r="F2810" t="str">
            <v>CHILUISA CAYO LUIS ENRIQUE</v>
          </cell>
        </row>
        <row r="2811">
          <cell r="D2811" t="str">
            <v>0542775</v>
          </cell>
          <cell r="E2811" t="str">
            <v>0503354003</v>
          </cell>
          <cell r="F2811" t="str">
            <v>JIMENEZ PILOZO FRANKLIN DANILO</v>
          </cell>
        </row>
        <row r="2812">
          <cell r="D2812" t="str">
            <v>0543017</v>
          </cell>
          <cell r="E2812" t="str">
            <v>0500150347</v>
          </cell>
          <cell r="F2812" t="str">
            <v>SILVA ACOSTA MARCO RODRIGO</v>
          </cell>
        </row>
        <row r="2813">
          <cell r="D2813" t="str">
            <v>0543437</v>
          </cell>
          <cell r="E2813" t="str">
            <v>0591723944001</v>
          </cell>
          <cell r="F2813" t="str">
            <v>COMPAÑIA DE SERVICIO EJECUTIVO EN TAXIS AV. VELASCO IBARRA S.A.</v>
          </cell>
        </row>
        <row r="2814">
          <cell r="D2814" t="str">
            <v>0543508</v>
          </cell>
          <cell r="E2814" t="str">
            <v>0503076267</v>
          </cell>
          <cell r="F2814" t="str">
            <v>ROJAS GUAMBIANGO EDISON FABIAN</v>
          </cell>
        </row>
        <row r="2815">
          <cell r="D2815" t="str">
            <v>0543580</v>
          </cell>
          <cell r="E2815" t="str">
            <v>0902123678</v>
          </cell>
          <cell r="F2815" t="str">
            <v>LUCERO SOLIS JAIME OSWALDO</v>
          </cell>
        </row>
        <row r="2816">
          <cell r="D2816" t="str">
            <v>0543757</v>
          </cell>
          <cell r="E2816" t="str">
            <v>0501977342</v>
          </cell>
          <cell r="F2816" t="str">
            <v>SANTAMARIA MORALES MONICA CONSUELO</v>
          </cell>
        </row>
        <row r="2817">
          <cell r="D2817" t="str">
            <v>0543784</v>
          </cell>
          <cell r="E2817" t="str">
            <v>0501773337</v>
          </cell>
          <cell r="F2817" t="str">
            <v>DELGADO ROMERO FLAVIO MAURICIO</v>
          </cell>
        </row>
        <row r="2818">
          <cell r="D2818" t="str">
            <v>0543807</v>
          </cell>
          <cell r="E2818" t="str">
            <v>0501125694</v>
          </cell>
          <cell r="F2818" t="str">
            <v>TELLO JIJON JOSE MIGUEL</v>
          </cell>
        </row>
        <row r="2819">
          <cell r="D2819" t="str">
            <v>0543839</v>
          </cell>
          <cell r="E2819" t="str">
            <v>0501360572</v>
          </cell>
          <cell r="F2819" t="str">
            <v>AREQUIPA ALMAGRO LUIS ANIBAL</v>
          </cell>
        </row>
        <row r="2820">
          <cell r="D2820" t="str">
            <v>0543917</v>
          </cell>
          <cell r="E2820" t="str">
            <v>1206153205</v>
          </cell>
          <cell r="F2820" t="str">
            <v>PAZQUEL BARROSO YESSENIA PAMELA</v>
          </cell>
        </row>
        <row r="2821">
          <cell r="D2821" t="str">
            <v>0543997</v>
          </cell>
          <cell r="E2821" t="str">
            <v>0503492837</v>
          </cell>
          <cell r="F2821" t="str">
            <v>DIAZ VIZUETE CESAR AUGUSTO</v>
          </cell>
        </row>
        <row r="2822">
          <cell r="D2822" t="str">
            <v>0544059</v>
          </cell>
          <cell r="E2822" t="str">
            <v>0502484348</v>
          </cell>
          <cell r="F2822" t="str">
            <v>CEVALLOS VISCAINO EDISON XAVIER</v>
          </cell>
        </row>
        <row r="2823">
          <cell r="D2823" t="str">
            <v>0545020</v>
          </cell>
          <cell r="E2823" t="str">
            <v>0500137559</v>
          </cell>
          <cell r="F2823" t="str">
            <v>ENRIQUEZ RIVADENEIRA RESFA GRACIELA</v>
          </cell>
        </row>
        <row r="2824">
          <cell r="D2824" t="str">
            <v>0545518</v>
          </cell>
          <cell r="E2824" t="str">
            <v>0503140063</v>
          </cell>
          <cell r="F2824" t="str">
            <v>ESPIN RIOFRIO HENRY IVAN</v>
          </cell>
        </row>
        <row r="2825">
          <cell r="D2825" t="str">
            <v>0545682</v>
          </cell>
          <cell r="E2825" t="str">
            <v>1103340210</v>
          </cell>
          <cell r="F2825" t="str">
            <v>GRANDA TORRES YADIRA ELIZABETH</v>
          </cell>
        </row>
        <row r="2826">
          <cell r="D2826" t="str">
            <v>0545770</v>
          </cell>
          <cell r="E2826" t="str">
            <v>0502514318</v>
          </cell>
          <cell r="F2826" t="str">
            <v>RODRIGUEZ ALMEIDA  GUIDO MOICÉS</v>
          </cell>
        </row>
        <row r="2827">
          <cell r="D2827" t="str">
            <v>0545892</v>
          </cell>
          <cell r="E2827" t="str">
            <v>0190453650001</v>
          </cell>
          <cell r="F2827" t="str">
            <v>JANA &amp; ASOCIADOS CIA. LTDA.</v>
          </cell>
        </row>
        <row r="2828">
          <cell r="D2828" t="str">
            <v>0546014</v>
          </cell>
          <cell r="E2828" t="str">
            <v>0502449119</v>
          </cell>
          <cell r="F2828" t="str">
            <v>ESTRELLA HERRERA LILIAN ALEXANDRA</v>
          </cell>
        </row>
        <row r="2829">
          <cell r="D2829" t="str">
            <v>0546172</v>
          </cell>
          <cell r="E2829" t="str">
            <v>0502811185</v>
          </cell>
          <cell r="F2829" t="str">
            <v>FABAR VIERA DIEGO XAVIER</v>
          </cell>
        </row>
        <row r="2830">
          <cell r="D2830" t="str">
            <v>0546317</v>
          </cell>
          <cell r="E2830" t="str">
            <v>1202549190</v>
          </cell>
          <cell r="F2830" t="str">
            <v>ZORRILLA SOLEDISPA JUAN JOBINO</v>
          </cell>
        </row>
        <row r="2831">
          <cell r="D2831" t="str">
            <v>0546420</v>
          </cell>
          <cell r="E2831" t="str">
            <v>0503376352</v>
          </cell>
          <cell r="F2831" t="str">
            <v>VACA ANCHATUÑA HENRY GEOVANNY</v>
          </cell>
        </row>
        <row r="2832">
          <cell r="D2832" t="str">
            <v>0546509</v>
          </cell>
          <cell r="E2832" t="str">
            <v>0500181086</v>
          </cell>
          <cell r="F2832" t="str">
            <v>ESTUPIÑAN MALDONADO GABRIEL ENRIQUE</v>
          </cell>
        </row>
        <row r="2833">
          <cell r="D2833" t="str">
            <v>0546515</v>
          </cell>
          <cell r="E2833" t="str">
            <v>0590040045001</v>
          </cell>
          <cell r="F2833" t="str">
            <v>TRANSPORTE DE PASAJEROS CLAUDIO GUERRERO C. LTDA.</v>
          </cell>
        </row>
        <row r="2834">
          <cell r="D2834" t="str">
            <v>0546668</v>
          </cell>
          <cell r="E2834" t="str">
            <v>0502961352</v>
          </cell>
          <cell r="F2834" t="str">
            <v>FIGUEROA SANDOVAL LUIS EDUARDO</v>
          </cell>
        </row>
        <row r="2835">
          <cell r="D2835" t="str">
            <v>0546876</v>
          </cell>
          <cell r="E2835" t="str">
            <v>0500976204</v>
          </cell>
          <cell r="F2835" t="str">
            <v>ORTEGA ANDINO SEGUNDO FLORESMILO</v>
          </cell>
        </row>
        <row r="2836">
          <cell r="D2836" t="str">
            <v>0547245</v>
          </cell>
          <cell r="E2836" t="str">
            <v>1706886742</v>
          </cell>
          <cell r="F2836" t="str">
            <v>JATIVA CORONEL FREDDY JOSE</v>
          </cell>
        </row>
        <row r="2837">
          <cell r="D2837" t="str">
            <v>0547572</v>
          </cell>
          <cell r="E2837" t="str">
            <v>0591702149001</v>
          </cell>
          <cell r="F2837" t="str">
            <v>COOPERATIVA DE TRANSPORTE EN CAMIONETAS MERCADO CENTRAL</v>
          </cell>
        </row>
        <row r="2838">
          <cell r="D2838" t="str">
            <v>0547611</v>
          </cell>
          <cell r="E2838" t="str">
            <v>1719941930</v>
          </cell>
          <cell r="F2838" t="str">
            <v>CACERES MEJIA ISABEL MARIA</v>
          </cell>
        </row>
        <row r="2839">
          <cell r="D2839" t="str">
            <v>0547674</v>
          </cell>
          <cell r="E2839" t="str">
            <v>0501973945</v>
          </cell>
          <cell r="F2839" t="str">
            <v>VIERA DIAZ LEONIDAS PATRICIO</v>
          </cell>
        </row>
        <row r="2840">
          <cell r="D2840" t="str">
            <v>0548106</v>
          </cell>
          <cell r="E2840" t="str">
            <v>0590059374001</v>
          </cell>
          <cell r="F2840" t="str">
            <v>COOPERATIVA DE TRANSPORTE EN TAXIS LA FILANTROPIA</v>
          </cell>
        </row>
        <row r="2841">
          <cell r="D2841" t="str">
            <v>0548319</v>
          </cell>
          <cell r="E2841" t="str">
            <v>0502624679</v>
          </cell>
          <cell r="F2841" t="str">
            <v>GANCINO TULPA JOSE ANIBAL</v>
          </cell>
        </row>
        <row r="2842">
          <cell r="D2842" t="str">
            <v>0548363</v>
          </cell>
          <cell r="E2842" t="str">
            <v>0502503634</v>
          </cell>
          <cell r="F2842" t="str">
            <v>SAMPEDRO GIRON RAUL ANTONIO</v>
          </cell>
        </row>
        <row r="2843">
          <cell r="D2843" t="str">
            <v>0548430</v>
          </cell>
          <cell r="E2843" t="str">
            <v>0502440480</v>
          </cell>
          <cell r="F2843" t="str">
            <v>IZA SALAZAR SEGUNDO LEONIDAS</v>
          </cell>
        </row>
        <row r="2844">
          <cell r="D2844" t="str">
            <v>0548563</v>
          </cell>
          <cell r="E2844" t="str">
            <v>0500633789</v>
          </cell>
          <cell r="F2844" t="str">
            <v>ATIAGA FRANCO HECTOR VICENTE</v>
          </cell>
        </row>
        <row r="2845">
          <cell r="D2845" t="str">
            <v>0548564</v>
          </cell>
          <cell r="E2845" t="str">
            <v>1704904737</v>
          </cell>
          <cell r="F2845" t="str">
            <v>AVILES MARTIN RICARDO FABIAN</v>
          </cell>
        </row>
        <row r="2846">
          <cell r="D2846" t="str">
            <v>0548952</v>
          </cell>
          <cell r="E2846" t="str">
            <v>0601867120</v>
          </cell>
          <cell r="F2846" t="str">
            <v>ARIAS RODRIGUEZ MAURO ANTONIO</v>
          </cell>
        </row>
        <row r="2847">
          <cell r="D2847" t="str">
            <v>0548999</v>
          </cell>
          <cell r="E2847" t="str">
            <v>1104608508</v>
          </cell>
          <cell r="F2847" t="str">
            <v>GARCIA VARGAS DIANA CAROLINA</v>
          </cell>
        </row>
        <row r="2848">
          <cell r="D2848" t="str">
            <v>0549089</v>
          </cell>
          <cell r="E2848" t="str">
            <v>0500878731</v>
          </cell>
          <cell r="F2848" t="str">
            <v>JARAMILLO LANAS FRANCISCA SALOME</v>
          </cell>
        </row>
        <row r="2849">
          <cell r="D2849" t="str">
            <v>0549291</v>
          </cell>
          <cell r="E2849" t="str">
            <v>0501607550</v>
          </cell>
          <cell r="F2849" t="str">
            <v>GAVILANEZ BRAVO HECTOR GERARDO</v>
          </cell>
        </row>
        <row r="2850">
          <cell r="D2850" t="str">
            <v>0549316</v>
          </cell>
          <cell r="E2850" t="str">
            <v>1791915984001</v>
          </cell>
          <cell r="F2850" t="str">
            <v>AGRICOLA ANGUETA S.A.</v>
          </cell>
        </row>
        <row r="2851">
          <cell r="D2851" t="str">
            <v>0549684</v>
          </cell>
          <cell r="E2851" t="str">
            <v>0591704842001</v>
          </cell>
          <cell r="F2851" t="str">
            <v>EMPRESA DE TRANSPORTES EN TAXIS LA Y EMPRETRANSTAY CIA. LTDA.</v>
          </cell>
        </row>
        <row r="2852">
          <cell r="D2852" t="str">
            <v>0549732</v>
          </cell>
          <cell r="E2852" t="str">
            <v>0503151177</v>
          </cell>
          <cell r="F2852" t="str">
            <v>GOMEZ VACA EDWIN MARCELO</v>
          </cell>
        </row>
        <row r="2853">
          <cell r="D2853" t="str">
            <v>0550135</v>
          </cell>
          <cell r="E2853" t="str">
            <v>0502125016</v>
          </cell>
          <cell r="F2853" t="str">
            <v>GUANOTUÑA ANTE EDGAR FABIAN</v>
          </cell>
        </row>
        <row r="2854">
          <cell r="D2854" t="str">
            <v>0550191</v>
          </cell>
          <cell r="E2854" t="str">
            <v>0500933551</v>
          </cell>
          <cell r="F2854" t="str">
            <v>SALGADO ARAUJO MARCO GILBERTO</v>
          </cell>
        </row>
        <row r="2855">
          <cell r="D2855" t="str">
            <v>0550357</v>
          </cell>
          <cell r="E2855" t="str">
            <v>0600955199</v>
          </cell>
          <cell r="F2855" t="str">
            <v>GAVILANES ALDAZ MARCO ARSUBE</v>
          </cell>
        </row>
        <row r="2856">
          <cell r="D2856" t="str">
            <v>0550474</v>
          </cell>
          <cell r="E2856" t="str">
            <v>0560021540001</v>
          </cell>
          <cell r="F2856" t="str">
            <v>CUERPO DE BOMBEROS DEL CANTON SALCEDO</v>
          </cell>
        </row>
        <row r="2857">
          <cell r="D2857" t="str">
            <v>0550753</v>
          </cell>
          <cell r="E2857" t="str">
            <v>0502268410</v>
          </cell>
          <cell r="F2857" t="str">
            <v>RODRIGUEZ CAMALLE WALTER BLADIMIR</v>
          </cell>
        </row>
        <row r="2858">
          <cell r="D2858" t="str">
            <v>0550809</v>
          </cell>
          <cell r="E2858" t="str">
            <v>0190167240001</v>
          </cell>
          <cell r="F2858" t="str">
            <v>TOSIHOLDING S.A.</v>
          </cell>
        </row>
        <row r="2859">
          <cell r="D2859" t="str">
            <v>0551022</v>
          </cell>
          <cell r="E2859" t="str">
            <v>1716394273</v>
          </cell>
          <cell r="F2859" t="str">
            <v>RAMOS FABRICIO</v>
          </cell>
        </row>
        <row r="2860">
          <cell r="D2860" t="str">
            <v>0551171</v>
          </cell>
          <cell r="E2860" t="str">
            <v>0590059544001</v>
          </cell>
          <cell r="F2860" t="str">
            <v>COOPERATIVA DE TRANSPORTE EN TAXIS HOSPITAL DEL SEGURO LATACUNGA</v>
          </cell>
        </row>
        <row r="2861">
          <cell r="D2861" t="str">
            <v>0551205</v>
          </cell>
          <cell r="E2861" t="str">
            <v>0502537681</v>
          </cell>
          <cell r="F2861" t="str">
            <v>CHICAIZA CHILIQUINGA SEGUNDO RAMON</v>
          </cell>
        </row>
        <row r="2862">
          <cell r="D2862" t="str">
            <v>0551233</v>
          </cell>
          <cell r="E2862" t="str">
            <v>0501217343</v>
          </cell>
          <cell r="F2862" t="str">
            <v>GUAMANI LEMA LUIS ARTURO</v>
          </cell>
        </row>
        <row r="2863">
          <cell r="D2863" t="str">
            <v>0551359</v>
          </cell>
          <cell r="E2863" t="str">
            <v>0502343700</v>
          </cell>
          <cell r="F2863" t="str">
            <v>GUANOQUIZA PALMA MARIO FERNANDO</v>
          </cell>
        </row>
        <row r="2864">
          <cell r="D2864" t="str">
            <v>0551378</v>
          </cell>
          <cell r="E2864" t="str">
            <v>0591724096001</v>
          </cell>
          <cell r="F2864" t="str">
            <v>COMPAÑIA DE TAXIS EJECUTIVOS LOSMASHCAS S.A.</v>
          </cell>
        </row>
        <row r="2865">
          <cell r="D2865" t="str">
            <v>0551387</v>
          </cell>
          <cell r="E2865" t="str">
            <v>0503235269</v>
          </cell>
          <cell r="F2865" t="str">
            <v>GUANOTASIG ONA WILMER ROLANDO</v>
          </cell>
        </row>
        <row r="2866">
          <cell r="D2866" t="str">
            <v>0551456</v>
          </cell>
          <cell r="E2866" t="str">
            <v>0500467923</v>
          </cell>
          <cell r="F2866" t="str">
            <v>CHILLAGANA VALLADARES  MARIO</v>
          </cell>
        </row>
        <row r="2867">
          <cell r="D2867" t="str">
            <v>0551585</v>
          </cell>
          <cell r="E2867" t="str">
            <v>0591707124001</v>
          </cell>
          <cell r="F2867" t="str">
            <v>COMPAÑIA DE TRANSPORTES EN TAXIS UNIVERSIDAD DE COTOPAXI S.A.</v>
          </cell>
        </row>
        <row r="2868">
          <cell r="D2868" t="str">
            <v>0551803</v>
          </cell>
          <cell r="E2868" t="str">
            <v>0500354352</v>
          </cell>
          <cell r="F2868" t="str">
            <v>BERRAZUETA ANDRADE JOSE PATRICIO</v>
          </cell>
        </row>
        <row r="2869">
          <cell r="D2869" t="str">
            <v>0551849</v>
          </cell>
          <cell r="E2869" t="str">
            <v>0501308118</v>
          </cell>
          <cell r="F2869" t="str">
            <v>SANDOVAL CEVALLOS MONICA ALEXANDRA</v>
          </cell>
        </row>
        <row r="2870">
          <cell r="D2870" t="str">
            <v>0552031</v>
          </cell>
          <cell r="E2870" t="str">
            <v>0501040729</v>
          </cell>
          <cell r="F2870" t="str">
            <v>ESCOBAR IVAN GERMANICO</v>
          </cell>
        </row>
        <row r="2871">
          <cell r="D2871" t="str">
            <v>0552197</v>
          </cell>
          <cell r="E2871" t="str">
            <v>0603171216</v>
          </cell>
          <cell r="F2871" t="str">
            <v>GUEVARA RUIZ DIEGO FERNANDO</v>
          </cell>
        </row>
        <row r="2872">
          <cell r="D2872" t="str">
            <v>0552245</v>
          </cell>
          <cell r="E2872" t="str">
            <v>1202501852</v>
          </cell>
          <cell r="F2872" t="str">
            <v>BARRE BARRE RAMON JACINTO</v>
          </cell>
        </row>
        <row r="2873">
          <cell r="D2873" t="str">
            <v>0552278</v>
          </cell>
          <cell r="E2873" t="str">
            <v>0500727383</v>
          </cell>
          <cell r="F2873" t="str">
            <v>ESPINDOLA POVEDA JUAN FELIX</v>
          </cell>
        </row>
        <row r="2874">
          <cell r="D2874" t="str">
            <v>0552489</v>
          </cell>
          <cell r="E2874" t="str">
            <v>0502015779</v>
          </cell>
          <cell r="F2874" t="str">
            <v>ALMACHI ÑACATO LUIS MAGNO</v>
          </cell>
        </row>
        <row r="2875">
          <cell r="D2875" t="str">
            <v>0552803</v>
          </cell>
          <cell r="E2875" t="str">
            <v>0591700979001</v>
          </cell>
          <cell r="F2875" t="str">
            <v>FEDERACION DE IGLESIAS INDIGENAS EVANGELICAS DE COTOPAXI</v>
          </cell>
        </row>
        <row r="2876">
          <cell r="D2876" t="str">
            <v>0552911</v>
          </cell>
          <cell r="E2876" t="str">
            <v>0502165632</v>
          </cell>
          <cell r="F2876" t="str">
            <v>CARRION ENDARA  HECTOR FABIAN</v>
          </cell>
        </row>
        <row r="2877">
          <cell r="D2877" t="str">
            <v>0552975</v>
          </cell>
          <cell r="E2877" t="str">
            <v>0591722352001</v>
          </cell>
          <cell r="F2877" t="str">
            <v>AVICOLA MARICELA Y COMPAÑIA</v>
          </cell>
        </row>
        <row r="2878">
          <cell r="D2878" t="str">
            <v>0553140</v>
          </cell>
          <cell r="E2878" t="str">
            <v>0591707213001</v>
          </cell>
          <cell r="F2878" t="str">
            <v>AMOGHI S.A.</v>
          </cell>
        </row>
        <row r="2879">
          <cell r="D2879" t="str">
            <v>0553192</v>
          </cell>
          <cell r="E2879" t="str">
            <v>0940984511</v>
          </cell>
          <cell r="F2879" t="str">
            <v>HERRERA CASTILLO ADRIANA LISSETT</v>
          </cell>
        </row>
        <row r="2880">
          <cell r="D2880" t="str">
            <v>0553427</v>
          </cell>
          <cell r="E2880" t="str">
            <v>0501535058</v>
          </cell>
          <cell r="F2880" t="str">
            <v>HERRERA RUBIO ANGEL JAVIER</v>
          </cell>
        </row>
        <row r="2881">
          <cell r="D2881" t="str">
            <v>0553769</v>
          </cell>
          <cell r="E2881" t="str">
            <v>0502737455</v>
          </cell>
          <cell r="F2881" t="str">
            <v>HOYOS ACURIO JENNY PAULINA</v>
          </cell>
        </row>
        <row r="2882">
          <cell r="D2882" t="str">
            <v>0553989</v>
          </cell>
          <cell r="E2882" t="str">
            <v>0590060976001</v>
          </cell>
          <cell r="F2882" t="str">
            <v>COMPAÑIA DE TRANSPORTES SEÑOR DEL ARBOL DE CUICUNO S.A.</v>
          </cell>
        </row>
        <row r="2883">
          <cell r="D2883" t="str">
            <v>0554680</v>
          </cell>
          <cell r="E2883" t="str">
            <v>0500451455</v>
          </cell>
          <cell r="F2883" t="str">
            <v>TOBAR VILLACIS NESTOR ALFONSO</v>
          </cell>
        </row>
        <row r="2884">
          <cell r="D2884" t="str">
            <v>0554693</v>
          </cell>
          <cell r="E2884" t="str">
            <v>0591729039001</v>
          </cell>
          <cell r="F2884" t="str">
            <v>DATORSEG CIA. LTDA.</v>
          </cell>
        </row>
        <row r="2885">
          <cell r="D2885" t="str">
            <v>0554869</v>
          </cell>
          <cell r="E2885" t="str">
            <v>1805191879</v>
          </cell>
          <cell r="F2885" t="str">
            <v>ITURRALDE MARCHAN DIEGO PATRICIO</v>
          </cell>
        </row>
        <row r="2886">
          <cell r="D2886" t="str">
            <v>0555004</v>
          </cell>
          <cell r="E2886" t="str">
            <v>0501623060</v>
          </cell>
          <cell r="F2886" t="str">
            <v>AMORES MORENO WILLIAM WASHINGTON</v>
          </cell>
        </row>
        <row r="2887">
          <cell r="D2887" t="str">
            <v>0556021</v>
          </cell>
          <cell r="E2887" t="str">
            <v>0501778807</v>
          </cell>
          <cell r="F2887" t="str">
            <v>OSORIO HINOJOSA JORGE BOLIVAR</v>
          </cell>
        </row>
        <row r="2888">
          <cell r="D2888" t="str">
            <v>0556163</v>
          </cell>
          <cell r="E2888" t="str">
            <v>0500180757</v>
          </cell>
          <cell r="F2888" t="str">
            <v>ALVAREZ QUIROZ VICTOR EMILIO</v>
          </cell>
        </row>
        <row r="2889">
          <cell r="D2889" t="str">
            <v>0556236</v>
          </cell>
          <cell r="E2889" t="str">
            <v>0502343452</v>
          </cell>
          <cell r="F2889" t="str">
            <v>BUSTOS ALTAMIRANO DAVID SANTIAGO</v>
          </cell>
        </row>
        <row r="2890">
          <cell r="D2890" t="str">
            <v>0556546</v>
          </cell>
          <cell r="E2890" t="str">
            <v>0503021412</v>
          </cell>
          <cell r="F2890" t="str">
            <v>LAICA AIMACAÑA CESAR RUBEN</v>
          </cell>
        </row>
        <row r="2891">
          <cell r="D2891" t="str">
            <v>0556780</v>
          </cell>
          <cell r="E2891" t="str">
            <v>0590059579001</v>
          </cell>
          <cell r="F2891" t="str">
            <v>COOPERATIVA DE TRANSPORTE EN BUSES LOS ILINIZA</v>
          </cell>
        </row>
        <row r="2892">
          <cell r="D2892" t="str">
            <v>0557181</v>
          </cell>
          <cell r="E2892" t="str">
            <v>1206055046</v>
          </cell>
          <cell r="F2892" t="str">
            <v>GARCIA MESIAS YESSENIA FERNANDA</v>
          </cell>
        </row>
        <row r="2893">
          <cell r="D2893" t="str">
            <v>0557330</v>
          </cell>
          <cell r="E2893" t="str">
            <v>0500222310</v>
          </cell>
          <cell r="F2893" t="str">
            <v>MOYA ORTIZ MARIA ESTHELA VDA.DE ABRIL</v>
          </cell>
        </row>
        <row r="2894">
          <cell r="D2894" t="str">
            <v>0557337</v>
          </cell>
          <cell r="E2894" t="str">
            <v>0503438210</v>
          </cell>
          <cell r="F2894" t="str">
            <v>RONQUILLO HABRAJAN ANGEL VINICIO</v>
          </cell>
        </row>
        <row r="2895">
          <cell r="D2895" t="str">
            <v>0557441</v>
          </cell>
          <cell r="E2895" t="str">
            <v>0502358427</v>
          </cell>
          <cell r="F2895" t="str">
            <v>NARANJO TORRES EDISON GUSTAVO</v>
          </cell>
        </row>
        <row r="2896">
          <cell r="D2896" t="str">
            <v>0557584</v>
          </cell>
          <cell r="E2896" t="str">
            <v>1702159003</v>
          </cell>
          <cell r="F2896" t="str">
            <v>CARRILLO SALAZAR MILTON RUBEN</v>
          </cell>
        </row>
        <row r="2897">
          <cell r="D2897" t="str">
            <v>0557648</v>
          </cell>
          <cell r="E2897" t="str">
            <v>0502482979</v>
          </cell>
          <cell r="F2897" t="str">
            <v>LIGER BASTIDAS LUIS ARTURO</v>
          </cell>
        </row>
        <row r="2898">
          <cell r="D2898" t="str">
            <v>0557953</v>
          </cell>
          <cell r="E2898" t="str">
            <v>0503717613</v>
          </cell>
          <cell r="F2898" t="str">
            <v>PILATASIG AYALA FABIAN SAUL</v>
          </cell>
        </row>
        <row r="2899">
          <cell r="D2899" t="str">
            <v>0557961</v>
          </cell>
          <cell r="E2899" t="str">
            <v>0503684060</v>
          </cell>
          <cell r="F2899" t="str">
            <v>LOACHAMIN ESTEFANÍA</v>
          </cell>
        </row>
        <row r="2900">
          <cell r="D2900" t="str">
            <v>0558077</v>
          </cell>
          <cell r="E2900" t="str">
            <v>1206055848</v>
          </cell>
          <cell r="F2900" t="str">
            <v>VASCONEZ MEJIA CARLOS ANDRES</v>
          </cell>
        </row>
        <row r="2901">
          <cell r="D2901" t="str">
            <v>0558139</v>
          </cell>
          <cell r="E2901" t="str">
            <v>0502969710</v>
          </cell>
          <cell r="F2901" t="str">
            <v>SARANGO ESTRELLA SANDRA PAULINA</v>
          </cell>
        </row>
        <row r="2902">
          <cell r="D2902" t="str">
            <v>0558330</v>
          </cell>
          <cell r="E2902" t="str">
            <v>0502336704</v>
          </cell>
          <cell r="F2902" t="str">
            <v>LOPEZ BARREROS FREDDY JEOVANY</v>
          </cell>
        </row>
        <row r="2903">
          <cell r="D2903" t="str">
            <v>0558357</v>
          </cell>
          <cell r="E2903" t="str">
            <v>0503151250</v>
          </cell>
          <cell r="F2903" t="str">
            <v>LOPEZ BARREROS VERONICA GISELA</v>
          </cell>
        </row>
        <row r="2904">
          <cell r="D2904" t="str">
            <v>0558396</v>
          </cell>
          <cell r="E2904" t="str">
            <v>0500588496</v>
          </cell>
          <cell r="F2904" t="str">
            <v>SEGOVIA VACA ERNESTO GONZALO</v>
          </cell>
        </row>
        <row r="2905">
          <cell r="D2905" t="str">
            <v>0558425</v>
          </cell>
          <cell r="E2905" t="str">
            <v>0500769203</v>
          </cell>
          <cell r="F2905" t="str">
            <v>JAQUE VILCAMARBA RAFAEL</v>
          </cell>
        </row>
        <row r="2906">
          <cell r="D2906" t="str">
            <v>0558443</v>
          </cell>
          <cell r="E2906" t="str">
            <v>0501374003</v>
          </cell>
          <cell r="F2906" t="str">
            <v>ARGUELLO NAVARRO HUGO</v>
          </cell>
        </row>
        <row r="2907">
          <cell r="D2907" t="str">
            <v>0558447</v>
          </cell>
          <cell r="E2907" t="str">
            <v>0500860135</v>
          </cell>
          <cell r="F2907" t="str">
            <v>ROBAYO CEPEDA MARTHA</v>
          </cell>
        </row>
        <row r="2908">
          <cell r="D2908" t="str">
            <v>0558475</v>
          </cell>
          <cell r="E2908" t="str">
            <v>0501448187</v>
          </cell>
          <cell r="F2908" t="str">
            <v>ALMACHE MULLO BLANCA DEL ROCIO</v>
          </cell>
        </row>
        <row r="2909">
          <cell r="D2909" t="str">
            <v>0558504</v>
          </cell>
          <cell r="E2909" t="str">
            <v>0501527176</v>
          </cell>
          <cell r="F2909" t="str">
            <v>CALVOPIÑA TOBAR LUIS</v>
          </cell>
        </row>
        <row r="2910">
          <cell r="D2910" t="str">
            <v>0558526</v>
          </cell>
          <cell r="E2910" t="str">
            <v>0501634430</v>
          </cell>
          <cell r="F2910" t="str">
            <v>GUILCAMAIGUA GUANOLUISA MARIA TRANSITO</v>
          </cell>
        </row>
        <row r="2911">
          <cell r="D2911" t="str">
            <v>0558554</v>
          </cell>
          <cell r="E2911" t="str">
            <v>0501807127</v>
          </cell>
          <cell r="F2911" t="str">
            <v>VARGAS JACOME WILLAN GONZALO</v>
          </cell>
        </row>
        <row r="2912">
          <cell r="D2912" t="str">
            <v>0558576</v>
          </cell>
          <cell r="E2912" t="str">
            <v>0501814131</v>
          </cell>
          <cell r="F2912" t="str">
            <v>CASTELLANO QUINATOA VICTOR</v>
          </cell>
        </row>
        <row r="2913">
          <cell r="D2913" t="str">
            <v>0558604</v>
          </cell>
          <cell r="E2913" t="str">
            <v>0502559917</v>
          </cell>
          <cell r="F2913" t="str">
            <v>GALARZA GALARZA WILSON</v>
          </cell>
        </row>
        <row r="2914">
          <cell r="D2914" t="str">
            <v>0558631</v>
          </cell>
          <cell r="E2914" t="str">
            <v>0503064560</v>
          </cell>
          <cell r="F2914" t="str">
            <v>MENA MOLINA MARITZA ELIZABETH</v>
          </cell>
        </row>
        <row r="2915">
          <cell r="D2915" t="str">
            <v>0558660</v>
          </cell>
          <cell r="E2915" t="str">
            <v>0591718924001</v>
          </cell>
          <cell r="F2915" t="str">
            <v>CAL BRAZ S.A.</v>
          </cell>
        </row>
        <row r="2916">
          <cell r="D2916" t="str">
            <v>0558934</v>
          </cell>
          <cell r="E2916" t="str">
            <v>0501722870</v>
          </cell>
          <cell r="F2916" t="str">
            <v>LOZADA NMONTENEGRO NELLY VICTORIA</v>
          </cell>
        </row>
        <row r="2917">
          <cell r="D2917" t="str">
            <v>0559199</v>
          </cell>
          <cell r="E2917" t="str">
            <v>0501299002</v>
          </cell>
          <cell r="F2917" t="str">
            <v>TOMAICO AVILA NELSON ALFREDO</v>
          </cell>
        </row>
        <row r="2918">
          <cell r="D2918" t="str">
            <v>0559315</v>
          </cell>
          <cell r="E2918" t="str">
            <v>0590059145001</v>
          </cell>
          <cell r="F2918" t="str">
            <v>COOPERATIVA DE TRANSPORTE MIXTO NUEVOS HORIZONTES</v>
          </cell>
        </row>
        <row r="2919">
          <cell r="D2919" t="str">
            <v>0559333</v>
          </cell>
          <cell r="E2919" t="str">
            <v>0501709240</v>
          </cell>
          <cell r="F2919" t="str">
            <v>ZAPATA CAMPAÑA PACO SALVADOR</v>
          </cell>
        </row>
        <row r="2920">
          <cell r="D2920" t="str">
            <v>0559350</v>
          </cell>
          <cell r="E2920" t="str">
            <v>0591706233001</v>
          </cell>
          <cell r="F2920" t="str">
            <v>MERCADO MAYORISTA COTOPAXI MERMACO S.A.</v>
          </cell>
        </row>
        <row r="2921">
          <cell r="D2921" t="str">
            <v>0559373</v>
          </cell>
          <cell r="E2921" t="str">
            <v>1716666407</v>
          </cell>
          <cell r="F2921" t="str">
            <v>ALBARRACIN OSORIO RODRIGO WLADIMIR</v>
          </cell>
        </row>
        <row r="2922">
          <cell r="D2922" t="str">
            <v>0559535</v>
          </cell>
          <cell r="E2922" t="str">
            <v>1001361565</v>
          </cell>
          <cell r="F2922" t="str">
            <v>SALAZAR  TOAPANTA LUIS ALBERTO</v>
          </cell>
        </row>
        <row r="2923">
          <cell r="D2923" t="str">
            <v>0559593</v>
          </cell>
          <cell r="E2923" t="str">
            <v>1204266819</v>
          </cell>
          <cell r="F2923" t="str">
            <v>VARGAS MIÑO NURY MARILU</v>
          </cell>
        </row>
        <row r="2924">
          <cell r="D2924" t="str">
            <v>0559676</v>
          </cell>
          <cell r="E2924" t="str">
            <v>0500871066</v>
          </cell>
          <cell r="F2924" t="str">
            <v>HERNANDEZ GALLO DAISY DE LOURDES</v>
          </cell>
        </row>
        <row r="2925">
          <cell r="D2925" t="str">
            <v>0559862</v>
          </cell>
          <cell r="E2925" t="str">
            <v>0103628889</v>
          </cell>
          <cell r="F2925" t="str">
            <v>CONDO BAU JENNY LOURDES</v>
          </cell>
        </row>
        <row r="2926">
          <cell r="D2926" t="str">
            <v>0559964</v>
          </cell>
          <cell r="E2926" t="str">
            <v>0590059463001</v>
          </cell>
          <cell r="F2926" t="str">
            <v>COOPERATIVA DE TRANSPORTES EN PASAJEROS LASSO</v>
          </cell>
        </row>
        <row r="2927">
          <cell r="D2927" t="str">
            <v>0560117</v>
          </cell>
          <cell r="E2927" t="str">
            <v>0502346505</v>
          </cell>
          <cell r="F2927" t="str">
            <v>MENA FRANCO MIGUEL ANGEL</v>
          </cell>
        </row>
        <row r="2928">
          <cell r="D2928" t="str">
            <v>0560451</v>
          </cell>
          <cell r="E2928" t="str">
            <v>0200469120</v>
          </cell>
          <cell r="F2928" t="str">
            <v>PAZMIÑO SORIA DAVID HERNAN</v>
          </cell>
        </row>
        <row r="2929">
          <cell r="D2929" t="str">
            <v>0561030</v>
          </cell>
          <cell r="E2929" t="str">
            <v>0502481583</v>
          </cell>
          <cell r="F2929" t="str">
            <v>QUIMBITA PANCHI LUIS ANIBAL</v>
          </cell>
        </row>
        <row r="2930">
          <cell r="D2930" t="str">
            <v>0561374</v>
          </cell>
          <cell r="E2930" t="str">
            <v>1702621325</v>
          </cell>
          <cell r="F2930" t="str">
            <v>NARANJO LOPEZ GALO OSWALDO</v>
          </cell>
        </row>
        <row r="2931">
          <cell r="D2931" t="str">
            <v>0561738</v>
          </cell>
          <cell r="E2931" t="str">
            <v>0501052179</v>
          </cell>
          <cell r="F2931" t="str">
            <v>ANALUISA VARVERDE JOSE  WILLAN</v>
          </cell>
        </row>
        <row r="2932">
          <cell r="D2932" t="str">
            <v>0561989</v>
          </cell>
          <cell r="E2932" t="str">
            <v>0591719068001</v>
          </cell>
          <cell r="F2932" t="str">
            <v>COMPAÑIA LA CLINICA DEL CELULAR CLICELL S.A.</v>
          </cell>
        </row>
        <row r="2933">
          <cell r="D2933" t="str">
            <v>0562053</v>
          </cell>
          <cell r="E2933" t="str">
            <v>1803777513</v>
          </cell>
          <cell r="F2933" t="str">
            <v>MARCHAN ERAZO INDIRA ALEJANDRA</v>
          </cell>
        </row>
        <row r="2934">
          <cell r="D2934" t="str">
            <v>0562387</v>
          </cell>
          <cell r="E2934" t="str">
            <v>0503621526</v>
          </cell>
          <cell r="F2934" t="str">
            <v>SANGUCHO TACO FRANKLIN PATRICIO</v>
          </cell>
        </row>
        <row r="2935">
          <cell r="D2935" t="str">
            <v>0562581</v>
          </cell>
          <cell r="E2935" t="str">
            <v>0500290648</v>
          </cell>
          <cell r="F2935" t="str">
            <v>LEON LARA JORGE BOLIVAR</v>
          </cell>
        </row>
        <row r="2936">
          <cell r="D2936" t="str">
            <v>0562643</v>
          </cell>
          <cell r="E2936" t="str">
            <v>0500908926</v>
          </cell>
          <cell r="F2936" t="str">
            <v>HERNANDEZ GALLO HERNANDO GORKY</v>
          </cell>
        </row>
        <row r="2937">
          <cell r="D2937" t="str">
            <v>0563000</v>
          </cell>
          <cell r="E2937" t="str">
            <v>0590058882001</v>
          </cell>
          <cell r="F2937" t="str">
            <v>ATAXREV S.A. AUTOMOVILES TAXIS LA REVISION</v>
          </cell>
        </row>
        <row r="2938">
          <cell r="D2938" t="str">
            <v>0563002</v>
          </cell>
          <cell r="E2938" t="str">
            <v>0502032352</v>
          </cell>
          <cell r="F2938" t="str">
            <v>RECALDE CEVALLOS ERICK DAVID</v>
          </cell>
        </row>
        <row r="2939">
          <cell r="D2939" t="str">
            <v>0563419</v>
          </cell>
          <cell r="E2939" t="str">
            <v>1701620641</v>
          </cell>
          <cell r="F2939" t="str">
            <v>ABRIL GUALPA WILSON RAMIRO</v>
          </cell>
        </row>
        <row r="2940">
          <cell r="D2940" t="str">
            <v>0563438</v>
          </cell>
          <cell r="E2940" t="str">
            <v>0500597570</v>
          </cell>
          <cell r="F2940" t="str">
            <v>CANGUI VELASCO LUIS OSWALDO</v>
          </cell>
        </row>
        <row r="2941">
          <cell r="D2941" t="str">
            <v>0563827</v>
          </cell>
          <cell r="E2941" t="str">
            <v>0500289525</v>
          </cell>
          <cell r="F2941" t="str">
            <v>GARCES POZO MARIO GONZALO</v>
          </cell>
        </row>
        <row r="2942">
          <cell r="D2942" t="str">
            <v>0563948</v>
          </cell>
          <cell r="E2942" t="str">
            <v>0560040840001</v>
          </cell>
          <cell r="F2942" t="str">
            <v>EMPRESA PUBLICA MUNICIPAL DE COMUNICACION E INFORMACION DE LATACUNGA EPMUCILA E.P.</v>
          </cell>
        </row>
        <row r="2943">
          <cell r="D2943" t="str">
            <v>0564042</v>
          </cell>
          <cell r="E2943" t="str">
            <v>0502384266</v>
          </cell>
          <cell r="F2943" t="str">
            <v>CARRERA BENITES HUGO FERNANDO</v>
          </cell>
        </row>
        <row r="2944">
          <cell r="D2944" t="str">
            <v>0564246</v>
          </cell>
          <cell r="E2944" t="str">
            <v>0560011230001</v>
          </cell>
          <cell r="F2944" t="str">
            <v>UNIVERSIDAD DE LAS FUERZAS ARMADAS ESPE EXTENSION LATACUNGA</v>
          </cell>
        </row>
        <row r="2945">
          <cell r="D2945" t="str">
            <v>0564958</v>
          </cell>
          <cell r="E2945" t="str">
            <v>1250579925</v>
          </cell>
          <cell r="F2945" t="str">
            <v>OÑA RIERA JEFFERSON FABIAN</v>
          </cell>
        </row>
        <row r="2946">
          <cell r="D2946" t="str">
            <v>0565019</v>
          </cell>
          <cell r="E2946" t="str">
            <v>1300609730</v>
          </cell>
          <cell r="F2946" t="str">
            <v>TOBAR VILLACIS RODOLFO MARIO</v>
          </cell>
        </row>
        <row r="2947">
          <cell r="D2947" t="str">
            <v>0565087</v>
          </cell>
          <cell r="E2947" t="str">
            <v>0590048097001</v>
          </cell>
          <cell r="F2947" t="str">
            <v>COOPERATIVA DE TRANSPORTES INTERPROVINCIAL DE PASAJEROS "LA MANA"</v>
          </cell>
        </row>
        <row r="2948">
          <cell r="D2948" t="str">
            <v>0565118</v>
          </cell>
          <cell r="E2948" t="str">
            <v>0500460985</v>
          </cell>
          <cell r="F2948" t="str">
            <v>RAMIREZ RIVADENEIRA TERESA DE JESUS</v>
          </cell>
        </row>
        <row r="2949">
          <cell r="D2949" t="str">
            <v>0565194</v>
          </cell>
          <cell r="E2949" t="str">
            <v>0591753916001</v>
          </cell>
          <cell r="F2949" t="str">
            <v>MULTISISTEMAS ARCO IRIS MULTISISTEMASARCOIRIS S.A.</v>
          </cell>
        </row>
        <row r="2950">
          <cell r="D2950" t="str">
            <v>0565261</v>
          </cell>
          <cell r="E2950" t="str">
            <v>0500847280</v>
          </cell>
          <cell r="F2950" t="str">
            <v>CHILUISA CALERO JUAN FERNANDO</v>
          </cell>
        </row>
        <row r="2951">
          <cell r="D2951" t="str">
            <v>0565403</v>
          </cell>
          <cell r="E2951" t="str">
            <v>0501619373</v>
          </cell>
          <cell r="F2951" t="str">
            <v>JIMENEZ WILSON</v>
          </cell>
        </row>
        <row r="2952">
          <cell r="D2952" t="str">
            <v>0565549</v>
          </cell>
          <cell r="E2952" t="str">
            <v>0500474937</v>
          </cell>
          <cell r="F2952" t="str">
            <v>ANGUETA ENRIQUEZ MIGUEL ATANACIO</v>
          </cell>
        </row>
        <row r="2953">
          <cell r="D2953" t="str">
            <v>0566495</v>
          </cell>
          <cell r="E2953" t="str">
            <v>0590060704001</v>
          </cell>
          <cell r="F2953" t="str">
            <v>PAMBAFLOR S.A.</v>
          </cell>
        </row>
        <row r="2954">
          <cell r="D2954" t="str">
            <v>0566592</v>
          </cell>
          <cell r="E2954" t="str">
            <v>1900361435</v>
          </cell>
          <cell r="F2954" t="str">
            <v>CONDOLO GUAYA ANGEL BENIGNO</v>
          </cell>
        </row>
        <row r="2955">
          <cell r="D2955" t="str">
            <v>0566883</v>
          </cell>
          <cell r="E2955" t="str">
            <v>0502506777</v>
          </cell>
          <cell r="F2955" t="str">
            <v>PACHECO GUERRERO OSWALDO DAVID</v>
          </cell>
        </row>
        <row r="2956">
          <cell r="D2956" t="str">
            <v>0566950</v>
          </cell>
          <cell r="E2956" t="str">
            <v>0502320716</v>
          </cell>
          <cell r="F2956" t="str">
            <v>MORILLO CAJAS ANGEL PATRICIO</v>
          </cell>
        </row>
        <row r="2957">
          <cell r="D2957" t="str">
            <v>0567010</v>
          </cell>
          <cell r="E2957" t="str">
            <v>1724815806</v>
          </cell>
          <cell r="F2957" t="str">
            <v>MARCHAN MOLINA WILMER DAVID</v>
          </cell>
        </row>
        <row r="2958">
          <cell r="D2958" t="str">
            <v>0567034</v>
          </cell>
          <cell r="E2958" t="str">
            <v>0502091572</v>
          </cell>
          <cell r="F2958" t="str">
            <v>ITURRALDE HIDALGO MARIA DOLORES</v>
          </cell>
        </row>
        <row r="2959">
          <cell r="D2959" t="str">
            <v>0567446</v>
          </cell>
          <cell r="E2959" t="str">
            <v>1717231821</v>
          </cell>
          <cell r="F2959" t="str">
            <v>GALAS MIORELLI BRUNO</v>
          </cell>
        </row>
        <row r="2960">
          <cell r="D2960" t="str">
            <v>0567922</v>
          </cell>
          <cell r="E2960" t="str">
            <v>1803160447</v>
          </cell>
          <cell r="F2960" t="str">
            <v>MUNGABUSI ANDAGANA ANGEL AMABLE</v>
          </cell>
        </row>
        <row r="2961">
          <cell r="D2961" t="str">
            <v>0567932</v>
          </cell>
          <cell r="E2961" t="str">
            <v>0400950523</v>
          </cell>
          <cell r="F2961" t="str">
            <v>VINUEZA BURBANO WILSON STALIN</v>
          </cell>
        </row>
        <row r="2962">
          <cell r="D2962" t="str">
            <v>0568048</v>
          </cell>
          <cell r="E2962" t="str">
            <v>0591745808001</v>
          </cell>
          <cell r="F2962" t="str">
            <v>TRANSPORTE DE CARGA LIVIANA ALAQUEZ CIATRANSALAQ S.A</v>
          </cell>
        </row>
        <row r="2963">
          <cell r="D2963" t="str">
            <v>0568100</v>
          </cell>
          <cell r="E2963" t="str">
            <v>0500999909</v>
          </cell>
          <cell r="F2963" t="str">
            <v>MUÑOZ NIETO VICTOR HUGO</v>
          </cell>
        </row>
        <row r="2964">
          <cell r="D2964" t="str">
            <v>0568179</v>
          </cell>
          <cell r="E2964" t="str">
            <v>1804629747</v>
          </cell>
          <cell r="F2964" t="str">
            <v>MUÑOZ MAZABANDA SEGUNDO ALBERTO</v>
          </cell>
        </row>
        <row r="2965">
          <cell r="D2965" t="str">
            <v>0568335</v>
          </cell>
          <cell r="E2965" t="str">
            <v>0560016110001</v>
          </cell>
          <cell r="F2965" t="str">
            <v>CUERPO DE BOMBEROS DEL G.A.D. MUNICIPAL  INTERCULTURAL DEL CANTON SAQUISILI</v>
          </cell>
        </row>
        <row r="2966">
          <cell r="D2966" t="str">
            <v>0568452</v>
          </cell>
          <cell r="E2966" t="str">
            <v>0501094437</v>
          </cell>
          <cell r="F2966" t="str">
            <v>MOYA GUTIERREZ WASHINGTON GUSTAVO</v>
          </cell>
        </row>
        <row r="2967">
          <cell r="D2967" t="str">
            <v>0568520</v>
          </cell>
          <cell r="E2967" t="str">
            <v>0501751747</v>
          </cell>
          <cell r="F2967" t="str">
            <v>JAMI LLUMITASIG JOSE SEGUNDO</v>
          </cell>
        </row>
        <row r="2968">
          <cell r="D2968" t="str">
            <v>0568786</v>
          </cell>
          <cell r="E2968" t="str">
            <v>0590011630001</v>
          </cell>
          <cell r="F2968" t="str">
            <v>COOPERATIVA DE TRANSPORTE TANICUCHI</v>
          </cell>
        </row>
        <row r="2969">
          <cell r="D2969" t="str">
            <v>0569238</v>
          </cell>
          <cell r="E2969" t="str">
            <v>1803886876</v>
          </cell>
          <cell r="F2969" t="str">
            <v>CEPEDA MIRANDA MARIA VERONICA</v>
          </cell>
        </row>
        <row r="2970">
          <cell r="D2970" t="str">
            <v>0569621</v>
          </cell>
          <cell r="E2970" t="str">
            <v>0501237804</v>
          </cell>
          <cell r="F2970" t="str">
            <v>NOBLE MARTÍNEZ WILLIAN DAVID</v>
          </cell>
        </row>
        <row r="2971">
          <cell r="D2971" t="str">
            <v>0570122</v>
          </cell>
          <cell r="E2971" t="str">
            <v>0501642987</v>
          </cell>
          <cell r="F2971" t="str">
            <v>VASCONEZ MEJIA ANA LUCIA</v>
          </cell>
        </row>
        <row r="2972">
          <cell r="D2972" t="str">
            <v>0570253</v>
          </cell>
          <cell r="E2972" t="str">
            <v>0500374426</v>
          </cell>
          <cell r="F2972" t="str">
            <v>OCAMPO LOPEZ OLGA MARIANA</v>
          </cell>
        </row>
        <row r="2973">
          <cell r="D2973" t="str">
            <v>0571525</v>
          </cell>
          <cell r="E2973" t="str">
            <v>0502781503</v>
          </cell>
          <cell r="F2973" t="str">
            <v>TELLO CARRILLO OMAR SANTIAGO</v>
          </cell>
        </row>
        <row r="2974">
          <cell r="D2974" t="str">
            <v>0571583</v>
          </cell>
          <cell r="E2974" t="str">
            <v>0501037790</v>
          </cell>
          <cell r="F2974" t="str">
            <v>ORTEGA VERA ALCIVIAR EDILBERTO</v>
          </cell>
        </row>
        <row r="2975">
          <cell r="D2975" t="str">
            <v>0571601</v>
          </cell>
          <cell r="E2975" t="str">
            <v>0502284722</v>
          </cell>
          <cell r="F2975" t="str">
            <v>TOMAICO CATOTA LUIS FERNANDO</v>
          </cell>
        </row>
        <row r="2976">
          <cell r="D2976" t="str">
            <v>0571638</v>
          </cell>
          <cell r="E2976" t="str">
            <v>0926266297</v>
          </cell>
          <cell r="F2976" t="str">
            <v>OTERO OCHOA GABRIELA LISBETH</v>
          </cell>
        </row>
        <row r="2977">
          <cell r="D2977" t="str">
            <v>0571696</v>
          </cell>
          <cell r="E2977" t="str">
            <v>0503144305</v>
          </cell>
          <cell r="F2977" t="str">
            <v>OTO UMAGINGA NANCY PATRICIA</v>
          </cell>
        </row>
        <row r="2978">
          <cell r="D2978" t="str">
            <v>0571717</v>
          </cell>
          <cell r="E2978" t="str">
            <v>0502664212</v>
          </cell>
          <cell r="F2978" t="str">
            <v>LAICA BARREROS GLORIA JANETH</v>
          </cell>
        </row>
        <row r="2979">
          <cell r="D2979" t="str">
            <v>0571763</v>
          </cell>
          <cell r="E2979" t="str">
            <v>0501022750</v>
          </cell>
          <cell r="F2979" t="str">
            <v>JARAMILLO LANAS MARCELA ALICIA</v>
          </cell>
        </row>
        <row r="2980">
          <cell r="D2980" t="str">
            <v>0572004</v>
          </cell>
          <cell r="E2980" t="str">
            <v>0500188842</v>
          </cell>
          <cell r="F2980" t="str">
            <v>SUBIA VILLARROEL GALO ALEJANDRO</v>
          </cell>
        </row>
        <row r="2981">
          <cell r="D2981" t="str">
            <v>0572293</v>
          </cell>
          <cell r="E2981" t="str">
            <v>0501153696</v>
          </cell>
          <cell r="F2981" t="str">
            <v>PADILLA NARVAEZ CESAR ALONSO</v>
          </cell>
        </row>
        <row r="2982">
          <cell r="D2982" t="str">
            <v>0572338</v>
          </cell>
          <cell r="E2982" t="str">
            <v>0991515941001</v>
          </cell>
          <cell r="F2982" t="str">
            <v>AGRINAG S.A.</v>
          </cell>
        </row>
        <row r="2983">
          <cell r="D2983" t="str">
            <v>0572573</v>
          </cell>
          <cell r="E2983" t="str">
            <v>0920477783</v>
          </cell>
          <cell r="F2983" t="str">
            <v>GUANULEMA MARIN VIVIANA ALEXANDRA</v>
          </cell>
        </row>
        <row r="2984">
          <cell r="D2984" t="str">
            <v>0572584</v>
          </cell>
          <cell r="E2984" t="str">
            <v>0502864085</v>
          </cell>
          <cell r="F2984" t="str">
            <v>PALLO ONA LUZ ROCIO</v>
          </cell>
        </row>
        <row r="2985">
          <cell r="D2985" t="str">
            <v>0572635</v>
          </cell>
          <cell r="E2985" t="str">
            <v>0501738546</v>
          </cell>
          <cell r="F2985" t="str">
            <v>QUINAPALLO AREQUIPA MARCO PATRICIO</v>
          </cell>
        </row>
        <row r="2986">
          <cell r="D2986" t="str">
            <v>0572740</v>
          </cell>
          <cell r="E2986" t="str">
            <v>1803774155</v>
          </cell>
          <cell r="F2986" t="str">
            <v>PANDI PANDI MARIA ROSA</v>
          </cell>
        </row>
        <row r="2987">
          <cell r="D2987" t="str">
            <v>0572890</v>
          </cell>
          <cell r="E2987" t="str">
            <v>0501162044</v>
          </cell>
          <cell r="F2987" t="str">
            <v>MOLINA YANEZ CARLOS ALFREDO</v>
          </cell>
        </row>
        <row r="2988">
          <cell r="D2988" t="str">
            <v>0573030</v>
          </cell>
          <cell r="E2988" t="str">
            <v>0502783343</v>
          </cell>
          <cell r="F2988" t="str">
            <v>PAREDES CASTILLO JUAN CARLOS</v>
          </cell>
        </row>
        <row r="2989">
          <cell r="D2989" t="str">
            <v>0573283</v>
          </cell>
          <cell r="E2989" t="str">
            <v>1801611250</v>
          </cell>
          <cell r="F2989" t="str">
            <v>GARZON VILLARROEL HECTOR RAMIRO</v>
          </cell>
        </row>
        <row r="2990">
          <cell r="D2990" t="str">
            <v>0573305</v>
          </cell>
          <cell r="E2990" t="str">
            <v>0500014139</v>
          </cell>
          <cell r="F2990" t="str">
            <v>MOROCHO TOAPANTA SEGUNDO GALO</v>
          </cell>
        </row>
        <row r="2991">
          <cell r="D2991" t="str">
            <v>0573338</v>
          </cell>
          <cell r="E2991" t="str">
            <v>0591722778001</v>
          </cell>
          <cell r="F2991" t="str">
            <v>COMPAÑIA DE TRANSPORTE EJECUTIVO EN TAXIS AV. GENERAL GONZALO JIMENEZ RIVAS</v>
          </cell>
        </row>
        <row r="2992">
          <cell r="D2992" t="str">
            <v>0573363</v>
          </cell>
          <cell r="E2992" t="str">
            <v>0502761729</v>
          </cell>
          <cell r="F2992" t="str">
            <v>PILALUMBO CUZCO JULIO CESAR</v>
          </cell>
        </row>
        <row r="2993">
          <cell r="D2993" t="str">
            <v>0573394</v>
          </cell>
          <cell r="E2993" t="str">
            <v>0500492731</v>
          </cell>
          <cell r="F2993" t="str">
            <v>PASTUNA SIGCHA MARIA CONSOLACION</v>
          </cell>
        </row>
        <row r="2994">
          <cell r="D2994" t="str">
            <v>0573445</v>
          </cell>
          <cell r="E2994" t="str">
            <v>0502288665</v>
          </cell>
          <cell r="F2994" t="str">
            <v>PEREZ TIPANGUANO MARCO ANTONIO</v>
          </cell>
        </row>
        <row r="2995">
          <cell r="D2995" t="str">
            <v>0574063</v>
          </cell>
          <cell r="E2995" t="str">
            <v>0504005067</v>
          </cell>
          <cell r="F2995" t="str">
            <v>CAGUANA GARZON ANDREA ESTEFANIA</v>
          </cell>
        </row>
        <row r="2996">
          <cell r="D2996" t="str">
            <v>0574098</v>
          </cell>
          <cell r="E2996" t="str">
            <v>0502222391</v>
          </cell>
          <cell r="F2996" t="str">
            <v>DOMINGUEZ VELASQUEZ ANGEL PATRICIO</v>
          </cell>
        </row>
        <row r="2997">
          <cell r="D2997" t="str">
            <v>0574446</v>
          </cell>
          <cell r="E2997" t="str">
            <v>0503956047</v>
          </cell>
          <cell r="F2997" t="str">
            <v>PEREZ CAYO EVELYN ALEXANDRA</v>
          </cell>
        </row>
        <row r="2998">
          <cell r="D2998" t="str">
            <v>0574690</v>
          </cell>
          <cell r="E2998" t="str">
            <v>1801869106</v>
          </cell>
          <cell r="F2998" t="str">
            <v>LOPEZ SALAZAR CHRISTIAN JAVIER</v>
          </cell>
        </row>
        <row r="2999">
          <cell r="D2999" t="str">
            <v>0574732</v>
          </cell>
          <cell r="E2999" t="str">
            <v>0591734245001</v>
          </cell>
          <cell r="F2999" t="str">
            <v>COMPAÑÍA DE TRANSPORTE INTRACANTONAL DE PASAJEROS CITIBUS S.A.</v>
          </cell>
        </row>
        <row r="3000">
          <cell r="D3000" t="str">
            <v>0574909</v>
          </cell>
          <cell r="E3000" t="str">
            <v>0591707396001</v>
          </cell>
          <cell r="F3000" t="str">
            <v>COMPAÑIA DE TRASNPORTES DE CARGA EN CAMIONETAS VIRGEN DEL TRANSITO S.A.</v>
          </cell>
        </row>
        <row r="3001">
          <cell r="D3001" t="str">
            <v>0574935</v>
          </cell>
          <cell r="E3001" t="str">
            <v>0502695356</v>
          </cell>
          <cell r="F3001" t="str">
            <v>GUILLEN ENRIQUEZ EDWIN ANTONIO</v>
          </cell>
        </row>
        <row r="3002">
          <cell r="D3002" t="str">
            <v>0574942</v>
          </cell>
          <cell r="E3002" t="str">
            <v>0502766777</v>
          </cell>
          <cell r="F3002" t="str">
            <v>PILA TOASA WILLIAM PATRICIO</v>
          </cell>
        </row>
        <row r="3003">
          <cell r="D3003" t="str">
            <v>0574948</v>
          </cell>
          <cell r="E3003" t="str">
            <v>0501440606</v>
          </cell>
          <cell r="F3003" t="str">
            <v>ACHOTE CANO SEGUNDO DAVID</v>
          </cell>
        </row>
        <row r="3004">
          <cell r="D3004" t="str">
            <v>0575012</v>
          </cell>
          <cell r="E3004" t="str">
            <v>1200238267</v>
          </cell>
          <cell r="F3004" t="str">
            <v>MENA GALVEZ EVARISTO HUGO</v>
          </cell>
        </row>
        <row r="3005">
          <cell r="D3005" t="str">
            <v>0575016</v>
          </cell>
          <cell r="E3005" t="str">
            <v>0503593022</v>
          </cell>
          <cell r="F3005" t="str">
            <v>CHALUISA ANTE LUIS HERNÁN</v>
          </cell>
        </row>
        <row r="3006">
          <cell r="D3006" t="str">
            <v>0575023</v>
          </cell>
          <cell r="E3006" t="str">
            <v>1791236416001</v>
          </cell>
          <cell r="F3006" t="str">
            <v>FLORNACA FLORICOLA C.A.</v>
          </cell>
        </row>
        <row r="3007">
          <cell r="D3007" t="str">
            <v>0575038</v>
          </cell>
          <cell r="E3007" t="str">
            <v>0502879331</v>
          </cell>
          <cell r="F3007" t="str">
            <v>GUALPA ALMACHI LUIS ALFONSO</v>
          </cell>
        </row>
        <row r="3008">
          <cell r="D3008" t="str">
            <v>0575066</v>
          </cell>
          <cell r="E3008" t="str">
            <v>0501419105</v>
          </cell>
          <cell r="F3008" t="str">
            <v>JARAMILLO LANAS ANGELITA DE LOURDES</v>
          </cell>
        </row>
        <row r="3009">
          <cell r="D3009" t="str">
            <v>0575361</v>
          </cell>
          <cell r="E3009" t="str">
            <v>0502916257</v>
          </cell>
          <cell r="F3009" t="str">
            <v>PILLIZA GUANOTASIG CARLOS ENRIQUE</v>
          </cell>
        </row>
        <row r="3010">
          <cell r="D3010" t="str">
            <v>0575834</v>
          </cell>
          <cell r="E3010" t="str">
            <v>0502037351</v>
          </cell>
          <cell r="F3010" t="str">
            <v>PACHECO PROAÑO JOFRE HOMERO</v>
          </cell>
        </row>
        <row r="3011">
          <cell r="D3011" t="str">
            <v>0576396</v>
          </cell>
          <cell r="E3011" t="str">
            <v>0500194014</v>
          </cell>
          <cell r="F3011" t="str">
            <v>NIETO HILDA VIRGINIA AMADA VDA.DE MUÑOZ</v>
          </cell>
        </row>
        <row r="3012">
          <cell r="D3012" t="str">
            <v>0576512</v>
          </cell>
          <cell r="E3012" t="str">
            <v>0501898225</v>
          </cell>
          <cell r="F3012" t="str">
            <v>RAMIREZ ARIAS ROMULO EBELLO</v>
          </cell>
        </row>
        <row r="3013">
          <cell r="D3013" t="str">
            <v>0576547</v>
          </cell>
          <cell r="E3013" t="str">
            <v>0503068009</v>
          </cell>
          <cell r="F3013" t="str">
            <v>IZA MONTA LUIS JEFFERSON</v>
          </cell>
        </row>
        <row r="3014">
          <cell r="D3014" t="str">
            <v>0576592</v>
          </cell>
          <cell r="E3014" t="str">
            <v>0503164790</v>
          </cell>
          <cell r="F3014" t="str">
            <v>PURUNCAJAS VIERA MILTON EDUARDO</v>
          </cell>
        </row>
        <row r="3015">
          <cell r="D3015" t="str">
            <v>0577038</v>
          </cell>
          <cell r="E3015" t="str">
            <v>0502313216</v>
          </cell>
          <cell r="F3015" t="str">
            <v>QUINTANA ENRIQUEZ JUAN ANTONIO</v>
          </cell>
        </row>
        <row r="3016">
          <cell r="D3016" t="str">
            <v>0577085</v>
          </cell>
          <cell r="E3016" t="str">
            <v>0501589568</v>
          </cell>
          <cell r="F3016" t="str">
            <v>CARRERA QUINTANA MARCO ANTONIO  ( HROS )</v>
          </cell>
        </row>
        <row r="3017">
          <cell r="D3017" t="str">
            <v>0577562</v>
          </cell>
          <cell r="E3017" t="str">
            <v>0591724428001</v>
          </cell>
          <cell r="F3017" t="str">
            <v>COMPAÑIA DE TAXIS EJECUTIVOS ATEBALCA S.A.</v>
          </cell>
        </row>
        <row r="3018">
          <cell r="D3018" t="str">
            <v>0577639</v>
          </cell>
          <cell r="E3018" t="str">
            <v>0500488564</v>
          </cell>
          <cell r="F3018" t="str">
            <v>TOAPANTA ANDRES</v>
          </cell>
        </row>
        <row r="3019">
          <cell r="D3019" t="str">
            <v>0578174</v>
          </cell>
          <cell r="E3019" t="str">
            <v>0501316277</v>
          </cell>
          <cell r="F3019" t="str">
            <v>ALVAREZ LEON ROBERTH ENRIQUE</v>
          </cell>
        </row>
        <row r="3020">
          <cell r="D3020" t="str">
            <v>0578271</v>
          </cell>
          <cell r="E3020" t="str">
            <v>0502009350</v>
          </cell>
          <cell r="F3020" t="str">
            <v>GAMBOY ILAQUIZE WILLIAMS IVAN</v>
          </cell>
        </row>
        <row r="3021">
          <cell r="D3021" t="str">
            <v>0578279</v>
          </cell>
          <cell r="E3021" t="str">
            <v>0503418857</v>
          </cell>
          <cell r="F3021" t="str">
            <v>LOPEZ ROMERO ANGELO DAVI</v>
          </cell>
        </row>
        <row r="3022">
          <cell r="D3022" t="str">
            <v>0578431</v>
          </cell>
          <cell r="E3022" t="str">
            <v>0502018385</v>
          </cell>
          <cell r="F3022" t="str">
            <v>HERRERA ROMAN WILSON IVAN</v>
          </cell>
        </row>
        <row r="3023">
          <cell r="D3023" t="str">
            <v>0578783</v>
          </cell>
          <cell r="E3023" t="str">
            <v>0502873342</v>
          </cell>
          <cell r="F3023" t="str">
            <v>CALO MUELA MARIO ALCIDES</v>
          </cell>
        </row>
        <row r="3024">
          <cell r="D3024" t="str">
            <v>0578852</v>
          </cell>
          <cell r="E3024" t="str">
            <v>0500666151</v>
          </cell>
          <cell r="F3024" t="str">
            <v>PEÑAHERRERA ORDOÑEZ MARCO AURELIO</v>
          </cell>
        </row>
        <row r="3025">
          <cell r="D3025" t="str">
            <v>0579261</v>
          </cell>
          <cell r="E3025" t="str">
            <v>0501847685</v>
          </cell>
          <cell r="F3025" t="str">
            <v>HERRERA TERAN EDISON MARCELO</v>
          </cell>
        </row>
        <row r="3026">
          <cell r="D3026" t="str">
            <v>0579505</v>
          </cell>
          <cell r="E3026" t="str">
            <v>0591724118001</v>
          </cell>
          <cell r="F3026" t="str">
            <v>TAXI EJECUTIVO CALVARIO BRASALES CAL-BRAZ S.A</v>
          </cell>
        </row>
        <row r="3027">
          <cell r="D3027" t="str">
            <v>0579585</v>
          </cell>
          <cell r="E3027" t="str">
            <v>0501931760</v>
          </cell>
          <cell r="F3027" t="str">
            <v>GRANDA MESIAS IVAN SANTIAGO</v>
          </cell>
        </row>
        <row r="3028">
          <cell r="D3028" t="str">
            <v>0579767</v>
          </cell>
          <cell r="E3028" t="str">
            <v>0501282164</v>
          </cell>
          <cell r="F3028" t="str">
            <v>IZA QUINATOA MARIA DIOCELINA</v>
          </cell>
        </row>
        <row r="3029">
          <cell r="D3029" t="str">
            <v>0580079</v>
          </cell>
          <cell r="E3029" t="str">
            <v>1801722347</v>
          </cell>
          <cell r="F3029" t="str">
            <v>ERAZO GRANDA OSCAR FABRICIO</v>
          </cell>
        </row>
        <row r="3030">
          <cell r="D3030" t="str">
            <v>0580236</v>
          </cell>
          <cell r="E3030" t="str">
            <v>1714415096</v>
          </cell>
          <cell r="F3030" t="str">
            <v>ROGEL CONLAGO DAISY JEANETTE</v>
          </cell>
        </row>
        <row r="3031">
          <cell r="D3031" t="str">
            <v>0580276</v>
          </cell>
          <cell r="E3031" t="str">
            <v>0500093083</v>
          </cell>
          <cell r="F3031" t="str">
            <v>JARAMILLO LOPEZ ANGEL ANIBAL</v>
          </cell>
        </row>
        <row r="3032">
          <cell r="D3032" t="str">
            <v>0580583</v>
          </cell>
          <cell r="E3032" t="str">
            <v>0501330187</v>
          </cell>
          <cell r="F3032" t="str">
            <v>QUINTANA GALLO ABRAHAM EDMUNDO</v>
          </cell>
        </row>
        <row r="3033">
          <cell r="D3033" t="str">
            <v>0580656</v>
          </cell>
          <cell r="E3033" t="str">
            <v>0502194129</v>
          </cell>
          <cell r="F3033" t="str">
            <v>ROMERO ORTEGA NEY GONZALO</v>
          </cell>
        </row>
        <row r="3034">
          <cell r="D3034" t="str">
            <v>0580756</v>
          </cell>
          <cell r="E3034" t="str">
            <v>0500939756</v>
          </cell>
          <cell r="F3034" t="str">
            <v>PAILLACHO COQUE LUIS ALBERTO</v>
          </cell>
        </row>
        <row r="3035">
          <cell r="D3035" t="str">
            <v>0581119</v>
          </cell>
          <cell r="E3035" t="str">
            <v>0503574543</v>
          </cell>
          <cell r="F3035" t="str">
            <v>GARCIA MEYTHALER  NICOLAS AGUSTO</v>
          </cell>
        </row>
        <row r="3036">
          <cell r="D3036" t="str">
            <v>0581191</v>
          </cell>
          <cell r="E3036" t="str">
            <v>1802571461</v>
          </cell>
          <cell r="F3036" t="str">
            <v>CAMPAÑA IZURIETA FRANKLIN LEONARDO</v>
          </cell>
        </row>
        <row r="3037">
          <cell r="D3037" t="str">
            <v>0581219</v>
          </cell>
          <cell r="E3037" t="str">
            <v>0591723499001</v>
          </cell>
          <cell r="F3037" t="str">
            <v>MOTOTAXQUILOTOA S.A</v>
          </cell>
        </row>
        <row r="3038">
          <cell r="D3038" t="str">
            <v>0581331</v>
          </cell>
          <cell r="E3038" t="str">
            <v>0503293540</v>
          </cell>
          <cell r="F3038" t="str">
            <v>ARTEAGA MENA CARLOS LUIS</v>
          </cell>
        </row>
        <row r="3039">
          <cell r="D3039" t="str">
            <v>0581712</v>
          </cell>
          <cell r="E3039" t="str">
            <v>0502166531</v>
          </cell>
          <cell r="F3039" t="str">
            <v>PARAMO SIVINTA EDISON DAVID</v>
          </cell>
        </row>
        <row r="3040">
          <cell r="D3040" t="str">
            <v>0582206</v>
          </cell>
          <cell r="E3040" t="str">
            <v>0500000526</v>
          </cell>
          <cell r="F3040" t="str">
            <v>VEGA GONZALO TARQUINO</v>
          </cell>
        </row>
        <row r="3041">
          <cell r="D3041" t="str">
            <v>0582673</v>
          </cell>
          <cell r="E3041" t="str">
            <v>0502731342</v>
          </cell>
          <cell r="F3041" t="str">
            <v>SALME JACOME PABLO SANTIAGO</v>
          </cell>
        </row>
        <row r="3042">
          <cell r="D3042" t="str">
            <v>0582696</v>
          </cell>
          <cell r="E3042" t="str">
            <v>0502731326</v>
          </cell>
          <cell r="F3042" t="str">
            <v>SALME JACOME TRAJANO PAUL</v>
          </cell>
        </row>
        <row r="3043">
          <cell r="D3043" t="str">
            <v>0582861</v>
          </cell>
          <cell r="E3043" t="str">
            <v>0501804033</v>
          </cell>
          <cell r="F3043" t="str">
            <v>SUNTASIG FLORES LUIS MARCELO</v>
          </cell>
        </row>
        <row r="3044">
          <cell r="D3044" t="str">
            <v>0582888</v>
          </cell>
          <cell r="E3044" t="str">
            <v>0560000460001</v>
          </cell>
          <cell r="F3044" t="str">
            <v>GOBIERNO AUTONOMO DESCENTRALIZADO  MUNICIPAL DE PANGUA</v>
          </cell>
        </row>
        <row r="3045">
          <cell r="D3045" t="str">
            <v>0582895</v>
          </cell>
          <cell r="E3045" t="str">
            <v>0501396048</v>
          </cell>
          <cell r="F3045" t="str">
            <v>MONTESDEOCA SALME MOISES ABDON</v>
          </cell>
        </row>
        <row r="3046">
          <cell r="D3046" t="str">
            <v>0582936</v>
          </cell>
          <cell r="E3046" t="str">
            <v>0502678683</v>
          </cell>
          <cell r="F3046" t="str">
            <v>SAMPEDRO SEMANATE CESAR TARQUINO</v>
          </cell>
        </row>
        <row r="3047">
          <cell r="D3047" t="str">
            <v>0583354</v>
          </cell>
          <cell r="E3047" t="str">
            <v>0501526461</v>
          </cell>
          <cell r="F3047" t="str">
            <v>SALGUERO LARA LUIS BENEDICTO</v>
          </cell>
        </row>
        <row r="3048">
          <cell r="D3048" t="str">
            <v>0583516</v>
          </cell>
          <cell r="E3048" t="str">
            <v>0591714406001</v>
          </cell>
          <cell r="F3048" t="str">
            <v>EMPRESA DE SEGURIDAD E INVESTIGACION PRIVADA BIGEGASIP CIA. LTDA.</v>
          </cell>
        </row>
        <row r="3049">
          <cell r="D3049" t="str">
            <v>0583529</v>
          </cell>
          <cell r="E3049" t="str">
            <v>0501856801</v>
          </cell>
          <cell r="F3049" t="str">
            <v>RAMIREZ VALENCIA MARCO VINICIO</v>
          </cell>
        </row>
        <row r="3050">
          <cell r="D3050" t="str">
            <v>0583933</v>
          </cell>
          <cell r="E3050" t="str">
            <v>0591732226001</v>
          </cell>
          <cell r="F3050" t="str">
            <v>SERVICIOS DE TELECOMUNICACIONES ATVCABLE CIA. LTDA.</v>
          </cell>
        </row>
        <row r="3051">
          <cell r="D3051" t="str">
            <v>0584042</v>
          </cell>
          <cell r="E3051" t="str">
            <v>0991438467001</v>
          </cell>
          <cell r="F3051" t="str">
            <v>SEGRUPSA C. LTDA</v>
          </cell>
        </row>
        <row r="3052">
          <cell r="D3052" t="str">
            <v>0584212</v>
          </cell>
          <cell r="E3052" t="str">
            <v>0502198443</v>
          </cell>
          <cell r="F3052" t="str">
            <v>ENRIQUEZ TOVAR CRISTIAN FERNANDO</v>
          </cell>
        </row>
        <row r="3053">
          <cell r="D3053" t="str">
            <v>0584282</v>
          </cell>
          <cell r="E3053" t="str">
            <v>1718362880</v>
          </cell>
          <cell r="F3053" t="str">
            <v>SALAZAR AYALA JORGE JAVIER</v>
          </cell>
        </row>
        <row r="3054">
          <cell r="D3054" t="str">
            <v>0584337</v>
          </cell>
          <cell r="E3054" t="str">
            <v>0501390546</v>
          </cell>
          <cell r="F3054" t="str">
            <v>JIMENEZ SARZOSA EDGAR ALONSO</v>
          </cell>
        </row>
        <row r="3055">
          <cell r="D3055" t="str">
            <v>0584431</v>
          </cell>
          <cell r="E3055" t="str">
            <v>1791330919001</v>
          </cell>
          <cell r="F3055" t="str">
            <v>VALLE DEL SOL S.A. VALDESOL</v>
          </cell>
        </row>
        <row r="3056">
          <cell r="D3056" t="str">
            <v>0584458</v>
          </cell>
          <cell r="E3056" t="str">
            <v>1700363607</v>
          </cell>
          <cell r="F3056" t="str">
            <v>ESTRELLA CISNEROS ROSA ELENA</v>
          </cell>
        </row>
        <row r="3057">
          <cell r="D3057" t="str">
            <v>0584479</v>
          </cell>
          <cell r="E3057" t="str">
            <v>0502846116</v>
          </cell>
          <cell r="F3057" t="str">
            <v>SARZOSA GARCIA FRANKLIN MAURICIO</v>
          </cell>
        </row>
        <row r="3058">
          <cell r="D3058" t="str">
            <v>0585212</v>
          </cell>
          <cell r="E3058" t="str">
            <v>0502420151</v>
          </cell>
          <cell r="F3058" t="str">
            <v>ESPINEL PALLO EDISON RUBEN</v>
          </cell>
        </row>
        <row r="3059">
          <cell r="D3059" t="str">
            <v>0585388</v>
          </cell>
          <cell r="E3059" t="str">
            <v>0590052000001</v>
          </cell>
          <cell r="F3059" t="str">
            <v>COOPERATIVA DE AHORRO Y CREDITO DE LA PEQUEÑA EMPRESA DE COTOPAXI LTDA. CACPECO</v>
          </cell>
        </row>
        <row r="3060">
          <cell r="D3060" t="str">
            <v>0585494</v>
          </cell>
          <cell r="E3060" t="str">
            <v>0502761620</v>
          </cell>
          <cell r="F3060" t="str">
            <v>BENITES ALARCON EDUARDO VINICIO</v>
          </cell>
        </row>
        <row r="3061">
          <cell r="D3061" t="str">
            <v>0585631</v>
          </cell>
          <cell r="E3061" t="str">
            <v>0591715763001</v>
          </cell>
          <cell r="F3061" t="str">
            <v>COMPAÑIA DE SERVICIO EJECUTIVO MIRAGEEXPRES S.A.</v>
          </cell>
        </row>
        <row r="3062">
          <cell r="D3062" t="str">
            <v>0585725</v>
          </cell>
          <cell r="E3062" t="str">
            <v>0501647879</v>
          </cell>
          <cell r="F3062" t="str">
            <v>GRANJA MALDONADO NELY MARLENE</v>
          </cell>
        </row>
        <row r="3063">
          <cell r="D3063" t="str">
            <v>0585972</v>
          </cell>
          <cell r="E3063" t="str">
            <v>1001847019</v>
          </cell>
          <cell r="F3063" t="str">
            <v>SOLANO MORALES LUIS ENRIQUE</v>
          </cell>
        </row>
        <row r="3064">
          <cell r="D3064" t="str">
            <v>0586162</v>
          </cell>
          <cell r="E3064" t="str">
            <v>0502623549</v>
          </cell>
          <cell r="F3064" t="str">
            <v>VIZCAINO BAUTISTA MARCELO JAVIER</v>
          </cell>
        </row>
        <row r="3065">
          <cell r="D3065" t="str">
            <v>0586257</v>
          </cell>
          <cell r="E3065" t="str">
            <v>1707076350</v>
          </cell>
          <cell r="F3065" t="str">
            <v>MUÑOZ SOLANO JUAN ESTUARDO</v>
          </cell>
        </row>
        <row r="3066">
          <cell r="D3066" t="str">
            <v>0586372</v>
          </cell>
          <cell r="E3066" t="str">
            <v>0560030100001</v>
          </cell>
          <cell r="F3066" t="str">
            <v>DIRECCION PROVINCIAL DEL AMBIENTE DE COTOPAXI</v>
          </cell>
        </row>
        <row r="3067">
          <cell r="D3067" t="str">
            <v>0586419</v>
          </cell>
          <cell r="E3067" t="str">
            <v>1713426391</v>
          </cell>
          <cell r="F3067" t="str">
            <v>SOTALIN TACIPANTA MILTON RODRIGO</v>
          </cell>
        </row>
        <row r="3068">
          <cell r="D3068" t="str">
            <v>0586427</v>
          </cell>
          <cell r="E3068" t="str">
            <v>0502175524</v>
          </cell>
          <cell r="F3068" t="str">
            <v>MARIN AGUIRRE ANA BELEN</v>
          </cell>
        </row>
        <row r="3069">
          <cell r="D3069" t="str">
            <v>0586779</v>
          </cell>
          <cell r="E3069" t="str">
            <v>1792261937001</v>
          </cell>
          <cell r="F3069" t="str">
            <v>SEGEJECUTIVO</v>
          </cell>
        </row>
        <row r="3070">
          <cell r="D3070" t="str">
            <v>0586967</v>
          </cell>
          <cell r="E3070" t="str">
            <v>0591741837001</v>
          </cell>
          <cell r="F3070" t="str">
            <v>TVCOLORNETWORK S.A.</v>
          </cell>
        </row>
        <row r="3071">
          <cell r="D3071" t="str">
            <v>0587464</v>
          </cell>
          <cell r="E3071" t="str">
            <v>0502399298</v>
          </cell>
          <cell r="F3071" t="str">
            <v>TAMAYO SALAZAR DAVID HERNAN</v>
          </cell>
        </row>
        <row r="3072">
          <cell r="D3072" t="str">
            <v>0587469</v>
          </cell>
          <cell r="E3072" t="str">
            <v>0591700677001</v>
          </cell>
          <cell r="F3072" t="str">
            <v>CLUB DEPORTIVO COTOPAXI TENIS CLUB</v>
          </cell>
        </row>
        <row r="3073">
          <cell r="D3073" t="str">
            <v>0587511</v>
          </cell>
          <cell r="E3073" t="str">
            <v>0591724266001</v>
          </cell>
          <cell r="F3073" t="str">
            <v>COMPAÑIA DE TAXIS EJECUTIVOS JUDIEXPRESS S.A.</v>
          </cell>
        </row>
        <row r="3074">
          <cell r="D3074" t="str">
            <v>0587568</v>
          </cell>
          <cell r="E3074" t="str">
            <v>0503076424</v>
          </cell>
          <cell r="F3074" t="str">
            <v>TOMAICO ROCHA EDWIN JAVIER</v>
          </cell>
        </row>
        <row r="3075">
          <cell r="D3075" t="str">
            <v>0587677</v>
          </cell>
          <cell r="E3075" t="str">
            <v>0502134562</v>
          </cell>
          <cell r="F3075" t="str">
            <v>TAPIA CARRERA WALTER WILFRIDO</v>
          </cell>
        </row>
        <row r="3076">
          <cell r="D3076" t="str">
            <v>0588164</v>
          </cell>
          <cell r="E3076" t="str">
            <v>0590059420001</v>
          </cell>
          <cell r="F3076" t="str">
            <v>COOPERATIVA DE TRANSPORTE INTERPROVINCIAL DE PASAJEROS EN BUSES SAN FRANCISCO DE MULALO</v>
          </cell>
        </row>
        <row r="3077">
          <cell r="D3077" t="str">
            <v>0588303</v>
          </cell>
          <cell r="E3077" t="str">
            <v>0502670920</v>
          </cell>
          <cell r="F3077" t="str">
            <v>TELLO GAVILANES JOSE LUIS</v>
          </cell>
        </row>
        <row r="3078">
          <cell r="D3078" t="str">
            <v>0588358</v>
          </cell>
          <cell r="E3078" t="str">
            <v>0502950231</v>
          </cell>
          <cell r="F3078" t="str">
            <v>TELLO TENORIO ISABEL DEL ROCIO</v>
          </cell>
        </row>
        <row r="3079">
          <cell r="D3079" t="str">
            <v>0588636</v>
          </cell>
          <cell r="E3079" t="str">
            <v>0502529092</v>
          </cell>
          <cell r="F3079" t="str">
            <v>BAUTISTA PONCE JUAN CARLOS</v>
          </cell>
        </row>
        <row r="3080">
          <cell r="D3080" t="str">
            <v>0588639</v>
          </cell>
          <cell r="E3080" t="str">
            <v>1702842368</v>
          </cell>
          <cell r="F3080" t="str">
            <v>FACTOS GUTIERREZ EDGAR VICENTE</v>
          </cell>
        </row>
        <row r="3081">
          <cell r="D3081" t="str">
            <v>0588645</v>
          </cell>
          <cell r="E3081" t="str">
            <v>1800019885</v>
          </cell>
          <cell r="F3081" t="str">
            <v>FREIRE ZURITA CARLOS ENRIQUE</v>
          </cell>
        </row>
        <row r="3082">
          <cell r="D3082" t="str">
            <v>0588750</v>
          </cell>
          <cell r="E3082" t="str">
            <v>0503028110</v>
          </cell>
          <cell r="F3082" t="str">
            <v>TERÁN LÓPEZ FABIÁN SEBASTIAN</v>
          </cell>
        </row>
        <row r="3083">
          <cell r="D3083" t="str">
            <v>0589106</v>
          </cell>
          <cell r="E3083" t="str">
            <v>0501558167</v>
          </cell>
          <cell r="F3083" t="str">
            <v>CALVOPIÑA MUÑOZ WASHINGTON RODRIGO</v>
          </cell>
        </row>
        <row r="3084">
          <cell r="D3084" t="str">
            <v>0589289</v>
          </cell>
          <cell r="E3084" t="str">
            <v>0502311780</v>
          </cell>
          <cell r="F3084" t="str">
            <v>TINAJERO JIMENEZ CRISTIAN FABRICIO</v>
          </cell>
        </row>
        <row r="3085">
          <cell r="D3085" t="str">
            <v>0589397</v>
          </cell>
          <cell r="E3085" t="str">
            <v>1701518894</v>
          </cell>
          <cell r="F3085" t="str">
            <v>VASCONEZ HERDOIZA MARIO ENRIQUE</v>
          </cell>
        </row>
        <row r="3086">
          <cell r="D3086" t="str">
            <v>0589459</v>
          </cell>
          <cell r="E3086" t="str">
            <v>1704911930</v>
          </cell>
          <cell r="F3086" t="str">
            <v>VARELA JIMENEZ CARLOS ARMANDO</v>
          </cell>
        </row>
        <row r="3087">
          <cell r="D3087" t="str">
            <v>0589510</v>
          </cell>
          <cell r="E3087" t="str">
            <v>0502408263</v>
          </cell>
          <cell r="F3087" t="str">
            <v>TONATO GRANDA BERTHA MARICELA</v>
          </cell>
        </row>
        <row r="3088">
          <cell r="D3088" t="str">
            <v>0589967</v>
          </cell>
          <cell r="E3088" t="str">
            <v>0603475302</v>
          </cell>
          <cell r="F3088" t="str">
            <v>BASTIDAS DUCHI NELSON PATRICIO</v>
          </cell>
        </row>
        <row r="3089">
          <cell r="D3089" t="str">
            <v>0590178</v>
          </cell>
          <cell r="E3089" t="str">
            <v>0502613326</v>
          </cell>
          <cell r="F3089" t="str">
            <v>ZAMBRANO ZAMBRANO CARLOS FRANCISCO</v>
          </cell>
        </row>
        <row r="3090">
          <cell r="D3090" t="str">
            <v>0590351</v>
          </cell>
          <cell r="E3090" t="str">
            <v>0500995774</v>
          </cell>
          <cell r="F3090" t="str">
            <v>VEGA DIAZ ROLANDO LENNIN</v>
          </cell>
        </row>
        <row r="3091">
          <cell r="D3091" t="str">
            <v>0590993</v>
          </cell>
          <cell r="E3091" t="str">
            <v>1312215393</v>
          </cell>
          <cell r="F3091" t="str">
            <v>MEDINA CEVALLOS CARLOS FIDEL</v>
          </cell>
        </row>
        <row r="3092">
          <cell r="D3092" t="str">
            <v>0591024</v>
          </cell>
          <cell r="E3092" t="str">
            <v>0500510912</v>
          </cell>
          <cell r="F3092" t="str">
            <v>GRANJA ARROBA LUPE ALICIA</v>
          </cell>
        </row>
        <row r="3093">
          <cell r="D3093" t="str">
            <v>0591345</v>
          </cell>
          <cell r="E3093" t="str">
            <v>0591704354001</v>
          </cell>
          <cell r="F3093" t="str">
            <v>MOVIMIENTO INDIGENA Y CAMPESINO DE COTOPAXI MICC</v>
          </cell>
        </row>
        <row r="3094">
          <cell r="D3094" t="str">
            <v>0591370</v>
          </cell>
          <cell r="E3094" t="str">
            <v>1707374508</v>
          </cell>
          <cell r="F3094" t="str">
            <v>CANDO MISE VICTOR ALONSO</v>
          </cell>
        </row>
        <row r="3095">
          <cell r="D3095" t="str">
            <v>0591459</v>
          </cell>
          <cell r="E3095" t="str">
            <v>0501646202</v>
          </cell>
          <cell r="F3095" t="str">
            <v>ZAMBRANO PARRA CLEVER IVAN</v>
          </cell>
        </row>
        <row r="3096">
          <cell r="D3096" t="str">
            <v>0591647</v>
          </cell>
          <cell r="E3096" t="str">
            <v>0501697361</v>
          </cell>
          <cell r="F3096" t="str">
            <v>CORRALES VARGAS NEPTALI GUILLERMO</v>
          </cell>
        </row>
        <row r="3097">
          <cell r="D3097" t="str">
            <v>0591656</v>
          </cell>
          <cell r="E3097" t="str">
            <v>0503171142</v>
          </cell>
          <cell r="F3097" t="str">
            <v>VARGAS CAILLAGUA JOSE FAUSTO</v>
          </cell>
        </row>
        <row r="3098">
          <cell r="D3098" t="str">
            <v>0591834</v>
          </cell>
          <cell r="E3098" t="str">
            <v>0591714457001</v>
          </cell>
          <cell r="F3098" t="str">
            <v>COMPAÑIA DE TAXIS GUILLERMO PACHECO S.A.</v>
          </cell>
        </row>
        <row r="3099">
          <cell r="D3099" t="str">
            <v>0591864</v>
          </cell>
          <cell r="E3099" t="str">
            <v>1708325863</v>
          </cell>
          <cell r="F3099" t="str">
            <v>RUEDA TELLO FRANKLIN FERNANDO</v>
          </cell>
        </row>
        <row r="3100">
          <cell r="D3100" t="str">
            <v>0591902</v>
          </cell>
          <cell r="E3100" t="str">
            <v>0501653026</v>
          </cell>
          <cell r="F3100" t="str">
            <v>BERRAZUETA VALLEJO JOSE PATRICIO</v>
          </cell>
        </row>
        <row r="3101">
          <cell r="D3101" t="str">
            <v>0591979</v>
          </cell>
          <cell r="E3101" t="str">
            <v>0502399439</v>
          </cell>
          <cell r="F3101" t="str">
            <v>PALLASCO RIVERA GUIDO WASHINGTON</v>
          </cell>
        </row>
        <row r="3102">
          <cell r="D3102" t="str">
            <v>0592402</v>
          </cell>
          <cell r="E3102" t="str">
            <v>0590047945001</v>
          </cell>
          <cell r="F3102" t="str">
            <v>COOPERATIVA INTERPROVINCIAL DE TRANSPORTES MACUCHI</v>
          </cell>
        </row>
        <row r="3103">
          <cell r="D3103" t="str">
            <v>0592921</v>
          </cell>
          <cell r="E3103" t="str">
            <v>0501067763</v>
          </cell>
          <cell r="F3103" t="str">
            <v>MENDOZA VDA.DE MORAN FILADELFIA</v>
          </cell>
        </row>
        <row r="3104">
          <cell r="D3104" t="str">
            <v>0592996</v>
          </cell>
          <cell r="E3104" t="str">
            <v>0560001270001</v>
          </cell>
          <cell r="F3104" t="str">
            <v>UNIVERSIDAD TECNICA DE COTOPAXI</v>
          </cell>
        </row>
        <row r="3105">
          <cell r="D3105" t="str">
            <v>0593248</v>
          </cell>
          <cell r="E3105" t="str">
            <v>0560001190001</v>
          </cell>
          <cell r="F3105" t="str">
            <v>GOBIERNO AUTONOMO DESCENTRALIZADO MUNICIPAL DE SIGCHOS</v>
          </cell>
        </row>
        <row r="3106">
          <cell r="D3106" t="str">
            <v>0593302</v>
          </cell>
          <cell r="E3106" t="str">
            <v>0501447734</v>
          </cell>
          <cell r="F3106" t="str">
            <v>RIOS DOMINGUEZ MARIO GUILLERMO</v>
          </cell>
        </row>
        <row r="3107">
          <cell r="D3107" t="str">
            <v>0593328</v>
          </cell>
          <cell r="E3107" t="str">
            <v>1891736688001</v>
          </cell>
          <cell r="F3107" t="str">
            <v>CLICKNET S.A.</v>
          </cell>
        </row>
        <row r="3108">
          <cell r="D3108" t="str">
            <v>0593400</v>
          </cell>
          <cell r="E3108" t="str">
            <v>1724068026</v>
          </cell>
          <cell r="F3108" t="str">
            <v>JARAMILLO VERDZOTO ENMA CARLOTA</v>
          </cell>
        </row>
        <row r="3109">
          <cell r="D3109" t="str">
            <v>0593486</v>
          </cell>
          <cell r="E3109" t="str">
            <v>0502154529</v>
          </cell>
          <cell r="F3109" t="str">
            <v>ALBAN ESPIN EDWIN ALCIBAR</v>
          </cell>
        </row>
        <row r="3110">
          <cell r="D3110" t="str">
            <v>0593992</v>
          </cell>
          <cell r="E3110" t="str">
            <v>0600485015</v>
          </cell>
          <cell r="F3110" t="str">
            <v>MANCERO GUEVARA PEDRO SALOMON</v>
          </cell>
        </row>
        <row r="3111">
          <cell r="D3111" t="str">
            <v>0594123</v>
          </cell>
          <cell r="E3111" t="str">
            <v>0502952518</v>
          </cell>
          <cell r="F3111" t="str">
            <v>COMINA TIPANLUISA WILMA DEL PILAR</v>
          </cell>
        </row>
        <row r="3112">
          <cell r="D3112" t="str">
            <v>0594398</v>
          </cell>
          <cell r="E3112" t="str">
            <v>0501233837</v>
          </cell>
          <cell r="F3112" t="str">
            <v>LEON RAMIREZ JOSE GABRIEL</v>
          </cell>
        </row>
        <row r="3113">
          <cell r="D3113" t="str">
            <v>0594777</v>
          </cell>
          <cell r="E3113" t="str">
            <v>0502143514</v>
          </cell>
          <cell r="F3113" t="str">
            <v>YACHIMBA ESPINOSA MIGUEL ANGEL</v>
          </cell>
        </row>
        <row r="3114">
          <cell r="D3114" t="str">
            <v>0594976</v>
          </cell>
          <cell r="E3114" t="str">
            <v>0591724320001</v>
          </cell>
          <cell r="F3114" t="str">
            <v>COMPAÑIA DE TRANSPORTE EJECUTIVOS COTOPAXI TAXRUC S.A</v>
          </cell>
        </row>
        <row r="3115">
          <cell r="D3115" t="str">
            <v>0594989</v>
          </cell>
          <cell r="E3115" t="str">
            <v>0501938070</v>
          </cell>
          <cell r="F3115" t="str">
            <v>YANCHAGUANO CHICAIZA ANGEL MARIA</v>
          </cell>
        </row>
        <row r="3116">
          <cell r="D3116" t="str">
            <v>0595010</v>
          </cell>
          <cell r="E3116" t="str">
            <v>0503549545</v>
          </cell>
          <cell r="F3116" t="str">
            <v>YANCHAPANTA CHULCO WILLIAN ALADINO</v>
          </cell>
        </row>
        <row r="3117">
          <cell r="D3117" t="str">
            <v>0595498</v>
          </cell>
          <cell r="E3117" t="str">
            <v>1801418482</v>
          </cell>
          <cell r="F3117" t="str">
            <v>VELASCO ECHEVERRIA RODRIGO VINICIO</v>
          </cell>
        </row>
        <row r="3118">
          <cell r="D3118" t="str">
            <v>0595544</v>
          </cell>
          <cell r="E3118" t="str">
            <v>1205965161</v>
          </cell>
          <cell r="F3118" t="str">
            <v>CASTRO HERNÁNDEZ JOSSENKA ALEJANDRA</v>
          </cell>
        </row>
        <row r="3119">
          <cell r="D3119" t="str">
            <v>0595816</v>
          </cell>
          <cell r="E3119" t="str">
            <v>0560000110001</v>
          </cell>
          <cell r="F3119" t="str">
            <v>GOBIERNO AUTONOMO DESCENTRALIZADO DE LA PROVINCIA DE COTOPAXI</v>
          </cell>
        </row>
        <row r="3120">
          <cell r="D3120" t="str">
            <v>0595870</v>
          </cell>
          <cell r="E3120" t="str">
            <v>0591714600001</v>
          </cell>
          <cell r="F3120" t="str">
            <v>COMPAÑIA LOCOARENTACAR S.A.</v>
          </cell>
        </row>
        <row r="3121">
          <cell r="D3121" t="str">
            <v>0595904</v>
          </cell>
          <cell r="E3121" t="str">
            <v>1721386504</v>
          </cell>
          <cell r="F3121" t="str">
            <v>ZAMBRANO CARRIÓN MERCEDES DE JESUS</v>
          </cell>
        </row>
        <row r="3122">
          <cell r="D3122" t="str">
            <v>0595933</v>
          </cell>
          <cell r="E3122" t="str">
            <v>2300198419</v>
          </cell>
          <cell r="F3122" t="str">
            <v>ZAMBRANO CARRIÓN ROSA EUGENIA</v>
          </cell>
        </row>
        <row r="3123">
          <cell r="D3123" t="str">
            <v>0596097</v>
          </cell>
          <cell r="E3123" t="str">
            <v>0501348395</v>
          </cell>
          <cell r="F3123" t="str">
            <v>LEON RAMIREZ JORGE ESTUARDO</v>
          </cell>
        </row>
        <row r="3124">
          <cell r="D3124" t="str">
            <v>0596214</v>
          </cell>
          <cell r="E3124" t="str">
            <v>0501516330</v>
          </cell>
          <cell r="F3124" t="str">
            <v>QUISHPE VELANA SEGUNDO</v>
          </cell>
        </row>
        <row r="3125">
          <cell r="D3125" t="str">
            <v>0596246</v>
          </cell>
          <cell r="E3125" t="str">
            <v>1313796821</v>
          </cell>
          <cell r="F3125" t="str">
            <v>ZAMBRANO ZAMBRANO CELIA ISABEL</v>
          </cell>
        </row>
        <row r="3126">
          <cell r="D3126" t="str">
            <v>0596705</v>
          </cell>
          <cell r="E3126" t="str">
            <v>0501585996</v>
          </cell>
          <cell r="F3126" t="str">
            <v>SEMANATE NOROÑA MARTHA JUDITH</v>
          </cell>
        </row>
        <row r="3127">
          <cell r="D3127" t="str">
            <v>0596731</v>
          </cell>
          <cell r="E3127" t="str">
            <v>1205542796</v>
          </cell>
          <cell r="F3127" t="str">
            <v>MANOBANDA GALARZA MANUEL EFREN</v>
          </cell>
        </row>
        <row r="3128">
          <cell r="D3128" t="str">
            <v>0596770</v>
          </cell>
          <cell r="E3128" t="str">
            <v>0590023019001</v>
          </cell>
          <cell r="F3128" t="str">
            <v>CCOPERATIVA DE TRANSPORTE INTERPROVINCIAL DE PASAJEROS EN BUSES NACIONAL SAQUISILI</v>
          </cell>
        </row>
        <row r="3129">
          <cell r="D3129" t="str">
            <v>0597243</v>
          </cell>
          <cell r="E3129" t="str">
            <v>1891753825001</v>
          </cell>
          <cell r="F3129" t="str">
            <v>SERVICIOS DE RADIODIFUSION BRISAUDIO S.A.</v>
          </cell>
        </row>
        <row r="3130">
          <cell r="D3130" t="str">
            <v>0597302</v>
          </cell>
          <cell r="E3130" t="str">
            <v>0500963038</v>
          </cell>
          <cell r="F3130" t="str">
            <v>HUERTAS MEDINA WILO RAMIRO</v>
          </cell>
        </row>
        <row r="3131">
          <cell r="D3131" t="str">
            <v>0597829</v>
          </cell>
          <cell r="E3131" t="str">
            <v>1860001450001</v>
          </cell>
          <cell r="F3131" t="str">
            <v>UNIVERSIDAD TECNICA DE AMBATO</v>
          </cell>
        </row>
        <row r="3132">
          <cell r="D3132" t="str">
            <v>0598171</v>
          </cell>
          <cell r="E3132" t="str">
            <v>0591715348001</v>
          </cell>
          <cell r="F3132" t="str">
            <v>SOSCOTOPAXI CIA. LTDA.</v>
          </cell>
        </row>
        <row r="3133">
          <cell r="D3133" t="str">
            <v>0598333</v>
          </cell>
          <cell r="E3133" t="str">
            <v>0501480149</v>
          </cell>
          <cell r="F3133" t="str">
            <v>GUAMAN CORONEL JORGE GONZALO</v>
          </cell>
        </row>
        <row r="3134">
          <cell r="D3134" t="str">
            <v>0598927</v>
          </cell>
          <cell r="E3134" t="str">
            <v>0501621213</v>
          </cell>
          <cell r="F3134" t="str">
            <v>CORRALES BASTIDAS JAVIER</v>
          </cell>
        </row>
        <row r="3135">
          <cell r="D3135" t="str">
            <v>0599216</v>
          </cell>
          <cell r="E3135" t="str">
            <v>0502088180</v>
          </cell>
          <cell r="F3135" t="str">
            <v>MARTINEZ GRANJA SANTIAGO P</v>
          </cell>
        </row>
        <row r="3136">
          <cell r="D3136" t="str">
            <v>0599540</v>
          </cell>
          <cell r="E3136" t="str">
            <v>0500834080</v>
          </cell>
          <cell r="F3136" t="str">
            <v>LEON RAMIREZ GERMANICO BOLIVAR</v>
          </cell>
        </row>
        <row r="3137">
          <cell r="D3137" t="str">
            <v>0599550</v>
          </cell>
          <cell r="E3137" t="str">
            <v>0501193155</v>
          </cell>
          <cell r="F3137" t="str">
            <v>SARZOSA RIVERA CARLOS ANIBAL</v>
          </cell>
        </row>
        <row r="3138">
          <cell r="D3138" t="str">
            <v>0599587</v>
          </cell>
          <cell r="E3138" t="str">
            <v>0591735837001</v>
          </cell>
          <cell r="F3138" t="str">
            <v>TIRSACCOMUNICACIONES S.A.</v>
          </cell>
        </row>
        <row r="3139">
          <cell r="D3139" t="str">
            <v>0599683</v>
          </cell>
          <cell r="E3139" t="str">
            <v>0591724185001</v>
          </cell>
          <cell r="F3139" t="str">
            <v>COMPAÑIA DE TAXI EJECUTIVO TRANSCARACOLS.A.</v>
          </cell>
        </row>
        <row r="3140">
          <cell r="D3140" t="str">
            <v>0600123</v>
          </cell>
          <cell r="E3140" t="str">
            <v>0600839864</v>
          </cell>
          <cell r="F3140" t="str">
            <v>BRITO ZUÑIGA MARIO WASHINGTON</v>
          </cell>
        </row>
        <row r="3141">
          <cell r="D3141" t="str">
            <v>0600752</v>
          </cell>
          <cell r="E3141" t="str">
            <v>0690000512001</v>
          </cell>
          <cell r="F3141" t="str">
            <v>EMPRESA ELECTRICA RIOBAMBA S.A.</v>
          </cell>
        </row>
        <row r="3142">
          <cell r="D3142" t="str">
            <v>0601164</v>
          </cell>
          <cell r="E3142" t="str">
            <v>0600001150</v>
          </cell>
          <cell r="F3142" t="str">
            <v>LOMAS CUEVA SEGUNDO ELOY</v>
          </cell>
        </row>
        <row r="3143">
          <cell r="D3143" t="str">
            <v>0601263</v>
          </cell>
          <cell r="E3143" t="str">
            <v>0660000360001</v>
          </cell>
          <cell r="F3143" t="str">
            <v>GOBIERNO AUTONOMO DESCENTRALIZADO MUNICIPAL DEL CANTON RIOBAMBA</v>
          </cell>
        </row>
        <row r="3144">
          <cell r="D3144" t="str">
            <v>0602123</v>
          </cell>
          <cell r="E3144" t="str">
            <v>0690010135001</v>
          </cell>
          <cell r="F3144" t="str">
            <v>FUNDACION ESCUELAS RADIOFONICAS POPULARES DEL ECUADOR-ERPE</v>
          </cell>
        </row>
        <row r="3145">
          <cell r="D3145" t="str">
            <v>0602325</v>
          </cell>
          <cell r="E3145" t="str">
            <v>0601908122</v>
          </cell>
          <cell r="F3145" t="str">
            <v>PINO MERA JAIME FABIAN</v>
          </cell>
        </row>
        <row r="3146">
          <cell r="D3146" t="str">
            <v>0602326</v>
          </cell>
          <cell r="E3146" t="str">
            <v>0602177230</v>
          </cell>
          <cell r="F3146" t="str">
            <v>RIVERA POMA MAURICIO FERNANDO</v>
          </cell>
        </row>
        <row r="3147">
          <cell r="D3147" t="str">
            <v>0602356</v>
          </cell>
          <cell r="E3147" t="str">
            <v>0600245302</v>
          </cell>
          <cell r="F3147" t="str">
            <v>BRITO FIERRO FIDEL ARTURO</v>
          </cell>
        </row>
        <row r="3148">
          <cell r="D3148" t="str">
            <v>0602628</v>
          </cell>
          <cell r="E3148" t="str">
            <v>0601867385</v>
          </cell>
          <cell r="F3148" t="str">
            <v>VIZUETE MACHADO MYRIAN JANETH</v>
          </cell>
        </row>
        <row r="3149">
          <cell r="D3149" t="str">
            <v>0602629</v>
          </cell>
          <cell r="E3149" t="str">
            <v>0690030497001</v>
          </cell>
          <cell r="F3149" t="str">
            <v>AGROINDUSTRIAL BALANFARINA S.A.</v>
          </cell>
        </row>
        <row r="3150">
          <cell r="D3150" t="str">
            <v>0602734</v>
          </cell>
          <cell r="E3150" t="str">
            <v>0690066963001</v>
          </cell>
          <cell r="F3150" t="str">
            <v>FABRICA DE EMBUTIDOS JORGE JARA VALLEJO LA IBERICA CIA. LTDA.</v>
          </cell>
        </row>
        <row r="3151">
          <cell r="D3151" t="str">
            <v>0602755</v>
          </cell>
          <cell r="E3151" t="str">
            <v>0602134165</v>
          </cell>
          <cell r="F3151" t="str">
            <v>HUILCAREMA BONIFAZ ALEX FABIAN</v>
          </cell>
        </row>
        <row r="3152">
          <cell r="D3152" t="str">
            <v>0602800</v>
          </cell>
          <cell r="E3152" t="str">
            <v>0690000261001</v>
          </cell>
          <cell r="F3152" t="str">
            <v>CEMENTO CHIMBORAZO CA</v>
          </cell>
        </row>
        <row r="3153">
          <cell r="D3153" t="str">
            <v>0602900</v>
          </cell>
          <cell r="E3153" t="str">
            <v>0600745319</v>
          </cell>
          <cell r="F3153" t="str">
            <v>GUEVARA FREIRE MANUEL MESIAS</v>
          </cell>
        </row>
        <row r="3154">
          <cell r="D3154" t="str">
            <v>0602955</v>
          </cell>
          <cell r="E3154" t="str">
            <v>0600861124</v>
          </cell>
          <cell r="F3154" t="str">
            <v>LOZA PAREDES BETTY YOLANDA</v>
          </cell>
        </row>
        <row r="3155">
          <cell r="D3155" t="str">
            <v>0603015</v>
          </cell>
          <cell r="E3155" t="str">
            <v>0602038390</v>
          </cell>
          <cell r="F3155" t="str">
            <v>GUERRA BADILLO SONIA MARGARITA</v>
          </cell>
        </row>
        <row r="3156">
          <cell r="D3156" t="str">
            <v>0603026</v>
          </cell>
          <cell r="E3156" t="str">
            <v>1400155683</v>
          </cell>
          <cell r="F3156" t="str">
            <v>VERA VASQUEZ LUIS ALFONSO</v>
          </cell>
        </row>
        <row r="3157">
          <cell r="D3157" t="str">
            <v>0603155</v>
          </cell>
          <cell r="E3157" t="str">
            <v>0601626567</v>
          </cell>
          <cell r="F3157" t="str">
            <v>LARA OLIVO WILSON AMABLE</v>
          </cell>
        </row>
        <row r="3158">
          <cell r="D3158" t="str">
            <v>0603227</v>
          </cell>
          <cell r="E3158" t="str">
            <v>0601907264</v>
          </cell>
          <cell r="F3158" t="str">
            <v>ESPINOZA GALEAS FRANCISCO</v>
          </cell>
        </row>
        <row r="3159">
          <cell r="D3159" t="str">
            <v>0603257</v>
          </cell>
          <cell r="E3159" t="str">
            <v>1704951407</v>
          </cell>
          <cell r="F3159" t="str">
            <v>VALDIVIESO SANCHEZ SEGUNDO RODRIGO</v>
          </cell>
        </row>
        <row r="3160">
          <cell r="D3160" t="str">
            <v>0603270</v>
          </cell>
          <cell r="E3160" t="str">
            <v>1703604965</v>
          </cell>
          <cell r="F3160" t="str">
            <v>CHAVEZ SALAZAR LUIS</v>
          </cell>
        </row>
        <row r="3161">
          <cell r="D3161" t="str">
            <v>0603286</v>
          </cell>
          <cell r="E3161" t="str">
            <v>1703802338</v>
          </cell>
          <cell r="F3161" t="str">
            <v>ZAPATA SALAZAR JAIME NAPOLEON</v>
          </cell>
        </row>
        <row r="3162">
          <cell r="D3162" t="str">
            <v>0603427</v>
          </cell>
          <cell r="E3162" t="str">
            <v>0601735624</v>
          </cell>
          <cell r="F3162" t="str">
            <v>ARMIJOS DIAZ  OSWALDO CORNELIO</v>
          </cell>
        </row>
        <row r="3163">
          <cell r="D3163" t="str">
            <v>0603472</v>
          </cell>
          <cell r="E3163" t="str">
            <v>400</v>
          </cell>
          <cell r="F3163" t="str">
            <v>ARIAS LOPEZ ARQUITECTURA ING, Y MANTENIM</v>
          </cell>
        </row>
        <row r="3164">
          <cell r="D3164" t="str">
            <v>0603521</v>
          </cell>
          <cell r="E3164" t="str">
            <v>0600580724</v>
          </cell>
          <cell r="F3164" t="str">
            <v>ANDINO VERA GUILLERMO EFRAIN</v>
          </cell>
        </row>
        <row r="3165">
          <cell r="D3165" t="str">
            <v>0603525</v>
          </cell>
          <cell r="E3165" t="str">
            <v>0601537293</v>
          </cell>
          <cell r="F3165" t="str">
            <v>BADILLO CONDE SILVIA IVONNE</v>
          </cell>
        </row>
        <row r="3166">
          <cell r="D3166" t="str">
            <v>0603547</v>
          </cell>
          <cell r="E3166" t="str">
            <v>1702509389</v>
          </cell>
          <cell r="F3166" t="str">
            <v>CASCO JULIO ANIBAL</v>
          </cell>
        </row>
        <row r="3167">
          <cell r="D3167" t="str">
            <v>0603660</v>
          </cell>
          <cell r="E3167" t="str">
            <v>0102372125</v>
          </cell>
          <cell r="F3167" t="str">
            <v>FREIRE OCHOA MANUEL JOSE</v>
          </cell>
        </row>
        <row r="3168">
          <cell r="D3168" t="str">
            <v>0603686</v>
          </cell>
          <cell r="E3168" t="str">
            <v>0600960850</v>
          </cell>
          <cell r="F3168" t="str">
            <v>LATORRE CRUZ RAFAEL HERNAN</v>
          </cell>
        </row>
        <row r="3169">
          <cell r="D3169" t="str">
            <v>0603695</v>
          </cell>
          <cell r="E3169" t="str">
            <v>1700522376</v>
          </cell>
          <cell r="F3169" t="str">
            <v>ANTONIO HECTOR MARIANO ARROBA ESPIN</v>
          </cell>
        </row>
        <row r="3170">
          <cell r="D3170" t="str">
            <v>0603721</v>
          </cell>
          <cell r="E3170" t="str">
            <v>165</v>
          </cell>
          <cell r="F3170" t="str">
            <v>HOSPITAL DE ESPECIALIDADES SAN JUAN HOSPIESAJ S.A.</v>
          </cell>
        </row>
        <row r="3171">
          <cell r="D3171" t="str">
            <v>0603756</v>
          </cell>
          <cell r="E3171" t="str">
            <v>0601545437</v>
          </cell>
          <cell r="F3171" t="str">
            <v>PRIETO MONTALVO  RAMIRO FABIAN</v>
          </cell>
        </row>
        <row r="3172">
          <cell r="D3172" t="str">
            <v>0603792</v>
          </cell>
          <cell r="E3172" t="str">
            <v>0601827207</v>
          </cell>
          <cell r="F3172" t="str">
            <v>CARRILLO MORALES RAFAEL OSWALDO</v>
          </cell>
        </row>
        <row r="3173">
          <cell r="D3173" t="str">
            <v>0603867</v>
          </cell>
          <cell r="E3173" t="str">
            <v>0660828300001</v>
          </cell>
          <cell r="F3173" t="str">
            <v>HOSPITAL DE RIOBAMBA</v>
          </cell>
        </row>
        <row r="3174">
          <cell r="D3174" t="str">
            <v>0603869</v>
          </cell>
          <cell r="E3174" t="str">
            <v>0601133481</v>
          </cell>
          <cell r="F3174" t="str">
            <v>ERAZO FIALLO EDGAR EDUARDO</v>
          </cell>
        </row>
        <row r="3175">
          <cell r="D3175" t="str">
            <v>0603870</v>
          </cell>
          <cell r="E3175" t="str">
            <v>139</v>
          </cell>
          <cell r="F3175" t="str">
            <v>FEDERACION DE ORGANIZACIONES INDIGENAS DE LAS FALDAS DEL CHIMBORAZO "FOCIFCH"</v>
          </cell>
        </row>
        <row r="3176">
          <cell r="D3176" t="str">
            <v>0603876</v>
          </cell>
          <cell r="E3176" t="str">
            <v>0691700976001</v>
          </cell>
          <cell r="F3176" t="str">
            <v>CICLOTUR CIA. LTDA.</v>
          </cell>
        </row>
        <row r="3177">
          <cell r="D3177" t="str">
            <v>0603924</v>
          </cell>
          <cell r="E3177" t="str">
            <v>0602218174</v>
          </cell>
          <cell r="F3177" t="str">
            <v>MANZANO HERNANDEZ EDIN CRISTOBAL</v>
          </cell>
        </row>
        <row r="3178">
          <cell r="D3178" t="str">
            <v>0603940</v>
          </cell>
          <cell r="E3178" t="str">
            <v>0600228431</v>
          </cell>
          <cell r="F3178" t="str">
            <v>VALLE AVENDAÑO SIMON ANTONIO</v>
          </cell>
        </row>
        <row r="3179">
          <cell r="D3179" t="str">
            <v>0606880</v>
          </cell>
          <cell r="E3179" t="str">
            <v>0604370676</v>
          </cell>
          <cell r="F3179" t="str">
            <v>TOTOY PILCO MELIDA MAGALY</v>
          </cell>
        </row>
        <row r="3180">
          <cell r="D3180" t="str">
            <v>0610005</v>
          </cell>
          <cell r="E3180" t="str">
            <v>0691702324001</v>
          </cell>
          <cell r="F3180" t="str">
            <v>COOPERATIVA DE AHORRO Y CREDITO 4 DE OCTUBRE</v>
          </cell>
        </row>
        <row r="3181">
          <cell r="D3181" t="str">
            <v>0610223</v>
          </cell>
          <cell r="E3181" t="str">
            <v>0691704300001</v>
          </cell>
          <cell r="F3181" t="str">
            <v>COOPERATIVA DE TRANSPORTES DE PASAJEROS EN TAXIS PRIMERA CONSTITUYENTE</v>
          </cell>
        </row>
        <row r="3182">
          <cell r="D3182" t="str">
            <v>0610228</v>
          </cell>
          <cell r="E3182" t="str">
            <v>0691709744001</v>
          </cell>
          <cell r="F3182" t="str">
            <v>PORTUGAL M.H. DE SEGURIDAD PRIVADA COMPAÑIA LIMITADA</v>
          </cell>
        </row>
        <row r="3183">
          <cell r="D3183" t="str">
            <v>0610290</v>
          </cell>
          <cell r="E3183" t="str">
            <v>0601875560</v>
          </cell>
          <cell r="F3183" t="str">
            <v>HARO DAVILA INES YOLANDA</v>
          </cell>
        </row>
        <row r="3184">
          <cell r="D3184" t="str">
            <v>0610599</v>
          </cell>
          <cell r="E3184" t="str">
            <v>0604793604</v>
          </cell>
          <cell r="F3184" t="str">
            <v>AREVALO LARA WILSON ARMANDO</v>
          </cell>
        </row>
        <row r="3185">
          <cell r="D3185" t="str">
            <v>0610654</v>
          </cell>
          <cell r="E3185" t="str">
            <v>0691700933001</v>
          </cell>
          <cell r="F3185" t="str">
            <v>L&amp;M  DE SEGURIDAD PRIVADA CIA. LTDA.</v>
          </cell>
        </row>
        <row r="3186">
          <cell r="D3186" t="str">
            <v>0610971</v>
          </cell>
          <cell r="E3186" t="str">
            <v>0691712885001</v>
          </cell>
          <cell r="F3186" t="str">
            <v>CALENSEG CIA. LTDA.</v>
          </cell>
        </row>
        <row r="3187">
          <cell r="D3187" t="str">
            <v>0611070</v>
          </cell>
          <cell r="E3187" t="str">
            <v>0601382567</v>
          </cell>
          <cell r="F3187" t="str">
            <v>SILVIO AUGUSTO ALVAREZ LUNA</v>
          </cell>
        </row>
        <row r="3188">
          <cell r="D3188" t="str">
            <v>0611448</v>
          </cell>
          <cell r="E3188" t="str">
            <v>0602933327</v>
          </cell>
          <cell r="F3188" t="str">
            <v>LLANGA VARGAS ANIBAL</v>
          </cell>
        </row>
        <row r="3189">
          <cell r="D3189" t="str">
            <v>0611520</v>
          </cell>
          <cell r="E3189" t="str">
            <v>0603240037</v>
          </cell>
          <cell r="F3189" t="str">
            <v>TENESACA ALLAICA JACOBO</v>
          </cell>
        </row>
        <row r="3190">
          <cell r="D3190" t="str">
            <v>0611620</v>
          </cell>
          <cell r="E3190" t="str">
            <v>0601056955</v>
          </cell>
          <cell r="F3190" t="str">
            <v>GRANIZO MACHADO CARLOS BOLIVAR</v>
          </cell>
        </row>
        <row r="3191">
          <cell r="D3191" t="str">
            <v>0611767</v>
          </cell>
          <cell r="E3191" t="str">
            <v>0601980402</v>
          </cell>
          <cell r="F3191" t="str">
            <v>PINO BENITEZ RENE VICENTE</v>
          </cell>
        </row>
        <row r="3192">
          <cell r="D3192" t="str">
            <v>0611814</v>
          </cell>
          <cell r="E3192" t="str">
            <v>0601809072</v>
          </cell>
          <cell r="F3192" t="str">
            <v>LUIS ALBERTO CAJAS SIGCHO</v>
          </cell>
        </row>
        <row r="3193">
          <cell r="D3193" t="str">
            <v>0611944</v>
          </cell>
          <cell r="E3193" t="str">
            <v>0690073862001</v>
          </cell>
          <cell r="F3193" t="str">
            <v>FUNDACION PARA DESARROLLO INDIGENA DE CHIMBORAZO FUDICH</v>
          </cell>
        </row>
        <row r="3194">
          <cell r="D3194" t="str">
            <v>0612416</v>
          </cell>
          <cell r="E3194" t="str">
            <v>0660001680001</v>
          </cell>
          <cell r="F3194" t="str">
            <v>GOBIERNO AUTONOMO DESCENTRALIZADO MUNICIPAL DE  CHAMBO</v>
          </cell>
        </row>
        <row r="3195">
          <cell r="D3195" t="str">
            <v>0612444</v>
          </cell>
          <cell r="E3195" t="str">
            <v>0660829460001</v>
          </cell>
          <cell r="F3195" t="str">
            <v>CUERPO DE BOMBEROS DE CUMANDA</v>
          </cell>
        </row>
        <row r="3196">
          <cell r="D3196" t="str">
            <v>0612473</v>
          </cell>
          <cell r="E3196" t="str">
            <v>0603030628</v>
          </cell>
          <cell r="F3196" t="str">
            <v>ROMERO OVIEDO JORGE EUDORO</v>
          </cell>
        </row>
        <row r="3197">
          <cell r="D3197" t="str">
            <v>0612596</v>
          </cell>
          <cell r="E3197" t="str">
            <v>0600795421</v>
          </cell>
          <cell r="F3197" t="str">
            <v>OLEAS ALTAMIRANO JORGE WASHINGTON</v>
          </cell>
        </row>
        <row r="3198">
          <cell r="D3198" t="str">
            <v>0612654</v>
          </cell>
          <cell r="E3198" t="str">
            <v>0602913121</v>
          </cell>
          <cell r="F3198" t="str">
            <v>CONCHA VILLACRES FREDDY EFRAIN</v>
          </cell>
        </row>
        <row r="3199">
          <cell r="D3199" t="str">
            <v>0612979</v>
          </cell>
          <cell r="E3199" t="str">
            <v>0602812588</v>
          </cell>
          <cell r="F3199" t="str">
            <v>MEDINA TODAY JUAN GUILLERMO</v>
          </cell>
        </row>
        <row r="3200">
          <cell r="D3200" t="str">
            <v>0613602</v>
          </cell>
          <cell r="E3200" t="str">
            <v>0691717674001</v>
          </cell>
          <cell r="F3200" t="str">
            <v>HOSTERIA EL TROJE HOSTROJE CIA. LTDA.</v>
          </cell>
        </row>
        <row r="3201">
          <cell r="D3201" t="str">
            <v>0613658</v>
          </cell>
          <cell r="E3201" t="str">
            <v>0604976118</v>
          </cell>
          <cell r="F3201" t="str">
            <v>QUEZADA LOPEZ LILIANA VERONICA</v>
          </cell>
        </row>
        <row r="3202">
          <cell r="D3202" t="str">
            <v>0613681</v>
          </cell>
          <cell r="E3202" t="str">
            <v>0602000168</v>
          </cell>
          <cell r="F3202" t="str">
            <v>LARA GRANIZO MARIO LEONARDO</v>
          </cell>
        </row>
        <row r="3203">
          <cell r="D3203" t="str">
            <v>0613872</v>
          </cell>
          <cell r="E3203" t="str">
            <v>0603583766</v>
          </cell>
          <cell r="F3203" t="str">
            <v>GUAÑO LLAMUCA SANDRA ELIZABETH</v>
          </cell>
        </row>
        <row r="3204">
          <cell r="D3204" t="str">
            <v>0613995</v>
          </cell>
          <cell r="E3204" t="str">
            <v>0603036450</v>
          </cell>
          <cell r="F3204" t="str">
            <v>OLEAS GUEVARA CHRISTIAN GUSTAVO</v>
          </cell>
        </row>
        <row r="3205">
          <cell r="D3205" t="str">
            <v>0614052</v>
          </cell>
          <cell r="E3205" t="str">
            <v>0660809190001</v>
          </cell>
          <cell r="F3205" t="str">
            <v>CUERPO DE BOMBEROS DEL GOBIERNO AUTONOMO MUNICIPAL DESCENTRALIZADO DE RIOBAMBA</v>
          </cell>
        </row>
        <row r="3206">
          <cell r="D3206" t="str">
            <v>0614164</v>
          </cell>
          <cell r="E3206" t="str">
            <v>0904353034</v>
          </cell>
          <cell r="F3206" t="str">
            <v>BAEZ VELASTEGUI GUADALUPE DEL PILAR</v>
          </cell>
        </row>
        <row r="3207">
          <cell r="D3207" t="str">
            <v>0614169</v>
          </cell>
          <cell r="E3207" t="str">
            <v>0691778312001</v>
          </cell>
          <cell r="F3207" t="str">
            <v>RIONET SERVICIOS DE TELECOMUNICACIONES</v>
          </cell>
        </row>
        <row r="3208">
          <cell r="D3208" t="str">
            <v>0614205</v>
          </cell>
          <cell r="E3208" t="str">
            <v>0660000790001</v>
          </cell>
          <cell r="F3208" t="str">
            <v>GOBIERNO AUTONOMO DESCENTRALIZADO MUNICIPAL DEL CANTON  GUAMOTE</v>
          </cell>
        </row>
        <row r="3209">
          <cell r="D3209" t="str">
            <v>0614398</v>
          </cell>
          <cell r="E3209" t="str">
            <v>0603128125</v>
          </cell>
          <cell r="F3209" t="str">
            <v>MANZANO HERDOIZA XAVIER PATRICIO</v>
          </cell>
        </row>
        <row r="3210">
          <cell r="D3210" t="str">
            <v>0614416</v>
          </cell>
          <cell r="E3210" t="str">
            <v>1600001794</v>
          </cell>
          <cell r="F3210" t="str">
            <v>VELASCO TAMAYO GERMAN GILBERTO</v>
          </cell>
        </row>
        <row r="3211">
          <cell r="D3211" t="str">
            <v>0614649</v>
          </cell>
          <cell r="E3211" t="str">
            <v>0602947947</v>
          </cell>
          <cell r="F3211" t="str">
            <v>ALARCÓN ROMERO DIEGO MARCELO</v>
          </cell>
        </row>
        <row r="3212">
          <cell r="D3212" t="str">
            <v>0614767</v>
          </cell>
          <cell r="E3212" t="str">
            <v>0660000440001</v>
          </cell>
          <cell r="F3212" t="str">
            <v>GOBIERNO AUTONOMO DESCENTRALIZADO MUNICIPAL DEL CANTON ALAUSI</v>
          </cell>
        </row>
        <row r="3213">
          <cell r="D3213" t="str">
            <v>0614787</v>
          </cell>
          <cell r="E3213" t="str">
            <v>0660836910001</v>
          </cell>
          <cell r="F3213" t="str">
            <v>EMPRESA PUBLICA EMPRESA MUNICIPAL DE AGUA POTABLE Y ALCANTARILLADO DE RIOBAMBA EP-EMAPAR</v>
          </cell>
        </row>
        <row r="3214">
          <cell r="D3214" t="str">
            <v>0614827</v>
          </cell>
          <cell r="E3214" t="str">
            <v>1722303789</v>
          </cell>
          <cell r="F3214" t="str">
            <v>CALVOPIÑA TIPAN STEVE ALEXANDER</v>
          </cell>
        </row>
        <row r="3215">
          <cell r="D3215" t="str">
            <v>0615129</v>
          </cell>
          <cell r="E3215" t="str">
            <v>0691735869001</v>
          </cell>
          <cell r="F3215" t="str">
            <v>COMPAÑIA DE TAXI EJECUTIVO FRENATEM CHIMBORAZO S.A.</v>
          </cell>
        </row>
        <row r="3216">
          <cell r="D3216" t="str">
            <v>0615241</v>
          </cell>
          <cell r="E3216" t="str">
            <v>0601280894</v>
          </cell>
          <cell r="F3216" t="str">
            <v>REMACHE SALGUERO LILIA SUSANA</v>
          </cell>
        </row>
        <row r="3217">
          <cell r="D3217" t="str">
            <v>0615276</v>
          </cell>
          <cell r="E3217" t="str">
            <v>0691753948001</v>
          </cell>
          <cell r="F3217" t="str">
            <v>LOS EVAC TAXIS EJECUTIVOS LOSVAK COMPAÑIA ANONIMA</v>
          </cell>
        </row>
        <row r="3218">
          <cell r="D3218" t="str">
            <v>0615293</v>
          </cell>
          <cell r="E3218" t="str">
            <v>0691762432001</v>
          </cell>
          <cell r="F3218" t="str">
            <v>MAXIMA PROTECCION MAXPROSECURITY CIA. LTDA</v>
          </cell>
        </row>
        <row r="3219">
          <cell r="D3219" t="str">
            <v>0615371</v>
          </cell>
          <cell r="E3219" t="str">
            <v>0602182024</v>
          </cell>
          <cell r="F3219" t="str">
            <v>TADAY LEMA JOSE CLEMENTE</v>
          </cell>
        </row>
        <row r="3220">
          <cell r="D3220" t="str">
            <v>0615859</v>
          </cell>
          <cell r="E3220" t="str">
            <v>0602643835</v>
          </cell>
          <cell r="F3220" t="str">
            <v>FIERRO BEJARANO MARIA DE LAS MERCEDES</v>
          </cell>
        </row>
        <row r="3221">
          <cell r="D3221" t="str">
            <v>0616044</v>
          </cell>
          <cell r="E3221" t="str">
            <v>0604217430</v>
          </cell>
          <cell r="F3221" t="str">
            <v>ORTIZ PEREZ MÓNICA VIVIANA</v>
          </cell>
        </row>
        <row r="3222">
          <cell r="D3222" t="str">
            <v>0616096</v>
          </cell>
          <cell r="E3222" t="str">
            <v>0602933608</v>
          </cell>
          <cell r="F3222" t="str">
            <v>BAQUERO ALMACHI GALO PATRICIO</v>
          </cell>
        </row>
        <row r="3223">
          <cell r="D3223" t="str">
            <v>0616163</v>
          </cell>
          <cell r="E3223" t="str">
            <v>0603414772</v>
          </cell>
          <cell r="F3223" t="str">
            <v>NUÑEZ SANCHEZ CARLOS MIGUEL</v>
          </cell>
        </row>
        <row r="3224">
          <cell r="D3224" t="str">
            <v>0616167</v>
          </cell>
          <cell r="E3224" t="str">
            <v>0600585541</v>
          </cell>
          <cell r="F3224" t="str">
            <v>SALAZAR ALBAN JOSE LUIS</v>
          </cell>
        </row>
        <row r="3225">
          <cell r="D3225" t="str">
            <v>0616357</v>
          </cell>
          <cell r="E3225" t="str">
            <v>0602937203</v>
          </cell>
          <cell r="F3225" t="str">
            <v>BERMEO QUISHPE  KLEVER ERNESTO</v>
          </cell>
        </row>
        <row r="3226">
          <cell r="D3226" t="str">
            <v>0616457</v>
          </cell>
          <cell r="E3226" t="str">
            <v>0600285589</v>
          </cell>
          <cell r="F3226" t="str">
            <v>PEREZ GOMEZ WILSON AURELIO</v>
          </cell>
        </row>
        <row r="3227">
          <cell r="D3227" t="str">
            <v>0616467</v>
          </cell>
          <cell r="E3227" t="str">
            <v>0601647647</v>
          </cell>
          <cell r="F3227" t="str">
            <v>NARANJO GRANDA ROBERTH RENE</v>
          </cell>
        </row>
        <row r="3228">
          <cell r="D3228" t="str">
            <v>0616537</v>
          </cell>
          <cell r="E3228" t="str">
            <v>0602689739</v>
          </cell>
          <cell r="F3228" t="str">
            <v>COPA GUARACA EDGAR PATRICIO</v>
          </cell>
        </row>
        <row r="3229">
          <cell r="D3229" t="str">
            <v>0616752</v>
          </cell>
          <cell r="E3229" t="str">
            <v>0601609928</v>
          </cell>
          <cell r="F3229" t="str">
            <v>ESPARZA PAULA DELIA MARIA</v>
          </cell>
        </row>
        <row r="3230">
          <cell r="D3230" t="str">
            <v>0616783</v>
          </cell>
          <cell r="E3230" t="str">
            <v>0602522344</v>
          </cell>
          <cell r="F3230" t="str">
            <v>CARRASCO GAVILANEZ MIRIAM LEONOR</v>
          </cell>
        </row>
        <row r="3231">
          <cell r="D3231" t="str">
            <v>0616867</v>
          </cell>
          <cell r="E3231" t="str">
            <v>0601950348</v>
          </cell>
          <cell r="F3231" t="str">
            <v>ESPARZA PAZ FRANQUI FERNANDO</v>
          </cell>
        </row>
        <row r="3232">
          <cell r="D3232" t="str">
            <v>0616959</v>
          </cell>
          <cell r="E3232" t="str">
            <v>0602584013</v>
          </cell>
          <cell r="F3232" t="str">
            <v>GIRON ORTIZ LUIS ALFREDO</v>
          </cell>
        </row>
        <row r="3233">
          <cell r="D3233" t="str">
            <v>0616973</v>
          </cell>
          <cell r="E3233" t="str">
            <v>0602505687</v>
          </cell>
          <cell r="F3233" t="str">
            <v>AIMACAÑA SANCHEZ LUIS ANTONIO</v>
          </cell>
        </row>
        <row r="3234">
          <cell r="D3234" t="str">
            <v>0617155</v>
          </cell>
          <cell r="E3234" t="str">
            <v>1701896548</v>
          </cell>
          <cell r="F3234" t="str">
            <v>MORENO LOPEZ ARTURO RIGOBERTO</v>
          </cell>
        </row>
        <row r="3235">
          <cell r="D3235" t="str">
            <v>0617256</v>
          </cell>
          <cell r="E3235" t="str">
            <v>0691702405001</v>
          </cell>
          <cell r="F3235" t="str">
            <v>COOPERATIVA DE AHORRO Y CREDITO ACCION RURAL LTDA</v>
          </cell>
        </row>
        <row r="3236">
          <cell r="D3236" t="str">
            <v>0617346</v>
          </cell>
          <cell r="E3236" t="str">
            <v>0603334293</v>
          </cell>
          <cell r="F3236" t="str">
            <v>CASTELO GRANIZO MIGUEL ANGEL</v>
          </cell>
        </row>
        <row r="3237">
          <cell r="D3237" t="str">
            <v>0618509</v>
          </cell>
          <cell r="E3237" t="str">
            <v>0602881401</v>
          </cell>
          <cell r="F3237" t="str">
            <v>OÑA GARCES ALVARO IVAN</v>
          </cell>
        </row>
        <row r="3238">
          <cell r="D3238" t="str">
            <v>0618773</v>
          </cell>
          <cell r="E3238" t="str">
            <v>0602075483</v>
          </cell>
          <cell r="F3238" t="str">
            <v>MENDOZA LLERENA ANA PATRICIA</v>
          </cell>
        </row>
        <row r="3239">
          <cell r="D3239" t="str">
            <v>0618937</v>
          </cell>
          <cell r="E3239" t="str">
            <v>0602172884</v>
          </cell>
          <cell r="F3239" t="str">
            <v>LEON MELO MONICA DEL ROCIO HEREDEROS</v>
          </cell>
        </row>
        <row r="3240">
          <cell r="D3240" t="str">
            <v>0618974</v>
          </cell>
          <cell r="E3240" t="str">
            <v>0601017304</v>
          </cell>
          <cell r="F3240" t="str">
            <v>AVEROS MOYA AGNELIO</v>
          </cell>
        </row>
        <row r="3241">
          <cell r="D3241" t="str">
            <v>0619089</v>
          </cell>
          <cell r="E3241" t="str">
            <v>1801812619</v>
          </cell>
          <cell r="F3241" t="str">
            <v>SANTANA PAZMIÑO MARCO VINICIO</v>
          </cell>
        </row>
        <row r="3242">
          <cell r="D3242" t="str">
            <v>0619147</v>
          </cell>
          <cell r="E3242" t="str">
            <v>0603258104</v>
          </cell>
          <cell r="F3242" t="str">
            <v>YUQUILEMA SINALUIZA ANA MARIA</v>
          </cell>
        </row>
        <row r="3243">
          <cell r="D3243" t="str">
            <v>0619232</v>
          </cell>
          <cell r="E3243" t="str">
            <v>0601130891</v>
          </cell>
          <cell r="F3243" t="str">
            <v>OLEAS SANTILLAN EDILBERTO JOAQUIN</v>
          </cell>
        </row>
        <row r="3244">
          <cell r="D3244" t="str">
            <v>0619425</v>
          </cell>
          <cell r="E3244" t="str">
            <v>0690076349001</v>
          </cell>
          <cell r="F3244" t="str">
            <v>COOPERATIVA DE TRANSPORTE DE PASAJEROS EN TAXIS “BARON DE CARONDELET”</v>
          </cell>
        </row>
        <row r="3245">
          <cell r="D3245" t="str">
            <v>0619564</v>
          </cell>
          <cell r="E3245" t="str">
            <v>0603195561</v>
          </cell>
          <cell r="F3245" t="str">
            <v>CAYAMBE LEMA SEGUNDO LENA</v>
          </cell>
        </row>
        <row r="3246">
          <cell r="D3246" t="str">
            <v>0619668</v>
          </cell>
          <cell r="E3246" t="str">
            <v>0601550866</v>
          </cell>
          <cell r="F3246" t="str">
            <v>MOYANO CASCANTE GALO ESTUARDO</v>
          </cell>
        </row>
        <row r="3247">
          <cell r="D3247" t="str">
            <v>0619773</v>
          </cell>
          <cell r="E3247" t="str">
            <v>0604898163</v>
          </cell>
          <cell r="F3247" t="str">
            <v>HERNÁNDEZ BARSALLO FRANCISCO SEBATIAN</v>
          </cell>
        </row>
        <row r="3248">
          <cell r="D3248" t="str">
            <v>0620105</v>
          </cell>
          <cell r="E3248" t="str">
            <v>1801946953</v>
          </cell>
          <cell r="F3248" t="str">
            <v>SANCHEZ ANIBAL WILFRIDO</v>
          </cell>
        </row>
        <row r="3249">
          <cell r="D3249" t="str">
            <v>0620363</v>
          </cell>
          <cell r="E3249" t="str">
            <v>0601294358</v>
          </cell>
          <cell r="F3249" t="str">
            <v>CONDO TOLEDO JAIME RODRIGO</v>
          </cell>
        </row>
        <row r="3250">
          <cell r="D3250" t="str">
            <v>0620735</v>
          </cell>
          <cell r="E3250" t="str">
            <v>0660831790001</v>
          </cell>
          <cell r="F3250" t="str">
            <v>CUERPO DE BOMBEROS DEL CANTON COLTA</v>
          </cell>
        </row>
        <row r="3251">
          <cell r="D3251" t="str">
            <v>0620774</v>
          </cell>
          <cell r="E3251" t="str">
            <v>0691701565001</v>
          </cell>
          <cell r="F3251" t="str">
            <v>ASOCIACION INDIGENA DE LA IGLESIA DE CRISTO DE CHIMBORAZO</v>
          </cell>
        </row>
        <row r="3252">
          <cell r="D3252" t="str">
            <v>0620810</v>
          </cell>
          <cell r="E3252" t="str">
            <v>0602310724</v>
          </cell>
          <cell r="F3252" t="str">
            <v>RUIZ GUARACA BOLIVAR EFREN</v>
          </cell>
        </row>
        <row r="3253">
          <cell r="D3253" t="str">
            <v>0620957</v>
          </cell>
          <cell r="E3253" t="str">
            <v>0690076543001</v>
          </cell>
          <cell r="F3253" t="str">
            <v>COOPERATIVA DE TRANSPORTES DE PASAJEROS EN TAXIS LA POLITECNICA</v>
          </cell>
        </row>
        <row r="3254">
          <cell r="D3254" t="str">
            <v>0621034</v>
          </cell>
          <cell r="E3254" t="str">
            <v>1706253141</v>
          </cell>
          <cell r="F3254" t="str">
            <v>PORTILLA OCHOA MANUEL ANTONIO</v>
          </cell>
        </row>
        <row r="3255">
          <cell r="D3255" t="str">
            <v>0621132</v>
          </cell>
          <cell r="E3255" t="str">
            <v>0603278813</v>
          </cell>
          <cell r="F3255" t="str">
            <v>GUALAN MULLO SIMON BOLIVAR</v>
          </cell>
        </row>
        <row r="3256">
          <cell r="D3256" t="str">
            <v>0621207</v>
          </cell>
          <cell r="E3256" t="str">
            <v>0601521891</v>
          </cell>
          <cell r="F3256" t="str">
            <v>VALVERDE LARA CARLOS RAUL</v>
          </cell>
        </row>
        <row r="3257">
          <cell r="D3257" t="str">
            <v>0621314</v>
          </cell>
          <cell r="E3257" t="str">
            <v>0601408743</v>
          </cell>
          <cell r="F3257" t="str">
            <v>TENE LOBATO DIEGO ARMANDO</v>
          </cell>
        </row>
        <row r="3258">
          <cell r="D3258" t="str">
            <v>0621417</v>
          </cell>
          <cell r="E3258" t="str">
            <v>0601848625</v>
          </cell>
          <cell r="F3258" t="str">
            <v>GALLARDO QUINGATUÑA ANA LUISA</v>
          </cell>
        </row>
        <row r="3259">
          <cell r="D3259" t="str">
            <v>0621500</v>
          </cell>
          <cell r="E3259" t="str">
            <v>0691776956001</v>
          </cell>
          <cell r="F3259" t="str">
            <v>FREIRE Y MAYORGA FREYMA SEGURIDADPRIVADA CIA. LTDA.</v>
          </cell>
        </row>
        <row r="3260">
          <cell r="D3260" t="str">
            <v>0621592</v>
          </cell>
          <cell r="E3260" t="str">
            <v>0600721328</v>
          </cell>
          <cell r="F3260" t="str">
            <v>SILVA AVALOS GALO ADOLFO</v>
          </cell>
        </row>
        <row r="3261">
          <cell r="D3261" t="str">
            <v>0621682</v>
          </cell>
          <cell r="E3261" t="str">
            <v>0601647639</v>
          </cell>
          <cell r="F3261" t="str">
            <v>ROBALINO INCA MARIA DE LOURDES</v>
          </cell>
        </row>
        <row r="3262">
          <cell r="D3262" t="str">
            <v>0621726</v>
          </cell>
          <cell r="E3262" t="str">
            <v>1792686989001</v>
          </cell>
          <cell r="F3262" t="str">
            <v>SACYR IMASA CHIMBORAZO</v>
          </cell>
        </row>
        <row r="3263">
          <cell r="D3263" t="str">
            <v>0622029</v>
          </cell>
          <cell r="E3263" t="str">
            <v>0601982366</v>
          </cell>
          <cell r="F3263" t="str">
            <v>COELLO SANTILLAN JUAN ANTONIO</v>
          </cell>
        </row>
        <row r="3264">
          <cell r="D3264" t="str">
            <v>0622767</v>
          </cell>
          <cell r="E3264" t="str">
            <v>0603396102</v>
          </cell>
          <cell r="F3264" t="str">
            <v>HERNANDEZ ELSA PATRICIA</v>
          </cell>
        </row>
        <row r="3265">
          <cell r="D3265" t="str">
            <v>0622944</v>
          </cell>
          <cell r="E3265" t="str">
            <v>0601554611</v>
          </cell>
          <cell r="F3265" t="str">
            <v>POMA CUÑEZ  MARCO ANTONIO</v>
          </cell>
        </row>
        <row r="3266">
          <cell r="D3266" t="str">
            <v>0623075</v>
          </cell>
          <cell r="E3266" t="str">
            <v>0602203143</v>
          </cell>
          <cell r="F3266" t="str">
            <v>BERMEO QUISHPE JANETH PATRICIA</v>
          </cell>
        </row>
        <row r="3267">
          <cell r="D3267" t="str">
            <v>0623126</v>
          </cell>
          <cell r="E3267" t="str">
            <v>0603432949</v>
          </cell>
          <cell r="F3267" t="str">
            <v>ORTIZ CHICAIZA SEGUNDO JOSE</v>
          </cell>
        </row>
        <row r="3268">
          <cell r="D3268" t="str">
            <v>0623155</v>
          </cell>
          <cell r="E3268" t="str">
            <v>0602677452</v>
          </cell>
          <cell r="F3268" t="str">
            <v>CRUZ PEÑAFIEL LUPE SUSANA</v>
          </cell>
        </row>
        <row r="3269">
          <cell r="D3269" t="str">
            <v>0623346</v>
          </cell>
          <cell r="E3269" t="str">
            <v>0601221054</v>
          </cell>
          <cell r="F3269" t="str">
            <v>CABRERA BALSECA FAUSTO RAMIRO</v>
          </cell>
        </row>
        <row r="3270">
          <cell r="D3270" t="str">
            <v>0623746</v>
          </cell>
          <cell r="E3270" t="str">
            <v>0601626724</v>
          </cell>
          <cell r="F3270" t="str">
            <v>GUALAN PILAMUNGA JOSE ALBERTO</v>
          </cell>
        </row>
        <row r="3271">
          <cell r="D3271" t="str">
            <v>0623860</v>
          </cell>
          <cell r="E3271" t="str">
            <v>0603653494</v>
          </cell>
          <cell r="F3271" t="str">
            <v>VEINTIMILLA LLIVI MARIO FERNANDO</v>
          </cell>
        </row>
        <row r="3272">
          <cell r="D3272" t="str">
            <v>0623969</v>
          </cell>
          <cell r="E3272" t="str">
            <v>0602213902</v>
          </cell>
          <cell r="F3272" t="str">
            <v>PINDUISACA CHAFLA LUIS HUMBERTO</v>
          </cell>
        </row>
        <row r="3273">
          <cell r="D3273" t="str">
            <v>0624090</v>
          </cell>
          <cell r="E3273" t="str">
            <v>0913181632</v>
          </cell>
          <cell r="F3273" t="str">
            <v>GUEVARA CUENCA CARLOS ARTURO</v>
          </cell>
        </row>
        <row r="3274">
          <cell r="D3274" t="str">
            <v>0624153</v>
          </cell>
          <cell r="E3274" t="str">
            <v>0690073854001</v>
          </cell>
          <cell r="F3274" t="str">
            <v>SERVI TRANS NEVADO EMPRES NEVAEMPRES S.A</v>
          </cell>
        </row>
        <row r="3275">
          <cell r="D3275" t="str">
            <v>0624164</v>
          </cell>
          <cell r="E3275" t="str">
            <v>0660001760001</v>
          </cell>
          <cell r="F3275" t="str">
            <v>MUNICIPIO DEL CANTON CUMANDA</v>
          </cell>
        </row>
        <row r="3276">
          <cell r="D3276" t="str">
            <v>0624361</v>
          </cell>
          <cell r="E3276" t="str">
            <v>0691712729001</v>
          </cell>
          <cell r="F3276" t="str">
            <v>SEGURITAXI COMPAÑIA LIMITADA</v>
          </cell>
        </row>
        <row r="3277">
          <cell r="D3277" t="str">
            <v>0624547</v>
          </cell>
          <cell r="E3277" t="str">
            <v>0691702227001</v>
          </cell>
          <cell r="F3277" t="str">
            <v>COOPERATIVA DE TRANSPORTES ALIANZA LLINLLIN</v>
          </cell>
        </row>
        <row r="3278">
          <cell r="D3278" t="str">
            <v>0624734</v>
          </cell>
          <cell r="E3278" t="str">
            <v>0602671745</v>
          </cell>
          <cell r="F3278" t="str">
            <v>ABARCA MAYACELA JULIO RAMON</v>
          </cell>
        </row>
        <row r="3279">
          <cell r="D3279" t="str">
            <v>0624791</v>
          </cell>
          <cell r="E3279" t="str">
            <v>0600112452</v>
          </cell>
          <cell r="F3279" t="str">
            <v>ACOSTA CARRILLO ROSA IRENE</v>
          </cell>
        </row>
        <row r="3280">
          <cell r="D3280" t="str">
            <v>0624961</v>
          </cell>
          <cell r="E3280" t="str">
            <v>0602285645</v>
          </cell>
          <cell r="F3280" t="str">
            <v>RICAURTE COSTALES VICENTE JAVIER</v>
          </cell>
        </row>
        <row r="3281">
          <cell r="D3281" t="str">
            <v>0624997</v>
          </cell>
          <cell r="E3281" t="str">
            <v>0600985600</v>
          </cell>
          <cell r="F3281" t="str">
            <v>AGUAGALLO ROBALINO MARIA DE LOURDES</v>
          </cell>
        </row>
        <row r="3282">
          <cell r="D3282" t="str">
            <v>0625047</v>
          </cell>
          <cell r="E3282" t="str">
            <v>0601855687</v>
          </cell>
          <cell r="F3282" t="str">
            <v>AGUILAR LEONCIO DANILO</v>
          </cell>
        </row>
        <row r="3283">
          <cell r="D3283" t="str">
            <v>0625141</v>
          </cell>
          <cell r="E3283" t="str">
            <v>0601493265</v>
          </cell>
          <cell r="F3283" t="str">
            <v>GALAN CASTELO EDGAR EFRAIN</v>
          </cell>
        </row>
        <row r="3284">
          <cell r="D3284" t="str">
            <v>0625249</v>
          </cell>
          <cell r="E3284" t="str">
            <v>0691735648001</v>
          </cell>
          <cell r="F3284" t="str">
            <v>TRANSPORTES EN TAXIS EJECUTIVO ELAMANECER S.A.</v>
          </cell>
        </row>
        <row r="3285">
          <cell r="D3285" t="str">
            <v>0625343</v>
          </cell>
          <cell r="E3285" t="str">
            <v>0602492837</v>
          </cell>
          <cell r="F3285" t="str">
            <v>LOPEZ MARTINEZ BERTHA ELIZABETH</v>
          </cell>
        </row>
        <row r="3286">
          <cell r="D3286" t="str">
            <v>0625413</v>
          </cell>
          <cell r="E3286" t="str">
            <v>0601860844</v>
          </cell>
          <cell r="F3286" t="str">
            <v>TRUJILLO SANCHEZ FREDY FERNANDO</v>
          </cell>
        </row>
        <row r="3287">
          <cell r="D3287" t="str">
            <v>0625426</v>
          </cell>
          <cell r="E3287" t="str">
            <v>0601515398</v>
          </cell>
          <cell r="F3287" t="str">
            <v>GAVILANES COSTALES ROBERTO MANOLO</v>
          </cell>
        </row>
        <row r="3288">
          <cell r="D3288" t="str">
            <v>0625469</v>
          </cell>
          <cell r="E3288" t="str">
            <v>0603771767</v>
          </cell>
          <cell r="F3288" t="str">
            <v>NEGRETE CHAVEZ JORGE FRANCISCO</v>
          </cell>
        </row>
        <row r="3289">
          <cell r="D3289" t="str">
            <v>0625787</v>
          </cell>
          <cell r="E3289" t="str">
            <v>0601252224</v>
          </cell>
          <cell r="F3289" t="str">
            <v>FERNANDEZ LLAGSHA PEDRO</v>
          </cell>
        </row>
        <row r="3290">
          <cell r="D3290" t="str">
            <v>0625801</v>
          </cell>
          <cell r="E3290" t="str">
            <v>0600131544</v>
          </cell>
          <cell r="F3290" t="str">
            <v>OVIEDO VILLAGOMEZ  VICENTE EDUARDO</v>
          </cell>
        </row>
        <row r="3291">
          <cell r="D3291" t="str">
            <v>0625835</v>
          </cell>
          <cell r="E3291" t="str">
            <v>0602832669</v>
          </cell>
          <cell r="F3291" t="str">
            <v>ALCOCER GUAMAN BEATRIZ</v>
          </cell>
        </row>
        <row r="3292">
          <cell r="D3292" t="str">
            <v>0625850</v>
          </cell>
          <cell r="E3292" t="str">
            <v>0602666638</v>
          </cell>
          <cell r="F3292" t="str">
            <v>ORTEGA VILLAVICENCIO NANCY ANGELICA</v>
          </cell>
        </row>
        <row r="3293">
          <cell r="D3293" t="str">
            <v>0625941</v>
          </cell>
          <cell r="E3293" t="str">
            <v>0603457631</v>
          </cell>
          <cell r="F3293" t="str">
            <v>ALLAUCA GUAPULEMA JUAN CARLOS</v>
          </cell>
        </row>
        <row r="3294">
          <cell r="D3294" t="str">
            <v>0625951</v>
          </cell>
          <cell r="E3294" t="str">
            <v>0691723151001</v>
          </cell>
          <cell r="F3294" t="str">
            <v>COMPAÑIA DE TAXIS WILSON MOROCHO S.A.</v>
          </cell>
        </row>
        <row r="3295">
          <cell r="D3295" t="str">
            <v>0626118</v>
          </cell>
          <cell r="E3295" t="str">
            <v>0913901146</v>
          </cell>
          <cell r="F3295" t="str">
            <v>HERRERA SANTANA WASHINGTON JORGE</v>
          </cell>
        </row>
        <row r="3296">
          <cell r="D3296" t="str">
            <v>0626297</v>
          </cell>
          <cell r="E3296" t="str">
            <v>1103086540</v>
          </cell>
          <cell r="F3296" t="str">
            <v>ORDOÑEZ SALCEDO MARTHA GUADALUPE</v>
          </cell>
        </row>
        <row r="3297">
          <cell r="D3297" t="str">
            <v>0626856</v>
          </cell>
          <cell r="E3297" t="str">
            <v>0660001250001</v>
          </cell>
          <cell r="F3297" t="str">
            <v>ESCUELA SUPERIOR POLITECNICA DE CHIMBORAZO</v>
          </cell>
        </row>
        <row r="3298">
          <cell r="D3298" t="str">
            <v>0626944</v>
          </cell>
          <cell r="E3298" t="str">
            <v>0691718093001</v>
          </cell>
          <cell r="F3298" t="str">
            <v>SEGUCENTAURO CIA. LTDA.</v>
          </cell>
        </row>
        <row r="3299">
          <cell r="D3299" t="str">
            <v>0627094</v>
          </cell>
          <cell r="E3299" t="str">
            <v>0690076225001</v>
          </cell>
          <cell r="F3299" t="str">
            <v>COOPERATIVA DE TRANSPORTES EN TAXIS SAN FRANCISCO</v>
          </cell>
        </row>
        <row r="3300">
          <cell r="D3300" t="str">
            <v>0627172</v>
          </cell>
          <cell r="E3300" t="str">
            <v>0602756017</v>
          </cell>
          <cell r="F3300" t="str">
            <v>VILLAGRAN GUIJARRO GALO ALONSO</v>
          </cell>
        </row>
        <row r="3301">
          <cell r="D3301" t="str">
            <v>0627185</v>
          </cell>
          <cell r="E3301" t="str">
            <v>0603036898</v>
          </cell>
          <cell r="F3301" t="str">
            <v>GUAMAN TACURI CARLOS ARMANDO</v>
          </cell>
        </row>
        <row r="3302">
          <cell r="D3302" t="str">
            <v>0627256</v>
          </cell>
          <cell r="E3302" t="str">
            <v>0603547316</v>
          </cell>
          <cell r="F3302" t="str">
            <v>LEMA PINDA JAIME</v>
          </cell>
        </row>
        <row r="3303">
          <cell r="D3303" t="str">
            <v>0627260</v>
          </cell>
          <cell r="E3303" t="str">
            <v>0602378887</v>
          </cell>
          <cell r="F3303" t="str">
            <v>SUICA CAGUANA HOLGER FREDDY</v>
          </cell>
        </row>
        <row r="3304">
          <cell r="D3304" t="str">
            <v>0627261</v>
          </cell>
          <cell r="E3304" t="str">
            <v>0691761991001</v>
          </cell>
          <cell r="F3304" t="str">
            <v>COMPAÑIA DE TRANSPORTE MIXTO LOS ANDES DE GUALIÑAG S.A.</v>
          </cell>
        </row>
        <row r="3305">
          <cell r="D3305" t="str">
            <v>0627278</v>
          </cell>
          <cell r="E3305" t="str">
            <v>1722284443</v>
          </cell>
          <cell r="F3305" t="str">
            <v>ANGULO MACIAS MARIA YAJAIRA</v>
          </cell>
        </row>
        <row r="3306">
          <cell r="D3306" t="str">
            <v>0627699</v>
          </cell>
          <cell r="E3306" t="str">
            <v>1703006385</v>
          </cell>
          <cell r="F3306" t="str">
            <v>MORENO OLEAS DANILO  DIEGO XAVIER</v>
          </cell>
        </row>
        <row r="3307">
          <cell r="D3307" t="str">
            <v>0627754</v>
          </cell>
          <cell r="E3307" t="str">
            <v>0691722465001</v>
          </cell>
          <cell r="F3307" t="str">
            <v>SICATAX S.A.</v>
          </cell>
        </row>
        <row r="3308">
          <cell r="D3308" t="str">
            <v>0627975</v>
          </cell>
          <cell r="E3308" t="str">
            <v>0602966889</v>
          </cell>
          <cell r="F3308" t="str">
            <v>ZUÑIGA VACA CARLOS FABIAN</v>
          </cell>
        </row>
        <row r="3309">
          <cell r="D3309" t="str">
            <v>0627994</v>
          </cell>
          <cell r="E3309" t="str">
            <v>0600627194</v>
          </cell>
          <cell r="F3309" t="str">
            <v>FLORES AREVALO MARIO MIGUEL</v>
          </cell>
        </row>
        <row r="3310">
          <cell r="D3310" t="str">
            <v>0628093</v>
          </cell>
          <cell r="E3310" t="str">
            <v>0602932592</v>
          </cell>
          <cell r="F3310" t="str">
            <v>BAGUA GANAN MAGDALENA DEL ROCIO</v>
          </cell>
        </row>
        <row r="3311">
          <cell r="D3311" t="str">
            <v>0628486</v>
          </cell>
          <cell r="E3311" t="str">
            <v>0603126020</v>
          </cell>
          <cell r="F3311" t="str">
            <v>JARA SANTILLÁN CARLOS ARTURO</v>
          </cell>
        </row>
        <row r="3312">
          <cell r="D3312" t="str">
            <v>0628702</v>
          </cell>
          <cell r="E3312" t="str">
            <v>0691733025001</v>
          </cell>
          <cell r="F3312" t="str">
            <v>JOMACH SEGURIDAD Y CUSTODIA EMPRESARIAL CIA. LTDA.</v>
          </cell>
        </row>
        <row r="3313">
          <cell r="D3313" t="str">
            <v>0628871</v>
          </cell>
          <cell r="E3313" t="str">
            <v>0600905079</v>
          </cell>
          <cell r="F3313" t="str">
            <v>MORA NARANJO JOSE FRANKLIN</v>
          </cell>
        </row>
        <row r="3314">
          <cell r="D3314" t="str">
            <v>0628966</v>
          </cell>
          <cell r="E3314" t="str">
            <v>0602210460</v>
          </cell>
          <cell r="F3314" t="str">
            <v>CHAVEZ KLEBER SANTIAGO</v>
          </cell>
        </row>
        <row r="3315">
          <cell r="D3315" t="str">
            <v>0629177</v>
          </cell>
          <cell r="E3315" t="str">
            <v>0504324427</v>
          </cell>
          <cell r="F3315" t="str">
            <v>MAIGUA AYALA WALTER ELICEO</v>
          </cell>
        </row>
        <row r="3316">
          <cell r="D3316" t="str">
            <v>0629189</v>
          </cell>
          <cell r="E3316" t="str">
            <v>0603028523</v>
          </cell>
          <cell r="F3316" t="str">
            <v>ASTUDILLO URQUIZO GUILLERMO EDUARDO</v>
          </cell>
        </row>
        <row r="3317">
          <cell r="D3317" t="str">
            <v>0629307</v>
          </cell>
          <cell r="E3317" t="str">
            <v>0602163669</v>
          </cell>
          <cell r="F3317" t="str">
            <v>BAEZ TORRES ALEJANDRO VINICIO</v>
          </cell>
        </row>
        <row r="3318">
          <cell r="D3318" t="str">
            <v>0629408</v>
          </cell>
          <cell r="E3318" t="str">
            <v>0691740560001</v>
          </cell>
          <cell r="F3318" t="str">
            <v>ASOCIADOS GUALAN SACCH CIA. LTDA.</v>
          </cell>
        </row>
        <row r="3319">
          <cell r="D3319" t="str">
            <v>0629587</v>
          </cell>
          <cell r="E3319" t="str">
            <v>0604668079</v>
          </cell>
          <cell r="F3319" t="str">
            <v>JUNTAMAY PILAMUNGA JHONNY CORNELIO</v>
          </cell>
        </row>
        <row r="3320">
          <cell r="D3320" t="str">
            <v>0629617</v>
          </cell>
          <cell r="E3320" t="str">
            <v>0660835430001</v>
          </cell>
          <cell r="F3320" t="str">
            <v>EMPRESA PUBLICA MUNICIPAL MERCADO DE PRODUCTORES AGRICOLAS SAN PEDRO DE RIOBAMBA "EPEMMPA"</v>
          </cell>
        </row>
        <row r="3321">
          <cell r="D3321" t="str">
            <v>0629812</v>
          </cell>
          <cell r="E3321" t="str">
            <v>0603609710</v>
          </cell>
          <cell r="F3321" t="str">
            <v>XIMENEZ VILLALVA DIANA MARIELA</v>
          </cell>
        </row>
        <row r="3322">
          <cell r="D3322" t="str">
            <v>0629992</v>
          </cell>
          <cell r="E3322" t="str">
            <v>0603335357</v>
          </cell>
          <cell r="F3322" t="str">
            <v>DAVALOS MAYORGA EDUARDO RAMIRO</v>
          </cell>
        </row>
        <row r="3323">
          <cell r="D3323" t="str">
            <v>0630004</v>
          </cell>
          <cell r="E3323" t="str">
            <v>0601802846</v>
          </cell>
          <cell r="F3323" t="str">
            <v>ORDOÑEZ ACURIO ANTONIO HERNAN</v>
          </cell>
        </row>
        <row r="3324">
          <cell r="D3324" t="str">
            <v>0630059</v>
          </cell>
          <cell r="E3324" t="str">
            <v>0690089688001</v>
          </cell>
          <cell r="F3324" t="str">
            <v>COMPAÑIA DE TAXIS RUTAS DEL CHIMBORAZO S.A. COTRACHSA</v>
          </cell>
        </row>
        <row r="3325">
          <cell r="D3325" t="str">
            <v>0630162</v>
          </cell>
          <cell r="E3325" t="str">
            <v>0200439156</v>
          </cell>
          <cell r="F3325" t="str">
            <v>BAEZ MURILLO MERCEDES EDELINA</v>
          </cell>
        </row>
        <row r="3326">
          <cell r="D3326" t="str">
            <v>0630214</v>
          </cell>
          <cell r="E3326" t="str">
            <v>0604079772</v>
          </cell>
          <cell r="F3326" t="str">
            <v>ZARATE VILLACRES ANDREA NATALI</v>
          </cell>
        </row>
        <row r="3327">
          <cell r="D3327" t="str">
            <v>0630347</v>
          </cell>
          <cell r="E3327" t="str">
            <v>0602966061</v>
          </cell>
          <cell r="F3327" t="str">
            <v>BALLA MIRANDA GERARDO</v>
          </cell>
        </row>
        <row r="3328">
          <cell r="D3328" t="str">
            <v>0630400</v>
          </cell>
          <cell r="E3328" t="str">
            <v>0600015713</v>
          </cell>
          <cell r="F3328" t="str">
            <v>SAMANIEGO FUENTES PEDRO LEONIDAS</v>
          </cell>
        </row>
        <row r="3329">
          <cell r="D3329" t="str">
            <v>0630539</v>
          </cell>
          <cell r="E3329" t="str">
            <v>0603044694</v>
          </cell>
          <cell r="F3329" t="str">
            <v>AREBALO BUENAÑO LUIS VINICIO</v>
          </cell>
        </row>
        <row r="3330">
          <cell r="D3330" t="str">
            <v>0630733</v>
          </cell>
          <cell r="E3330" t="str">
            <v>0600838924</v>
          </cell>
          <cell r="F3330" t="str">
            <v>CASTILLO PADILLA LUIS GONZALO</v>
          </cell>
        </row>
        <row r="3331">
          <cell r="D3331" t="str">
            <v>0630741</v>
          </cell>
          <cell r="E3331" t="str">
            <v>0601547938</v>
          </cell>
          <cell r="F3331" t="str">
            <v>DAMIAN RAMOS MILTON RAMIRO</v>
          </cell>
        </row>
        <row r="3332">
          <cell r="D3332" t="str">
            <v>0630858</v>
          </cell>
          <cell r="E3332" t="str">
            <v>0602201659</v>
          </cell>
          <cell r="F3332" t="str">
            <v>FREIRE ALVAREZ FAUSTO ANIBAL</v>
          </cell>
        </row>
        <row r="3333">
          <cell r="D3333" t="str">
            <v>0630913</v>
          </cell>
          <cell r="E3333" t="str">
            <v>0691759938001</v>
          </cell>
          <cell r="F3333" t="str">
            <v>COMPAÑIA DE TAXI GATAZO EXPRESS GATCHI S.A</v>
          </cell>
        </row>
        <row r="3334">
          <cell r="D3334" t="str">
            <v>0631053</v>
          </cell>
          <cell r="E3334" t="str">
            <v>0600783567</v>
          </cell>
          <cell r="F3334" t="str">
            <v>MORENO MARIA</v>
          </cell>
        </row>
        <row r="3335">
          <cell r="D3335" t="str">
            <v>0631470</v>
          </cell>
          <cell r="E3335" t="str">
            <v>0603399379</v>
          </cell>
          <cell r="F3335" t="str">
            <v>BAYAS JHAYA KATYA GABRIELA</v>
          </cell>
        </row>
        <row r="3336">
          <cell r="D3336" t="str">
            <v>0631717</v>
          </cell>
          <cell r="E3336" t="str">
            <v>0691703347001</v>
          </cell>
          <cell r="F3336" t="str">
            <v>COOPERATIVA DE TAXIS MACAJI</v>
          </cell>
        </row>
        <row r="3337">
          <cell r="D3337" t="str">
            <v>0631772</v>
          </cell>
          <cell r="E3337" t="str">
            <v>1802450146</v>
          </cell>
          <cell r="F3337" t="str">
            <v>MEDINA SANCHEZ NELSON GERARDO</v>
          </cell>
        </row>
        <row r="3338">
          <cell r="D3338" t="str">
            <v>0631839</v>
          </cell>
          <cell r="E3338" t="str">
            <v>0101302958</v>
          </cell>
          <cell r="F3338" t="str">
            <v>BERMEO ALVAREZ MARIA TERESA</v>
          </cell>
        </row>
        <row r="3339">
          <cell r="D3339" t="str">
            <v>0631888</v>
          </cell>
          <cell r="E3339" t="str">
            <v>0603894031</v>
          </cell>
          <cell r="F3339" t="str">
            <v>ZABALA HARO MÓNICA ANDREA</v>
          </cell>
        </row>
        <row r="3340">
          <cell r="D3340" t="str">
            <v>0632280</v>
          </cell>
          <cell r="E3340" t="str">
            <v>0200719219</v>
          </cell>
          <cell r="F3340" t="str">
            <v>BORJA ANDRADE SARA GRIMANEZA</v>
          </cell>
        </row>
        <row r="3341">
          <cell r="D3341" t="str">
            <v>0632348</v>
          </cell>
          <cell r="E3341" t="str">
            <v>0603120387</v>
          </cell>
          <cell r="F3341" t="str">
            <v>CUJILEMA MELENDREZ LUIS OSWALDO</v>
          </cell>
        </row>
        <row r="3342">
          <cell r="D3342" t="str">
            <v>0632384</v>
          </cell>
          <cell r="E3342" t="str">
            <v>0601716343</v>
          </cell>
          <cell r="F3342" t="str">
            <v>NAULA MUYULEMA MANUEL</v>
          </cell>
        </row>
        <row r="3343">
          <cell r="D3343" t="str">
            <v>0632427</v>
          </cell>
          <cell r="E3343" t="str">
            <v>0601827322</v>
          </cell>
          <cell r="F3343" t="str">
            <v>VELASCO JARA ÁNGEL HERNÁN</v>
          </cell>
        </row>
        <row r="3344">
          <cell r="D3344" t="str">
            <v>0632435</v>
          </cell>
          <cell r="E3344" t="str">
            <v>0605350180</v>
          </cell>
          <cell r="F3344" t="str">
            <v>LOZANO GUILCAPI ANDRES SEBASTIAN</v>
          </cell>
        </row>
        <row r="3345">
          <cell r="D3345" t="str">
            <v>0632553</v>
          </cell>
          <cell r="E3345" t="str">
            <v>0601604663</v>
          </cell>
          <cell r="F3345" t="str">
            <v>GUAILLA GUAMAN MANUEL</v>
          </cell>
        </row>
        <row r="3346">
          <cell r="D3346" t="str">
            <v>0632724</v>
          </cell>
          <cell r="E3346" t="str">
            <v>304</v>
          </cell>
          <cell r="F3346" t="str">
            <v>RIOBAMBA STEREO SU RADIO BONITA</v>
          </cell>
        </row>
        <row r="3347">
          <cell r="D3347" t="str">
            <v>0632804</v>
          </cell>
          <cell r="E3347" t="str">
            <v>0602206641</v>
          </cell>
          <cell r="F3347" t="str">
            <v>VILLEGAS SOTO JORGE FERNANDO</v>
          </cell>
        </row>
        <row r="3348">
          <cell r="D3348" t="str">
            <v>0632990</v>
          </cell>
          <cell r="E3348" t="str">
            <v>0602264160</v>
          </cell>
          <cell r="F3348" t="str">
            <v>DAQUILEMA CAJILEMA MARCO ANTONIO</v>
          </cell>
        </row>
        <row r="3349">
          <cell r="D3349" t="str">
            <v>0633117</v>
          </cell>
          <cell r="E3349" t="str">
            <v>0690067978001</v>
          </cell>
          <cell r="F3349" t="str">
            <v>DIOCESIS DE RIOBAMBA</v>
          </cell>
        </row>
        <row r="3350">
          <cell r="D3350" t="str">
            <v>0633591</v>
          </cell>
          <cell r="E3350" t="str">
            <v>0691708896001</v>
          </cell>
          <cell r="F3350" t="str">
            <v>COMPAÑIA DE SEGURIDAD PRIVADA VG VITERI - GUAMAN &amp; ASOCIADOS CIA. LTDA.</v>
          </cell>
        </row>
        <row r="3351">
          <cell r="D3351" t="str">
            <v>0633660</v>
          </cell>
          <cell r="E3351" t="str">
            <v>0691735176001</v>
          </cell>
          <cell r="F3351" t="str">
            <v>COMPAÑIA DE TAXIS SERVICHAMBO S.A.</v>
          </cell>
        </row>
        <row r="3352">
          <cell r="D3352" t="str">
            <v>0633670</v>
          </cell>
          <cell r="E3352" t="str">
            <v>1307605095</v>
          </cell>
          <cell r="F3352" t="str">
            <v>CHIQUITO CHOEZ MARIANA DE JESUS</v>
          </cell>
        </row>
        <row r="3353">
          <cell r="D3353" t="str">
            <v>0633710</v>
          </cell>
          <cell r="E3353" t="str">
            <v>0904707056</v>
          </cell>
          <cell r="F3353" t="str">
            <v>RIVERA PEREZ ABEL FERNANDO</v>
          </cell>
        </row>
        <row r="3354">
          <cell r="D3354" t="str">
            <v>0633720</v>
          </cell>
          <cell r="E3354" t="str">
            <v>0603439043</v>
          </cell>
          <cell r="F3354" t="str">
            <v>PUSAY VILLARROEL DIEGO NOE</v>
          </cell>
        </row>
        <row r="3355">
          <cell r="D3355" t="str">
            <v>0633773</v>
          </cell>
          <cell r="E3355" t="str">
            <v>0601045842</v>
          </cell>
          <cell r="F3355" t="str">
            <v>CAIN AUCANCELA JOSE ALBERTO</v>
          </cell>
        </row>
        <row r="3356">
          <cell r="D3356" t="str">
            <v>0633801</v>
          </cell>
          <cell r="E3356" t="str">
            <v>0604252338</v>
          </cell>
          <cell r="F3356" t="str">
            <v>CAIN CARANQUI JOSE ALBERTO</v>
          </cell>
        </row>
        <row r="3357">
          <cell r="D3357" t="str">
            <v>0633830</v>
          </cell>
          <cell r="E3357" t="str">
            <v>0604199422</v>
          </cell>
          <cell r="F3357" t="str">
            <v>CAIN CARANQUI LUIS RODRIGO</v>
          </cell>
        </row>
        <row r="3358">
          <cell r="D3358" t="str">
            <v>0634127</v>
          </cell>
          <cell r="E3358" t="str">
            <v>0601150584</v>
          </cell>
          <cell r="F3358" t="str">
            <v>VELASTEGUI ARIAS HECTOR SALOMON</v>
          </cell>
        </row>
        <row r="3359">
          <cell r="D3359" t="str">
            <v>0634142</v>
          </cell>
          <cell r="E3359" t="str">
            <v>0602050916</v>
          </cell>
          <cell r="F3359" t="str">
            <v>FLORES ESPARZA  MARCO LEONARDO</v>
          </cell>
        </row>
        <row r="3360">
          <cell r="D3360" t="str">
            <v>0634257</v>
          </cell>
          <cell r="E3360" t="str">
            <v>1791319907001</v>
          </cell>
          <cell r="F3360" t="str">
            <v>TRAVINSE S.A. COMPAÑIA DE TRANSPORTE DE VALORES VIGILANCIA INVESTIGACION Y SEGURIDAD</v>
          </cell>
        </row>
        <row r="3361">
          <cell r="D3361" t="str">
            <v>0634276</v>
          </cell>
          <cell r="E3361" t="str">
            <v>0691700127001</v>
          </cell>
          <cell r="F3361" t="str">
            <v>COOPERATIVA DE TRANSPORTE EN TAXIS 24 DE MAYO</v>
          </cell>
        </row>
        <row r="3362">
          <cell r="D3362" t="str">
            <v>0634280</v>
          </cell>
          <cell r="E3362" t="str">
            <v>0602375982</v>
          </cell>
          <cell r="F3362" t="str">
            <v>RIOS HARO MARIO MANUEL</v>
          </cell>
        </row>
        <row r="3363">
          <cell r="D3363" t="str">
            <v>0634298</v>
          </cell>
          <cell r="E3363" t="str">
            <v>0691701913001</v>
          </cell>
          <cell r="F3363" t="str">
            <v>S.O.S SISTEMAS ELECTRONICOS FEPAC CIA. LTDA.</v>
          </cell>
        </row>
        <row r="3364">
          <cell r="D3364" t="str">
            <v>0634351</v>
          </cell>
          <cell r="E3364" t="str">
            <v>1707328587</v>
          </cell>
          <cell r="F3364" t="str">
            <v>ÑACATO RAMIRO</v>
          </cell>
        </row>
        <row r="3365">
          <cell r="D3365" t="str">
            <v>0634377</v>
          </cell>
          <cell r="E3365" t="str">
            <v>0660801100001</v>
          </cell>
          <cell r="F3365" t="str">
            <v>DIRECCION DISTRITAL COLTA GUAMOTE SALUD</v>
          </cell>
        </row>
        <row r="3366">
          <cell r="D3366" t="str">
            <v>0634690</v>
          </cell>
          <cell r="E3366" t="str">
            <v>0602923070</v>
          </cell>
          <cell r="F3366" t="str">
            <v>CANDO BRITO DANILO XAVIER</v>
          </cell>
        </row>
        <row r="3367">
          <cell r="D3367" t="str">
            <v>0634745</v>
          </cell>
          <cell r="E3367" t="str">
            <v>0602770315</v>
          </cell>
          <cell r="F3367" t="str">
            <v>CANDO REINOSO MARCIA SUSANA</v>
          </cell>
        </row>
        <row r="3368">
          <cell r="D3368" t="str">
            <v>0634796</v>
          </cell>
          <cell r="E3368" t="str">
            <v>0200438521</v>
          </cell>
          <cell r="F3368" t="str">
            <v>PORTUGAL RAMIREZ CARLOS ARNULFO</v>
          </cell>
        </row>
        <row r="3369">
          <cell r="D3369" t="str">
            <v>0634990</v>
          </cell>
          <cell r="E3369" t="str">
            <v>0691735893001</v>
          </cell>
          <cell r="F3369" t="str">
            <v>TAXAMANECER S.A.</v>
          </cell>
        </row>
        <row r="3370">
          <cell r="D3370" t="str">
            <v>0635260</v>
          </cell>
          <cell r="E3370" t="str">
            <v>0602600025</v>
          </cell>
          <cell r="F3370" t="str">
            <v>ZUÑIGA BERRONES NESTOR PATRICIO</v>
          </cell>
        </row>
        <row r="3371">
          <cell r="D3371" t="str">
            <v>0635273</v>
          </cell>
          <cell r="E3371" t="str">
            <v>0602034985</v>
          </cell>
          <cell r="F3371" t="str">
            <v>CARRILLO YANCHA SEGUNDO MARCELO</v>
          </cell>
        </row>
        <row r="3372">
          <cell r="D3372" t="str">
            <v>0635530</v>
          </cell>
          <cell r="E3372" t="str">
            <v>1719651695</v>
          </cell>
          <cell r="F3372" t="str">
            <v>CAMACHO CALVOPIÑA BYRON RODRIGO</v>
          </cell>
        </row>
        <row r="3373">
          <cell r="D3373" t="str">
            <v>0635600</v>
          </cell>
          <cell r="E3373" t="str">
            <v>0601002629</v>
          </cell>
          <cell r="F3373" t="str">
            <v>FLORES CIFUENTES LUIS OSWALDO</v>
          </cell>
        </row>
        <row r="3374">
          <cell r="D3374" t="str">
            <v>0635742</v>
          </cell>
          <cell r="E3374" t="str">
            <v>0605119916</v>
          </cell>
          <cell r="F3374" t="str">
            <v>MOROCHO FERNANDEZ VICTOR RAUL</v>
          </cell>
        </row>
        <row r="3375">
          <cell r="D3375" t="str">
            <v>0635976</v>
          </cell>
          <cell r="E3375" t="str">
            <v>1702466754</v>
          </cell>
          <cell r="F3375" t="str">
            <v>CASTELLANOS RODRIGUEZ CESAR AUGUSTO</v>
          </cell>
        </row>
        <row r="3376">
          <cell r="D3376" t="str">
            <v>0636216</v>
          </cell>
          <cell r="E3376" t="str">
            <v>0604596486</v>
          </cell>
          <cell r="F3376" t="str">
            <v>CASTILLO PARRA CARLA VICTORIA</v>
          </cell>
        </row>
        <row r="3377">
          <cell r="D3377" t="str">
            <v>0636288</v>
          </cell>
          <cell r="E3377" t="str">
            <v>0601817125</v>
          </cell>
          <cell r="F3377" t="str">
            <v>CARRILLO MARTINEZ  LUIS GERARDO</v>
          </cell>
        </row>
        <row r="3378">
          <cell r="D3378" t="str">
            <v>0636334</v>
          </cell>
          <cell r="E3378" t="str">
            <v>0604973529</v>
          </cell>
          <cell r="F3378" t="str">
            <v>BASTIDAS GUARACA MARIA BERSABETH</v>
          </cell>
        </row>
        <row r="3379">
          <cell r="D3379" t="str">
            <v>0636865</v>
          </cell>
          <cell r="E3379" t="str">
            <v>0602037335</v>
          </cell>
          <cell r="F3379" t="str">
            <v>CADENA OLEAS BYRON NAPOLEON</v>
          </cell>
        </row>
        <row r="3380">
          <cell r="D3380" t="str">
            <v>0636867</v>
          </cell>
          <cell r="E3380" t="str">
            <v>0691740129001</v>
          </cell>
          <cell r="F3380" t="str">
            <v>COMSOLTV S.A.</v>
          </cell>
        </row>
        <row r="3381">
          <cell r="D3381" t="str">
            <v>0636949</v>
          </cell>
          <cell r="E3381" t="str">
            <v>0691751015001</v>
          </cell>
          <cell r="F3381" t="str">
            <v>STEREO FAMILIAR PINO&amp;DIAZ CIA LTDA</v>
          </cell>
        </row>
        <row r="3382">
          <cell r="D3382" t="str">
            <v>0636962</v>
          </cell>
          <cell r="E3382" t="str">
            <v>0602653081</v>
          </cell>
          <cell r="F3382" t="str">
            <v>LLUQUILEMA CORO MARIANA DE LOS ANGELES</v>
          </cell>
        </row>
        <row r="3383">
          <cell r="D3383" t="str">
            <v>0637313</v>
          </cell>
          <cell r="E3383" t="str">
            <v>0603388430</v>
          </cell>
          <cell r="F3383" t="str">
            <v>TAYUPANDA DAQUILEMA HUGO RODOLFO</v>
          </cell>
        </row>
        <row r="3384">
          <cell r="D3384" t="str">
            <v>0637314</v>
          </cell>
          <cell r="E3384" t="str">
            <v>0600919195</v>
          </cell>
          <cell r="F3384" t="str">
            <v>RODAS ROSERO PABLO JULIO</v>
          </cell>
        </row>
        <row r="3385">
          <cell r="D3385" t="str">
            <v>0637418</v>
          </cell>
          <cell r="E3385" t="str">
            <v>0604214676</v>
          </cell>
          <cell r="F3385" t="str">
            <v>CEPEDA CEPEDA MARIA PATRICIA</v>
          </cell>
        </row>
        <row r="3386">
          <cell r="D3386" t="str">
            <v>0637445</v>
          </cell>
          <cell r="E3386" t="str">
            <v>0602407058</v>
          </cell>
          <cell r="F3386" t="str">
            <v>CEPEDA CHIRO MARIA FRANCISCA</v>
          </cell>
        </row>
        <row r="3387">
          <cell r="D3387" t="str">
            <v>0637449</v>
          </cell>
          <cell r="E3387" t="str">
            <v>0601466048</v>
          </cell>
          <cell r="F3387" t="str">
            <v>VELASQUEZ PAREDES NANCY PATRICIA</v>
          </cell>
        </row>
        <row r="3388">
          <cell r="D3388" t="str">
            <v>0637474</v>
          </cell>
          <cell r="E3388" t="str">
            <v>0603738915</v>
          </cell>
          <cell r="F3388" t="str">
            <v>CEPEDA GUALAN INES</v>
          </cell>
        </row>
        <row r="3389">
          <cell r="D3389" t="str">
            <v>0637495</v>
          </cell>
          <cell r="E3389" t="str">
            <v>0603738790</v>
          </cell>
          <cell r="F3389" t="str">
            <v>CEPEDA GUALAN JOSE JUAN</v>
          </cell>
        </row>
        <row r="3390">
          <cell r="D3390" t="str">
            <v>0637524</v>
          </cell>
          <cell r="E3390" t="str">
            <v>0603432055</v>
          </cell>
          <cell r="F3390" t="str">
            <v>CEPEDA GUALAN MOISES</v>
          </cell>
        </row>
        <row r="3391">
          <cell r="D3391" t="str">
            <v>0637529</v>
          </cell>
          <cell r="E3391" t="str">
            <v>0602238552</v>
          </cell>
          <cell r="F3391" t="str">
            <v>GONZALEZ BARRENO PAULINA ALEXANDRA</v>
          </cell>
        </row>
        <row r="3392">
          <cell r="D3392" t="str">
            <v>0637546</v>
          </cell>
          <cell r="E3392" t="str">
            <v>0603490269</v>
          </cell>
          <cell r="F3392" t="str">
            <v>CEPEDA LEMA FABIANA</v>
          </cell>
        </row>
        <row r="3393">
          <cell r="D3393" t="str">
            <v>0637572</v>
          </cell>
          <cell r="E3393" t="str">
            <v>0604453589</v>
          </cell>
          <cell r="F3393" t="str">
            <v>ROMERO NOBOA WENDY PILAR</v>
          </cell>
        </row>
        <row r="3394">
          <cell r="D3394" t="str">
            <v>0637574</v>
          </cell>
          <cell r="E3394" t="str">
            <v>0603735796</v>
          </cell>
          <cell r="F3394" t="str">
            <v>CEPEDA MULLO ANA LUCIA</v>
          </cell>
        </row>
        <row r="3395">
          <cell r="D3395" t="str">
            <v>0637585</v>
          </cell>
          <cell r="E3395" t="str">
            <v>0691717399001</v>
          </cell>
          <cell r="F3395" t="str">
            <v>ELECTROVENTAS LA BAHIA ELECTROBAHIA CIA. LTDA.</v>
          </cell>
        </row>
        <row r="3396">
          <cell r="D3396" t="str">
            <v>0637603</v>
          </cell>
          <cell r="E3396" t="str">
            <v>0604032391</v>
          </cell>
          <cell r="F3396" t="str">
            <v>CEPEDA PAUCAR MARIA ANDREA</v>
          </cell>
        </row>
        <row r="3397">
          <cell r="D3397" t="str">
            <v>0638111</v>
          </cell>
          <cell r="E3397" t="str">
            <v>0702252636</v>
          </cell>
          <cell r="F3397" t="str">
            <v>VICUñA ABAD JUAN ALEJANDRO</v>
          </cell>
        </row>
        <row r="3398">
          <cell r="D3398" t="str">
            <v>0638196</v>
          </cell>
          <cell r="E3398" t="str">
            <v>0603601980</v>
          </cell>
          <cell r="F3398" t="str">
            <v>MALDONADO VELA VERONICA PAULINA</v>
          </cell>
        </row>
        <row r="3399">
          <cell r="D3399" t="str">
            <v>0638220</v>
          </cell>
          <cell r="E3399" t="str">
            <v>0603853763</v>
          </cell>
          <cell r="F3399" t="str">
            <v>CHITO PAGALO ROSA LUZMILA</v>
          </cell>
        </row>
        <row r="3400">
          <cell r="D3400" t="str">
            <v>0638320</v>
          </cell>
          <cell r="E3400" t="str">
            <v>0660000280001</v>
          </cell>
          <cell r="F3400" t="str">
            <v>GOBIERNO AUTONOMO DESCENTRALIZADO DE LA PROVINCIA DE CHIMBORAZO</v>
          </cell>
        </row>
        <row r="3401">
          <cell r="D3401" t="str">
            <v>0638424</v>
          </cell>
          <cell r="E3401" t="str">
            <v>0604127704</v>
          </cell>
          <cell r="F3401" t="str">
            <v>UQUILLAS TRUJILLO GABRIELA BELEN</v>
          </cell>
        </row>
        <row r="3402">
          <cell r="D3402" t="str">
            <v>0638556</v>
          </cell>
          <cell r="E3402" t="str">
            <v>0101816254</v>
          </cell>
          <cell r="F3402" t="str">
            <v>ARIZAGA MOREIRA  RAFAEL ASDRUBAL</v>
          </cell>
        </row>
        <row r="3403">
          <cell r="D3403" t="str">
            <v>0638600</v>
          </cell>
          <cell r="E3403" t="str">
            <v>0691761231001</v>
          </cell>
          <cell r="F3403" t="str">
            <v>TRANS TAXIS CONVENCIONALES SAN JUANITO TAXISANJ C.A</v>
          </cell>
        </row>
        <row r="3404">
          <cell r="D3404" t="str">
            <v>0638794</v>
          </cell>
          <cell r="E3404" t="str">
            <v>0602502445</v>
          </cell>
          <cell r="F3404" t="str">
            <v>NIETO ZAVALA   LLONSON JACINTO</v>
          </cell>
        </row>
        <row r="3405">
          <cell r="D3405" t="str">
            <v>0638988</v>
          </cell>
          <cell r="E3405" t="str">
            <v>0603993031</v>
          </cell>
          <cell r="F3405" t="str">
            <v>CHINLLI REINO SEGUNDO FRANCISCO</v>
          </cell>
        </row>
        <row r="3406">
          <cell r="D3406" t="str">
            <v>0639169</v>
          </cell>
          <cell r="E3406" t="str">
            <v>0602123572</v>
          </cell>
          <cell r="F3406" t="str">
            <v>NARANJO MENDEZ CARLOS EDUARDO</v>
          </cell>
        </row>
        <row r="3407">
          <cell r="D3407" t="str">
            <v>0639686</v>
          </cell>
          <cell r="E3407" t="str">
            <v>0691756920001</v>
          </cell>
          <cell r="F3407" t="str">
            <v>TRANSPORTE MIXTO REY DE LOS ANDES AVETRIX S.A.</v>
          </cell>
        </row>
        <row r="3408">
          <cell r="D3408" t="str">
            <v>0639827</v>
          </cell>
          <cell r="E3408" t="str">
            <v>0691737225001</v>
          </cell>
          <cell r="F3408" t="str">
            <v>COMPAÑIA DE CAMIONETAS ALAUSI TENIENTE CORONEL JHON MERINO</v>
          </cell>
        </row>
        <row r="3409">
          <cell r="D3409" t="str">
            <v>0639849</v>
          </cell>
          <cell r="E3409" t="str">
            <v>0601168339</v>
          </cell>
          <cell r="F3409" t="str">
            <v>MARTINEZ MUÑOZ GONZALO ELEODORO</v>
          </cell>
        </row>
        <row r="3410">
          <cell r="D3410" t="str">
            <v>0640032</v>
          </cell>
          <cell r="E3410" t="str">
            <v>1791804198001</v>
          </cell>
          <cell r="F3410" t="str">
            <v>AEROTV CIA. LTDA.</v>
          </cell>
        </row>
        <row r="3411">
          <cell r="D3411" t="str">
            <v>0640118</v>
          </cell>
          <cell r="E3411" t="str">
            <v>1707806376</v>
          </cell>
          <cell r="F3411" t="str">
            <v>QUISHPE SANCHEZ ANGEL ALFREDO</v>
          </cell>
        </row>
        <row r="3412">
          <cell r="D3412" t="str">
            <v>0640140</v>
          </cell>
          <cell r="E3412" t="str">
            <v>0691735990001</v>
          </cell>
          <cell r="F3412" t="str">
            <v>COMISARIATO DEL CALZADO S.A</v>
          </cell>
        </row>
        <row r="3413">
          <cell r="D3413" t="str">
            <v>0640305</v>
          </cell>
          <cell r="E3413" t="str">
            <v>0601656556</v>
          </cell>
          <cell r="F3413" t="str">
            <v>SUAREZ ORDOÑEZ YORI GUSTAVO</v>
          </cell>
        </row>
        <row r="3414">
          <cell r="D3414" t="str">
            <v>0641033</v>
          </cell>
          <cell r="E3414" t="str">
            <v>0691735923001</v>
          </cell>
          <cell r="F3414" t="str">
            <v>COMPAÑIA DE TAXIS EJECUTIVOS VALLE DE LOS SHYRIS- VALLSHYRIS S.A.</v>
          </cell>
        </row>
        <row r="3415">
          <cell r="D3415" t="str">
            <v>0641082</v>
          </cell>
          <cell r="E3415" t="str">
            <v>0602365314</v>
          </cell>
          <cell r="F3415" t="str">
            <v>CHUQUIMARCA CORO LUIS ANGEL</v>
          </cell>
        </row>
        <row r="3416">
          <cell r="D3416" t="str">
            <v>0641210</v>
          </cell>
          <cell r="E3416" t="str">
            <v>0601241078</v>
          </cell>
          <cell r="F3416" t="str">
            <v>MUÑOZ MIRANDA LUIS EDUARDO</v>
          </cell>
        </row>
        <row r="3417">
          <cell r="D3417" t="str">
            <v>0641479</v>
          </cell>
          <cell r="E3417" t="str">
            <v>1700089269</v>
          </cell>
          <cell r="F3417" t="str">
            <v>MOREJON RIVAS VICTOR ROSENDO</v>
          </cell>
        </row>
        <row r="3418">
          <cell r="D3418" t="str">
            <v>0641507</v>
          </cell>
          <cell r="E3418" t="str">
            <v>0691713393001</v>
          </cell>
          <cell r="F3418" t="str">
            <v>TAXIFACIL COMUNICACION S. A.</v>
          </cell>
        </row>
        <row r="3419">
          <cell r="D3419" t="str">
            <v>0641771</v>
          </cell>
          <cell r="E3419" t="str">
            <v>0601837453</v>
          </cell>
          <cell r="F3419" t="str">
            <v>PUMAGUALLE LEMA JUAN PATRICIO</v>
          </cell>
        </row>
        <row r="3420">
          <cell r="D3420" t="str">
            <v>0642002</v>
          </cell>
          <cell r="E3420" t="str">
            <v>0604049163</v>
          </cell>
          <cell r="F3420" t="str">
            <v>PADILLA MANOBANDA JUAN SEBASTIAN</v>
          </cell>
        </row>
        <row r="3421">
          <cell r="D3421" t="str">
            <v>0642137</v>
          </cell>
          <cell r="E3421" t="str">
            <v>0604234013</v>
          </cell>
          <cell r="F3421" t="str">
            <v>CHICAIZA NAULA MARIA UMBELINA</v>
          </cell>
        </row>
        <row r="3422">
          <cell r="D3422" t="str">
            <v>0642138</v>
          </cell>
          <cell r="E3422" t="str">
            <v>1707041347</v>
          </cell>
          <cell r="F3422" t="str">
            <v>CADENA ESPINOSA JOSELITO</v>
          </cell>
        </row>
        <row r="3423">
          <cell r="D3423" t="str">
            <v>0642287</v>
          </cell>
          <cell r="E3423" t="str">
            <v>1700315433</v>
          </cell>
          <cell r="F3423" t="str">
            <v>ENRIQUEZ VERGARA LEOPOLDO ANIBAL</v>
          </cell>
        </row>
        <row r="3424">
          <cell r="D3424" t="str">
            <v>0642292</v>
          </cell>
          <cell r="E3424" t="str">
            <v>0603934878</v>
          </cell>
          <cell r="F3424" t="str">
            <v>NARANJO AULLA EFRAIN RODOLFO</v>
          </cell>
        </row>
        <row r="3425">
          <cell r="D3425" t="str">
            <v>0642293</v>
          </cell>
          <cell r="E3425" t="str">
            <v>0501973747</v>
          </cell>
          <cell r="F3425" t="str">
            <v>CALVOPIÑA HINOJOSA  WILLIAM LEOPOLDO</v>
          </cell>
        </row>
        <row r="3426">
          <cell r="D3426" t="str">
            <v>0642349</v>
          </cell>
          <cell r="E3426" t="str">
            <v>0604130252</v>
          </cell>
          <cell r="F3426" t="str">
            <v>CRIOLLO BAGUA JAIME ALFONSO</v>
          </cell>
        </row>
        <row r="3427">
          <cell r="D3427" t="str">
            <v>0642583</v>
          </cell>
          <cell r="E3427" t="str">
            <v>0603601469</v>
          </cell>
          <cell r="F3427" t="str">
            <v>CRUZ SANTOS MAXIMO SALVADOR</v>
          </cell>
        </row>
        <row r="3428">
          <cell r="D3428" t="str">
            <v>0643311</v>
          </cell>
          <cell r="E3428" t="str">
            <v>0602477572</v>
          </cell>
          <cell r="F3428" t="str">
            <v>ZABALA BARRAGAN JORGE RODOLFO</v>
          </cell>
        </row>
        <row r="3429">
          <cell r="D3429" t="str">
            <v>0643517</v>
          </cell>
          <cell r="E3429" t="str">
            <v>1704182938</v>
          </cell>
          <cell r="F3429" t="str">
            <v>DAVALOS OCHOA SIMON SANTIAGO</v>
          </cell>
        </row>
        <row r="3430">
          <cell r="D3430" t="str">
            <v>0643544</v>
          </cell>
          <cell r="E3430" t="str">
            <v>0691709159001</v>
          </cell>
          <cell r="F3430" t="str">
            <v>TELEHISPANA DE SERVICIOS CIA. LTDA.</v>
          </cell>
        </row>
        <row r="3431">
          <cell r="D3431" t="str">
            <v>0643554</v>
          </cell>
          <cell r="E3431" t="str">
            <v>0691753964001</v>
          </cell>
          <cell r="F3431" t="str">
            <v>OPERADORA DE TURISMO AVEROS TOURS AVEROSTOURS S.A.</v>
          </cell>
        </row>
        <row r="3432">
          <cell r="D3432" t="str">
            <v>0643657</v>
          </cell>
          <cell r="E3432" t="str">
            <v>0604105841</v>
          </cell>
          <cell r="F3432" t="str">
            <v>DELGADO DUIN LUIS FERNANDO</v>
          </cell>
        </row>
        <row r="3433">
          <cell r="D3433" t="str">
            <v>0643716</v>
          </cell>
          <cell r="E3433" t="str">
            <v>0690016001001</v>
          </cell>
          <cell r="F3433" t="str">
            <v>COOPERATIVA DE TRANSPORTE  EN TAXIS LIZARZABURU</v>
          </cell>
        </row>
        <row r="3434">
          <cell r="D3434" t="str">
            <v>0643903</v>
          </cell>
          <cell r="E3434" t="str">
            <v>0200859056</v>
          </cell>
          <cell r="F3434" t="str">
            <v>CARRASCO JIMENEZ MOISES</v>
          </cell>
        </row>
        <row r="3435">
          <cell r="D3435" t="str">
            <v>0644126</v>
          </cell>
          <cell r="E3435" t="str">
            <v>0604406694001</v>
          </cell>
          <cell r="F3435" t="str">
            <v>DITRIBUIDORA VALLAS</v>
          </cell>
        </row>
        <row r="3436">
          <cell r="D3436" t="str">
            <v>0644181</v>
          </cell>
          <cell r="E3436" t="str">
            <v>0604307280</v>
          </cell>
          <cell r="F3436" t="str">
            <v>DOMINGUEZ BRITO LORENA DANIELA</v>
          </cell>
        </row>
        <row r="3437">
          <cell r="D3437" t="str">
            <v>0644255</v>
          </cell>
          <cell r="E3437" t="str">
            <v>0601799208</v>
          </cell>
          <cell r="F3437" t="str">
            <v>MANCERO FRAY LOURDES SONIA</v>
          </cell>
        </row>
        <row r="3438">
          <cell r="D3438" t="str">
            <v>0644321</v>
          </cell>
          <cell r="E3438" t="str">
            <v>0600295364</v>
          </cell>
          <cell r="F3438" t="str">
            <v>PALACIOS MOLINA WILLIAM ALFREDO</v>
          </cell>
        </row>
        <row r="3439">
          <cell r="D3439" t="str">
            <v>0644832</v>
          </cell>
          <cell r="E3439" t="str">
            <v>0603612516</v>
          </cell>
          <cell r="F3439" t="str">
            <v>AUCANCELA EVAS FRANCISCO</v>
          </cell>
        </row>
        <row r="3440">
          <cell r="D3440" t="str">
            <v>0644845</v>
          </cell>
          <cell r="E3440" t="str">
            <v>0601566383</v>
          </cell>
          <cell r="F3440" t="str">
            <v>CABEZAS QUINGA GERARDO MARIA</v>
          </cell>
        </row>
        <row r="3441">
          <cell r="D3441" t="str">
            <v>0645087</v>
          </cell>
          <cell r="E3441" t="str">
            <v>0602575656</v>
          </cell>
          <cell r="F3441" t="str">
            <v>GUERRA SIGCHO MIREYA LEONOR</v>
          </cell>
        </row>
        <row r="3442">
          <cell r="D3442" t="str">
            <v>0645184</v>
          </cell>
          <cell r="E3442" t="str">
            <v>0660829620001</v>
          </cell>
          <cell r="F3442" t="str">
            <v>CUERPO DE BOMBEROS DE GUAMOTE</v>
          </cell>
        </row>
        <row r="3443">
          <cell r="D3443" t="str">
            <v>0645393</v>
          </cell>
          <cell r="E3443" t="str">
            <v>0602547622</v>
          </cell>
          <cell r="F3443" t="str">
            <v>ONCE MEDINA JOSE RIGAIL</v>
          </cell>
        </row>
        <row r="3444">
          <cell r="D3444" t="str">
            <v>0645439</v>
          </cell>
          <cell r="E3444" t="str">
            <v>0603666280</v>
          </cell>
          <cell r="F3444" t="str">
            <v>ESPIN LOGROÑO CRISTIAN</v>
          </cell>
        </row>
        <row r="3445">
          <cell r="D3445" t="str">
            <v>0645490</v>
          </cell>
          <cell r="E3445" t="str">
            <v>0690018632001</v>
          </cell>
          <cell r="F3445" t="str">
            <v>COOPERATIVA DE TRANSPORTES PATRIA</v>
          </cell>
        </row>
        <row r="3446">
          <cell r="D3446" t="str">
            <v>0645518</v>
          </cell>
          <cell r="E3446" t="str">
            <v>0603981358</v>
          </cell>
          <cell r="F3446" t="str">
            <v>ESPIN OLEAS EDUARDO RUBEN</v>
          </cell>
        </row>
        <row r="3447">
          <cell r="D3447" t="str">
            <v>0645545</v>
          </cell>
          <cell r="E3447" t="str">
            <v>0601809494</v>
          </cell>
          <cell r="F3447" t="str">
            <v>SUAREZ SANCHEZ JOSE LUIS</v>
          </cell>
        </row>
        <row r="3448">
          <cell r="D3448" t="str">
            <v>0645546</v>
          </cell>
          <cell r="E3448" t="str">
            <v>0690009641001</v>
          </cell>
          <cell r="F3448" t="str">
            <v>CENTRO DE ESTUDIOS Y ACCION SOCIAL</v>
          </cell>
        </row>
        <row r="3449">
          <cell r="D3449" t="str">
            <v>0646168</v>
          </cell>
          <cell r="E3449" t="str">
            <v>0602225005</v>
          </cell>
          <cell r="F3449" t="str">
            <v>MOYON GADVAY ANGEL OSWALDO</v>
          </cell>
        </row>
        <row r="3450">
          <cell r="D3450" t="str">
            <v>0646547</v>
          </cell>
          <cell r="E3450" t="str">
            <v>0604156869</v>
          </cell>
          <cell r="F3450" t="str">
            <v>ALULEMA PEREZ JAIME MANUEL</v>
          </cell>
        </row>
        <row r="3451">
          <cell r="D3451" t="str">
            <v>0646776</v>
          </cell>
          <cell r="E3451" t="str">
            <v>0602761363</v>
          </cell>
          <cell r="F3451" t="str">
            <v>FLORES INSUASTE JUAN PABLO</v>
          </cell>
        </row>
        <row r="3452">
          <cell r="D3452" t="str">
            <v>0646803</v>
          </cell>
          <cell r="E3452" t="str">
            <v>0992881089001</v>
          </cell>
          <cell r="F3452" t="str">
            <v>CONSULTORA VERITASOFT S.A.</v>
          </cell>
        </row>
        <row r="3453">
          <cell r="D3453" t="str">
            <v>0646851</v>
          </cell>
          <cell r="E3453" t="str">
            <v>1707335632</v>
          </cell>
          <cell r="F3453" t="str">
            <v>SALAZAR MUÑOZ ISAAC ALCIBIADES</v>
          </cell>
        </row>
        <row r="3454">
          <cell r="D3454" t="str">
            <v>0646937</v>
          </cell>
          <cell r="E3454" t="str">
            <v>0691721469001</v>
          </cell>
          <cell r="F3454" t="str">
            <v>TVSULTANA T.V.S S.A.</v>
          </cell>
        </row>
        <row r="3455">
          <cell r="D3455" t="str">
            <v>0647182</v>
          </cell>
          <cell r="E3455" t="str">
            <v>0604761593</v>
          </cell>
          <cell r="F3455" t="str">
            <v>HIDALGO ROSERO LEONARDO DAVID</v>
          </cell>
        </row>
        <row r="3456">
          <cell r="D3456" t="str">
            <v>0647345</v>
          </cell>
          <cell r="E3456" t="str">
            <v>0602285728</v>
          </cell>
          <cell r="F3456" t="str">
            <v>AMENDAÑO LUDIZACA LUIS GUSTAVO</v>
          </cell>
        </row>
        <row r="3457">
          <cell r="D3457" t="str">
            <v>0647443</v>
          </cell>
          <cell r="E3457" t="str">
            <v>1791906772001</v>
          </cell>
          <cell r="F3457" t="str">
            <v>ESDICOM CIA. LTDA.</v>
          </cell>
        </row>
        <row r="3458">
          <cell r="D3458" t="str">
            <v>0647870</v>
          </cell>
          <cell r="E3458" t="str">
            <v>0603676511</v>
          </cell>
          <cell r="F3458" t="str">
            <v>MERCHAN CEVALLOS MAURICIO SANTIAGO</v>
          </cell>
        </row>
        <row r="3459">
          <cell r="D3459" t="str">
            <v>0647876</v>
          </cell>
          <cell r="E3459" t="str">
            <v>0603168691</v>
          </cell>
          <cell r="F3459" t="str">
            <v>MIRANDA MOROCHO CRISTIAN PABLO</v>
          </cell>
        </row>
        <row r="3460">
          <cell r="D3460" t="str">
            <v>0648304</v>
          </cell>
          <cell r="E3460" t="str">
            <v>Z7932584</v>
          </cell>
          <cell r="F3460" t="str">
            <v>JERRY MAYE WILSON</v>
          </cell>
        </row>
        <row r="3461">
          <cell r="D3461" t="str">
            <v>0648346</v>
          </cell>
          <cell r="E3461" t="str">
            <v>0691702138001</v>
          </cell>
          <cell r="F3461" t="str">
            <v>COOPERATIVA DE TRANSPORTE DE PASAJEROS EN TAXIS "EL PARQUE INDUSTRIAL"</v>
          </cell>
        </row>
        <row r="3462">
          <cell r="D3462" t="str">
            <v>0648800</v>
          </cell>
          <cell r="E3462" t="str">
            <v>0601787393</v>
          </cell>
          <cell r="F3462" t="str">
            <v>SILVA LOPEZ JOSE ANTONIO</v>
          </cell>
        </row>
        <row r="3463">
          <cell r="D3463" t="str">
            <v>0649044</v>
          </cell>
          <cell r="E3463" t="str">
            <v>0691709523001</v>
          </cell>
          <cell r="F3463" t="str">
            <v>FUNDACION ACCION INTEGRAL GUAMOTE</v>
          </cell>
        </row>
        <row r="3464">
          <cell r="D3464" t="str">
            <v>0650076</v>
          </cell>
          <cell r="E3464" t="str">
            <v>0601413750</v>
          </cell>
          <cell r="F3464" t="str">
            <v>VALLEJO ROMERO MANUEL GILBERTO</v>
          </cell>
        </row>
        <row r="3465">
          <cell r="D3465" t="str">
            <v>0650130</v>
          </cell>
          <cell r="E3465" t="str">
            <v>0601917883</v>
          </cell>
          <cell r="F3465" t="str">
            <v>GONZALEZ PAEZ DENNIS ALEJANDRO</v>
          </cell>
        </row>
        <row r="3466">
          <cell r="D3466" t="str">
            <v>0650259</v>
          </cell>
          <cell r="E3466" t="str">
            <v>0604226910</v>
          </cell>
          <cell r="F3466" t="str">
            <v>BENALCAZAR MENDOZA DIEGO FERNANDO</v>
          </cell>
        </row>
        <row r="3467">
          <cell r="D3467" t="str">
            <v>0650283</v>
          </cell>
          <cell r="E3467" t="str">
            <v>0601404684</v>
          </cell>
          <cell r="F3467" t="str">
            <v>SANCHEZ PEREZ ROBERTO GERARDO</v>
          </cell>
        </row>
        <row r="3468">
          <cell r="D3468" t="str">
            <v>0650322</v>
          </cell>
          <cell r="E3468" t="str">
            <v>0600440234</v>
          </cell>
          <cell r="F3468" t="str">
            <v>TAPIA OLEAS ROBERTO GERMÁN</v>
          </cell>
        </row>
        <row r="3469">
          <cell r="D3469" t="str">
            <v>0650404</v>
          </cell>
          <cell r="E3469" t="str">
            <v>0104886304</v>
          </cell>
          <cell r="F3469" t="str">
            <v>ARGUDO CALDERON MARILIN PAOLA</v>
          </cell>
        </row>
        <row r="3470">
          <cell r="D3470" t="str">
            <v>0650470</v>
          </cell>
          <cell r="E3470" t="str">
            <v>0916319460</v>
          </cell>
          <cell r="F3470" t="str">
            <v>GRANIZO SALINAS PAULO ROBERTO</v>
          </cell>
        </row>
        <row r="3471">
          <cell r="D3471" t="str">
            <v>0650537</v>
          </cell>
          <cell r="E3471" t="str">
            <v>0602412520</v>
          </cell>
          <cell r="F3471" t="str">
            <v>LLALAU NAULA WENCESLAO BENJAMIN</v>
          </cell>
        </row>
        <row r="3472">
          <cell r="D3472" t="str">
            <v>0650631</v>
          </cell>
          <cell r="E3472" t="str">
            <v>0601534514</v>
          </cell>
          <cell r="F3472" t="str">
            <v>COLCHA AREVALO LIZARDO ENRIQUE</v>
          </cell>
        </row>
        <row r="3473">
          <cell r="D3473" t="str">
            <v>0650733</v>
          </cell>
          <cell r="E3473" t="str">
            <v>0603629551</v>
          </cell>
          <cell r="F3473" t="str">
            <v>GUALAN VIÑAN JORGE WASHINTON</v>
          </cell>
        </row>
        <row r="3474">
          <cell r="D3474" t="str">
            <v>0650755</v>
          </cell>
          <cell r="E3474" t="str">
            <v>0604818666</v>
          </cell>
          <cell r="F3474" t="str">
            <v>GUALAQUIZA SAIGUA ZORAIDA MARILU</v>
          </cell>
        </row>
        <row r="3475">
          <cell r="D3475" t="str">
            <v>0650784</v>
          </cell>
          <cell r="E3475" t="str">
            <v>0602421950</v>
          </cell>
          <cell r="F3475" t="str">
            <v>GUALLAN GUALLAN JUAN</v>
          </cell>
        </row>
        <row r="3476">
          <cell r="D3476" t="str">
            <v>0650878</v>
          </cell>
          <cell r="E3476" t="str">
            <v>0602268351</v>
          </cell>
          <cell r="F3476" t="str">
            <v>LEON MELO JAIME FERNANDO</v>
          </cell>
        </row>
        <row r="3477">
          <cell r="D3477" t="str">
            <v>0650951</v>
          </cell>
          <cell r="E3477" t="str">
            <v>0691748014001</v>
          </cell>
          <cell r="F3477" t="str">
            <v>MONTECARLO TRANSVIP CIA. LTDA.</v>
          </cell>
        </row>
        <row r="3478">
          <cell r="D3478" t="str">
            <v>0651052</v>
          </cell>
          <cell r="E3478" t="str">
            <v>0602259699</v>
          </cell>
          <cell r="F3478" t="str">
            <v>CHULLI CUSHQUICULLMA JORGE ENRIQUE</v>
          </cell>
        </row>
        <row r="3479">
          <cell r="D3479" t="str">
            <v>0651087</v>
          </cell>
          <cell r="E3479" t="str">
            <v>0600059489</v>
          </cell>
          <cell r="F3479" t="str">
            <v>MORA VITERI GUIDO ESTUARDO</v>
          </cell>
        </row>
        <row r="3480">
          <cell r="D3480" t="str">
            <v>0651150</v>
          </cell>
          <cell r="E3480" t="str">
            <v>0603579897</v>
          </cell>
          <cell r="F3480" t="str">
            <v>HUARACA ÑAUÑAY MIGUEL ANGEL</v>
          </cell>
        </row>
        <row r="3481">
          <cell r="D3481" t="str">
            <v>0651174</v>
          </cell>
          <cell r="E3481" t="str">
            <v>0603116278</v>
          </cell>
          <cell r="F3481" t="str">
            <v>GUAMANSHI PACHECO MARIA ROSA</v>
          </cell>
        </row>
        <row r="3482">
          <cell r="D3482" t="str">
            <v>0651192</v>
          </cell>
          <cell r="E3482" t="str">
            <v>0604486472</v>
          </cell>
          <cell r="F3482" t="str">
            <v>ENCALADA FALCONI JOHN MARIO</v>
          </cell>
        </row>
        <row r="3483">
          <cell r="D3483" t="str">
            <v>0651393</v>
          </cell>
          <cell r="E3483" t="str">
            <v>0600003321</v>
          </cell>
          <cell r="F3483" t="str">
            <v>ROMAN DANIEL ARTURO</v>
          </cell>
        </row>
        <row r="3484">
          <cell r="D3484" t="str">
            <v>0651511</v>
          </cell>
          <cell r="E3484" t="str">
            <v>0601363195</v>
          </cell>
          <cell r="F3484" t="str">
            <v>QUITO CALDERON MARIO OSWALDO</v>
          </cell>
        </row>
        <row r="3485">
          <cell r="D3485" t="str">
            <v>0651515</v>
          </cell>
          <cell r="E3485" t="str">
            <v>1719779843</v>
          </cell>
          <cell r="F3485" t="str">
            <v>GUASHPA GUZÑAY MARIA JOSEFINA</v>
          </cell>
        </row>
        <row r="3486">
          <cell r="D3486" t="str">
            <v>0651543</v>
          </cell>
          <cell r="E3486" t="str">
            <v>0603414814</v>
          </cell>
          <cell r="F3486" t="str">
            <v>GUASHPA ORTIZ SEGUNDO VALERIO</v>
          </cell>
        </row>
        <row r="3487">
          <cell r="D3487" t="str">
            <v>0651602</v>
          </cell>
          <cell r="E3487" t="str">
            <v>0691753921001</v>
          </cell>
          <cell r="F3487" t="str">
            <v>COMPAÑIA TRANSPORTE CISNEROS DE TAPI CISNEROSTRANS S.A.</v>
          </cell>
        </row>
        <row r="3488">
          <cell r="D3488" t="str">
            <v>0651722</v>
          </cell>
          <cell r="E3488" t="str">
            <v>0916063035</v>
          </cell>
          <cell r="F3488" t="str">
            <v>OQUENDO OÑATE HUGO MARCELO</v>
          </cell>
        </row>
        <row r="3489">
          <cell r="D3489" t="str">
            <v>0651864</v>
          </cell>
          <cell r="E3489" t="str">
            <v>0600806830</v>
          </cell>
          <cell r="F3489" t="str">
            <v>BADILLO SILVA MARIANA DE JESÚS</v>
          </cell>
        </row>
        <row r="3490">
          <cell r="D3490" t="str">
            <v>0651883</v>
          </cell>
          <cell r="E3490" t="str">
            <v>0660001840001</v>
          </cell>
          <cell r="F3490" t="str">
            <v>UNIVERSIDAD NACIONAL DE CHIMBORAZO</v>
          </cell>
        </row>
        <row r="3491">
          <cell r="D3491" t="str">
            <v>0651942</v>
          </cell>
          <cell r="E3491" t="str">
            <v>1802841690</v>
          </cell>
          <cell r="F3491" t="str">
            <v>ACOSTA FREIRE VICTOR HENRY</v>
          </cell>
        </row>
        <row r="3492">
          <cell r="D3492" t="str">
            <v>0651981</v>
          </cell>
          <cell r="E3492" t="str">
            <v>0603911744</v>
          </cell>
          <cell r="F3492" t="str">
            <v>VALLEJO NIETO BLANCA GRACIELA</v>
          </cell>
        </row>
        <row r="3493">
          <cell r="D3493" t="str">
            <v>0652233</v>
          </cell>
          <cell r="E3493" t="str">
            <v>0603409871</v>
          </cell>
          <cell r="F3493" t="str">
            <v>QUINALUIZA YUMI ALEX PAUL</v>
          </cell>
        </row>
        <row r="3494">
          <cell r="D3494" t="str">
            <v>0652419</v>
          </cell>
          <cell r="E3494" t="str">
            <v>195</v>
          </cell>
          <cell r="F3494" t="str">
            <v>SALGUERO CANDO JUAN CARLOS</v>
          </cell>
        </row>
        <row r="3495">
          <cell r="D3495" t="str">
            <v>0653036</v>
          </cell>
          <cell r="E3495" t="str">
            <v>0600969323</v>
          </cell>
          <cell r="F3495" t="str">
            <v>HUALPA CALDERON VICTOR HUGO</v>
          </cell>
        </row>
        <row r="3496">
          <cell r="D3496" t="str">
            <v>0653274</v>
          </cell>
          <cell r="E3496" t="str">
            <v>0602762775</v>
          </cell>
          <cell r="F3496" t="str">
            <v>CEVALLOS ALTAMIRANO ROLANDO MAURICIO</v>
          </cell>
        </row>
        <row r="3497">
          <cell r="D3497" t="str">
            <v>0653393</v>
          </cell>
          <cell r="E3497" t="str">
            <v>1700136060</v>
          </cell>
          <cell r="F3497" t="str">
            <v>FIERRO INSUASTI OSWALDO ALFREDO</v>
          </cell>
        </row>
        <row r="3498">
          <cell r="D3498" t="str">
            <v>0653405</v>
          </cell>
          <cell r="E3498" t="str">
            <v>0604091355</v>
          </cell>
          <cell r="F3498" t="str">
            <v>HERRERA ROMERO TALIA ROSARIO</v>
          </cell>
        </row>
        <row r="3499">
          <cell r="D3499" t="str">
            <v>0653428</v>
          </cell>
          <cell r="E3499" t="str">
            <v>0690075865001</v>
          </cell>
          <cell r="F3499" t="str">
            <v>COOPERATIVA DE TRANSPORTES DE PASAJEROS EN TAXIS ARCO DE BELLAVISTA</v>
          </cell>
        </row>
        <row r="3500">
          <cell r="D3500" t="str">
            <v>0653587</v>
          </cell>
          <cell r="E3500" t="str">
            <v>0691719154001</v>
          </cell>
          <cell r="F3500" t="str">
            <v>M&amp;Q SISTEMAS DIGITALES</v>
          </cell>
        </row>
        <row r="3501">
          <cell r="D3501" t="str">
            <v>0653846</v>
          </cell>
          <cell r="E3501" t="str">
            <v>0603393786</v>
          </cell>
          <cell r="F3501" t="str">
            <v>HUEBA JAYA CESAR ENRIQUE</v>
          </cell>
        </row>
        <row r="3502">
          <cell r="D3502" t="str">
            <v>0653874</v>
          </cell>
          <cell r="E3502" t="str">
            <v>0302603121</v>
          </cell>
          <cell r="F3502" t="str">
            <v>HUERTA ANDRADE DIANA CACILIA</v>
          </cell>
        </row>
        <row r="3503">
          <cell r="D3503" t="str">
            <v>0653933</v>
          </cell>
          <cell r="E3503" t="str">
            <v>0601690225</v>
          </cell>
          <cell r="F3503" t="str">
            <v>AVILES CASTILLO MARCO VINICIO</v>
          </cell>
        </row>
        <row r="3504">
          <cell r="D3504" t="str">
            <v>0653964</v>
          </cell>
          <cell r="E3504" t="str">
            <v>0602144248</v>
          </cell>
          <cell r="F3504" t="str">
            <v>ASITIMBAY MALAN SEGUNDO AGUSTÍN</v>
          </cell>
        </row>
        <row r="3505">
          <cell r="D3505" t="str">
            <v>0653993</v>
          </cell>
          <cell r="E3505" t="str">
            <v>0100876473</v>
          </cell>
          <cell r="F3505" t="str">
            <v>GOMEZ RODAS GALO MARCELO</v>
          </cell>
        </row>
        <row r="3506">
          <cell r="D3506" t="str">
            <v>0654021</v>
          </cell>
          <cell r="E3506" t="str">
            <v>0691782123001</v>
          </cell>
          <cell r="F3506" t="str">
            <v>ARK-TELECOM-EC - SOLUCIONES INFORMÁTICAS Y TELECOMUNICACIONES S.A.S.</v>
          </cell>
        </row>
        <row r="3507">
          <cell r="D3507" t="str">
            <v>0654283</v>
          </cell>
          <cell r="E3507" t="str">
            <v>0600491088</v>
          </cell>
          <cell r="F3507" t="str">
            <v>HERNANDEZ VELEZ VICTOR MANUEL</v>
          </cell>
        </row>
        <row r="3508">
          <cell r="D3508" t="str">
            <v>0654303</v>
          </cell>
          <cell r="E3508" t="str">
            <v>0690089742001</v>
          </cell>
          <cell r="F3508" t="str">
            <v>COMPAÑIA DE TAXIS CAPITAN JOSE PONTON PONTONTAXIS</v>
          </cell>
        </row>
        <row r="3509">
          <cell r="D3509" t="str">
            <v>0654311</v>
          </cell>
          <cell r="E3509" t="str">
            <v>0691709655001</v>
          </cell>
          <cell r="F3509" t="str">
            <v>COOPERATIVA DE TRANSPORTE DE PASAJEROS EN TAXIS MONSEÑOR LEONIDAS PROAÑO</v>
          </cell>
        </row>
        <row r="3510">
          <cell r="D3510" t="str">
            <v>0654489</v>
          </cell>
          <cell r="E3510" t="str">
            <v>0101765493</v>
          </cell>
          <cell r="F3510" t="str">
            <v>MENDEZ NARVAEZ ROSA GUADALUPE</v>
          </cell>
        </row>
        <row r="3511">
          <cell r="D3511" t="str">
            <v>0654599</v>
          </cell>
          <cell r="E3511" t="str">
            <v>0690019116001</v>
          </cell>
          <cell r="F3511" t="str">
            <v>COOPERATIVA DE TRANSPORTE EN TAXIS "PEDRO VICENTE MALDONADO"</v>
          </cell>
        </row>
        <row r="3512">
          <cell r="D3512" t="str">
            <v>0654615</v>
          </cell>
          <cell r="E3512" t="str">
            <v>0910308964</v>
          </cell>
          <cell r="F3512" t="str">
            <v>CARRASCO LEMA GLADYS LUCIA</v>
          </cell>
        </row>
        <row r="3513">
          <cell r="D3513" t="str">
            <v>0654792</v>
          </cell>
          <cell r="E3513" t="str">
            <v>0691728579001</v>
          </cell>
          <cell r="F3513" t="str">
            <v>IRCOSTEL CIA.LTDA.</v>
          </cell>
        </row>
        <row r="3514">
          <cell r="D3514" t="str">
            <v>0654828</v>
          </cell>
          <cell r="E3514" t="str">
            <v>0913195301</v>
          </cell>
          <cell r="F3514" t="str">
            <v>PEREZ LOGROÑO SHIRLEY PIEDAD</v>
          </cell>
        </row>
        <row r="3515">
          <cell r="D3515" t="str">
            <v>0654849</v>
          </cell>
          <cell r="E3515" t="str">
            <v>0602470973</v>
          </cell>
          <cell r="F3515" t="str">
            <v>QUITO MOROCHO EDGAR FAVIAN</v>
          </cell>
        </row>
        <row r="3516">
          <cell r="D3516" t="str">
            <v>0654926</v>
          </cell>
          <cell r="E3516" t="str">
            <v>0501010011</v>
          </cell>
          <cell r="F3516" t="str">
            <v>JACOME AGAMA VICTOR HUMBERTO</v>
          </cell>
        </row>
        <row r="3517">
          <cell r="D3517" t="str">
            <v>0654994</v>
          </cell>
          <cell r="E3517" t="str">
            <v>0601335524</v>
          </cell>
          <cell r="F3517" t="str">
            <v>VALDIVIEZO ALARCON GONZALO BOLIVAR</v>
          </cell>
        </row>
        <row r="3518">
          <cell r="D3518" t="str">
            <v>0655085</v>
          </cell>
          <cell r="E3518" t="str">
            <v>0915396485</v>
          </cell>
          <cell r="F3518" t="str">
            <v>CHOEZ INDACOCHEA YECENIA ANGELITA</v>
          </cell>
        </row>
        <row r="3519">
          <cell r="D3519" t="str">
            <v>0655104</v>
          </cell>
          <cell r="E3519" t="str">
            <v>0603476268</v>
          </cell>
          <cell r="F3519" t="str">
            <v>JANETA DAQUI RODOLFO VINICIO</v>
          </cell>
        </row>
        <row r="3520">
          <cell r="D3520" t="str">
            <v>0655105</v>
          </cell>
          <cell r="E3520" t="str">
            <v>0602261968</v>
          </cell>
          <cell r="F3520" t="str">
            <v>DONOSO VELASTEGUI FREDY OSWALDO</v>
          </cell>
        </row>
        <row r="3521">
          <cell r="D3521" t="str">
            <v>0655202</v>
          </cell>
          <cell r="E3521" t="str">
            <v>0602479438</v>
          </cell>
          <cell r="F3521" t="str">
            <v>BARBA MAGGI MARIA ANGELICA</v>
          </cell>
        </row>
        <row r="3522">
          <cell r="D3522" t="str">
            <v>0655219</v>
          </cell>
          <cell r="E3522" t="str">
            <v>0916191455</v>
          </cell>
          <cell r="F3522" t="str">
            <v>NUÑEZ LEÓN ANGEL ROBERTO</v>
          </cell>
        </row>
        <row r="3523">
          <cell r="D3523" t="str">
            <v>0655487</v>
          </cell>
          <cell r="E3523" t="str">
            <v>0604358119</v>
          </cell>
          <cell r="F3523" t="str">
            <v>NARANJO AULLA JORGE RAUL</v>
          </cell>
        </row>
        <row r="3524">
          <cell r="D3524" t="str">
            <v>0655590</v>
          </cell>
          <cell r="E3524" t="str">
            <v>0691773175001</v>
          </cell>
          <cell r="F3524" t="str">
            <v>RADIOSULTANA S.A.</v>
          </cell>
        </row>
        <row r="3525">
          <cell r="D3525" t="str">
            <v>0655638</v>
          </cell>
          <cell r="E3525" t="str">
            <v>0919502435</v>
          </cell>
          <cell r="F3525" t="str">
            <v>SUAREZ REA NIMIA MARCELA</v>
          </cell>
        </row>
        <row r="3526">
          <cell r="D3526" t="str">
            <v>0655744</v>
          </cell>
          <cell r="E3526" t="str">
            <v>0920037033</v>
          </cell>
          <cell r="F3526" t="str">
            <v>VELIZ VIZUETA JESSICA MERCEDES</v>
          </cell>
        </row>
        <row r="3527">
          <cell r="D3527" t="str">
            <v>0655861</v>
          </cell>
          <cell r="E3527" t="str">
            <v>0602478646</v>
          </cell>
          <cell r="F3527" t="str">
            <v>OBREGON ALVAREZ LAURA DEL PILAR</v>
          </cell>
        </row>
        <row r="3528">
          <cell r="D3528" t="str">
            <v>0655936</v>
          </cell>
          <cell r="E3528" t="str">
            <v>0690036096001</v>
          </cell>
          <cell r="F3528" t="str">
            <v>COOPERATIVA DE TRANSPORTES ÑUCA LLACTA</v>
          </cell>
        </row>
        <row r="3529">
          <cell r="D3529" t="str">
            <v>0656004</v>
          </cell>
          <cell r="E3529" t="str">
            <v>0605059336</v>
          </cell>
          <cell r="F3529" t="str">
            <v>CHAPALBAY OLEAS JOSE EDUARDO</v>
          </cell>
        </row>
        <row r="3530">
          <cell r="D3530" t="str">
            <v>0656105</v>
          </cell>
          <cell r="E3530" t="str">
            <v>0602013716</v>
          </cell>
          <cell r="F3530" t="str">
            <v>JUELA TOABANDA MARIA MANUELA</v>
          </cell>
        </row>
        <row r="3531">
          <cell r="D3531" t="str">
            <v>0656115</v>
          </cell>
          <cell r="E3531" t="str">
            <v>0691741168001</v>
          </cell>
          <cell r="F3531" t="str">
            <v>SERVICIOS DE COMUNICACION RADILATINA CIA. LTDA.</v>
          </cell>
        </row>
        <row r="3532">
          <cell r="D3532" t="str">
            <v>0656273</v>
          </cell>
          <cell r="E3532" t="str">
            <v>0600811053</v>
          </cell>
          <cell r="F3532" t="str">
            <v>MERLO GARCES LUIS MESIAS</v>
          </cell>
        </row>
        <row r="3533">
          <cell r="D3533" t="str">
            <v>0656702</v>
          </cell>
          <cell r="E3533" t="str">
            <v>1704229689</v>
          </cell>
          <cell r="F3533" t="str">
            <v>DEL POZO HARO JULIO MIGUEL</v>
          </cell>
        </row>
        <row r="3534">
          <cell r="D3534" t="str">
            <v>0656770</v>
          </cell>
          <cell r="E3534" t="str">
            <v>0201367349</v>
          </cell>
          <cell r="F3534" t="str">
            <v>ESCOBAR ECHEVERRIA EDISON HERIBERTO</v>
          </cell>
        </row>
        <row r="3535">
          <cell r="D3535" t="str">
            <v>0656899</v>
          </cell>
          <cell r="E3535" t="str">
            <v>0201567328</v>
          </cell>
          <cell r="F3535" t="str">
            <v>CEVALLOS ZUÑIGA BETTY ALEXANDRA</v>
          </cell>
        </row>
        <row r="3536">
          <cell r="D3536" t="str">
            <v>0656927</v>
          </cell>
          <cell r="E3536" t="str">
            <v>0201574357</v>
          </cell>
          <cell r="F3536" t="str">
            <v>ESPINOZA BORJA DANY PATRICIA</v>
          </cell>
        </row>
        <row r="3537">
          <cell r="D3537" t="str">
            <v>0657044</v>
          </cell>
          <cell r="E3537" t="str">
            <v>0603711227</v>
          </cell>
          <cell r="F3537" t="str">
            <v>LEMA ABRAHAN CEPEDA</v>
          </cell>
        </row>
        <row r="3538">
          <cell r="D3538" t="str">
            <v>0657137</v>
          </cell>
          <cell r="E3538" t="str">
            <v>0602015935</v>
          </cell>
          <cell r="F3538" t="str">
            <v>POMATOCA QUISHPE LUIS ANTONIO</v>
          </cell>
        </row>
        <row r="3539">
          <cell r="D3539" t="str">
            <v>0657234</v>
          </cell>
          <cell r="E3539" t="str">
            <v>0691736016001</v>
          </cell>
          <cell r="F3539" t="str">
            <v>COMPAÑIA DE TAXIS EJECUTIVOS PEDRETAXI S.A.</v>
          </cell>
        </row>
        <row r="3540">
          <cell r="D3540" t="str">
            <v>0657279</v>
          </cell>
          <cell r="E3540" t="str">
            <v>0600036867</v>
          </cell>
          <cell r="F3540" t="str">
            <v>LEMA ZUÑIGA LAURA MARÍA</v>
          </cell>
        </row>
        <row r="3541">
          <cell r="D3541" t="str">
            <v>0657337</v>
          </cell>
          <cell r="E3541" t="str">
            <v>0601635642</v>
          </cell>
          <cell r="F3541" t="str">
            <v>CANDO ILBAY MARCO VINICIO</v>
          </cell>
        </row>
        <row r="3542">
          <cell r="D3542" t="str">
            <v>0657384</v>
          </cell>
          <cell r="E3542" t="str">
            <v>0604229633</v>
          </cell>
          <cell r="F3542" t="str">
            <v>LEON CHILIQUINGA JUAN FROILAN</v>
          </cell>
        </row>
        <row r="3543">
          <cell r="D3543" t="str">
            <v>0657385</v>
          </cell>
          <cell r="E3543" t="str">
            <v>0603587734</v>
          </cell>
          <cell r="F3543" t="str">
            <v>MIRIAM MAGALY OVIEDO MONCAYO</v>
          </cell>
        </row>
        <row r="3544">
          <cell r="D3544" t="str">
            <v>0657404</v>
          </cell>
          <cell r="E3544" t="str">
            <v>0603458464</v>
          </cell>
          <cell r="F3544" t="str">
            <v>PEÑAFIEL CARPIO LIDISEN GERMANIA</v>
          </cell>
        </row>
        <row r="3545">
          <cell r="D3545" t="str">
            <v>0657521</v>
          </cell>
          <cell r="E3545" t="str">
            <v>0603525015</v>
          </cell>
          <cell r="F3545" t="str">
            <v>GODOY NARANJO GONZALO JAVIER</v>
          </cell>
        </row>
        <row r="3546">
          <cell r="D3546" t="str">
            <v>0657537</v>
          </cell>
          <cell r="E3546" t="str">
            <v>0691712206001</v>
          </cell>
          <cell r="F3546" t="str">
            <v>IGLESIA EVANGELICA REMANENTE DE DIOS</v>
          </cell>
        </row>
        <row r="3547">
          <cell r="D3547" t="str">
            <v>0658050</v>
          </cell>
          <cell r="E3547" t="str">
            <v>0691711110001</v>
          </cell>
          <cell r="F3547" t="str">
            <v>ANDESEG ANDES SEGURIDAD CIA. LTDA.</v>
          </cell>
        </row>
        <row r="3548">
          <cell r="D3548" t="str">
            <v>0658106</v>
          </cell>
          <cell r="E3548" t="str">
            <v>0400778445</v>
          </cell>
          <cell r="F3548" t="str">
            <v>PIARPUEZAN VALLEJO AIDA XIMENA</v>
          </cell>
        </row>
        <row r="3549">
          <cell r="D3549" t="str">
            <v>0658149</v>
          </cell>
          <cell r="E3549" t="str">
            <v>0602487571</v>
          </cell>
          <cell r="F3549" t="str">
            <v>CHAPALBAY SARI ROSA MERCEDES</v>
          </cell>
        </row>
        <row r="3550">
          <cell r="D3550" t="str">
            <v>0658185</v>
          </cell>
          <cell r="E3550" t="str">
            <v>0401141080</v>
          </cell>
          <cell r="F3550" t="str">
            <v>BENAVIDES ENRIQUEZ MARY YOLANDA</v>
          </cell>
        </row>
        <row r="3551">
          <cell r="D3551" t="str">
            <v>0658312</v>
          </cell>
          <cell r="E3551" t="str">
            <v>0603154865</v>
          </cell>
          <cell r="F3551" t="str">
            <v>MOYANO LEMA EDUARDO JAVIER</v>
          </cell>
        </row>
        <row r="3552">
          <cell r="D3552" t="str">
            <v>0658333</v>
          </cell>
          <cell r="E3552" t="str">
            <v>0600798292</v>
          </cell>
          <cell r="F3552" t="str">
            <v>PARRA ZUÑIGA MARIA PIEDAD</v>
          </cell>
        </row>
        <row r="3553">
          <cell r="D3553" t="str">
            <v>0658379</v>
          </cell>
          <cell r="E3553" t="str">
            <v>0602775603</v>
          </cell>
          <cell r="F3553" t="str">
            <v>SALAO BRAVO MARCO PATRICIO</v>
          </cell>
        </row>
        <row r="3554">
          <cell r="D3554" t="str">
            <v>0658447</v>
          </cell>
          <cell r="E3554" t="str">
            <v>0501214597</v>
          </cell>
          <cell r="F3554" t="str">
            <v>HIDALGO MEDINA ALONSO NICANOR</v>
          </cell>
        </row>
        <row r="3555">
          <cell r="D3555" t="str">
            <v>0658544</v>
          </cell>
          <cell r="E3555" t="str">
            <v>1103724231</v>
          </cell>
          <cell r="F3555" t="str">
            <v>CARRILLO GALLEGOS EDGAR MARCELO</v>
          </cell>
        </row>
        <row r="3556">
          <cell r="D3556" t="str">
            <v>0658576</v>
          </cell>
          <cell r="E3556" t="str">
            <v>0502482615</v>
          </cell>
          <cell r="F3556" t="str">
            <v>LANDETA BANDA HECTOR ANIBAL</v>
          </cell>
        </row>
        <row r="3557">
          <cell r="D3557" t="str">
            <v>0658681</v>
          </cell>
          <cell r="E3557" t="str">
            <v>0600524466</v>
          </cell>
          <cell r="F3557" t="str">
            <v>SANTILLAN ABARCA JUDITH ESTHER</v>
          </cell>
        </row>
        <row r="3558">
          <cell r="D3558" t="str">
            <v>0658710</v>
          </cell>
          <cell r="E3558" t="str">
            <v>0600539779</v>
          </cell>
          <cell r="F3558" t="str">
            <v>MURILLO GRANIZO TARGELIA HORTENCIA</v>
          </cell>
        </row>
        <row r="3559">
          <cell r="D3559" t="str">
            <v>0658739</v>
          </cell>
          <cell r="E3559" t="str">
            <v>0600766158</v>
          </cell>
          <cell r="F3559" t="str">
            <v>GONZALES MAYORGA FRANKLIN EDISON</v>
          </cell>
        </row>
        <row r="3560">
          <cell r="D3560" t="str">
            <v>0658749</v>
          </cell>
          <cell r="E3560" t="str">
            <v>0603359746</v>
          </cell>
          <cell r="F3560" t="str">
            <v>LÓPEZ VACA MARÍA LUISA</v>
          </cell>
        </row>
        <row r="3561">
          <cell r="D3561" t="str">
            <v>0658789</v>
          </cell>
          <cell r="E3561" t="str">
            <v>0600872667</v>
          </cell>
          <cell r="F3561" t="str">
            <v>VELASQUEZ XIMENA</v>
          </cell>
        </row>
        <row r="3562">
          <cell r="D3562" t="str">
            <v>0658816</v>
          </cell>
          <cell r="E3562" t="str">
            <v>0600882542</v>
          </cell>
          <cell r="F3562" t="str">
            <v>ROSERO SANTILLÁN NELLY CECILIA</v>
          </cell>
        </row>
        <row r="3563">
          <cell r="D3563" t="str">
            <v>0658844</v>
          </cell>
          <cell r="E3563" t="str">
            <v>0600953111</v>
          </cell>
          <cell r="F3563" t="str">
            <v>HARO DAVILA NELLY LEONOR</v>
          </cell>
        </row>
        <row r="3564">
          <cell r="D3564" t="str">
            <v>0658866</v>
          </cell>
          <cell r="E3564" t="str">
            <v>0601232549</v>
          </cell>
          <cell r="F3564" t="str">
            <v>CUJILEMA POMA VICTOR HUGO</v>
          </cell>
        </row>
        <row r="3565">
          <cell r="D3565" t="str">
            <v>0658894</v>
          </cell>
          <cell r="E3565" t="str">
            <v>0601283716</v>
          </cell>
          <cell r="F3565" t="str">
            <v>HEREDIA LAMIZ MANUEL ANTONIO</v>
          </cell>
        </row>
        <row r="3566">
          <cell r="D3566" t="str">
            <v>0658897</v>
          </cell>
          <cell r="E3566" t="str">
            <v>0600230072</v>
          </cell>
          <cell r="F3566" t="str">
            <v>PEREZ GUEVARA JORGE ENRIQUE</v>
          </cell>
        </row>
        <row r="3567">
          <cell r="D3567" t="str">
            <v>0658923</v>
          </cell>
          <cell r="E3567" t="str">
            <v>0601288814</v>
          </cell>
          <cell r="F3567" t="str">
            <v>RODRIGUEZ VERA ANA CARMELA</v>
          </cell>
        </row>
        <row r="3568">
          <cell r="D3568" t="str">
            <v>0658945</v>
          </cell>
          <cell r="E3568" t="str">
            <v>0601334550</v>
          </cell>
          <cell r="F3568" t="str">
            <v>GUIJARRO GUIJARRO ENMA GLADIS</v>
          </cell>
        </row>
        <row r="3569">
          <cell r="D3569" t="str">
            <v>0658973</v>
          </cell>
          <cell r="E3569" t="str">
            <v>0601397961</v>
          </cell>
          <cell r="F3569" t="str">
            <v>ZURITA VEINTIMILLA SONIA MARGARITA</v>
          </cell>
        </row>
        <row r="3570">
          <cell r="D3570" t="str">
            <v>0658995</v>
          </cell>
          <cell r="E3570" t="str">
            <v>0601441355</v>
          </cell>
          <cell r="F3570" t="str">
            <v>NOVILLO YAGUARSHUNGO CARLOS ENRIQUE</v>
          </cell>
        </row>
        <row r="3571">
          <cell r="D3571" t="str">
            <v>0659024</v>
          </cell>
          <cell r="E3571" t="str">
            <v>0601531866</v>
          </cell>
          <cell r="F3571" t="str">
            <v>GOYES HUILCA MARTHA CORONA</v>
          </cell>
        </row>
        <row r="3572">
          <cell r="D3572" t="str">
            <v>0659050</v>
          </cell>
          <cell r="E3572" t="str">
            <v>0601541832</v>
          </cell>
          <cell r="F3572" t="str">
            <v>LAYEDRA ALVARACIN IRMA GUADALUPE</v>
          </cell>
        </row>
        <row r="3573">
          <cell r="D3573" t="str">
            <v>0659079</v>
          </cell>
          <cell r="E3573" t="str">
            <v>0601742331</v>
          </cell>
          <cell r="F3573" t="str">
            <v>LLANGA LLANGA SEGUNDO RAUL</v>
          </cell>
        </row>
        <row r="3574">
          <cell r="D3574" t="str">
            <v>0659098</v>
          </cell>
          <cell r="E3574" t="str">
            <v>1200636916</v>
          </cell>
          <cell r="F3574" t="str">
            <v>CANDO CHANGO CESAR DANISLAO</v>
          </cell>
        </row>
        <row r="3575">
          <cell r="D3575" t="str">
            <v>0659101</v>
          </cell>
          <cell r="E3575" t="str">
            <v>0601779333</v>
          </cell>
          <cell r="F3575" t="str">
            <v>NUÑEZ RAMOS ANGEL GUSTAVO</v>
          </cell>
        </row>
        <row r="3576">
          <cell r="D3576" t="str">
            <v>0659129</v>
          </cell>
          <cell r="E3576" t="str">
            <v>0601801319</v>
          </cell>
          <cell r="F3576" t="str">
            <v>GALLEGOS ABARCA SERGIO GUALBERTO</v>
          </cell>
        </row>
        <row r="3577">
          <cell r="D3577" t="str">
            <v>0659158</v>
          </cell>
          <cell r="E3577" t="str">
            <v>0601805310</v>
          </cell>
          <cell r="F3577" t="str">
            <v>NARANJO AYALA LUIS VINICIO</v>
          </cell>
        </row>
        <row r="3578">
          <cell r="D3578" t="str">
            <v>0659180</v>
          </cell>
          <cell r="E3578" t="str">
            <v>0601827793</v>
          </cell>
          <cell r="F3578" t="str">
            <v>SANCHEZ SALAZAR JOSE GABRIEL</v>
          </cell>
        </row>
        <row r="3579">
          <cell r="D3579" t="str">
            <v>0659208</v>
          </cell>
          <cell r="E3579" t="str">
            <v>0601832520</v>
          </cell>
          <cell r="F3579" t="str">
            <v>SANCHEZ SALAZAR PABLO XAVIER</v>
          </cell>
        </row>
        <row r="3580">
          <cell r="D3580" t="str">
            <v>0659232</v>
          </cell>
          <cell r="E3580" t="str">
            <v>0691774198001</v>
          </cell>
          <cell r="F3580" t="str">
            <v>SUPERTROPICANA CIA.LTDA.</v>
          </cell>
        </row>
        <row r="3581">
          <cell r="D3581" t="str">
            <v>0659235</v>
          </cell>
          <cell r="E3581" t="str">
            <v>0601855034</v>
          </cell>
          <cell r="F3581" t="str">
            <v>YUMI CUJILEMA CARLOS ENRIQUE</v>
          </cell>
        </row>
        <row r="3582">
          <cell r="D3582" t="str">
            <v>0659263</v>
          </cell>
          <cell r="E3582" t="str">
            <v>0601889074</v>
          </cell>
          <cell r="F3582" t="str">
            <v>MINO CASCANTE RAUL EDUARDO</v>
          </cell>
        </row>
        <row r="3583">
          <cell r="D3583" t="str">
            <v>0659285</v>
          </cell>
          <cell r="E3583" t="str">
            <v>0601982846</v>
          </cell>
          <cell r="F3583" t="str">
            <v>CAICEDO MORENO LUIS LLOVANI</v>
          </cell>
        </row>
        <row r="3584">
          <cell r="D3584" t="str">
            <v>0659314</v>
          </cell>
          <cell r="E3584" t="str">
            <v>0602006975</v>
          </cell>
          <cell r="F3584" t="str">
            <v>PARRA PAREDES RAMIRO GIOVANNI</v>
          </cell>
        </row>
        <row r="3585">
          <cell r="D3585" t="str">
            <v>0659325</v>
          </cell>
          <cell r="E3585" t="str">
            <v>0603098468</v>
          </cell>
          <cell r="F3585" t="str">
            <v>ATI TACURI JUAN DAVID</v>
          </cell>
        </row>
        <row r="3586">
          <cell r="D3586" t="str">
            <v>0659342</v>
          </cell>
          <cell r="E3586" t="str">
            <v>0602019150</v>
          </cell>
          <cell r="F3586" t="str">
            <v>NOBOA ROSERO CECILIA MERCEDES</v>
          </cell>
        </row>
        <row r="3587">
          <cell r="D3587" t="str">
            <v>0659362</v>
          </cell>
          <cell r="E3587" t="str">
            <v>1803845542</v>
          </cell>
          <cell r="F3587" t="str">
            <v>CARVAJAL SALVADOR JUAN FERNANDO</v>
          </cell>
        </row>
        <row r="3588">
          <cell r="D3588" t="str">
            <v>0659364</v>
          </cell>
          <cell r="E3588" t="str">
            <v>0602026692</v>
          </cell>
          <cell r="F3588" t="str">
            <v>SELA BONILLA ROSA MARIA</v>
          </cell>
        </row>
        <row r="3589">
          <cell r="D3589" t="str">
            <v>0659393</v>
          </cell>
          <cell r="E3589" t="str">
            <v>0602042616</v>
          </cell>
          <cell r="F3589" t="str">
            <v>MERINO MONTOYA MAYRA</v>
          </cell>
        </row>
        <row r="3590">
          <cell r="D3590" t="str">
            <v>0659414</v>
          </cell>
          <cell r="E3590" t="str">
            <v>0602047862</v>
          </cell>
          <cell r="F3590" t="str">
            <v>ESTRELLA JARA WILSON PEDRO</v>
          </cell>
        </row>
        <row r="3591">
          <cell r="D3591" t="str">
            <v>0659443</v>
          </cell>
          <cell r="E3591" t="str">
            <v>0602069924</v>
          </cell>
          <cell r="F3591" t="str">
            <v>ALVAREZ ARIAS PATRICIO MARCELO</v>
          </cell>
        </row>
        <row r="3592">
          <cell r="D3592" t="str">
            <v>0659470</v>
          </cell>
          <cell r="E3592" t="str">
            <v>0602074080</v>
          </cell>
          <cell r="F3592" t="str">
            <v>RIVERA GUEVARA ROCÍO</v>
          </cell>
        </row>
        <row r="3593">
          <cell r="D3593" t="str">
            <v>0659498</v>
          </cell>
          <cell r="E3593" t="str">
            <v>0602104200</v>
          </cell>
          <cell r="F3593" t="str">
            <v>SALAZAR AREVALO ERNESTO BELISARIO</v>
          </cell>
        </row>
        <row r="3594">
          <cell r="D3594" t="str">
            <v>0659520</v>
          </cell>
          <cell r="E3594" t="str">
            <v>0602118499</v>
          </cell>
          <cell r="F3594" t="str">
            <v>UVIDIA VILLA MANUEL CRISTOBAL</v>
          </cell>
        </row>
        <row r="3595">
          <cell r="D3595" t="str">
            <v>0659548</v>
          </cell>
          <cell r="E3595" t="str">
            <v>0602119158</v>
          </cell>
          <cell r="F3595" t="str">
            <v>BONIFAZ HEREDIA ANGEL ELI</v>
          </cell>
        </row>
        <row r="3596">
          <cell r="D3596" t="str">
            <v>0659577</v>
          </cell>
          <cell r="E3596" t="str">
            <v>0602126369</v>
          </cell>
          <cell r="F3596" t="str">
            <v>FIERRO BEJARANO PEDRO</v>
          </cell>
        </row>
        <row r="3597">
          <cell r="D3597" t="str">
            <v>0659599</v>
          </cell>
          <cell r="E3597" t="str">
            <v>0602134116</v>
          </cell>
          <cell r="F3597" t="str">
            <v>GUSQUI GUSQUI NELSON PATRICIO</v>
          </cell>
        </row>
        <row r="3598">
          <cell r="D3598" t="str">
            <v>0659627</v>
          </cell>
          <cell r="E3598" t="str">
            <v>0602155913</v>
          </cell>
          <cell r="F3598" t="str">
            <v>GUFFANTTE NARANJO CARLOS ERNESTO</v>
          </cell>
        </row>
        <row r="3599">
          <cell r="D3599" t="str">
            <v>0659654</v>
          </cell>
          <cell r="E3599" t="str">
            <v>0602160848</v>
          </cell>
          <cell r="F3599" t="str">
            <v>ZUMBA LLANGO EDWIN ROBERTO</v>
          </cell>
        </row>
        <row r="3600">
          <cell r="D3600" t="str">
            <v>0659683</v>
          </cell>
          <cell r="E3600" t="str">
            <v>0602163768</v>
          </cell>
          <cell r="F3600" t="str">
            <v>NIETO SANCHEZ PAUL HUMBERTO</v>
          </cell>
        </row>
        <row r="3601">
          <cell r="D3601" t="str">
            <v>0659684</v>
          </cell>
          <cell r="E3601" t="str">
            <v>0604826552</v>
          </cell>
          <cell r="F3601" t="str">
            <v>GONZALEZ QUEZADA WILSON HUMBERTO</v>
          </cell>
        </row>
        <row r="3602">
          <cell r="D3602" t="str">
            <v>0659704</v>
          </cell>
          <cell r="E3602" t="str">
            <v>0602203556</v>
          </cell>
          <cell r="F3602" t="str">
            <v>VILLAVICENCIO AGUIRRE JANETTE CECILIA</v>
          </cell>
        </row>
        <row r="3603">
          <cell r="D3603" t="str">
            <v>0659733</v>
          </cell>
          <cell r="E3603" t="str">
            <v>0602204158</v>
          </cell>
          <cell r="F3603" t="str">
            <v>VELASTEGUÍ MENDOZA ELSA AMÉRICA</v>
          </cell>
        </row>
        <row r="3604">
          <cell r="D3604" t="str">
            <v>0659761</v>
          </cell>
          <cell r="E3604" t="str">
            <v>0602273013</v>
          </cell>
          <cell r="F3604" t="str">
            <v>VERDUGO IBARRA NORMA MARGARITA</v>
          </cell>
        </row>
        <row r="3605">
          <cell r="D3605" t="str">
            <v>0659783</v>
          </cell>
          <cell r="E3605" t="str">
            <v>0602288714</v>
          </cell>
          <cell r="F3605" t="str">
            <v>SALGUERO CANDO JUAN ALFONSO</v>
          </cell>
        </row>
        <row r="3606">
          <cell r="D3606" t="str">
            <v>0659812</v>
          </cell>
          <cell r="E3606" t="str">
            <v>0602298309</v>
          </cell>
          <cell r="F3606" t="str">
            <v>FIGUEROA MORA RUPERTO EVARISTO</v>
          </cell>
        </row>
        <row r="3607">
          <cell r="D3607" t="str">
            <v>0659814</v>
          </cell>
          <cell r="E3607" t="str">
            <v>0604219451</v>
          </cell>
          <cell r="F3607" t="str">
            <v>CHATO PUSAY PEDRO EDUARDO</v>
          </cell>
        </row>
        <row r="3608">
          <cell r="D3608" t="str">
            <v>0659834</v>
          </cell>
          <cell r="E3608" t="str">
            <v>0602304636</v>
          </cell>
          <cell r="F3608" t="str">
            <v>LOPEZ CACERES  XIMENA DEL CARMEN</v>
          </cell>
        </row>
        <row r="3609">
          <cell r="D3609" t="str">
            <v>0659862</v>
          </cell>
          <cell r="E3609" t="str">
            <v>0602331704</v>
          </cell>
          <cell r="F3609" t="str">
            <v>SAMANIEGO ERAZO CARMEN AMELIA</v>
          </cell>
        </row>
        <row r="3610">
          <cell r="D3610" t="str">
            <v>0659863</v>
          </cell>
          <cell r="E3610" t="str">
            <v>0660000950001</v>
          </cell>
          <cell r="F3610" t="str">
            <v>GOBIERNO AUTONOMO DESCENTRALIZADO MUNICIPAL DEL CANTON PENIPE</v>
          </cell>
        </row>
        <row r="3611">
          <cell r="D3611" t="str">
            <v>0659889</v>
          </cell>
          <cell r="E3611" t="str">
            <v>0602338493</v>
          </cell>
          <cell r="F3611" t="str">
            <v>MONTUFAR LOGROÑO VICENTE JAVIER</v>
          </cell>
        </row>
        <row r="3612">
          <cell r="D3612" t="str">
            <v>0659917</v>
          </cell>
          <cell r="E3612" t="str">
            <v>0602416612</v>
          </cell>
          <cell r="F3612" t="str">
            <v>TENESACA MENDOZA CARMITA ALBINA</v>
          </cell>
        </row>
        <row r="3613">
          <cell r="D3613" t="str">
            <v>0659939</v>
          </cell>
          <cell r="E3613" t="str">
            <v>0602445371</v>
          </cell>
          <cell r="F3613" t="str">
            <v>MOYOLEMA TENEGUSNAY JOSE MANUEL</v>
          </cell>
        </row>
        <row r="3614">
          <cell r="D3614" t="str">
            <v>0659942</v>
          </cell>
          <cell r="E3614" t="str">
            <v>0600866776</v>
          </cell>
          <cell r="F3614" t="str">
            <v>CHUNATA INCA FAUSTO MIGUEL</v>
          </cell>
        </row>
        <row r="3615">
          <cell r="D3615" t="str">
            <v>0659968</v>
          </cell>
          <cell r="E3615" t="str">
            <v>0602455875</v>
          </cell>
          <cell r="F3615" t="str">
            <v>GUILCAPI VALDIVIESO HERNAN PATRICIO</v>
          </cell>
        </row>
        <row r="3616">
          <cell r="D3616" t="str">
            <v>0659996</v>
          </cell>
          <cell r="E3616" t="str">
            <v>0602462889</v>
          </cell>
          <cell r="F3616" t="str">
            <v>CARPINTERO GUAMAN BOLIVAR</v>
          </cell>
        </row>
        <row r="3617">
          <cell r="D3617" t="str">
            <v>0660018</v>
          </cell>
          <cell r="E3617" t="str">
            <v>0602487670</v>
          </cell>
          <cell r="F3617" t="str">
            <v>MONTERO GUARCO CESAR GONZALO</v>
          </cell>
        </row>
        <row r="3618">
          <cell r="D3618" t="str">
            <v>0660047</v>
          </cell>
          <cell r="E3618" t="str">
            <v>0602526279</v>
          </cell>
          <cell r="F3618" t="str">
            <v>ORBE SALAZAR PAHOLA</v>
          </cell>
        </row>
        <row r="3619">
          <cell r="D3619" t="str">
            <v>0660073</v>
          </cell>
          <cell r="E3619" t="str">
            <v>0602578171</v>
          </cell>
          <cell r="F3619" t="str">
            <v>NARANJO BAEZ MONICA MARLENE</v>
          </cell>
        </row>
        <row r="3620">
          <cell r="D3620" t="str">
            <v>0660102</v>
          </cell>
          <cell r="E3620" t="str">
            <v>0602588378</v>
          </cell>
          <cell r="F3620" t="str">
            <v>GAVILANEZ ERAZO HUMBERTO DEBRAY</v>
          </cell>
        </row>
        <row r="3621">
          <cell r="D3621" t="str">
            <v>0660124</v>
          </cell>
          <cell r="E3621" t="str">
            <v>0602607137</v>
          </cell>
          <cell r="F3621" t="str">
            <v>VILLACIS CHAFLA MIGUEL ANGEL</v>
          </cell>
        </row>
        <row r="3622">
          <cell r="D3622" t="str">
            <v>0660152</v>
          </cell>
          <cell r="E3622" t="str">
            <v>0602643876</v>
          </cell>
          <cell r="F3622" t="str">
            <v>ADRIANO ALLAUCA OSWALDO SEGUNDO</v>
          </cell>
        </row>
        <row r="3623">
          <cell r="D3623" t="str">
            <v>0660181</v>
          </cell>
          <cell r="E3623" t="str">
            <v>0602684342</v>
          </cell>
          <cell r="F3623" t="str">
            <v>MUYULEMA ERAZO RICHAR NEBOTH</v>
          </cell>
        </row>
        <row r="3624">
          <cell r="D3624" t="str">
            <v>0660203</v>
          </cell>
          <cell r="E3624" t="str">
            <v>0602712069</v>
          </cell>
          <cell r="F3624" t="str">
            <v>BASTIDAS REA NANCY ROCIO</v>
          </cell>
        </row>
        <row r="3625">
          <cell r="D3625" t="str">
            <v>0660220</v>
          </cell>
          <cell r="E3625" t="str">
            <v>1791804198</v>
          </cell>
          <cell r="F3625" t="str">
            <v>VITERI NUÑEZ FRANKLIN GONZALO</v>
          </cell>
        </row>
        <row r="3626">
          <cell r="D3626" t="str">
            <v>0660230</v>
          </cell>
          <cell r="E3626" t="str">
            <v>0691774635001</v>
          </cell>
          <cell r="F3626" t="str">
            <v>MG RADIOHOLA CIA.LTDA.</v>
          </cell>
        </row>
        <row r="3627">
          <cell r="D3627" t="str">
            <v>0660231</v>
          </cell>
          <cell r="E3627" t="str">
            <v>0602718777</v>
          </cell>
          <cell r="F3627" t="str">
            <v>MERINO JARAMILLO CARLOS ALBERTO</v>
          </cell>
        </row>
        <row r="3628">
          <cell r="D3628" t="str">
            <v>0660253</v>
          </cell>
          <cell r="E3628" t="str">
            <v>0602727828</v>
          </cell>
          <cell r="F3628" t="str">
            <v>SILVA PADILLA RAÚL GONZALO</v>
          </cell>
        </row>
        <row r="3629">
          <cell r="D3629" t="str">
            <v>0660281</v>
          </cell>
          <cell r="E3629" t="str">
            <v>0602732430</v>
          </cell>
          <cell r="F3629" t="str">
            <v>CHUQUIMARCA REVELO VICTOR HUGO</v>
          </cell>
        </row>
        <row r="3630">
          <cell r="D3630" t="str">
            <v>0660287</v>
          </cell>
          <cell r="E3630" t="str">
            <v>1792987946001</v>
          </cell>
          <cell r="F3630" t="str">
            <v>UNCLICKGO S.A.</v>
          </cell>
        </row>
        <row r="3631">
          <cell r="D3631" t="str">
            <v>0660308</v>
          </cell>
          <cell r="E3631" t="str">
            <v>0602759771</v>
          </cell>
          <cell r="F3631" t="str">
            <v>GUACHO TIXI MERCY ESTHELA</v>
          </cell>
        </row>
        <row r="3632">
          <cell r="D3632" t="str">
            <v>0660337</v>
          </cell>
          <cell r="E3632" t="str">
            <v>0602762890</v>
          </cell>
          <cell r="F3632" t="str">
            <v>DAMIAN CABADIANA JORGE EDUARDO</v>
          </cell>
        </row>
        <row r="3633">
          <cell r="D3633" t="str">
            <v>0660342</v>
          </cell>
          <cell r="E3633" t="str">
            <v>0602898942</v>
          </cell>
          <cell r="F3633" t="str">
            <v>ABARCA VINTIMILLAS FERNANDO</v>
          </cell>
        </row>
        <row r="3634">
          <cell r="D3634" t="str">
            <v>0660358</v>
          </cell>
          <cell r="E3634" t="str">
            <v>0602764748</v>
          </cell>
          <cell r="F3634" t="str">
            <v>GAVILANEZ ALVAREZ OSCAR DANILO</v>
          </cell>
        </row>
        <row r="3635">
          <cell r="D3635" t="str">
            <v>0660387</v>
          </cell>
          <cell r="E3635" t="str">
            <v>0602767154</v>
          </cell>
          <cell r="F3635" t="str">
            <v>PEREZ SANTILLAN MAURO DANILO</v>
          </cell>
        </row>
        <row r="3636">
          <cell r="D3636" t="str">
            <v>0660415</v>
          </cell>
          <cell r="E3636" t="str">
            <v>0602795031</v>
          </cell>
          <cell r="F3636" t="str">
            <v>NORIEGA SALAZAR MERY ADELA</v>
          </cell>
        </row>
        <row r="3637">
          <cell r="D3637" t="str">
            <v>0660437</v>
          </cell>
          <cell r="E3637" t="str">
            <v>0602867053</v>
          </cell>
          <cell r="F3637" t="str">
            <v>VICTOR ANDRÉS VICTOR ANDRÉS</v>
          </cell>
        </row>
        <row r="3638">
          <cell r="D3638" t="str">
            <v>0660466</v>
          </cell>
          <cell r="E3638" t="str">
            <v>0602886244</v>
          </cell>
          <cell r="F3638" t="str">
            <v>LAURA MERCEDES LAURA MERCEDES</v>
          </cell>
        </row>
        <row r="3639">
          <cell r="D3639" t="str">
            <v>0660493</v>
          </cell>
          <cell r="E3639" t="str">
            <v>0602889693</v>
          </cell>
          <cell r="F3639" t="str">
            <v>FUENTES CABEZAS ANGEL VINICIO</v>
          </cell>
        </row>
        <row r="3640">
          <cell r="D3640" t="str">
            <v>0660495</v>
          </cell>
          <cell r="E3640" t="str">
            <v>0601507262</v>
          </cell>
          <cell r="F3640" t="str">
            <v>VELASTEGUI RODRIGUEZ CARMEN DEMETRÍA</v>
          </cell>
        </row>
        <row r="3641">
          <cell r="D3641" t="str">
            <v>0660521</v>
          </cell>
          <cell r="E3641" t="str">
            <v>0602893604</v>
          </cell>
          <cell r="F3641" t="str">
            <v>CHANGO PUMALEMA FRANKLIN OSWALDO</v>
          </cell>
        </row>
        <row r="3642">
          <cell r="D3642" t="str">
            <v>0660543</v>
          </cell>
          <cell r="E3642" t="str">
            <v>0602893943</v>
          </cell>
          <cell r="F3642" t="str">
            <v>GARCIA HERNANDEZ LUIS FELIPE</v>
          </cell>
        </row>
        <row r="3643">
          <cell r="D3643" t="str">
            <v>0660571</v>
          </cell>
          <cell r="E3643" t="str">
            <v>0602897944</v>
          </cell>
          <cell r="F3643" t="str">
            <v>TERAN LEON LUIS ALFREDO</v>
          </cell>
        </row>
        <row r="3644">
          <cell r="D3644" t="str">
            <v>0660600</v>
          </cell>
          <cell r="E3644" t="str">
            <v>0602898520</v>
          </cell>
          <cell r="F3644" t="str">
            <v>DAMIAN CABADIANA PABLO RODRIGO</v>
          </cell>
        </row>
        <row r="3645">
          <cell r="D3645" t="str">
            <v>0660622</v>
          </cell>
          <cell r="E3645" t="str">
            <v>0602904088</v>
          </cell>
          <cell r="F3645" t="str">
            <v>BRITO LOBATO MONICA PATRICIA</v>
          </cell>
        </row>
        <row r="3646">
          <cell r="D3646" t="str">
            <v>0660650</v>
          </cell>
          <cell r="E3646" t="str">
            <v>0602915720</v>
          </cell>
          <cell r="F3646" t="str">
            <v>ASQUI ESPINOZA JUAN FRANCISCO</v>
          </cell>
        </row>
        <row r="3647">
          <cell r="D3647" t="str">
            <v>0660672</v>
          </cell>
          <cell r="E3647" t="str">
            <v>0602919938</v>
          </cell>
          <cell r="F3647" t="str">
            <v>CEVALLOS VIZUETE MARIO GRABRIEL</v>
          </cell>
        </row>
        <row r="3648">
          <cell r="D3648" t="str">
            <v>0660701</v>
          </cell>
          <cell r="E3648" t="str">
            <v>0602934465</v>
          </cell>
          <cell r="F3648" t="str">
            <v>SAMANIEGO ERAZO WILIAM MARCO</v>
          </cell>
        </row>
        <row r="3649">
          <cell r="D3649" t="str">
            <v>0660727</v>
          </cell>
          <cell r="E3649" t="str">
            <v>0603039561</v>
          </cell>
          <cell r="F3649" t="str">
            <v>ESTRELLA INCA IVAN MARCELO</v>
          </cell>
        </row>
        <row r="3650">
          <cell r="D3650" t="str">
            <v>0660756</v>
          </cell>
          <cell r="E3650" t="str">
            <v>0603044405</v>
          </cell>
          <cell r="F3650" t="str">
            <v>MEJIA BERMEO LENY PATRICIA</v>
          </cell>
        </row>
        <row r="3651">
          <cell r="D3651" t="str">
            <v>0660778</v>
          </cell>
          <cell r="E3651" t="str">
            <v>0603056078</v>
          </cell>
          <cell r="F3651" t="str">
            <v>HUILCA GUEVARA MARCO VINICIO</v>
          </cell>
        </row>
        <row r="3652">
          <cell r="D3652" t="str">
            <v>0660806</v>
          </cell>
          <cell r="E3652" t="str">
            <v>0603082330</v>
          </cell>
          <cell r="F3652" t="str">
            <v>TORRES GARCIA DIEGO FERNANDO</v>
          </cell>
        </row>
        <row r="3653">
          <cell r="D3653" t="str">
            <v>0660835</v>
          </cell>
          <cell r="E3653" t="str">
            <v>0603093956</v>
          </cell>
          <cell r="F3653" t="str">
            <v>ESTRADA YUMISEBA CESAR PACIFICO</v>
          </cell>
        </row>
        <row r="3654">
          <cell r="D3654" t="str">
            <v>0660857</v>
          </cell>
          <cell r="E3654" t="str">
            <v>0603111832</v>
          </cell>
          <cell r="F3654" t="str">
            <v>QUITIO PILATAXI RAFAEL</v>
          </cell>
        </row>
        <row r="3655">
          <cell r="D3655" t="str">
            <v>0660885</v>
          </cell>
          <cell r="E3655" t="str">
            <v>0603115684</v>
          </cell>
          <cell r="F3655" t="str">
            <v>SALAZAR VALVERDE BOLIVAR CRISTOBAL</v>
          </cell>
        </row>
        <row r="3656">
          <cell r="D3656" t="str">
            <v>0660912</v>
          </cell>
          <cell r="E3656" t="str">
            <v>0603134891</v>
          </cell>
          <cell r="F3656" t="str">
            <v>MORENO TUBON LUISA FERNANDA</v>
          </cell>
        </row>
        <row r="3657">
          <cell r="D3657" t="str">
            <v>0660940</v>
          </cell>
          <cell r="E3657" t="str">
            <v>0603159252</v>
          </cell>
          <cell r="F3657" t="str">
            <v>MEJIA CANDO CESAR MARCELO</v>
          </cell>
        </row>
        <row r="3658">
          <cell r="D3658" t="str">
            <v>0660962</v>
          </cell>
          <cell r="E3658" t="str">
            <v>0603225004</v>
          </cell>
          <cell r="F3658" t="str">
            <v>ALVAREZ OVIEDO LOLA PAULINA</v>
          </cell>
        </row>
        <row r="3659">
          <cell r="D3659" t="str">
            <v>0660991</v>
          </cell>
          <cell r="E3659" t="str">
            <v>0603228883</v>
          </cell>
          <cell r="F3659" t="str">
            <v>MORENO TUBON ROSA ELENA</v>
          </cell>
        </row>
        <row r="3660">
          <cell r="D3660" t="str">
            <v>0661019</v>
          </cell>
          <cell r="E3660" t="str">
            <v>0603262841</v>
          </cell>
          <cell r="F3660" t="str">
            <v>RUBIO MORENO CRISTIAN ESTALIN</v>
          </cell>
        </row>
        <row r="3661">
          <cell r="D3661" t="str">
            <v>0661041</v>
          </cell>
          <cell r="E3661" t="str">
            <v>0603264367</v>
          </cell>
          <cell r="F3661" t="str">
            <v>ANILEMA CHICAIZA LUIS ALFREDO</v>
          </cell>
        </row>
        <row r="3662">
          <cell r="D3662" t="str">
            <v>0661069</v>
          </cell>
          <cell r="E3662" t="str">
            <v>0603282716</v>
          </cell>
          <cell r="F3662" t="str">
            <v>CÓRDOVA NARVÁEZ JUAN CARLOS</v>
          </cell>
        </row>
        <row r="3663">
          <cell r="D3663" t="str">
            <v>0661091</v>
          </cell>
          <cell r="E3663" t="str">
            <v>0603301938</v>
          </cell>
          <cell r="F3663" t="str">
            <v>MERINO ONCE MARCO RAUL</v>
          </cell>
        </row>
        <row r="3664">
          <cell r="D3664" t="str">
            <v>0661120</v>
          </cell>
          <cell r="E3664" t="str">
            <v>0603339102</v>
          </cell>
          <cell r="F3664" t="str">
            <v>HEREDIA JIMENEZ MARIA FERNANDA</v>
          </cell>
        </row>
        <row r="3665">
          <cell r="D3665" t="str">
            <v>0661147</v>
          </cell>
          <cell r="E3665" t="str">
            <v>0603350745</v>
          </cell>
          <cell r="F3665" t="str">
            <v>PARRA ROMERO BOLIVAR XAVIER</v>
          </cell>
        </row>
        <row r="3666">
          <cell r="D3666" t="str">
            <v>0661175</v>
          </cell>
          <cell r="E3666" t="str">
            <v>0603370297</v>
          </cell>
          <cell r="F3666" t="str">
            <v>AUCANCELA MOROCHO MARCELA PAULINA</v>
          </cell>
        </row>
        <row r="3667">
          <cell r="D3667" t="str">
            <v>0661197</v>
          </cell>
          <cell r="E3667" t="str">
            <v>0603373952</v>
          </cell>
          <cell r="F3667" t="str">
            <v>ALVEAR OROZCO FABIAN DIEGO</v>
          </cell>
        </row>
        <row r="3668">
          <cell r="D3668" t="str">
            <v>0661225</v>
          </cell>
          <cell r="E3668" t="str">
            <v>0603417528</v>
          </cell>
          <cell r="F3668" t="str">
            <v>INGA ACHANCE MARCO VINICIO</v>
          </cell>
        </row>
        <row r="3669">
          <cell r="D3669" t="str">
            <v>0661254</v>
          </cell>
          <cell r="E3669" t="str">
            <v>0603474503</v>
          </cell>
          <cell r="F3669" t="str">
            <v>PATIÑO ALLAUCA MARIA SUSANA</v>
          </cell>
        </row>
        <row r="3670">
          <cell r="D3670" t="str">
            <v>0661276</v>
          </cell>
          <cell r="E3670" t="str">
            <v>0603569963</v>
          </cell>
          <cell r="F3670" t="str">
            <v>HIDALGO BARRENO MARIA DEL PILAR</v>
          </cell>
        </row>
        <row r="3671">
          <cell r="D3671" t="str">
            <v>0661304</v>
          </cell>
          <cell r="E3671" t="str">
            <v>0603570193</v>
          </cell>
          <cell r="F3671" t="str">
            <v>PINO SAMANIEGO ALEXANDRA MARLENE</v>
          </cell>
        </row>
        <row r="3672">
          <cell r="D3672" t="str">
            <v>0661331</v>
          </cell>
          <cell r="E3672" t="str">
            <v>0603599978</v>
          </cell>
          <cell r="F3672" t="str">
            <v>PILCO ÑAUÑAY FABIAN RAMIRO</v>
          </cell>
        </row>
        <row r="3673">
          <cell r="D3673" t="str">
            <v>0661351</v>
          </cell>
          <cell r="E3673" t="str">
            <v>0691746941001</v>
          </cell>
          <cell r="F3673" t="str">
            <v>SERVICIOS DE TELECOMUNICACIONES ACCIONTEVE S.A.</v>
          </cell>
        </row>
        <row r="3674">
          <cell r="D3674" t="str">
            <v>0661360</v>
          </cell>
          <cell r="E3674" t="str">
            <v>0603717125</v>
          </cell>
          <cell r="F3674" t="str">
            <v>GUALAN VALENTE BERNABE</v>
          </cell>
        </row>
        <row r="3675">
          <cell r="D3675" t="str">
            <v>0661379</v>
          </cell>
          <cell r="E3675" t="str">
            <v>0690049651001</v>
          </cell>
          <cell r="F3675" t="str">
            <v>COOPERATIVA DE TRANSPORTES EN TAXIS "EL VERGEL DE RIOBAMBA"</v>
          </cell>
        </row>
        <row r="3676">
          <cell r="D3676" t="str">
            <v>0661381</v>
          </cell>
          <cell r="E3676" t="str">
            <v>0603736430</v>
          </cell>
          <cell r="F3676" t="str">
            <v>CHIMBO LOPEZ MARIO WILFRIDO</v>
          </cell>
        </row>
        <row r="3677">
          <cell r="D3677" t="str">
            <v>0661410</v>
          </cell>
          <cell r="E3677" t="str">
            <v>0603814914</v>
          </cell>
          <cell r="F3677" t="str">
            <v>GRANIZO CHAVEZ ANA ALEXANDRA</v>
          </cell>
        </row>
        <row r="3678">
          <cell r="D3678" t="str">
            <v>0661438</v>
          </cell>
          <cell r="E3678" t="str">
            <v>0603846312</v>
          </cell>
          <cell r="F3678" t="str">
            <v>SANUNGA MINARCAJA DANIEL</v>
          </cell>
        </row>
        <row r="3679">
          <cell r="D3679" t="str">
            <v>0661460</v>
          </cell>
          <cell r="E3679" t="str">
            <v>0603878711</v>
          </cell>
          <cell r="F3679" t="str">
            <v>CANDO CONDO ANDREA ESTEFANIA</v>
          </cell>
        </row>
        <row r="3680">
          <cell r="D3680" t="str">
            <v>0661489</v>
          </cell>
          <cell r="E3680" t="str">
            <v>0603931650</v>
          </cell>
          <cell r="F3680" t="str">
            <v>LEON CUTUPALA MARIA MAGDALENA</v>
          </cell>
        </row>
        <row r="3681">
          <cell r="D3681" t="str">
            <v>0661499</v>
          </cell>
          <cell r="E3681" t="str">
            <v>1710174408</v>
          </cell>
          <cell r="F3681" t="str">
            <v>BUENO SILVA BYRON FERNANDO</v>
          </cell>
        </row>
        <row r="3682">
          <cell r="D3682" t="str">
            <v>0661511</v>
          </cell>
          <cell r="E3682" t="str">
            <v>0603970666</v>
          </cell>
          <cell r="F3682" t="str">
            <v>GUASHPA MEJIA LAURA</v>
          </cell>
        </row>
        <row r="3683">
          <cell r="D3683" t="str">
            <v>0661539</v>
          </cell>
          <cell r="E3683" t="str">
            <v>0603973066</v>
          </cell>
          <cell r="F3683" t="str">
            <v>POMA RAMOS LUIS ALBERTO</v>
          </cell>
        </row>
        <row r="3684">
          <cell r="D3684" t="str">
            <v>0661566</v>
          </cell>
          <cell r="E3684" t="str">
            <v>0604073841</v>
          </cell>
          <cell r="F3684" t="str">
            <v>EXCUDERO PADILLA FREDY ALONSO</v>
          </cell>
        </row>
        <row r="3685">
          <cell r="D3685" t="str">
            <v>0661594</v>
          </cell>
          <cell r="E3685" t="str">
            <v>0604080531</v>
          </cell>
          <cell r="F3685" t="str">
            <v>VACA FLORES MAYRA ICELA</v>
          </cell>
        </row>
        <row r="3686">
          <cell r="D3686" t="str">
            <v>0661616</v>
          </cell>
          <cell r="E3686" t="str">
            <v>0604286294</v>
          </cell>
          <cell r="F3686" t="str">
            <v>CALLE ROMERO ANDRES FABIAN</v>
          </cell>
        </row>
        <row r="3687">
          <cell r="D3687" t="str">
            <v>0661645</v>
          </cell>
          <cell r="E3687" t="str">
            <v>0604373233</v>
          </cell>
          <cell r="F3687" t="str">
            <v>CARRILLO DAQUILEMA MANUEL FRANCISCO</v>
          </cell>
        </row>
        <row r="3688">
          <cell r="D3688" t="str">
            <v>0661664</v>
          </cell>
          <cell r="E3688" t="str">
            <v>0601690951</v>
          </cell>
          <cell r="F3688" t="str">
            <v>HIDALGO LLAMUCA JAIME EDUARDO</v>
          </cell>
        </row>
        <row r="3689">
          <cell r="D3689" t="str">
            <v>0661695</v>
          </cell>
          <cell r="E3689" t="str">
            <v>0690045869001</v>
          </cell>
          <cell r="F3689" t="str">
            <v>COOPERATIVA DE TRANSPORTES 21 DE ABRIL</v>
          </cell>
        </row>
        <row r="3690">
          <cell r="D3690" t="str">
            <v>0661711</v>
          </cell>
          <cell r="E3690" t="str">
            <v>0602832602</v>
          </cell>
          <cell r="F3690" t="str">
            <v>MALAN BOCON MARIO EFRAIN</v>
          </cell>
        </row>
        <row r="3691">
          <cell r="D3691" t="str">
            <v>0661724</v>
          </cell>
          <cell r="E3691" t="str">
            <v>0690074761001</v>
          </cell>
          <cell r="F3691" t="str">
            <v>COOPERATIVA DE AHORRO Y CREDITO MINGA LTDA</v>
          </cell>
        </row>
        <row r="3692">
          <cell r="D3692" t="str">
            <v>0661734</v>
          </cell>
          <cell r="E3692" t="str">
            <v>0603994138</v>
          </cell>
          <cell r="F3692" t="str">
            <v>MALÁN GUARANGA FREDDY GEOVANNY</v>
          </cell>
        </row>
        <row r="3693">
          <cell r="D3693" t="str">
            <v>0661750</v>
          </cell>
          <cell r="E3693" t="str">
            <v>0691702286001</v>
          </cell>
          <cell r="F3693" t="str">
            <v>SUNNET</v>
          </cell>
        </row>
        <row r="3694">
          <cell r="D3694" t="str">
            <v>0661779</v>
          </cell>
          <cell r="E3694" t="str">
            <v>0691719421001</v>
          </cell>
          <cell r="F3694" t="str">
            <v>PRIMETIME COMUNICACIONES CIA. LTDA.</v>
          </cell>
        </row>
        <row r="3695">
          <cell r="D3695" t="str">
            <v>0661801</v>
          </cell>
          <cell r="E3695" t="str">
            <v>0691723100001</v>
          </cell>
          <cell r="F3695" t="str">
            <v>COMPAÑIA RENT A CAR SANTA ANANORTE S.A.</v>
          </cell>
        </row>
        <row r="3696">
          <cell r="D3696" t="str">
            <v>0661818</v>
          </cell>
          <cell r="E3696" t="str">
            <v>0603116583</v>
          </cell>
          <cell r="F3696" t="str">
            <v>PAREDES NARANJO RAMIRO VINICIO</v>
          </cell>
        </row>
        <row r="3697">
          <cell r="D3697" t="str">
            <v>0661829</v>
          </cell>
          <cell r="E3697" t="str">
            <v>0691726991001</v>
          </cell>
          <cell r="F3697" t="str">
            <v>ULLOA MOVIL SHOP CIA LTDA</v>
          </cell>
        </row>
        <row r="3698">
          <cell r="D3698" t="str">
            <v>0661858</v>
          </cell>
          <cell r="E3698" t="str">
            <v>0691735850001</v>
          </cell>
          <cell r="F3698" t="str">
            <v>COMPAÑIA DE TRANSPORTE EJECUTIVO PRESTAMOVIL SA</v>
          </cell>
        </row>
        <row r="3699">
          <cell r="D3699" t="str">
            <v>0661872</v>
          </cell>
          <cell r="E3699" t="str">
            <v>0602574733</v>
          </cell>
          <cell r="F3699" t="str">
            <v>ALCOCER CARRILLO FABIAN EDUARDO</v>
          </cell>
        </row>
        <row r="3700">
          <cell r="D3700" t="str">
            <v>0662024</v>
          </cell>
          <cell r="E3700" t="str">
            <v>0604781849</v>
          </cell>
          <cell r="F3700" t="str">
            <v>MARCATOMA PUCULPALA XIMENA BEATRIZ</v>
          </cell>
        </row>
        <row r="3701">
          <cell r="D3701" t="str">
            <v>0662114</v>
          </cell>
          <cell r="E3701" t="str">
            <v>0691776794001</v>
          </cell>
          <cell r="F3701" t="str">
            <v>RIOBIT CIA. LTDA.</v>
          </cell>
        </row>
        <row r="3702">
          <cell r="D3702" t="str">
            <v>0662530</v>
          </cell>
          <cell r="E3702" t="str">
            <v>0601269632</v>
          </cell>
          <cell r="F3702" t="str">
            <v>BRITO ORTIZ GALO JOSE</v>
          </cell>
        </row>
        <row r="3703">
          <cell r="D3703" t="str">
            <v>0662600</v>
          </cell>
          <cell r="E3703" t="str">
            <v>0601835101</v>
          </cell>
          <cell r="F3703" t="str">
            <v>MARTINEZ LOJAN CARLOS ENRIQUE</v>
          </cell>
        </row>
        <row r="3704">
          <cell r="D3704" t="str">
            <v>0662628</v>
          </cell>
          <cell r="E3704" t="str">
            <v>0603774365</v>
          </cell>
          <cell r="F3704" t="str">
            <v>SAIGUA ANDINO SANDY KARINA</v>
          </cell>
        </row>
        <row r="3705">
          <cell r="D3705" t="str">
            <v>0662639</v>
          </cell>
          <cell r="E3705" t="str">
            <v>0701934705</v>
          </cell>
          <cell r="F3705" t="str">
            <v>PINEDA ESPINOZA MANUEL ELEUTERIO</v>
          </cell>
        </row>
        <row r="3706">
          <cell r="D3706" t="str">
            <v>0662684</v>
          </cell>
          <cell r="E3706" t="str">
            <v>0601546161</v>
          </cell>
          <cell r="F3706" t="str">
            <v>PEREZ SARMIENTO JUAN ESTANISLAO</v>
          </cell>
        </row>
        <row r="3707">
          <cell r="D3707" t="str">
            <v>0662702</v>
          </cell>
          <cell r="E3707" t="str">
            <v>0600819296</v>
          </cell>
          <cell r="F3707" t="str">
            <v>GUALAN CABA MANUEL</v>
          </cell>
        </row>
        <row r="3708">
          <cell r="D3708" t="str">
            <v>0662871</v>
          </cell>
          <cell r="E3708" t="str">
            <v>1500601834</v>
          </cell>
          <cell r="F3708" t="str">
            <v>FAJARDO GALÁN FAUSTO FERNANDO</v>
          </cell>
        </row>
        <row r="3709">
          <cell r="D3709" t="str">
            <v>0662916</v>
          </cell>
          <cell r="E3709" t="str">
            <v>0603858168</v>
          </cell>
          <cell r="F3709" t="str">
            <v>CHICAIZA COLCHA XAVIER HERNAN</v>
          </cell>
        </row>
        <row r="3710">
          <cell r="D3710" t="str">
            <v>0662943</v>
          </cell>
          <cell r="E3710" t="str">
            <v>0691759431001</v>
          </cell>
          <cell r="F3710" t="str">
            <v>COMPAÑIA DE TRANSPORTE COMERCIAL TAXI EJECUTIVO MEGA ESTRATAXI  MEGAESTRATAXI S.A.</v>
          </cell>
        </row>
        <row r="3711">
          <cell r="D3711" t="str">
            <v>0663042</v>
          </cell>
          <cell r="E3711" t="str">
            <v>0500416706</v>
          </cell>
          <cell r="F3711" t="str">
            <v>DR. CRUZ PROAÑO ISRAEL</v>
          </cell>
        </row>
        <row r="3712">
          <cell r="D3712" t="str">
            <v>0663051</v>
          </cell>
          <cell r="E3712" t="str">
            <v>1600285744</v>
          </cell>
          <cell r="F3712" t="str">
            <v>GRANIZO ERAZO HILDA ELENA</v>
          </cell>
        </row>
        <row r="3713">
          <cell r="D3713" t="str">
            <v>0663302</v>
          </cell>
          <cell r="E3713" t="str">
            <v>0602996365</v>
          </cell>
          <cell r="F3713" t="str">
            <v>TENELEMA PILCO WILSON MANUEL</v>
          </cell>
        </row>
        <row r="3714">
          <cell r="D3714" t="str">
            <v>0663332</v>
          </cell>
          <cell r="E3714" t="str">
            <v>0603044397</v>
          </cell>
          <cell r="F3714" t="str">
            <v>MEJIA BERMEO DAVID ALEJANDRO</v>
          </cell>
        </row>
        <row r="3715">
          <cell r="D3715" t="str">
            <v>0663746</v>
          </cell>
          <cell r="E3715" t="str">
            <v>0691750000001</v>
          </cell>
          <cell r="F3715" t="str">
            <v>COMPAÑIA DE TRANSPORTE COMERCIAL TAXI CONVENCIONAL COMPAÑIA SERVIGUANO TRANSSERVIGUANO S.A</v>
          </cell>
        </row>
        <row r="3716">
          <cell r="D3716" t="str">
            <v>0664314</v>
          </cell>
          <cell r="E3716" t="str">
            <v>0600056899</v>
          </cell>
          <cell r="F3716" t="str">
            <v>ZAMBRANO SUAREZ ARTURO GUILLERMO</v>
          </cell>
        </row>
        <row r="3717">
          <cell r="D3717" t="str">
            <v>0664339</v>
          </cell>
          <cell r="E3717" t="str">
            <v>0190477630001</v>
          </cell>
          <cell r="F3717" t="str">
            <v>GEVA-VELOZ CIA.LTDA.</v>
          </cell>
        </row>
        <row r="3718">
          <cell r="D3718" t="str">
            <v>0664384</v>
          </cell>
          <cell r="E3718" t="str">
            <v>0602184228</v>
          </cell>
          <cell r="F3718" t="str">
            <v>MERA ALVARADO GUIDO RENAN</v>
          </cell>
        </row>
        <row r="3719">
          <cell r="D3719" t="str">
            <v>0664406</v>
          </cell>
          <cell r="E3719" t="str">
            <v>0603171018</v>
          </cell>
          <cell r="F3719" t="str">
            <v>MERA ALVARADO JUAN CARLOS</v>
          </cell>
        </row>
        <row r="3720">
          <cell r="D3720" t="str">
            <v>0664560</v>
          </cell>
          <cell r="E3720" t="str">
            <v>0603285438</v>
          </cell>
          <cell r="F3720" t="str">
            <v>ILLAPA CONDO EDMUNDO RAMIRO</v>
          </cell>
        </row>
        <row r="3721">
          <cell r="D3721" t="str">
            <v>0664570</v>
          </cell>
          <cell r="E3721" t="str">
            <v>0603412909</v>
          </cell>
          <cell r="F3721" t="str">
            <v>SEGOVIA YEROVI CARLOS ERNESTO</v>
          </cell>
        </row>
        <row r="3722">
          <cell r="D3722" t="str">
            <v>0664832</v>
          </cell>
          <cell r="E3722" t="str">
            <v>0691754960001</v>
          </cell>
          <cell r="F3722" t="str">
            <v>TRANSPORTE VALLE SAN MARTIN SFL S.A.</v>
          </cell>
        </row>
        <row r="3723">
          <cell r="D3723" t="str">
            <v>0665016</v>
          </cell>
          <cell r="E3723" t="str">
            <v>0604099382</v>
          </cell>
          <cell r="F3723" t="str">
            <v>SISA CASTRO BLANCA AMERICA</v>
          </cell>
        </row>
        <row r="3724">
          <cell r="D3724" t="str">
            <v>0665135</v>
          </cell>
          <cell r="E3724" t="str">
            <v>0690023598001</v>
          </cell>
          <cell r="F3724" t="str">
            <v>COMPAÑIA DE TRANSPORTES CONDORAZO CIA. LTDA.</v>
          </cell>
        </row>
        <row r="3725">
          <cell r="D3725" t="str">
            <v>0665348</v>
          </cell>
          <cell r="E3725" t="str">
            <v>1801366301</v>
          </cell>
          <cell r="F3725" t="str">
            <v>MAYORGA IRIGOYA FAUSTO KLEVER</v>
          </cell>
        </row>
        <row r="3726">
          <cell r="D3726" t="str">
            <v>0665359</v>
          </cell>
          <cell r="E3726" t="str">
            <v>0691735753001</v>
          </cell>
          <cell r="F3726" t="str">
            <v>COMPAÑIA DE TAXIS EL MADRIGAL S.A.</v>
          </cell>
        </row>
        <row r="3727">
          <cell r="D3727" t="str">
            <v>0665378</v>
          </cell>
          <cell r="E3727" t="str">
            <v>1801809060</v>
          </cell>
          <cell r="F3727" t="str">
            <v>MOLINA ROJAS FRANKLIN SANTIAGO</v>
          </cell>
        </row>
        <row r="3728">
          <cell r="D3728" t="str">
            <v>0665566</v>
          </cell>
          <cell r="E3728" t="str">
            <v>1711386605</v>
          </cell>
          <cell r="F3728" t="str">
            <v>ARTIEDA HIDALGO BYRON VINICIO</v>
          </cell>
        </row>
        <row r="3729">
          <cell r="D3729" t="str">
            <v>0665798</v>
          </cell>
          <cell r="E3729" t="str">
            <v>0201215357</v>
          </cell>
          <cell r="F3729" t="str">
            <v>MORA CAMACHO WAYO PAUL</v>
          </cell>
        </row>
        <row r="3730">
          <cell r="D3730" t="str">
            <v>0665935</v>
          </cell>
          <cell r="E3730" t="str">
            <v>0603045725</v>
          </cell>
          <cell r="F3730" t="str">
            <v>ZUÑIGA BERRONES NESTOR HELEODORO</v>
          </cell>
        </row>
        <row r="3731">
          <cell r="D3731" t="str">
            <v>0665979</v>
          </cell>
          <cell r="E3731" t="str">
            <v>0691778045001</v>
          </cell>
          <cell r="F3731" t="str">
            <v>GRUPO RADIAL GAVILANES GRG S.A.S.</v>
          </cell>
        </row>
        <row r="3732">
          <cell r="D3732" t="str">
            <v>0666061</v>
          </cell>
          <cell r="E3732" t="str">
            <v>0603864018</v>
          </cell>
          <cell r="F3732" t="str">
            <v>MORALES GUALLO JOSE</v>
          </cell>
        </row>
        <row r="3733">
          <cell r="D3733" t="str">
            <v>0666083</v>
          </cell>
          <cell r="E3733" t="str">
            <v>0602956658</v>
          </cell>
          <cell r="F3733" t="str">
            <v>MORALES GUALLO MARIA</v>
          </cell>
        </row>
        <row r="3734">
          <cell r="D3734" t="str">
            <v>0666111</v>
          </cell>
          <cell r="E3734" t="str">
            <v>1600487126</v>
          </cell>
          <cell r="F3734" t="str">
            <v>MORALES GUALLO MARIA BEATRIZ</v>
          </cell>
        </row>
        <row r="3735">
          <cell r="D3735" t="str">
            <v>0666113</v>
          </cell>
          <cell r="E3735" t="str">
            <v>0603169210</v>
          </cell>
          <cell r="F3735" t="str">
            <v>UVIDIA BERRONES MILTON RODRIGO</v>
          </cell>
        </row>
        <row r="3736">
          <cell r="D3736" t="str">
            <v>0666188</v>
          </cell>
          <cell r="E3736" t="str">
            <v>0603961657</v>
          </cell>
          <cell r="F3736" t="str">
            <v>MORALES RODRIGUEZ CORINA ALEXANDRA</v>
          </cell>
        </row>
        <row r="3737">
          <cell r="D3737" t="str">
            <v>0666198</v>
          </cell>
          <cell r="E3737" t="str">
            <v>0604151613</v>
          </cell>
          <cell r="F3737" t="str">
            <v>PAZMIÑO MENDEZ ADRIANA FERNANDA</v>
          </cell>
        </row>
        <row r="3738">
          <cell r="D3738" t="str">
            <v>0666217</v>
          </cell>
          <cell r="E3738" t="str">
            <v>0603961665</v>
          </cell>
          <cell r="F3738" t="str">
            <v>MORALES RODRIGUEZ CRISTIAN OSWALDO</v>
          </cell>
        </row>
        <row r="3739">
          <cell r="D3739" t="str">
            <v>0666333</v>
          </cell>
          <cell r="E3739" t="str">
            <v>0601868920</v>
          </cell>
          <cell r="F3739" t="str">
            <v>PAGUAY LOPEZ LUIS ROGELIO</v>
          </cell>
        </row>
        <row r="3740">
          <cell r="D3740" t="str">
            <v>0666356</v>
          </cell>
          <cell r="E3740" t="str">
            <v>0600914113</v>
          </cell>
          <cell r="F3740" t="str">
            <v>PAREDES PEREZ ROSA GEORGINA</v>
          </cell>
        </row>
        <row r="3741">
          <cell r="D3741" t="str">
            <v>0666375</v>
          </cell>
          <cell r="E3741" t="str">
            <v>0660811170001</v>
          </cell>
          <cell r="F3741" t="str">
            <v>INSTITUTO  TECNOLOGICO CARLOS CISNEROS</v>
          </cell>
        </row>
        <row r="3742">
          <cell r="D3742" t="str">
            <v>0666796</v>
          </cell>
          <cell r="E3742" t="str">
            <v>1708245087</v>
          </cell>
          <cell r="F3742" t="str">
            <v>PALACIOS CENTENO EDISON WLADIMIR</v>
          </cell>
        </row>
        <row r="3743">
          <cell r="D3743" t="str">
            <v>0666891</v>
          </cell>
          <cell r="E3743" t="str">
            <v>0691735745001</v>
          </cell>
          <cell r="F3743" t="str">
            <v>PRIMICIA DE LOS ANDES MILODES S.A.</v>
          </cell>
        </row>
        <row r="3744">
          <cell r="D3744" t="str">
            <v>0666947</v>
          </cell>
          <cell r="E3744" t="str">
            <v>0691712494001</v>
          </cell>
          <cell r="F3744" t="str">
            <v>ALMACENES BUEN HOGAR UNIHOGAR CI. LTDA.</v>
          </cell>
        </row>
        <row r="3745">
          <cell r="D3745" t="str">
            <v>0667024</v>
          </cell>
          <cell r="E3745" t="str">
            <v>0603203225</v>
          </cell>
          <cell r="F3745" t="str">
            <v>VERA SANTILLAN LUIS FERNANDO</v>
          </cell>
        </row>
        <row r="3746">
          <cell r="D3746" t="str">
            <v>0667084</v>
          </cell>
          <cell r="E3746" t="str">
            <v>0604849521</v>
          </cell>
          <cell r="F3746" t="str">
            <v>MOROCHO GUZMAN JOSELYN MERCEDES</v>
          </cell>
        </row>
        <row r="3747">
          <cell r="D3747" t="str">
            <v>0667106</v>
          </cell>
          <cell r="E3747" t="str">
            <v>0604148882</v>
          </cell>
          <cell r="F3747" t="str">
            <v>MOROCHO LEMA ANGEL DAVID</v>
          </cell>
        </row>
        <row r="3748">
          <cell r="D3748" t="str">
            <v>0667161</v>
          </cell>
          <cell r="E3748" t="str">
            <v>0602480790</v>
          </cell>
          <cell r="F3748" t="str">
            <v>MOROCHO LEMA MANUEL</v>
          </cell>
        </row>
        <row r="3749">
          <cell r="D3749" t="str">
            <v>0667290</v>
          </cell>
          <cell r="E3749" t="str">
            <v>0604450544</v>
          </cell>
          <cell r="F3749" t="str">
            <v>MOROCHO YAMBAY LIDIA JEANETH</v>
          </cell>
        </row>
        <row r="3750">
          <cell r="D3750" t="str">
            <v>0667414</v>
          </cell>
          <cell r="E3750" t="str">
            <v>963852</v>
          </cell>
          <cell r="F3750" t="str">
            <v>COOPERATIVA DE AHORRO Y CREDITO CHIMBORAZO</v>
          </cell>
        </row>
        <row r="3751">
          <cell r="D3751" t="str">
            <v>0667525</v>
          </cell>
          <cell r="E3751" t="str">
            <v>0921175972</v>
          </cell>
          <cell r="F3751" t="str">
            <v>SOLIS LUNA FRANKLIN OSWALDO</v>
          </cell>
        </row>
        <row r="3752">
          <cell r="D3752" t="str">
            <v>0667575</v>
          </cell>
          <cell r="E3752" t="str">
            <v>0604473900</v>
          </cell>
          <cell r="F3752" t="str">
            <v>BAGUA NIVELO KLEBER ARMANDO</v>
          </cell>
        </row>
        <row r="3753">
          <cell r="D3753" t="str">
            <v>0667718</v>
          </cell>
          <cell r="E3753" t="str">
            <v>0602280190</v>
          </cell>
          <cell r="F3753" t="str">
            <v>VELOZ AVENDAÑO GILBERTO EZEQUIEL</v>
          </cell>
        </row>
        <row r="3754">
          <cell r="D3754" t="str">
            <v>0667763</v>
          </cell>
          <cell r="E3754" t="str">
            <v>0603608506</v>
          </cell>
          <cell r="F3754" t="str">
            <v>LARA VASCONEZ RERNAN SANTIAGO</v>
          </cell>
        </row>
        <row r="3755">
          <cell r="D3755" t="str">
            <v>0667787</v>
          </cell>
          <cell r="E3755" t="str">
            <v>0691753611001</v>
          </cell>
          <cell r="F3755" t="str">
            <v>COMPAÑIA DE TAXIS EJECUTIVOS LA RIOBAMBEÑITA S.A.</v>
          </cell>
        </row>
        <row r="3756">
          <cell r="D3756" t="str">
            <v>0667815</v>
          </cell>
          <cell r="E3756" t="str">
            <v>0604029793</v>
          </cell>
          <cell r="F3756" t="str">
            <v>MULLO GUAMINGA HECTOR SALOMON</v>
          </cell>
        </row>
        <row r="3757">
          <cell r="D3757" t="str">
            <v>0667894</v>
          </cell>
          <cell r="E3757" t="str">
            <v>0603396516</v>
          </cell>
          <cell r="F3757" t="str">
            <v>MULLO YUQUILEMA TIMOTEO</v>
          </cell>
        </row>
        <row r="3758">
          <cell r="D3758" t="str">
            <v>0667920</v>
          </cell>
          <cell r="E3758" t="str">
            <v>0602125130</v>
          </cell>
          <cell r="F3758" t="str">
            <v>BRAVO CASTELO VICTOR OSWALDO</v>
          </cell>
        </row>
        <row r="3759">
          <cell r="D3759" t="str">
            <v>0668044</v>
          </cell>
          <cell r="E3759" t="str">
            <v>0600002216</v>
          </cell>
          <cell r="F3759" t="str">
            <v>RIERA RODRIGUEZ VICENTE EDISON</v>
          </cell>
        </row>
        <row r="3760">
          <cell r="D3760" t="str">
            <v>0668177</v>
          </cell>
          <cell r="E3760" t="str">
            <v>0603254392</v>
          </cell>
          <cell r="F3760" t="str">
            <v>AUCANCELA PILATAXI MARIANA ALEXANDRA</v>
          </cell>
        </row>
        <row r="3761">
          <cell r="D3761" t="str">
            <v>0668191</v>
          </cell>
          <cell r="E3761" t="str">
            <v>1704933033</v>
          </cell>
          <cell r="F3761" t="str">
            <v>VELARDE HUMANANTE CARLOS FERNANDO</v>
          </cell>
        </row>
        <row r="3762">
          <cell r="D3762" t="str">
            <v>0668256</v>
          </cell>
          <cell r="E3762" t="str">
            <v>0603614306</v>
          </cell>
          <cell r="F3762" t="str">
            <v>CASCO HERNANDES ROSA ELISA</v>
          </cell>
        </row>
        <row r="3763">
          <cell r="D3763" t="str">
            <v>0668285</v>
          </cell>
          <cell r="E3763" t="str">
            <v>0601718810</v>
          </cell>
          <cell r="F3763" t="str">
            <v>YAMBAY CALLAY EDUARDO VINICIO</v>
          </cell>
        </row>
        <row r="3764">
          <cell r="D3764" t="str">
            <v>0668725</v>
          </cell>
          <cell r="E3764" t="str">
            <v>0691715531001</v>
          </cell>
          <cell r="F3764" t="str">
            <v>PURUHA RAZURKU CIA. TLDA.</v>
          </cell>
        </row>
        <row r="3765">
          <cell r="D3765" t="str">
            <v>0668780</v>
          </cell>
          <cell r="E3765" t="str">
            <v>0603020553</v>
          </cell>
          <cell r="F3765" t="str">
            <v>PIRAY QUEZADA MYRIAM ISABEL</v>
          </cell>
        </row>
        <row r="3766">
          <cell r="D3766" t="str">
            <v>0669000</v>
          </cell>
          <cell r="E3766" t="str">
            <v>0603055849</v>
          </cell>
          <cell r="F3766" t="str">
            <v>MURILLO QUITO JORGE FABIAN</v>
          </cell>
        </row>
        <row r="3767">
          <cell r="D3767" t="str">
            <v>0669239</v>
          </cell>
          <cell r="E3767" t="str">
            <v>1801563816</v>
          </cell>
          <cell r="F3767" t="str">
            <v>NUÑEZ ZAMORA PAPO</v>
          </cell>
        </row>
        <row r="3768">
          <cell r="D3768" t="str">
            <v>0669335</v>
          </cell>
          <cell r="E3768" t="str">
            <v>0602372385</v>
          </cell>
          <cell r="F3768" t="str">
            <v>GAVILANES LOGROÑO CINTIA ALEJANDRA</v>
          </cell>
        </row>
        <row r="3769">
          <cell r="D3769" t="str">
            <v>0669423</v>
          </cell>
          <cell r="E3769" t="str">
            <v>1801771989</v>
          </cell>
          <cell r="F3769" t="str">
            <v>ARMAS CUZCO NARCIZA DEL CONSUELO</v>
          </cell>
        </row>
        <row r="3770">
          <cell r="D3770" t="str">
            <v>0669602</v>
          </cell>
          <cell r="E3770" t="str">
            <v>0603223769</v>
          </cell>
          <cell r="F3770" t="str">
            <v>GUANOLEMA CEPEDA ALEJANDRO</v>
          </cell>
        </row>
        <row r="3771">
          <cell r="D3771" t="str">
            <v>0669772</v>
          </cell>
          <cell r="E3771" t="str">
            <v>0603726373</v>
          </cell>
          <cell r="F3771" t="str">
            <v>QUISHPI YAURIPOMA DIEGO EFRAIN</v>
          </cell>
        </row>
        <row r="3772">
          <cell r="D3772" t="str">
            <v>0669787</v>
          </cell>
          <cell r="E3772" t="str">
            <v>1802064186</v>
          </cell>
          <cell r="F3772" t="str">
            <v>JORDAN JORDAN MARTHA DEL CARMEN</v>
          </cell>
        </row>
        <row r="3773">
          <cell r="D3773" t="str">
            <v>0669818</v>
          </cell>
          <cell r="E3773" t="str">
            <v>0601713472</v>
          </cell>
          <cell r="F3773" t="str">
            <v>AYALA BARRENO HUMBERTO HILARIO</v>
          </cell>
        </row>
        <row r="3774">
          <cell r="D3774" t="str">
            <v>0669861</v>
          </cell>
          <cell r="E3774" t="str">
            <v>0690074168001</v>
          </cell>
          <cell r="F3774" t="str">
            <v>UNION DE ORGANIZACIONES POPULARES INCA ATAHUALPA</v>
          </cell>
        </row>
        <row r="3775">
          <cell r="D3775" t="str">
            <v>0669921</v>
          </cell>
          <cell r="E3775" t="str">
            <v>1802184786</v>
          </cell>
          <cell r="F3775" t="str">
            <v>PEREZ REYES WILLIAM XAVIER</v>
          </cell>
        </row>
        <row r="3776">
          <cell r="D3776" t="str">
            <v>0669957</v>
          </cell>
          <cell r="E3776" t="str">
            <v>0602983207</v>
          </cell>
          <cell r="F3776" t="str">
            <v>CHUGÑAY CHUGÑAY ABEL SALOMON</v>
          </cell>
        </row>
        <row r="3777">
          <cell r="D3777" t="str">
            <v>0669968</v>
          </cell>
          <cell r="E3777" t="str">
            <v>0601544646</v>
          </cell>
          <cell r="F3777" t="str">
            <v>FLORES ESPARZA ANGEL RAFAEL</v>
          </cell>
        </row>
        <row r="3778">
          <cell r="D3778" t="str">
            <v>0669990</v>
          </cell>
          <cell r="E3778" t="str">
            <v>0603044512</v>
          </cell>
          <cell r="F3778" t="str">
            <v>NUÑEZ LEON CARLOS ROLANDO</v>
          </cell>
        </row>
        <row r="3779">
          <cell r="D3779" t="str">
            <v>0670062</v>
          </cell>
          <cell r="E3779" t="str">
            <v>0603048562</v>
          </cell>
          <cell r="F3779" t="str">
            <v>SANI MOYOTA DIEGO PATRICIO</v>
          </cell>
        </row>
        <row r="3780">
          <cell r="D3780" t="str">
            <v>0670120</v>
          </cell>
          <cell r="E3780" t="str">
            <v>0602275950</v>
          </cell>
          <cell r="F3780" t="str">
            <v>MORENO YEPEZ EDUARDO FABRICIO</v>
          </cell>
        </row>
        <row r="3781">
          <cell r="D3781" t="str">
            <v>0670144</v>
          </cell>
          <cell r="E3781" t="str">
            <v>0602451965</v>
          </cell>
          <cell r="F3781" t="str">
            <v>SILVA CARRILLO MARCO ANTONIO</v>
          </cell>
        </row>
        <row r="3782">
          <cell r="D3782" t="str">
            <v>0670160</v>
          </cell>
          <cell r="E3782" t="str">
            <v>0691705854001</v>
          </cell>
          <cell r="F3782" t="str">
            <v>UNION DE COOPERATIVAS DE TAXIS CHIMBORAZO</v>
          </cell>
        </row>
        <row r="3783">
          <cell r="D3783" t="str">
            <v>0670357</v>
          </cell>
          <cell r="E3783" t="str">
            <v>0691711307001</v>
          </cell>
          <cell r="F3783" t="str">
            <v>COMPAÑIA TRANSPORTES EN TAXIS VALLE DE LOS NEVADOS S.A.</v>
          </cell>
        </row>
        <row r="3784">
          <cell r="D3784" t="str">
            <v>0670513</v>
          </cell>
          <cell r="E3784" t="str">
            <v>0602933285</v>
          </cell>
          <cell r="F3784" t="str">
            <v>FLORES OLMEDO HERNAN PATRICIO</v>
          </cell>
        </row>
        <row r="3785">
          <cell r="D3785" t="str">
            <v>0670666</v>
          </cell>
          <cell r="E3785" t="str">
            <v>0602041279</v>
          </cell>
          <cell r="F3785" t="str">
            <v>TAPIA NOVILLO ELCY JACQUELINE</v>
          </cell>
        </row>
        <row r="3786">
          <cell r="D3786" t="str">
            <v>0670694</v>
          </cell>
          <cell r="E3786" t="str">
            <v>0603975079</v>
          </cell>
          <cell r="F3786" t="str">
            <v>OLMEDO ESPÍNDOLA MARCELA ALEJANDRA</v>
          </cell>
        </row>
        <row r="3787">
          <cell r="D3787" t="str">
            <v>0670699</v>
          </cell>
          <cell r="E3787" t="str">
            <v>0601894538</v>
          </cell>
          <cell r="F3787" t="str">
            <v>ALTAMIRANO CELA GEOVANY GUALBERTO</v>
          </cell>
        </row>
        <row r="3788">
          <cell r="D3788" t="str">
            <v>0670769</v>
          </cell>
          <cell r="E3788" t="str">
            <v>0690076357001</v>
          </cell>
          <cell r="F3788" t="str">
            <v>COOPERATIVA DE TRANSPORTE MIXTO ALAUSI TIA.</v>
          </cell>
        </row>
        <row r="3789">
          <cell r="D3789" t="str">
            <v>0670800</v>
          </cell>
          <cell r="E3789" t="str">
            <v>0604310904</v>
          </cell>
          <cell r="F3789" t="str">
            <v>OÑATE LEMA JORGE FABIAN</v>
          </cell>
        </row>
        <row r="3790">
          <cell r="D3790" t="str">
            <v>0670819</v>
          </cell>
          <cell r="E3790" t="str">
            <v>1801615418</v>
          </cell>
          <cell r="F3790" t="str">
            <v>BARRIGA ARELLANO JOSE LUIS</v>
          </cell>
        </row>
        <row r="3791">
          <cell r="D3791" t="str">
            <v>0670905</v>
          </cell>
          <cell r="E3791" t="str">
            <v>0604184614</v>
          </cell>
          <cell r="F3791" t="str">
            <v>MAYANZA BALLA JANNETH ALEXANDRA</v>
          </cell>
        </row>
        <row r="3792">
          <cell r="D3792" t="str">
            <v>0670927</v>
          </cell>
          <cell r="E3792" t="str">
            <v>0602070344</v>
          </cell>
          <cell r="F3792" t="str">
            <v>CASCO MAYORGA GLORIA MARIA</v>
          </cell>
        </row>
        <row r="3793">
          <cell r="D3793" t="str">
            <v>0671024</v>
          </cell>
          <cell r="E3793" t="str">
            <v>0602342701</v>
          </cell>
          <cell r="F3793" t="str">
            <v>POMAQUERO SAEZ RAUL RODRIGO</v>
          </cell>
        </row>
        <row r="3794">
          <cell r="D3794" t="str">
            <v>0671118</v>
          </cell>
          <cell r="E3794" t="str">
            <v>0601927965</v>
          </cell>
          <cell r="F3794" t="str">
            <v>TIXE CORTEZ JUAN ANTONIO</v>
          </cell>
        </row>
        <row r="3795">
          <cell r="D3795" t="str">
            <v>0671704</v>
          </cell>
          <cell r="E3795" t="str">
            <v>1803088853</v>
          </cell>
          <cell r="F3795" t="str">
            <v>TORO BARRERA HOLGUER EMILIANO</v>
          </cell>
        </row>
        <row r="3796">
          <cell r="D3796" t="str">
            <v>0671796</v>
          </cell>
          <cell r="E3796" t="str">
            <v>0603618653</v>
          </cell>
          <cell r="F3796" t="str">
            <v>PACA GAVIN ANA PAULINA</v>
          </cell>
        </row>
        <row r="3797">
          <cell r="D3797" t="str">
            <v>0671823</v>
          </cell>
          <cell r="E3797" t="str">
            <v>0603818653</v>
          </cell>
          <cell r="F3797" t="str">
            <v>PACA GAVIN ANA PAULINA</v>
          </cell>
        </row>
        <row r="3798">
          <cell r="D3798" t="str">
            <v>0671851</v>
          </cell>
          <cell r="E3798" t="str">
            <v>0604159095</v>
          </cell>
          <cell r="F3798" t="str">
            <v>PACA TACURI BLANCA</v>
          </cell>
        </row>
        <row r="3799">
          <cell r="D3799" t="str">
            <v>0671994</v>
          </cell>
          <cell r="E3799" t="str">
            <v>0602751992</v>
          </cell>
          <cell r="F3799" t="str">
            <v>CALVOPIÑA SIGCHAY MARCELO ENRIQUE</v>
          </cell>
        </row>
        <row r="3800">
          <cell r="D3800" t="str">
            <v>0672039</v>
          </cell>
          <cell r="E3800" t="str">
            <v>1803465887</v>
          </cell>
          <cell r="F3800" t="str">
            <v>GUILLÉN RIOFRÍO MARÍA TERESA</v>
          </cell>
        </row>
        <row r="3801">
          <cell r="D3801" t="str">
            <v>0672115</v>
          </cell>
          <cell r="E3801" t="str">
            <v>0691755118001</v>
          </cell>
          <cell r="F3801" t="str">
            <v>COMPAÑIA DE TAXIS EL COLUMBEÑITO S.A</v>
          </cell>
        </row>
        <row r="3802">
          <cell r="D3802" t="str">
            <v>0672145</v>
          </cell>
          <cell r="E3802" t="str">
            <v>1803603743</v>
          </cell>
          <cell r="F3802" t="str">
            <v>SEY CABEZAS GALO GIOVANNI</v>
          </cell>
        </row>
        <row r="3803">
          <cell r="D3803" t="str">
            <v>0672173</v>
          </cell>
          <cell r="E3803" t="str">
            <v>1790106918001</v>
          </cell>
          <cell r="F3803" t="str">
            <v>TELESISTEMA DEL ECUADOR C A</v>
          </cell>
        </row>
        <row r="3804">
          <cell r="D3804" t="str">
            <v>0672179</v>
          </cell>
          <cell r="E3804" t="str">
            <v>0190422593001</v>
          </cell>
          <cell r="F3804" t="str">
            <v>MQSATEL COMUNICACIONES S.A.</v>
          </cell>
        </row>
        <row r="3805">
          <cell r="D3805" t="str">
            <v>0672248</v>
          </cell>
          <cell r="E3805" t="str">
            <v>0603820176</v>
          </cell>
          <cell r="F3805" t="str">
            <v>RICACHI ALVAREZ JUAN CARLOS</v>
          </cell>
        </row>
        <row r="3806">
          <cell r="D3806" t="str">
            <v>0672505</v>
          </cell>
          <cell r="E3806" t="str">
            <v>0602382772</v>
          </cell>
          <cell r="F3806" t="str">
            <v>TENESACA CONYA CARLOS MARIANO</v>
          </cell>
        </row>
        <row r="3807">
          <cell r="D3807" t="str">
            <v>0672900</v>
          </cell>
          <cell r="E3807" t="str">
            <v>1802494797</v>
          </cell>
          <cell r="F3807" t="str">
            <v>TOALOMBO MONTERO  MAURICIO ARCADIO</v>
          </cell>
        </row>
        <row r="3808">
          <cell r="D3808" t="str">
            <v>0672974</v>
          </cell>
          <cell r="E3808" t="str">
            <v>0603328923</v>
          </cell>
          <cell r="F3808" t="str">
            <v>PARRENO GUEVARA MOISES DAVID</v>
          </cell>
        </row>
        <row r="3809">
          <cell r="D3809" t="str">
            <v>0673399</v>
          </cell>
          <cell r="E3809" t="str">
            <v>0691731227001</v>
          </cell>
          <cell r="F3809" t="str">
            <v>ASOCIACION DE PRODUCCION Y COMERCIALIZACION AGROPECUARIA CHIMBORAZO</v>
          </cell>
        </row>
        <row r="3810">
          <cell r="D3810" t="str">
            <v>0673528</v>
          </cell>
          <cell r="E3810" t="str">
            <v>0604614057</v>
          </cell>
          <cell r="F3810" t="str">
            <v>PAUCAR PAREDES MIRIAM DIANA</v>
          </cell>
        </row>
        <row r="3811">
          <cell r="D3811" t="str">
            <v>0673588</v>
          </cell>
          <cell r="E3811" t="str">
            <v>0691706710001</v>
          </cell>
          <cell r="F3811" t="str">
            <v>COOPERATIVA DE AHORRO Y CREDITO FERNANDO DAQUILEMA</v>
          </cell>
        </row>
        <row r="3812">
          <cell r="D3812" t="str">
            <v>0673592</v>
          </cell>
          <cell r="E3812" t="str">
            <v>0601242001</v>
          </cell>
          <cell r="F3812" t="str">
            <v>ROMERO GARCIA MARIANA DE JESUS</v>
          </cell>
        </row>
        <row r="3813">
          <cell r="D3813" t="str">
            <v>0673629</v>
          </cell>
          <cell r="E3813" t="str">
            <v>0604261693</v>
          </cell>
          <cell r="F3813" t="str">
            <v>PAZ ROSERO ANGEL ALBERTO</v>
          </cell>
        </row>
        <row r="3814">
          <cell r="D3814" t="str">
            <v>0673638</v>
          </cell>
          <cell r="E3814" t="str">
            <v>0602451569</v>
          </cell>
          <cell r="F3814" t="str">
            <v>KHIPO PILCO PEDRO VICENTE</v>
          </cell>
        </row>
        <row r="3815">
          <cell r="D3815" t="str">
            <v>0673658</v>
          </cell>
          <cell r="E3815" t="str">
            <v>0604978668</v>
          </cell>
          <cell r="F3815" t="str">
            <v>PAZ ROSERO LINDA MAGALY</v>
          </cell>
        </row>
        <row r="3816">
          <cell r="D3816" t="str">
            <v>0673880</v>
          </cell>
          <cell r="E3816" t="str">
            <v>0601911795</v>
          </cell>
          <cell r="F3816" t="str">
            <v>SANDOVAL CASTILLO DELIA MERCEDES</v>
          </cell>
        </row>
        <row r="3817">
          <cell r="D3817" t="str">
            <v>0673934</v>
          </cell>
          <cell r="E3817" t="str">
            <v>0604816264</v>
          </cell>
          <cell r="F3817" t="str">
            <v>CARGUA  QUISHPI JUANA NATALY</v>
          </cell>
        </row>
        <row r="3818">
          <cell r="D3818" t="str">
            <v>0674110</v>
          </cell>
          <cell r="E3818" t="str">
            <v>0602930703</v>
          </cell>
          <cell r="F3818" t="str">
            <v>BENITEZ BASANTES CESAR FABIAN</v>
          </cell>
        </row>
        <row r="3819">
          <cell r="D3819" t="str">
            <v>0674210</v>
          </cell>
          <cell r="E3819" t="str">
            <v>0691718220001</v>
          </cell>
          <cell r="F3819" t="str">
            <v>FASTNET CIA LTDA</v>
          </cell>
        </row>
        <row r="3820">
          <cell r="D3820" t="str">
            <v>0674221</v>
          </cell>
          <cell r="E3820" t="str">
            <v>0602545659</v>
          </cell>
          <cell r="F3820" t="str">
            <v>GUALPACHA ASQUI PATRICIO ROBERTO</v>
          </cell>
        </row>
        <row r="3821">
          <cell r="D3821" t="str">
            <v>0674324</v>
          </cell>
          <cell r="E3821" t="str">
            <v>0601126378</v>
          </cell>
          <cell r="F3821" t="str">
            <v>PINO ESPINOZA EZEQUIEL</v>
          </cell>
        </row>
        <row r="3822">
          <cell r="D3822" t="str">
            <v>0674389</v>
          </cell>
          <cell r="E3822" t="str">
            <v>0603716713</v>
          </cell>
          <cell r="F3822" t="str">
            <v>PEREZ ASHQUI MARCO ANTONIO</v>
          </cell>
        </row>
        <row r="3823">
          <cell r="D3823" t="str">
            <v>0674433</v>
          </cell>
          <cell r="E3823" t="str">
            <v>0602478745</v>
          </cell>
          <cell r="F3823" t="str">
            <v>EDGAR GERMAN MEJIA ARMAS</v>
          </cell>
        </row>
        <row r="3824">
          <cell r="D3824" t="str">
            <v>0674507</v>
          </cell>
          <cell r="E3824" t="str">
            <v>0602393621</v>
          </cell>
          <cell r="F3824" t="str">
            <v>TORRES CUBIÑA DIANA JANET</v>
          </cell>
        </row>
        <row r="3825">
          <cell r="D3825" t="str">
            <v>0674630</v>
          </cell>
          <cell r="E3825" t="str">
            <v>0603616376</v>
          </cell>
          <cell r="F3825" t="str">
            <v>PEREZ URQUIZO ALEX JACOBO</v>
          </cell>
        </row>
        <row r="3826">
          <cell r="D3826" t="str">
            <v>0674652</v>
          </cell>
          <cell r="E3826" t="str">
            <v>0603482308</v>
          </cell>
          <cell r="F3826" t="str">
            <v>PEREZ URQUIZO OMAR DIEGO</v>
          </cell>
        </row>
        <row r="3827">
          <cell r="D3827" t="str">
            <v>0674836</v>
          </cell>
          <cell r="E3827" t="str">
            <v>0604267534</v>
          </cell>
          <cell r="F3827" t="str">
            <v>VIZUELA ILBAY CAROLINA ISABEL</v>
          </cell>
        </row>
        <row r="3828">
          <cell r="D3828" t="str">
            <v>0674865</v>
          </cell>
          <cell r="E3828" t="str">
            <v>0602983983</v>
          </cell>
          <cell r="F3828" t="str">
            <v>PICON MORENO VALERIA ALEXANDRA</v>
          </cell>
        </row>
        <row r="3829">
          <cell r="D3829" t="str">
            <v>0674987</v>
          </cell>
          <cell r="E3829" t="str">
            <v>0602967754</v>
          </cell>
          <cell r="F3829" t="str">
            <v>VARGAS VILLA MANUEL SEGUNDO</v>
          </cell>
        </row>
        <row r="3830">
          <cell r="D3830" t="str">
            <v>0674992</v>
          </cell>
          <cell r="E3830" t="str">
            <v>0603738956</v>
          </cell>
          <cell r="F3830" t="str">
            <v>PILAMUNGA LUIS ARTURO</v>
          </cell>
        </row>
        <row r="3831">
          <cell r="D3831" t="str">
            <v>0675021</v>
          </cell>
          <cell r="E3831" t="str">
            <v>0604585711</v>
          </cell>
          <cell r="F3831" t="str">
            <v>PILAMUNGA BALLA MARIA</v>
          </cell>
        </row>
        <row r="3832">
          <cell r="D3832" t="str">
            <v>0675049</v>
          </cell>
          <cell r="E3832" t="str">
            <v>0603389628</v>
          </cell>
          <cell r="F3832" t="str">
            <v>PILAMUNGA MIRANDA OLGA</v>
          </cell>
        </row>
        <row r="3833">
          <cell r="D3833" t="str">
            <v>0675064</v>
          </cell>
          <cell r="E3833" t="str">
            <v>0690075768001</v>
          </cell>
          <cell r="F3833" t="str">
            <v>COMPAÑIA LIBERTADORES LIBERTAXI S.A.</v>
          </cell>
        </row>
        <row r="3834">
          <cell r="D3834" t="str">
            <v>0675177</v>
          </cell>
          <cell r="E3834" t="str">
            <v>0603617176</v>
          </cell>
          <cell r="F3834" t="str">
            <v>PILCO QUILATOA MILTON</v>
          </cell>
        </row>
        <row r="3835">
          <cell r="D3835" t="str">
            <v>0675205</v>
          </cell>
          <cell r="E3835" t="str">
            <v>0604070037</v>
          </cell>
          <cell r="F3835" t="str">
            <v>PILCO QUINATOA BYRON LENIN</v>
          </cell>
        </row>
        <row r="3836">
          <cell r="D3836" t="str">
            <v>0675354</v>
          </cell>
          <cell r="E3836" t="str">
            <v>0600834089</v>
          </cell>
          <cell r="F3836" t="str">
            <v>PILAMUNGA GUAPI LUIS GONZALO</v>
          </cell>
        </row>
        <row r="3837">
          <cell r="D3837" t="str">
            <v>0675417</v>
          </cell>
          <cell r="E3837" t="str">
            <v>0601636038</v>
          </cell>
          <cell r="F3837" t="str">
            <v>CARPIO ESPERANZA ALONSO</v>
          </cell>
        </row>
        <row r="3838">
          <cell r="D3838" t="str">
            <v>0675423</v>
          </cell>
          <cell r="E3838" t="str">
            <v>0605608843</v>
          </cell>
          <cell r="F3838" t="str">
            <v>GUARACA SISA ALEX PAUL</v>
          </cell>
        </row>
        <row r="3839">
          <cell r="D3839" t="str">
            <v>0675457</v>
          </cell>
          <cell r="E3839" t="str">
            <v>0604515403</v>
          </cell>
          <cell r="F3839" t="str">
            <v>MOLINA MONCAYO CRISTHIAN JOEL</v>
          </cell>
        </row>
        <row r="3840">
          <cell r="D3840" t="str">
            <v>0675673</v>
          </cell>
          <cell r="E3840" t="str">
            <v>0602658601</v>
          </cell>
          <cell r="F3840" t="str">
            <v>LLAMUCA PAGUAY LUIS GONZALO</v>
          </cell>
        </row>
        <row r="3841">
          <cell r="D3841" t="str">
            <v>0675965</v>
          </cell>
          <cell r="E3841" t="str">
            <v>0603434788</v>
          </cell>
          <cell r="F3841" t="str">
            <v>BUENAÑO CARRILLO XIMENA DEL ROCIO</v>
          </cell>
        </row>
        <row r="3842">
          <cell r="D3842" t="str">
            <v>0676035</v>
          </cell>
          <cell r="E3842" t="str">
            <v>0691736024001</v>
          </cell>
          <cell r="F3842" t="str">
            <v>SANTANITANOR S.A</v>
          </cell>
        </row>
        <row r="3843">
          <cell r="D3843" t="str">
            <v>0676157</v>
          </cell>
          <cell r="E3843" t="str">
            <v>1201008057</v>
          </cell>
          <cell r="F3843" t="str">
            <v>AGUILAR CAMACHO WILSON NAPOLEON</v>
          </cell>
        </row>
        <row r="3844">
          <cell r="D3844" t="str">
            <v>0676315</v>
          </cell>
          <cell r="E3844" t="str">
            <v>0603906215</v>
          </cell>
          <cell r="F3844" t="str">
            <v>NAULA VILLAY SEGUNDO FELICIANO</v>
          </cell>
        </row>
        <row r="3845">
          <cell r="D3845" t="str">
            <v>0676329</v>
          </cell>
          <cell r="E3845" t="str">
            <v>0604022905</v>
          </cell>
          <cell r="F3845" t="str">
            <v>PROAÑO MOLINA JORGE DAVID</v>
          </cell>
        </row>
        <row r="3846">
          <cell r="D3846" t="str">
            <v>0676970</v>
          </cell>
          <cell r="E3846" t="str">
            <v>0690076586001</v>
          </cell>
          <cell r="F3846" t="str">
            <v>CONFEDERACION DE PUEBLOS ORGANIZACIONES COMUNIDADES E IGLESIAS INDIGENAS EVANGELICAS DE CHIMBORAZO</v>
          </cell>
        </row>
        <row r="3847">
          <cell r="D3847" t="str">
            <v>0677114</v>
          </cell>
          <cell r="E3847" t="str">
            <v>0691773698001</v>
          </cell>
          <cell r="F3847" t="str">
            <v>CG PRODUCCIONES Y ENTRETENIMIENTO  RADIO SENSACION S.A.</v>
          </cell>
        </row>
        <row r="3848">
          <cell r="D3848" t="str">
            <v>0677486</v>
          </cell>
          <cell r="E3848" t="str">
            <v>0691737950</v>
          </cell>
          <cell r="F3848" t="str">
            <v>RACINES MARTINEZ LUIS</v>
          </cell>
        </row>
        <row r="3849">
          <cell r="D3849" t="str">
            <v>0677683</v>
          </cell>
          <cell r="E3849" t="str">
            <v>0906064555</v>
          </cell>
          <cell r="F3849" t="str">
            <v>MOYANO RODRIGUEZ PEDRO VICENTE</v>
          </cell>
        </row>
        <row r="3850">
          <cell r="D3850" t="str">
            <v>0678140</v>
          </cell>
          <cell r="E3850" t="str">
            <v>0600368161</v>
          </cell>
          <cell r="F3850" t="str">
            <v>REMACHE CORO LUIS ALFREDO</v>
          </cell>
        </row>
        <row r="3851">
          <cell r="D3851" t="str">
            <v>0678162</v>
          </cell>
          <cell r="E3851" t="str">
            <v>0602211757</v>
          </cell>
          <cell r="F3851" t="str">
            <v>REMACHE PILCO GLORIA MARINA</v>
          </cell>
        </row>
        <row r="3852">
          <cell r="D3852" t="str">
            <v>0678195</v>
          </cell>
          <cell r="E3852" t="str">
            <v>0602928848</v>
          </cell>
          <cell r="F3852" t="str">
            <v>CAZORLA CAMPOVERDE WILLIAN</v>
          </cell>
        </row>
        <row r="3853">
          <cell r="D3853" t="str">
            <v>0678342</v>
          </cell>
          <cell r="E3853" t="str">
            <v>0602866196</v>
          </cell>
          <cell r="F3853" t="str">
            <v>BENALCAZAR ROMERO LEONARDO ISRAEL</v>
          </cell>
        </row>
        <row r="3854">
          <cell r="D3854" t="str">
            <v>0678347</v>
          </cell>
          <cell r="E3854" t="str">
            <v>0660811680001</v>
          </cell>
          <cell r="F3854" t="str">
            <v>CUERPO DE BOMBEROS DE CHUNCHI</v>
          </cell>
        </row>
        <row r="3855">
          <cell r="D3855" t="str">
            <v>0678452</v>
          </cell>
          <cell r="E3855" t="str">
            <v>0602178667</v>
          </cell>
          <cell r="F3855" t="str">
            <v>NARANJO ANDRADE GERMAN ISAAC</v>
          </cell>
        </row>
        <row r="3856">
          <cell r="D3856" t="str">
            <v>0678467</v>
          </cell>
          <cell r="E3856" t="str">
            <v>0603036369</v>
          </cell>
          <cell r="F3856" t="str">
            <v>CENTENO PARRA LUIS ORLANDO</v>
          </cell>
        </row>
        <row r="3857">
          <cell r="D3857" t="str">
            <v>0678605</v>
          </cell>
          <cell r="E3857" t="str">
            <v>0604153262</v>
          </cell>
          <cell r="F3857" t="str">
            <v>HERVAS PARRA CARLOS ANDRES</v>
          </cell>
        </row>
        <row r="3858">
          <cell r="D3858" t="str">
            <v>0679066</v>
          </cell>
          <cell r="E3858" t="str">
            <v>0601255441</v>
          </cell>
          <cell r="F3858" t="str">
            <v>YUQUILEMA CASUG EUGENIO HUMBERTO</v>
          </cell>
        </row>
        <row r="3859">
          <cell r="D3859" t="str">
            <v>0679118</v>
          </cell>
          <cell r="E3859" t="str">
            <v>0602754160</v>
          </cell>
          <cell r="F3859" t="str">
            <v>MACHUCA PERALTA  LINA NARCISA</v>
          </cell>
        </row>
        <row r="3860">
          <cell r="D3860" t="str">
            <v>0679556</v>
          </cell>
          <cell r="E3860" t="str">
            <v>0603010281</v>
          </cell>
          <cell r="F3860" t="str">
            <v>SAMANIEGO CHUNCHO HERNAN SANTIAGO</v>
          </cell>
        </row>
        <row r="3861">
          <cell r="D3861" t="str">
            <v>0679661</v>
          </cell>
          <cell r="E3861" t="str">
            <v>0660821720001</v>
          </cell>
          <cell r="F3861" t="str">
            <v>CUERPO DE BOMBEROS DE PALLATANGA</v>
          </cell>
        </row>
        <row r="3862">
          <cell r="D3862" t="str">
            <v>0679775</v>
          </cell>
          <cell r="E3862" t="str">
            <v>0660830630001</v>
          </cell>
          <cell r="F3862" t="str">
            <v>CUERPO DE BOMBEROS DEL CANTON CHAMBO</v>
          </cell>
        </row>
        <row r="3863">
          <cell r="D3863" t="str">
            <v>0679854</v>
          </cell>
          <cell r="E3863" t="str">
            <v>0602503708</v>
          </cell>
          <cell r="F3863" t="str">
            <v>FIALLOS BAYAS FERNANDO RAMIRO</v>
          </cell>
        </row>
        <row r="3864">
          <cell r="D3864" t="str">
            <v>0679868</v>
          </cell>
          <cell r="E3864" t="str">
            <v>0603097247</v>
          </cell>
          <cell r="F3864" t="str">
            <v>AMBOYA TENE JULIO ERNESTO</v>
          </cell>
        </row>
        <row r="3865">
          <cell r="D3865" t="str">
            <v>0679870</v>
          </cell>
          <cell r="E3865" t="str">
            <v>0600086037</v>
          </cell>
          <cell r="F3865" t="str">
            <v>MORALES MOROCHO SEGUNDO PEDRO</v>
          </cell>
        </row>
        <row r="3866">
          <cell r="D3866" t="str">
            <v>0680080</v>
          </cell>
          <cell r="E3866" t="str">
            <v>0603192055</v>
          </cell>
          <cell r="F3866" t="str">
            <v>PAGUAY RAMIREZ HECTOR MANUEL</v>
          </cell>
        </row>
        <row r="3867">
          <cell r="D3867" t="str">
            <v>0680293</v>
          </cell>
          <cell r="E3867" t="str">
            <v>0602671810</v>
          </cell>
          <cell r="F3867" t="str">
            <v>MONTESDEOCA SANTILLAN VICTOR MANUEL</v>
          </cell>
        </row>
        <row r="3868">
          <cell r="D3868" t="str">
            <v>0680393</v>
          </cell>
          <cell r="E3868" t="str">
            <v>0602722738</v>
          </cell>
          <cell r="F3868" t="str">
            <v>TELLO MUÑOZ ROBERTO FILADELFO</v>
          </cell>
        </row>
        <row r="3869">
          <cell r="D3869" t="str">
            <v>0680721</v>
          </cell>
          <cell r="E3869" t="str">
            <v>1703706513</v>
          </cell>
          <cell r="F3869" t="str">
            <v>PORTILLA CAMPUSANO FERNANDO ENRIQUE</v>
          </cell>
        </row>
        <row r="3870">
          <cell r="D3870" t="str">
            <v>0681175</v>
          </cell>
          <cell r="E3870" t="str">
            <v>0603281510</v>
          </cell>
          <cell r="F3870" t="str">
            <v>YUQUILEMA PACA ÁNGEL RAÚL</v>
          </cell>
        </row>
        <row r="3871">
          <cell r="D3871" t="str">
            <v>0681276</v>
          </cell>
          <cell r="E3871" t="str">
            <v>0603249319</v>
          </cell>
          <cell r="F3871" t="str">
            <v>NARANJO AULLA LUIS EDUARDO</v>
          </cell>
        </row>
        <row r="3872">
          <cell r="D3872" t="str">
            <v>0681305</v>
          </cell>
          <cell r="E3872" t="str">
            <v>0604268987</v>
          </cell>
          <cell r="F3872" t="str">
            <v>PUCHA POMAGUALLI LILIAN GISELA</v>
          </cell>
        </row>
        <row r="3873">
          <cell r="D3873" t="str">
            <v>0681382</v>
          </cell>
          <cell r="E3873" t="str">
            <v>0603005448</v>
          </cell>
          <cell r="F3873" t="str">
            <v>NAVARRETE ALVEAR EDUARDO RODOLFO</v>
          </cell>
        </row>
        <row r="3874">
          <cell r="D3874" t="str">
            <v>0681410</v>
          </cell>
          <cell r="E3874" t="str">
            <v>0603224239</v>
          </cell>
          <cell r="F3874" t="str">
            <v>MONCAYO BARRERA NANCY EDILMA</v>
          </cell>
        </row>
        <row r="3875">
          <cell r="D3875" t="str">
            <v>0681432</v>
          </cell>
          <cell r="E3875" t="str">
            <v>0602470221</v>
          </cell>
          <cell r="F3875" t="str">
            <v>CHILUIZA CUVI JULIO ENRIQUE</v>
          </cell>
        </row>
        <row r="3876">
          <cell r="D3876" t="str">
            <v>0681460</v>
          </cell>
          <cell r="E3876" t="str">
            <v>0603039371</v>
          </cell>
          <cell r="F3876" t="str">
            <v>FLORES TIPAN CARMEN GRACIELA</v>
          </cell>
        </row>
        <row r="3877">
          <cell r="D3877" t="str">
            <v>0681489</v>
          </cell>
          <cell r="E3877" t="str">
            <v>1706612296</v>
          </cell>
          <cell r="F3877" t="str">
            <v>PILLAJO MUGLIZA NANCY MARGARITA</v>
          </cell>
        </row>
        <row r="3878">
          <cell r="D3878" t="str">
            <v>0681539</v>
          </cell>
          <cell r="E3878" t="str">
            <v>0691703800001</v>
          </cell>
          <cell r="F3878" t="str">
            <v>UNION DE ORGANIZACIONES CAMPESINAS INTERCOMUNALES UOCIC</v>
          </cell>
        </row>
        <row r="3879">
          <cell r="D3879" t="str">
            <v>0681552</v>
          </cell>
          <cell r="E3879" t="str">
            <v>0601550031</v>
          </cell>
          <cell r="F3879" t="str">
            <v>SAGBA ACAN JUAN OSWALDO</v>
          </cell>
        </row>
        <row r="3880">
          <cell r="D3880" t="str">
            <v>0681566</v>
          </cell>
          <cell r="E3880" t="str">
            <v>0602566366</v>
          </cell>
          <cell r="F3880" t="str">
            <v>PALA TIERRA NANCY ELENA</v>
          </cell>
        </row>
        <row r="3881">
          <cell r="D3881" t="str">
            <v>0681665</v>
          </cell>
          <cell r="E3881" t="str">
            <v>1600305518</v>
          </cell>
          <cell r="F3881" t="str">
            <v>RAMOS VILLAVICENCIO YOLA MARIZA</v>
          </cell>
        </row>
        <row r="3882">
          <cell r="D3882" t="str">
            <v>0681695</v>
          </cell>
          <cell r="E3882" t="str">
            <v>0603256595</v>
          </cell>
          <cell r="F3882" t="str">
            <v>AUQUILLA MONAR MERCEDES DEL CONSUELO</v>
          </cell>
        </row>
        <row r="3883">
          <cell r="D3883" t="str">
            <v>0681724</v>
          </cell>
          <cell r="E3883" t="str">
            <v>0603534710</v>
          </cell>
          <cell r="F3883" t="str">
            <v>MOROCHO JANETA MARIA DE LOURDES</v>
          </cell>
        </row>
        <row r="3884">
          <cell r="D3884" t="str">
            <v>0681760</v>
          </cell>
          <cell r="E3884" t="str">
            <v>0691721108001</v>
          </cell>
          <cell r="F3884" t="str">
            <v>COMPAÑIA DE TAXIS TIERRANUEVA C.A.</v>
          </cell>
        </row>
        <row r="3885">
          <cell r="D3885" t="str">
            <v>0681771</v>
          </cell>
          <cell r="E3885" t="str">
            <v>0601911712</v>
          </cell>
          <cell r="F3885" t="str">
            <v>ALDAZ RICAURTE CELSO WALTER</v>
          </cell>
        </row>
        <row r="3886">
          <cell r="D3886" t="str">
            <v>0681808</v>
          </cell>
          <cell r="E3886" t="str">
            <v>0602900581</v>
          </cell>
          <cell r="F3886" t="str">
            <v>SAEZ PUCUNA MARIA INES</v>
          </cell>
        </row>
        <row r="3887">
          <cell r="D3887" t="str">
            <v>0681958</v>
          </cell>
          <cell r="E3887" t="str">
            <v>0690023849001</v>
          </cell>
          <cell r="F3887" t="str">
            <v>COOPERATIVA DE TRANSPORTES CTA</v>
          </cell>
        </row>
        <row r="3888">
          <cell r="D3888" t="str">
            <v>0682093</v>
          </cell>
          <cell r="E3888" t="str">
            <v>0603440892</v>
          </cell>
          <cell r="F3888" t="str">
            <v>BUÑAY BUñAY LUIS MARCELO</v>
          </cell>
        </row>
        <row r="3889">
          <cell r="D3889" t="str">
            <v>0682422</v>
          </cell>
          <cell r="E3889" t="str">
            <v>1715843114</v>
          </cell>
          <cell r="F3889" t="str">
            <v>PEREZ SUAREZ DANIEL MAURICIO</v>
          </cell>
        </row>
        <row r="3890">
          <cell r="D3890" t="str">
            <v>0682510</v>
          </cell>
          <cell r="E3890" t="str">
            <v>0691703037001</v>
          </cell>
          <cell r="F3890" t="str">
            <v>OLEAS SEGURIDAD OLEASSEG CIA. LTDA.</v>
          </cell>
        </row>
        <row r="3891">
          <cell r="D3891" t="str">
            <v>0682693</v>
          </cell>
          <cell r="E3891" t="str">
            <v>0691780228001</v>
          </cell>
          <cell r="F3891" t="str">
            <v>GLOBALSPEED S.A.S</v>
          </cell>
        </row>
        <row r="3892">
          <cell r="D3892" t="str">
            <v>0682741</v>
          </cell>
          <cell r="E3892" t="str">
            <v>0691774201001</v>
          </cell>
          <cell r="F3892" t="str">
            <v>COMPAÑIA DE EXPRESIÓN COMUNICACIONAL INTEGRAL Y PUBLICITARIA CCECIP</v>
          </cell>
        </row>
        <row r="3893">
          <cell r="D3893" t="str">
            <v>0682835</v>
          </cell>
          <cell r="E3893" t="str">
            <v>0602060667</v>
          </cell>
          <cell r="F3893" t="str">
            <v>CARRILLO VELASTEGUI ANGEL GUILLERMO</v>
          </cell>
        </row>
        <row r="3894">
          <cell r="D3894" t="str">
            <v>0682847</v>
          </cell>
          <cell r="E3894" t="str">
            <v>0603461070</v>
          </cell>
          <cell r="F3894" t="str">
            <v>MEJIA LEON BRYAN ELVIS</v>
          </cell>
        </row>
        <row r="3895">
          <cell r="D3895" t="str">
            <v>0682917</v>
          </cell>
          <cell r="E3895" t="str">
            <v>0600930770</v>
          </cell>
          <cell r="F3895" t="str">
            <v>NOLIVOS TOLEDO HEMILTON RAIMUNDO</v>
          </cell>
        </row>
        <row r="3896">
          <cell r="D3896" t="str">
            <v>0682991</v>
          </cell>
          <cell r="E3896" t="str">
            <v>0601716616</v>
          </cell>
          <cell r="F3896" t="str">
            <v>GUARANGA CARRILLO SEGUNDO RAMON</v>
          </cell>
        </row>
        <row r="3897">
          <cell r="D3897" t="str">
            <v>0683132</v>
          </cell>
          <cell r="E3897" t="str">
            <v>0691721183001</v>
          </cell>
          <cell r="F3897" t="str">
            <v>FAVYTOUR CIA. LTDA.</v>
          </cell>
        </row>
        <row r="3898">
          <cell r="D3898" t="str">
            <v>0683521</v>
          </cell>
          <cell r="E3898" t="str">
            <v>1711872083</v>
          </cell>
          <cell r="F3898" t="str">
            <v>CHAVEZ CALVACHE JUAN CARLOS</v>
          </cell>
        </row>
        <row r="3899">
          <cell r="D3899" t="str">
            <v>0683847</v>
          </cell>
          <cell r="E3899" t="str">
            <v>0603672262</v>
          </cell>
          <cell r="F3899" t="str">
            <v>CUNDURI QUISPHE LUIS EDISON</v>
          </cell>
        </row>
        <row r="3900">
          <cell r="D3900" t="str">
            <v>0684015</v>
          </cell>
          <cell r="E3900" t="str">
            <v>1712458262</v>
          </cell>
          <cell r="F3900" t="str">
            <v>GUACHILEMA MINTA PABLO</v>
          </cell>
        </row>
        <row r="3901">
          <cell r="D3901" t="str">
            <v>0684139</v>
          </cell>
          <cell r="E3901" t="str">
            <v>0603501156</v>
          </cell>
          <cell r="F3901" t="str">
            <v>SANTOS VALENZUELA XAVIER FERNANDO</v>
          </cell>
        </row>
        <row r="3902">
          <cell r="D3902" t="str">
            <v>0684194</v>
          </cell>
          <cell r="E3902" t="str">
            <v>0602794174</v>
          </cell>
          <cell r="F3902" t="str">
            <v>SAQUISILI AUCACAMA ANGEL VICENTE</v>
          </cell>
        </row>
        <row r="3903">
          <cell r="D3903" t="str">
            <v>0684232</v>
          </cell>
          <cell r="E3903" t="str">
            <v>0690009641</v>
          </cell>
          <cell r="F3903" t="str">
            <v>PRESIDENTE DE (C E A S)</v>
          </cell>
        </row>
        <row r="3904">
          <cell r="D3904" t="str">
            <v>0684403</v>
          </cell>
          <cell r="E3904" t="str">
            <v>0691735931001</v>
          </cell>
          <cell r="F3904" t="str">
            <v>COMPAÑIA DE TAXIS EJECUTIVOS TAXMOVILENLACE S.A.</v>
          </cell>
        </row>
        <row r="3905">
          <cell r="D3905" t="str">
            <v>0684495</v>
          </cell>
          <cell r="E3905" t="str">
            <v>1713333647</v>
          </cell>
          <cell r="F3905" t="str">
            <v>ALVAREZ SANCHEZ CESAR ARMANDO</v>
          </cell>
        </row>
        <row r="3906">
          <cell r="D3906" t="str">
            <v>0684558</v>
          </cell>
          <cell r="E3906" t="str">
            <v>0500512629</v>
          </cell>
          <cell r="F3906" t="str">
            <v>SEGOVIA ORTIZ MARTHA</v>
          </cell>
        </row>
        <row r="3907">
          <cell r="D3907" t="str">
            <v>0684706</v>
          </cell>
          <cell r="E3907" t="str">
            <v>1802086379</v>
          </cell>
          <cell r="F3907" t="str">
            <v>MORALES PUNGUIL GUIDO ENRIQUE</v>
          </cell>
        </row>
        <row r="3908">
          <cell r="D3908" t="str">
            <v>0684951</v>
          </cell>
          <cell r="E3908" t="str">
            <v>0601829294</v>
          </cell>
          <cell r="F3908" t="str">
            <v>INCA VELEZ EDWIN EDGAR</v>
          </cell>
        </row>
        <row r="3909">
          <cell r="D3909" t="str">
            <v>0685008</v>
          </cell>
          <cell r="E3909" t="str">
            <v>0690018896001</v>
          </cell>
          <cell r="F3909" t="str">
            <v>COOPERATIVA DE TRANSPORTES INTERPROVINCIAL DE PADAJEROS EN BUSES CHAMBO</v>
          </cell>
        </row>
        <row r="3910">
          <cell r="D3910" t="str">
            <v>0685014</v>
          </cell>
          <cell r="E3910" t="str">
            <v>0690074257001</v>
          </cell>
          <cell r="F3910" t="str">
            <v>SEGMAPREV SEGURIDAD MANTENIMIENTO PREVENTIVO RIOBAMBA CIA. LTDA.</v>
          </cell>
        </row>
        <row r="3911">
          <cell r="D3911" t="str">
            <v>0685121</v>
          </cell>
          <cell r="E3911" t="str">
            <v>0603615113</v>
          </cell>
          <cell r="F3911" t="str">
            <v>CRUZ ALTAMIRANO CARMEN CECILIA</v>
          </cell>
        </row>
        <row r="3912">
          <cell r="D3912" t="str">
            <v>0685150</v>
          </cell>
          <cell r="E3912" t="str">
            <v>0691720853001</v>
          </cell>
          <cell r="F3912" t="str">
            <v>ASOCIACION DE PRODUCTORES Y COMERCIALIZADORES DE CEREALES DEL CENTRO DE ACOPIO CHUQUIRAHUA</v>
          </cell>
        </row>
        <row r="3913">
          <cell r="D3913" t="str">
            <v>0685368</v>
          </cell>
          <cell r="E3913" t="str">
            <v>0603339003</v>
          </cell>
          <cell r="F3913" t="str">
            <v>SISA SAMANIEGO DIEGO ARMANDO</v>
          </cell>
        </row>
        <row r="3914">
          <cell r="D3914" t="str">
            <v>0685472</v>
          </cell>
          <cell r="E3914" t="str">
            <v>0601502313</v>
          </cell>
          <cell r="F3914" t="str">
            <v>SANTOS PASHMA ANGEL ANTONIO</v>
          </cell>
        </row>
        <row r="3915">
          <cell r="D3915" t="str">
            <v>0685678</v>
          </cell>
          <cell r="E3915" t="str">
            <v>0603263179</v>
          </cell>
          <cell r="F3915" t="str">
            <v>VELASTEGUI COELLO MILTON EFRÉN</v>
          </cell>
        </row>
        <row r="3916">
          <cell r="D3916" t="str">
            <v>0685752</v>
          </cell>
          <cell r="E3916" t="str">
            <v>0601949522</v>
          </cell>
          <cell r="F3916" t="str">
            <v>ORBE GOYES EDISON ALFREDO</v>
          </cell>
        </row>
        <row r="3917">
          <cell r="D3917" t="str">
            <v>0686108</v>
          </cell>
          <cell r="E3917" t="str">
            <v>0660826280001</v>
          </cell>
          <cell r="F3917" t="str">
            <v>CUERPO DE BOMBEROS DEL CANTON GUANO</v>
          </cell>
        </row>
        <row r="3918">
          <cell r="D3918" t="str">
            <v>0686144</v>
          </cell>
          <cell r="E3918" t="str">
            <v>0920324001</v>
          </cell>
          <cell r="F3918" t="str">
            <v>CHINGRE DIAZ JORGE LUIS</v>
          </cell>
        </row>
        <row r="3919">
          <cell r="D3919" t="str">
            <v>0686561</v>
          </cell>
          <cell r="E3919" t="str">
            <v>0690075091001</v>
          </cell>
          <cell r="F3919" t="str">
            <v>COOPERATIVA DE TRANSPORTE EN TAXIS LOS ALAMOS</v>
          </cell>
        </row>
        <row r="3920">
          <cell r="D3920" t="str">
            <v>0687066</v>
          </cell>
          <cell r="E3920" t="str">
            <v>0601827397</v>
          </cell>
          <cell r="F3920" t="str">
            <v>LEMA ESPINOZA MAGDALA DE JESUS</v>
          </cell>
        </row>
        <row r="3921">
          <cell r="D3921" t="str">
            <v>0687250</v>
          </cell>
          <cell r="E3921" t="str">
            <v>0691778053001</v>
          </cell>
          <cell r="F3921" t="str">
            <v>FUNDACION OLMEDO</v>
          </cell>
        </row>
        <row r="3922">
          <cell r="D3922" t="str">
            <v>0687454</v>
          </cell>
          <cell r="E3922" t="str">
            <v>0601003148</v>
          </cell>
          <cell r="F3922" t="str">
            <v>ENCALADA GARZON MARIA DOLORES</v>
          </cell>
        </row>
        <row r="3923">
          <cell r="D3923" t="str">
            <v>0687675</v>
          </cell>
          <cell r="E3923" t="str">
            <v>0602667826</v>
          </cell>
          <cell r="F3923" t="str">
            <v>MOREANO MORENO AIDÉ PATRICIA</v>
          </cell>
        </row>
        <row r="3924">
          <cell r="D3924" t="str">
            <v>0687761</v>
          </cell>
          <cell r="E3924" t="str">
            <v>0913238713</v>
          </cell>
          <cell r="F3924" t="str">
            <v>NARANJO PETROCHE FREDY PATRICIO</v>
          </cell>
        </row>
        <row r="3925">
          <cell r="D3925" t="str">
            <v>0687762</v>
          </cell>
          <cell r="E3925" t="str">
            <v>0690074168</v>
          </cell>
          <cell r="F3925" t="str">
            <v>TOCACHI MARCATOMA MARTIN</v>
          </cell>
        </row>
        <row r="3926">
          <cell r="D3926" t="str">
            <v>0687779</v>
          </cell>
          <cell r="E3926" t="str">
            <v>0602627820</v>
          </cell>
          <cell r="F3926" t="str">
            <v>AREVALO ESTRADA SEGUNDO JOSE</v>
          </cell>
        </row>
        <row r="3927">
          <cell r="D3927" t="str">
            <v>0687806</v>
          </cell>
          <cell r="E3927" t="str">
            <v>0601967656</v>
          </cell>
          <cell r="F3927" t="str">
            <v>GRANIZO RUIZ JAIME ELIECER</v>
          </cell>
        </row>
        <row r="3928">
          <cell r="D3928" t="str">
            <v>0687934</v>
          </cell>
          <cell r="E3928" t="str">
            <v>0601917917</v>
          </cell>
          <cell r="F3928" t="str">
            <v>MORENO DURAN WILLIAN MARCELO</v>
          </cell>
        </row>
        <row r="3929">
          <cell r="D3929" t="str">
            <v>0687947</v>
          </cell>
          <cell r="E3929" t="str">
            <v>0604403683</v>
          </cell>
          <cell r="F3929" t="str">
            <v>MENDOZA TAPAICELA LUIS RAUL</v>
          </cell>
        </row>
        <row r="3930">
          <cell r="D3930" t="str">
            <v>0688139</v>
          </cell>
          <cell r="E3930" t="str">
            <v>0691737551001</v>
          </cell>
          <cell r="F3930" t="str">
            <v>SERVICIOS MEDICOS PAZMIÑO &amp; MENDEZ CIA. LTDA.</v>
          </cell>
        </row>
        <row r="3931">
          <cell r="D3931" t="str">
            <v>0688408</v>
          </cell>
          <cell r="E3931" t="str">
            <v>0602081689</v>
          </cell>
          <cell r="F3931" t="str">
            <v>TENECELA ARISAGA JOSE HUMBERTO</v>
          </cell>
        </row>
        <row r="3932">
          <cell r="D3932" t="str">
            <v>0688515</v>
          </cell>
          <cell r="E3932" t="str">
            <v>0604231860</v>
          </cell>
          <cell r="F3932" t="str">
            <v>TENEMAZA YAUCAN SEGUNDO FRANCISCO</v>
          </cell>
        </row>
        <row r="3933">
          <cell r="D3933" t="str">
            <v>0688542</v>
          </cell>
          <cell r="E3933" t="str">
            <v>0604049270</v>
          </cell>
          <cell r="F3933" t="str">
            <v>TENEMAZA YAUCAN SEGUNDO JUAN</v>
          </cell>
        </row>
        <row r="3934">
          <cell r="D3934" t="str">
            <v>0688777</v>
          </cell>
          <cell r="E3934" t="str">
            <v>0603049867</v>
          </cell>
          <cell r="F3934" t="str">
            <v>TERÁN PEREZ MONICA PAULINA</v>
          </cell>
        </row>
        <row r="3935">
          <cell r="D3935" t="str">
            <v>0689405</v>
          </cell>
          <cell r="E3935" t="str">
            <v>0604623082</v>
          </cell>
          <cell r="F3935" t="str">
            <v>VACACELA PALA MARIA DOLORES</v>
          </cell>
        </row>
        <row r="3936">
          <cell r="D3936" t="str">
            <v>0689460</v>
          </cell>
          <cell r="E3936" t="str">
            <v>0603152091</v>
          </cell>
          <cell r="F3936" t="str">
            <v>TOLEDO PAGUAY BETTY NOEMI</v>
          </cell>
        </row>
        <row r="3937">
          <cell r="D3937" t="str">
            <v>0689468</v>
          </cell>
          <cell r="E3937" t="str">
            <v>0602406084</v>
          </cell>
          <cell r="F3937" t="str">
            <v>COELLO SANTILLAN GONZALO PATRICIO</v>
          </cell>
        </row>
        <row r="3938">
          <cell r="D3938" t="str">
            <v>0689661</v>
          </cell>
          <cell r="E3938" t="str">
            <v>0603100504</v>
          </cell>
          <cell r="F3938" t="str">
            <v>VELASTEGUI CASCO EDGAR RAUL</v>
          </cell>
        </row>
        <row r="3939">
          <cell r="D3939" t="str">
            <v>0689676</v>
          </cell>
          <cell r="E3939" t="str">
            <v>0660805360001</v>
          </cell>
          <cell r="F3939" t="str">
            <v>CUERPO DE BOMBEROS DEL CANTON ALAUSI</v>
          </cell>
        </row>
        <row r="3940">
          <cell r="D3940" t="str">
            <v>0689715</v>
          </cell>
          <cell r="E3940" t="str">
            <v>0601979685</v>
          </cell>
          <cell r="F3940" t="str">
            <v>SALAZAR LOPEZ JUAN ALBERTO</v>
          </cell>
        </row>
        <row r="3941">
          <cell r="D3941" t="str">
            <v>0689824</v>
          </cell>
          <cell r="E3941" t="str">
            <v>0604161315</v>
          </cell>
          <cell r="F3941" t="str">
            <v>TORRES PILATASIG ALEX IVAN</v>
          </cell>
        </row>
        <row r="3942">
          <cell r="D3942" t="str">
            <v>0689861</v>
          </cell>
          <cell r="E3942" t="str">
            <v>0691748820001</v>
          </cell>
          <cell r="F3942" t="str">
            <v>MISIÓN EVANGÉLICA BILINGUE LA GRACIA DE DIOS CELESTIAL</v>
          </cell>
        </row>
        <row r="3943">
          <cell r="D3943" t="str">
            <v>0690020</v>
          </cell>
          <cell r="E3943" t="str">
            <v>0910537018</v>
          </cell>
          <cell r="F3943" t="str">
            <v>GUERRERO FERRECIO ENRIQUE ALFREDO</v>
          </cell>
        </row>
        <row r="3944">
          <cell r="D3944" t="str">
            <v>0690064</v>
          </cell>
          <cell r="E3944" t="str">
            <v>0660462055</v>
          </cell>
          <cell r="F3944" t="str">
            <v>ENCALADA RODRIGUEZ RAFAEL GALO</v>
          </cell>
        </row>
        <row r="3945">
          <cell r="D3945" t="str">
            <v>0690427</v>
          </cell>
          <cell r="E3945" t="str">
            <v>0660000520001</v>
          </cell>
          <cell r="F3945" t="str">
            <v>GOBIERNO AUTONOMO DESCENTARALIZADO MUNICIPALD EL CANTON COLTA</v>
          </cell>
        </row>
        <row r="3946">
          <cell r="D3946" t="str">
            <v>0690505</v>
          </cell>
          <cell r="E3946" t="str">
            <v>0602070609</v>
          </cell>
          <cell r="F3946" t="str">
            <v>TAYUPANDA CUVI HERMEL</v>
          </cell>
        </row>
        <row r="3947">
          <cell r="D3947" t="str">
            <v>0690519</v>
          </cell>
          <cell r="E3947" t="str">
            <v>0603435132</v>
          </cell>
          <cell r="F3947" t="str">
            <v>DUCHI DUCHI LUIS ERNESTO</v>
          </cell>
        </row>
        <row r="3948">
          <cell r="D3948" t="str">
            <v>0690877</v>
          </cell>
          <cell r="E3948" t="str">
            <v>0602627986</v>
          </cell>
          <cell r="F3948" t="str">
            <v>GUARQUILA BALSECA MARTHA ISABEL</v>
          </cell>
        </row>
        <row r="3949">
          <cell r="D3949" t="str">
            <v>0690950</v>
          </cell>
          <cell r="E3949" t="str">
            <v>0603039934</v>
          </cell>
          <cell r="F3949" t="str">
            <v>GAVIDIA VILLACRES FABIAN MARCELO</v>
          </cell>
        </row>
        <row r="3950">
          <cell r="D3950" t="str">
            <v>0691422</v>
          </cell>
          <cell r="E3950" t="str">
            <v>0603758830</v>
          </cell>
          <cell r="F3950" t="str">
            <v>VALLA MIRANDA CARLOS</v>
          </cell>
        </row>
        <row r="3951">
          <cell r="D3951" t="str">
            <v>0691635</v>
          </cell>
          <cell r="E3951" t="str">
            <v>0604034496</v>
          </cell>
          <cell r="F3951" t="str">
            <v>VARGAS ALLAUCA WILMER JAVIER</v>
          </cell>
        </row>
        <row r="3952">
          <cell r="D3952" t="str">
            <v>0691677</v>
          </cell>
          <cell r="E3952" t="str">
            <v>0600822894</v>
          </cell>
          <cell r="F3952" t="str">
            <v>QUINZO PARREÑO HERBER GILBERTO</v>
          </cell>
        </row>
        <row r="3953">
          <cell r="D3953" t="str">
            <v>0691760</v>
          </cell>
          <cell r="E3953" t="str">
            <v>0690076446001</v>
          </cell>
          <cell r="F3953" t="str">
            <v>COOPERATIVA DE TRANSPORTES DE PASAJEROS EN TAXIS SEÑOR DEL BUEN SUCESO</v>
          </cell>
        </row>
        <row r="3954">
          <cell r="D3954" t="str">
            <v>0692082</v>
          </cell>
          <cell r="E3954" t="str">
            <v>0601551633</v>
          </cell>
          <cell r="F3954" t="str">
            <v>FONSECA NAVARRETE EDUARDO VLADIMIR</v>
          </cell>
        </row>
        <row r="3955">
          <cell r="D3955" t="str">
            <v>0692559</v>
          </cell>
          <cell r="E3955" t="str">
            <v>0600513188</v>
          </cell>
          <cell r="F3955" t="str">
            <v>TASAMBAY LEMACHE LUIS ALFREDO</v>
          </cell>
        </row>
        <row r="3956">
          <cell r="D3956" t="str">
            <v>0692679</v>
          </cell>
          <cell r="E3956" t="str">
            <v>0603470964</v>
          </cell>
          <cell r="F3956" t="str">
            <v>VELA FLORES SONIA AUXILIADORA</v>
          </cell>
        </row>
        <row r="3957">
          <cell r="D3957" t="str">
            <v>0692811</v>
          </cell>
          <cell r="E3957" t="str">
            <v>0690054493001</v>
          </cell>
          <cell r="F3957" t="str">
            <v>COOPERATIVA DE TRANSPORTES EN TAXIS LA CERAMICA</v>
          </cell>
        </row>
        <row r="3958">
          <cell r="D3958" t="str">
            <v>0693098</v>
          </cell>
          <cell r="E3958" t="str">
            <v>1707437719</v>
          </cell>
          <cell r="F3958" t="str">
            <v>TACO GUAMAN EDGAR ARTURO</v>
          </cell>
        </row>
        <row r="3959">
          <cell r="D3959" t="str">
            <v>0693204</v>
          </cell>
          <cell r="E3959" t="str">
            <v>0602051831</v>
          </cell>
          <cell r="F3959" t="str">
            <v>VELOZ SEGOVIA JORGE ENRIQUE</v>
          </cell>
        </row>
        <row r="3960">
          <cell r="D3960" t="str">
            <v>0693417</v>
          </cell>
          <cell r="E3960" t="str">
            <v>0102519345</v>
          </cell>
          <cell r="F3960" t="str">
            <v>VERA VAZQUEZ JESUS SANTIAGO</v>
          </cell>
        </row>
        <row r="3961">
          <cell r="D3961" t="str">
            <v>0693652</v>
          </cell>
          <cell r="E3961" t="str">
            <v>1719015297</v>
          </cell>
          <cell r="F3961" t="str">
            <v>VIDAL OLIVA GUAMARA EUGENIA</v>
          </cell>
        </row>
        <row r="3962">
          <cell r="D3962" t="str">
            <v>0693734</v>
          </cell>
          <cell r="E3962" t="str">
            <v>0660834540001</v>
          </cell>
          <cell r="F3962" t="str">
            <v>DIRECCIÓN ZONAL 3 CHIMBORAZO -MINISTERIO DEL AMBIENTE, AGUA Y TRANSICIÓN ECOLÓGICA</v>
          </cell>
        </row>
        <row r="3963">
          <cell r="D3963" t="str">
            <v>0694286</v>
          </cell>
          <cell r="E3963" t="str">
            <v>0600904288</v>
          </cell>
          <cell r="F3963" t="str">
            <v>JARA SANGUANO GUIDO HERNAN</v>
          </cell>
        </row>
        <row r="3964">
          <cell r="D3964" t="str">
            <v>0694329</v>
          </cell>
          <cell r="E3964" t="str">
            <v>1800825000</v>
          </cell>
          <cell r="F3964" t="str">
            <v>SANTILLAN VILLACIS NESTOR VICENTE</v>
          </cell>
        </row>
        <row r="3965">
          <cell r="D3965" t="str">
            <v>0694356</v>
          </cell>
          <cell r="E3965" t="str">
            <v>0603965385</v>
          </cell>
          <cell r="F3965" t="str">
            <v>VIMOS VALDEZ LUIS GONZALO</v>
          </cell>
        </row>
        <row r="3966">
          <cell r="D3966" t="str">
            <v>0694385</v>
          </cell>
          <cell r="E3966" t="str">
            <v>0603965285</v>
          </cell>
          <cell r="F3966" t="str">
            <v>VIMOS VALDEZ LUIS GONZALO</v>
          </cell>
        </row>
        <row r="3967">
          <cell r="D3967" t="str">
            <v>0694436</v>
          </cell>
          <cell r="E3967" t="str">
            <v>0691736652001</v>
          </cell>
          <cell r="F3967" t="str">
            <v>NESTOR ZUÑIGA TRASPORTES Y SERVICIOS S.A</v>
          </cell>
        </row>
        <row r="3968">
          <cell r="D3968" t="str">
            <v>0694697</v>
          </cell>
          <cell r="E3968" t="str">
            <v>0601615354</v>
          </cell>
          <cell r="F3968" t="str">
            <v>VITERI VINUEZA ALICIA IRENE</v>
          </cell>
        </row>
        <row r="3969">
          <cell r="D3969" t="str">
            <v>0694752</v>
          </cell>
          <cell r="E3969" t="str">
            <v>0690045389001</v>
          </cell>
          <cell r="F3969" t="str">
            <v>COOPERATIVA DE AHORRO Y CREDITO RIOBAMBA LTDA.</v>
          </cell>
        </row>
        <row r="3970">
          <cell r="D3970" t="str">
            <v>0694875</v>
          </cell>
          <cell r="E3970" t="str">
            <v>0603228503</v>
          </cell>
          <cell r="F3970" t="str">
            <v>VINUEZA ZUÑIGA YOLANDA PATRICIA</v>
          </cell>
        </row>
        <row r="3971">
          <cell r="D3971" t="str">
            <v>0694922</v>
          </cell>
          <cell r="E3971" t="str">
            <v>0605009299</v>
          </cell>
          <cell r="F3971" t="str">
            <v>ORDOÑEZ PEREZ ANTONIO HERNAN</v>
          </cell>
        </row>
        <row r="3972">
          <cell r="D3972" t="str">
            <v>0694940</v>
          </cell>
          <cell r="E3972" t="str">
            <v>0604423210</v>
          </cell>
          <cell r="F3972" t="str">
            <v>ILLICACHI LUIS ALFONSO</v>
          </cell>
        </row>
        <row r="3973">
          <cell r="D3973" t="str">
            <v>0695103</v>
          </cell>
          <cell r="E3973" t="str">
            <v>0921179214</v>
          </cell>
          <cell r="F3973" t="str">
            <v>MOYA YANEZ CARMEN ELIZABETH</v>
          </cell>
        </row>
        <row r="3974">
          <cell r="D3974" t="str">
            <v>0695210</v>
          </cell>
          <cell r="E3974" t="str">
            <v>0602094526</v>
          </cell>
          <cell r="F3974" t="str">
            <v>GALARZA PARRA AMANDA ROMELIA</v>
          </cell>
        </row>
        <row r="3975">
          <cell r="D3975" t="str">
            <v>0695489</v>
          </cell>
          <cell r="E3975" t="str">
            <v>0602422297</v>
          </cell>
          <cell r="F3975" t="str">
            <v>ESTRELLA TRUJILLO LEOMAR VIRGINIA</v>
          </cell>
        </row>
        <row r="3976">
          <cell r="D3976" t="str">
            <v>0695513</v>
          </cell>
          <cell r="E3976" t="str">
            <v>0605807692</v>
          </cell>
          <cell r="F3976" t="str">
            <v>YUQUILEMA EDGAR PATRICIO</v>
          </cell>
        </row>
        <row r="3977">
          <cell r="D3977" t="str">
            <v>0695535</v>
          </cell>
          <cell r="E3977" t="str">
            <v>0601313869</v>
          </cell>
          <cell r="F3977" t="str">
            <v>YUQUILEMA GAZPAR YUQUILEMA</v>
          </cell>
        </row>
        <row r="3978">
          <cell r="D3978" t="str">
            <v>0695564</v>
          </cell>
          <cell r="E3978" t="str">
            <v>0602448516</v>
          </cell>
          <cell r="F3978" t="str">
            <v>YUQUILEMA JUAN YUQUILEMA</v>
          </cell>
        </row>
        <row r="3979">
          <cell r="D3979" t="str">
            <v>0695592</v>
          </cell>
          <cell r="E3979" t="str">
            <v>0603266693</v>
          </cell>
          <cell r="F3979" t="str">
            <v>YUQUILEMA BALLA JOSE MANUEL</v>
          </cell>
        </row>
        <row r="3980">
          <cell r="D3980" t="str">
            <v>0695614</v>
          </cell>
          <cell r="E3980" t="str">
            <v>0603809500</v>
          </cell>
          <cell r="F3980" t="str">
            <v>YUQUILEMA BALLA MARIA VIRGINIA</v>
          </cell>
        </row>
        <row r="3981">
          <cell r="D3981" t="str">
            <v>0695653</v>
          </cell>
          <cell r="E3981" t="str">
            <v>0691753034001</v>
          </cell>
          <cell r="F3981" t="str">
            <v>COMPAÑIA DE TAXIS EJECUTIVOS EJECUTRANS DEL RIO S.A.</v>
          </cell>
        </row>
        <row r="3982">
          <cell r="D3982" t="str">
            <v>0695693</v>
          </cell>
          <cell r="E3982" t="str">
            <v>0603331323</v>
          </cell>
          <cell r="F3982" t="str">
            <v>YUQUILEMA LEMA MARIO BALTAZAR</v>
          </cell>
        </row>
        <row r="3983">
          <cell r="D3983" t="str">
            <v>0695720</v>
          </cell>
          <cell r="E3983" t="str">
            <v>0603875030</v>
          </cell>
          <cell r="F3983" t="str">
            <v>YUQUILEMA YUQUILEMA JOSE ALBERTO</v>
          </cell>
        </row>
        <row r="3984">
          <cell r="D3984" t="str">
            <v>0695765</v>
          </cell>
          <cell r="E3984" t="str">
            <v>1804972808</v>
          </cell>
          <cell r="F3984" t="str">
            <v>ZUÑIGA MAYORGA JORGE LUIS</v>
          </cell>
        </row>
        <row r="3985">
          <cell r="D3985" t="str">
            <v>0695912</v>
          </cell>
          <cell r="E3985" t="str">
            <v>0604355073</v>
          </cell>
          <cell r="F3985" t="str">
            <v>GUACHO VILEMA VERONICA PAULA</v>
          </cell>
        </row>
        <row r="3986">
          <cell r="D3986" t="str">
            <v>0696081</v>
          </cell>
          <cell r="E3986" t="str">
            <v>0691724433001</v>
          </cell>
          <cell r="F3986" t="str">
            <v>COMUNA PISHILIG CHICO</v>
          </cell>
        </row>
        <row r="3987">
          <cell r="D3987" t="str">
            <v>0696125</v>
          </cell>
          <cell r="E3987" t="str">
            <v>0601306939</v>
          </cell>
          <cell r="F3987" t="str">
            <v>ROMERO SUAREZ VICTOR JULIO</v>
          </cell>
        </row>
        <row r="3988">
          <cell r="D3988" t="str">
            <v>0696419</v>
          </cell>
          <cell r="E3988" t="str">
            <v>0602440448</v>
          </cell>
          <cell r="F3988" t="str">
            <v>JACOME VALDEZ JUAN MIGUEL</v>
          </cell>
        </row>
        <row r="3989">
          <cell r="D3989" t="str">
            <v>0696640</v>
          </cell>
          <cell r="E3989" t="str">
            <v>0600877583</v>
          </cell>
          <cell r="F3989" t="str">
            <v>CUADRADO MIGUEL ANGEL</v>
          </cell>
        </row>
        <row r="3990">
          <cell r="D3990" t="str">
            <v>0696716</v>
          </cell>
          <cell r="E3990" t="str">
            <v>1802629376</v>
          </cell>
          <cell r="F3990" t="str">
            <v>ZURITA RUIZ WILLIAMS JERCINIO</v>
          </cell>
        </row>
        <row r="3991">
          <cell r="D3991" t="str">
            <v>0696786</v>
          </cell>
          <cell r="E3991" t="str">
            <v>0691700003001</v>
          </cell>
          <cell r="F3991" t="str">
            <v>COOPERATIVA DE TRANSPORTE DE PASAJEROS EN TAXIS NUEVE DE OCTUBRE</v>
          </cell>
        </row>
        <row r="3992">
          <cell r="D3992" t="str">
            <v>0696942</v>
          </cell>
          <cell r="E3992" t="str">
            <v>0601736572</v>
          </cell>
          <cell r="F3992" t="str">
            <v>ECHEVERRIA BRONCANO ANGEL ARMANDO</v>
          </cell>
        </row>
        <row r="3993">
          <cell r="D3993" t="str">
            <v>0697151</v>
          </cell>
          <cell r="E3993" t="str">
            <v>0603809781</v>
          </cell>
          <cell r="F3993" t="str">
            <v>COLCHA GUANANGA DIEGO JAVIER</v>
          </cell>
        </row>
        <row r="3994">
          <cell r="D3994" t="str">
            <v>0697311</v>
          </cell>
          <cell r="E3994" t="str">
            <v>0600020044</v>
          </cell>
          <cell r="F3994" t="str">
            <v>LOGROÑO VACA FREY EDISON</v>
          </cell>
        </row>
        <row r="3995">
          <cell r="D3995" t="str">
            <v>0697601</v>
          </cell>
          <cell r="E3995" t="str">
            <v>0603355009</v>
          </cell>
          <cell r="F3995" t="str">
            <v>AUDELO GUEVARA FERNANDO ABELARDO</v>
          </cell>
        </row>
        <row r="3996">
          <cell r="D3996" t="str">
            <v>0697753</v>
          </cell>
          <cell r="E3996" t="str">
            <v>0603206517</v>
          </cell>
          <cell r="F3996" t="str">
            <v>JIMENEZ ROMERO JORGE EDUARDO</v>
          </cell>
        </row>
        <row r="3997">
          <cell r="D3997" t="str">
            <v>0697756</v>
          </cell>
          <cell r="E3997" t="str">
            <v>1800892646</v>
          </cell>
          <cell r="F3997" t="str">
            <v>ALVAREZ JORGE HERNAN</v>
          </cell>
        </row>
        <row r="3998">
          <cell r="D3998" t="str">
            <v>0698338</v>
          </cell>
          <cell r="E3998" t="str">
            <v>0691735664001</v>
          </cell>
          <cell r="F3998" t="str">
            <v>TRANSLAURELES S.A</v>
          </cell>
        </row>
        <row r="3999">
          <cell r="D3999" t="str">
            <v>0698399</v>
          </cell>
          <cell r="E3999" t="str">
            <v>0601552417</v>
          </cell>
          <cell r="F3999" t="str">
            <v>CASTILLO LARA POLIVIO ALBERTO</v>
          </cell>
        </row>
        <row r="4000">
          <cell r="D4000" t="str">
            <v>0698435</v>
          </cell>
          <cell r="E4000" t="str">
            <v>0602991283</v>
          </cell>
          <cell r="F4000" t="str">
            <v>VALLEJO LARA VICENTE ORLANDO</v>
          </cell>
        </row>
        <row r="4001">
          <cell r="D4001" t="str">
            <v>0698579</v>
          </cell>
          <cell r="E4001" t="str">
            <v>1706205513</v>
          </cell>
          <cell r="F4001" t="str">
            <v>MIGUEZ PAREDES WILLIAM ALBERTO</v>
          </cell>
        </row>
        <row r="4002">
          <cell r="D4002" t="str">
            <v>0698621</v>
          </cell>
          <cell r="E4002" t="str">
            <v>0604820738</v>
          </cell>
          <cell r="F4002" t="str">
            <v>LUNA DOMINGUEZ MARIA JOSE</v>
          </cell>
        </row>
        <row r="4003">
          <cell r="D4003" t="str">
            <v>0698696</v>
          </cell>
          <cell r="E4003" t="str">
            <v>0603137522</v>
          </cell>
          <cell r="F4003" t="str">
            <v>CORDOVA PONCE JOSE VINICIO</v>
          </cell>
        </row>
        <row r="4004">
          <cell r="D4004" t="str">
            <v>0698734</v>
          </cell>
          <cell r="E4004" t="str">
            <v>0601140338</v>
          </cell>
          <cell r="F4004" t="str">
            <v>SANTILLAN CARGUA DAVID FERNANADO</v>
          </cell>
        </row>
        <row r="4005">
          <cell r="D4005" t="str">
            <v>0698757</v>
          </cell>
          <cell r="E4005" t="str">
            <v>0603826082</v>
          </cell>
          <cell r="F4005" t="str">
            <v>CARRILLO CHAVEZ JESSICA NATALY</v>
          </cell>
        </row>
        <row r="4006">
          <cell r="D4006" t="str">
            <v>0699133</v>
          </cell>
          <cell r="E4006" t="str">
            <v>0602129553</v>
          </cell>
          <cell r="F4006" t="str">
            <v>LOPEZ CUJI ERNESTO</v>
          </cell>
        </row>
        <row r="4007">
          <cell r="D4007" t="str">
            <v>0699387</v>
          </cell>
          <cell r="E4007" t="str">
            <v>1705591145</v>
          </cell>
          <cell r="F4007" t="str">
            <v>ATUPAÑA GUAMAN MIGUEL</v>
          </cell>
        </row>
        <row r="4008">
          <cell r="D4008" t="str">
            <v>0699432</v>
          </cell>
          <cell r="E4008" t="str">
            <v>0602954901</v>
          </cell>
          <cell r="F4008" t="str">
            <v>SOLANO CALVACHI JIMMY PAUL</v>
          </cell>
        </row>
        <row r="4009">
          <cell r="D4009" t="str">
            <v>0699437</v>
          </cell>
          <cell r="E4009" t="str">
            <v>0602282147</v>
          </cell>
          <cell r="F4009" t="str">
            <v>PARRA CANDO JHON ALEX</v>
          </cell>
        </row>
        <row r="4010">
          <cell r="D4010" t="str">
            <v>0699657</v>
          </cell>
          <cell r="E4010" t="str">
            <v>0691715086001</v>
          </cell>
          <cell r="F4010" t="str">
            <v>CESIMUS CIA. LTDA.</v>
          </cell>
        </row>
        <row r="4011">
          <cell r="D4011" t="str">
            <v>0699658</v>
          </cell>
          <cell r="E4011" t="str">
            <v>0602075129</v>
          </cell>
          <cell r="F4011" t="str">
            <v>VIZUETE MACHADO LUIS WALTER</v>
          </cell>
        </row>
        <row r="4012">
          <cell r="D4012" t="str">
            <v>0700001</v>
          </cell>
          <cell r="E4012" t="str">
            <v>0700573157</v>
          </cell>
          <cell r="F4012" t="str">
            <v>ANDRADE ARBOLEDA ANGEL DUHAMEL</v>
          </cell>
        </row>
        <row r="4013">
          <cell r="D4013" t="str">
            <v>0700014</v>
          </cell>
          <cell r="E4013" t="str">
            <v>1703770519</v>
          </cell>
          <cell r="F4013" t="str">
            <v>AGUIRRE AGUIRRE RENE FAUSTO</v>
          </cell>
        </row>
        <row r="4014">
          <cell r="D4014" t="str">
            <v>0700015</v>
          </cell>
          <cell r="E4014" t="str">
            <v>0700070782</v>
          </cell>
          <cell r="F4014" t="str">
            <v>GAMBOA COLON LIVERATO</v>
          </cell>
        </row>
        <row r="4015">
          <cell r="D4015" t="str">
            <v>0700031</v>
          </cell>
          <cell r="E4015" t="str">
            <v>0900563495</v>
          </cell>
          <cell r="F4015" t="str">
            <v>AGUILAR CHALEN JULIO CESAR</v>
          </cell>
        </row>
        <row r="4016">
          <cell r="D4016" t="str">
            <v>0700052</v>
          </cell>
          <cell r="E4016" t="str">
            <v>0790056957001</v>
          </cell>
          <cell r="F4016" t="str">
            <v>APACSA AGROLINEAS DEL PACIFICO S.A.</v>
          </cell>
        </row>
        <row r="4017">
          <cell r="D4017" t="str">
            <v>0700055</v>
          </cell>
          <cell r="E4017" t="str">
            <v>0790066081001</v>
          </cell>
          <cell r="F4017" t="str">
            <v>ACUACULTORES DEL SUR C.LTDA.</v>
          </cell>
        </row>
        <row r="4018">
          <cell r="D4018" t="str">
            <v>0700097</v>
          </cell>
          <cell r="E4018" t="str">
            <v>0790056620001</v>
          </cell>
          <cell r="F4018" t="str">
            <v>AGRICOLA LA CLOTILDE ACLO C.LTDA.</v>
          </cell>
        </row>
        <row r="4019">
          <cell r="D4019" t="str">
            <v>0700110</v>
          </cell>
          <cell r="E4019" t="str">
            <v>1790291774001</v>
          </cell>
          <cell r="F4019" t="str">
            <v>AGUA MARINA CIA.LTDA.</v>
          </cell>
        </row>
        <row r="4020">
          <cell r="D4020" t="str">
            <v>0700122</v>
          </cell>
          <cell r="E4020" t="str">
            <v>0700035546</v>
          </cell>
          <cell r="F4020" t="str">
            <v>ASTUDILLO NIEMES FELIPE ROGERIO</v>
          </cell>
        </row>
        <row r="4021">
          <cell r="D4021" t="str">
            <v>0700124</v>
          </cell>
          <cell r="E4021" t="str">
            <v>382</v>
          </cell>
          <cell r="F4021" t="str">
            <v>AGRICOLA NOVEDAD S.A.</v>
          </cell>
        </row>
        <row r="4022">
          <cell r="D4022" t="str">
            <v>0700135</v>
          </cell>
          <cell r="E4022" t="str">
            <v>0791702070001</v>
          </cell>
          <cell r="F4022" t="str">
            <v>COMM &amp; NET S.A.</v>
          </cell>
        </row>
        <row r="4023">
          <cell r="D4023" t="str">
            <v>0700136</v>
          </cell>
          <cell r="E4023" t="str">
            <v>0790099494001</v>
          </cell>
          <cell r="F4023" t="str">
            <v>COOPERATIVA DE TRANSPORTES DE PASAJEROS EN TAXIS "12 DE MARZO PASAJE"</v>
          </cell>
        </row>
        <row r="4024">
          <cell r="D4024" t="str">
            <v>0700138</v>
          </cell>
          <cell r="E4024" t="str">
            <v>0701668485</v>
          </cell>
          <cell r="F4024" t="str">
            <v>AGUIRRE QUEZADA SARA ESPERANZA</v>
          </cell>
        </row>
        <row r="4025">
          <cell r="D4025" t="str">
            <v>0700139</v>
          </cell>
          <cell r="E4025" t="str">
            <v>0791701724001</v>
          </cell>
          <cell r="F4025" t="str">
            <v>COOPERATIVA  DE TRANSPORTES DE PASAJEROS EL ORO</v>
          </cell>
        </row>
        <row r="4026">
          <cell r="D4026" t="str">
            <v>0700151</v>
          </cell>
          <cell r="E4026" t="str">
            <v>0700101918</v>
          </cell>
          <cell r="F4026" t="str">
            <v>AGUILAR SANCHEZ ALEJANDRO F.</v>
          </cell>
        </row>
        <row r="4027">
          <cell r="D4027" t="str">
            <v>0700163</v>
          </cell>
          <cell r="E4027" t="str">
            <v>0700385487001</v>
          </cell>
          <cell r="F4027" t="str">
            <v>MARCELO C.LTDA.</v>
          </cell>
        </row>
        <row r="4028">
          <cell r="D4028" t="str">
            <v>0700164</v>
          </cell>
          <cell r="E4028" t="str">
            <v>0790069617001</v>
          </cell>
          <cell r="F4028" t="str">
            <v>AGRICOLAS UNIDAS DEL SUR S.A. AUSURSA</v>
          </cell>
        </row>
        <row r="4029">
          <cell r="D4029" t="str">
            <v>0700168</v>
          </cell>
          <cell r="E4029" t="str">
            <v>0903939718</v>
          </cell>
          <cell r="F4029" t="str">
            <v>AGUIRRE VALAREZO EDUARDO</v>
          </cell>
        </row>
        <row r="4030">
          <cell r="D4030" t="str">
            <v>0700195</v>
          </cell>
          <cell r="E4030" t="str">
            <v>0790003349001</v>
          </cell>
          <cell r="F4030" t="str">
            <v>BANAORO</v>
          </cell>
        </row>
        <row r="4031">
          <cell r="D4031" t="str">
            <v>0700196</v>
          </cell>
          <cell r="E4031" t="str">
            <v>0790049551001</v>
          </cell>
          <cell r="F4031" t="str">
            <v>BANASUR C.LTDA.</v>
          </cell>
        </row>
        <row r="4032">
          <cell r="D4032" t="str">
            <v>0700197</v>
          </cell>
          <cell r="E4032" t="str">
            <v>0790102584001</v>
          </cell>
          <cell r="F4032" t="str">
            <v>TRANSPORTES ASOCIADOS ORENSES S.A. TRASOSA</v>
          </cell>
        </row>
        <row r="4033">
          <cell r="D4033" t="str">
            <v>0700198</v>
          </cell>
          <cell r="E4033" t="str">
            <v>0700159429</v>
          </cell>
          <cell r="F4033" t="str">
            <v>BUCHELI  ARTURO</v>
          </cell>
        </row>
        <row r="4034">
          <cell r="D4034" t="str">
            <v>0700199</v>
          </cell>
          <cell r="E4034" t="str">
            <v>0702542267</v>
          </cell>
          <cell r="F4034" t="str">
            <v>MINUCHE BARREZUETA ALECK JAVIER</v>
          </cell>
        </row>
        <row r="4035">
          <cell r="D4035" t="str">
            <v>0700201</v>
          </cell>
          <cell r="E4035" t="str">
            <v>422</v>
          </cell>
          <cell r="F4035" t="str">
            <v>BANANO CARRION CIA.LTDA.</v>
          </cell>
        </row>
        <row r="4036">
          <cell r="D4036" t="str">
            <v>0700239</v>
          </cell>
          <cell r="E4036" t="str">
            <v>0700704372</v>
          </cell>
          <cell r="F4036" t="str">
            <v>BODERO GODOY ALEJANDRO D.</v>
          </cell>
        </row>
        <row r="4037">
          <cell r="D4037" t="str">
            <v>0700273</v>
          </cell>
          <cell r="E4037" t="str">
            <v>0701043309</v>
          </cell>
          <cell r="F4037" t="str">
            <v>BARROS SALDAÑA  DARWIN DOMINGO</v>
          </cell>
        </row>
        <row r="4038">
          <cell r="D4038" t="str">
            <v>0700275</v>
          </cell>
          <cell r="E4038" t="str">
            <v>0701461436</v>
          </cell>
          <cell r="F4038" t="str">
            <v>BELTRAN TORRES CARLOS DAVID</v>
          </cell>
        </row>
        <row r="4039">
          <cell r="D4039" t="str">
            <v>0700296</v>
          </cell>
          <cell r="E4039" t="str">
            <v>0702150368</v>
          </cell>
          <cell r="F4039" t="str">
            <v>LEDESMA PESANTES WASHINGTON CARLOS</v>
          </cell>
        </row>
        <row r="4040">
          <cell r="D4040" t="str">
            <v>0700297</v>
          </cell>
          <cell r="E4040" t="str">
            <v>0701132979</v>
          </cell>
          <cell r="F4040" t="str">
            <v>CARRION ANDRADE JOSE ARMANDO</v>
          </cell>
        </row>
        <row r="4041">
          <cell r="D4041" t="str">
            <v>0700309</v>
          </cell>
          <cell r="E4041" t="str">
            <v>0700849938</v>
          </cell>
          <cell r="F4041" t="str">
            <v>CORDOVA AGUILAR MERCEDES TERESA</v>
          </cell>
        </row>
        <row r="4042">
          <cell r="D4042" t="str">
            <v>0700326</v>
          </cell>
          <cell r="E4042" t="str">
            <v>0790084384001</v>
          </cell>
          <cell r="F4042" t="str">
            <v>CORPORACION BANANERA CORBANER S.A.</v>
          </cell>
        </row>
        <row r="4043">
          <cell r="D4043" t="str">
            <v>0700327</v>
          </cell>
          <cell r="E4043" t="str">
            <v>0902637253</v>
          </cell>
          <cell r="F4043" t="str">
            <v>CARTWRIGHT BETANCOURT ERROL W.</v>
          </cell>
        </row>
        <row r="4044">
          <cell r="D4044" t="str">
            <v>0700385</v>
          </cell>
          <cell r="E4044" t="str">
            <v>0790060067001</v>
          </cell>
          <cell r="F4044" t="str">
            <v>CRIADERO DE LANGOSTINOS VERMON C.LTDA.</v>
          </cell>
        </row>
        <row r="4045">
          <cell r="D4045" t="str">
            <v>0700396</v>
          </cell>
          <cell r="E4045" t="str">
            <v>0790085485001</v>
          </cell>
          <cell r="F4045" t="str">
            <v>CAMARONERA DEL SUR ECUATORIANO CIA.LTDA. "CAMASURE"</v>
          </cell>
        </row>
        <row r="4046">
          <cell r="D4046" t="str">
            <v>0700425</v>
          </cell>
          <cell r="E4046" t="str">
            <v>0901057851</v>
          </cell>
          <cell r="F4046" t="str">
            <v>CASTILLO FERNANDEZ MIGUEL</v>
          </cell>
        </row>
        <row r="4047">
          <cell r="D4047" t="str">
            <v>0700427</v>
          </cell>
          <cell r="E4047" t="str">
            <v>0701201154</v>
          </cell>
          <cell r="F4047" t="str">
            <v>CARRION GONZAGA ARTURO BOANERGES</v>
          </cell>
        </row>
        <row r="4048">
          <cell r="D4048" t="str">
            <v>0700436</v>
          </cell>
          <cell r="E4048" t="str">
            <v>0700120942</v>
          </cell>
          <cell r="F4048" t="str">
            <v>CALVA GIRON ELFOGO SANTIAGO</v>
          </cell>
        </row>
        <row r="4049">
          <cell r="D4049" t="str">
            <v>0700445</v>
          </cell>
          <cell r="E4049" t="str">
            <v>0700914773</v>
          </cell>
          <cell r="F4049" t="str">
            <v>CARRION GONZAGA  RAUL AGUSTIN</v>
          </cell>
        </row>
        <row r="4050">
          <cell r="D4050" t="str">
            <v>0700456</v>
          </cell>
          <cell r="E4050" t="str">
            <v>0790056930001</v>
          </cell>
          <cell r="F4050" t="str">
            <v>CAMARSA INTERNACIONAL S.A.</v>
          </cell>
        </row>
        <row r="4051">
          <cell r="D4051" t="str">
            <v>0700491</v>
          </cell>
          <cell r="E4051" t="str">
            <v>0700197684001</v>
          </cell>
          <cell r="F4051" t="str">
            <v>CARRION MORA ENRIQUE</v>
          </cell>
        </row>
        <row r="4052">
          <cell r="D4052" t="str">
            <v>0700498</v>
          </cell>
          <cell r="E4052" t="str">
            <v>0904125770</v>
          </cell>
          <cell r="F4052" t="str">
            <v>CHAVEZ MENDOZA JACINTO GONZALO</v>
          </cell>
        </row>
        <row r="4053">
          <cell r="D4053" t="str">
            <v>0700509</v>
          </cell>
          <cell r="E4053" t="str">
            <v>0700200819</v>
          </cell>
          <cell r="F4053" t="str">
            <v>CHOCO ORTEGA ANGEL LEONIDAS</v>
          </cell>
        </row>
        <row r="4054">
          <cell r="D4054" t="str">
            <v>0700514</v>
          </cell>
          <cell r="E4054" t="str">
            <v>0790066391001</v>
          </cell>
          <cell r="F4054" t="str">
            <v>COMERCIALIZADORA DE FRUTAS DE EL ORO COFRUORO CIA.LTDA.</v>
          </cell>
        </row>
        <row r="4055">
          <cell r="D4055" t="str">
            <v>0700531</v>
          </cell>
          <cell r="E4055" t="str">
            <v>1790618128001</v>
          </cell>
          <cell r="F4055" t="str">
            <v>CAMARONERA PARAISO C.A. CAPAISO</v>
          </cell>
        </row>
        <row r="4056">
          <cell r="D4056" t="str">
            <v>0700535</v>
          </cell>
          <cell r="E4056" t="str">
            <v>0760000180001</v>
          </cell>
          <cell r="F4056" t="str">
            <v>CONSEJO PROVINCIAL DE EL ORO</v>
          </cell>
        </row>
        <row r="4057">
          <cell r="D4057" t="str">
            <v>0700547</v>
          </cell>
          <cell r="E4057" t="str">
            <v>0700150857</v>
          </cell>
          <cell r="F4057" t="str">
            <v>CORDOVA POLO RAYMOND GALO</v>
          </cell>
        </row>
        <row r="4058">
          <cell r="D4058" t="str">
            <v>0700564</v>
          </cell>
          <cell r="E4058" t="str">
            <v>0700061039</v>
          </cell>
          <cell r="F4058" t="str">
            <v>CORONEL SOTO ANGEL MODESTO</v>
          </cell>
        </row>
        <row r="4059">
          <cell r="D4059" t="str">
            <v>0700588</v>
          </cell>
          <cell r="E4059" t="str">
            <v>0904930476</v>
          </cell>
          <cell r="F4059" t="str">
            <v>CHICA VILLACIS CARMEN LUISA</v>
          </cell>
        </row>
        <row r="4060">
          <cell r="D4060" t="str">
            <v>0700608</v>
          </cell>
          <cell r="E4060" t="str">
            <v>88</v>
          </cell>
          <cell r="F4060" t="str">
            <v>CRIA Y PESCA S.A.</v>
          </cell>
        </row>
        <row r="4061">
          <cell r="D4061" t="str">
            <v>0700624</v>
          </cell>
          <cell r="E4061" t="str">
            <v>0905867578</v>
          </cell>
          <cell r="F4061" t="str">
            <v>DURANGO DUBOIS JEAN MICHEL</v>
          </cell>
        </row>
        <row r="4062">
          <cell r="D4062" t="str">
            <v>0700664</v>
          </cell>
          <cell r="E4062" t="str">
            <v>1100795325</v>
          </cell>
          <cell r="F4062" t="str">
            <v>DIAZ TANDAZO ESIO TELESFORO</v>
          </cell>
        </row>
        <row r="4063">
          <cell r="D4063" t="str">
            <v>0700679</v>
          </cell>
          <cell r="E4063" t="str">
            <v>0790059484001</v>
          </cell>
          <cell r="F4063" t="str">
            <v>EXPORTADORA AGRICOLA LA ISLA C.A.</v>
          </cell>
        </row>
        <row r="4064">
          <cell r="D4064" t="str">
            <v>0700688</v>
          </cell>
          <cell r="E4064" t="str">
            <v>0700513690</v>
          </cell>
          <cell r="F4064" t="str">
            <v>ECHEVERRIA BARREIRO CESAR AUGUSTO</v>
          </cell>
        </row>
        <row r="4065">
          <cell r="D4065" t="str">
            <v>0700689</v>
          </cell>
          <cell r="E4065" t="str">
            <v>0790076095001</v>
          </cell>
          <cell r="F4065" t="str">
            <v>EXPORTADORA BANANERA CEXBAN S.A.</v>
          </cell>
        </row>
        <row r="4066">
          <cell r="D4066" t="str">
            <v>0700691</v>
          </cell>
          <cell r="E4066" t="str">
            <v>0790064348001</v>
          </cell>
          <cell r="F4066" t="str">
            <v>EXPORTADORA BANANERA ORENSE C.LTDA. EXBANO</v>
          </cell>
        </row>
        <row r="4067">
          <cell r="D4067" t="str">
            <v>0700713</v>
          </cell>
          <cell r="E4067" t="str">
            <v>0790066138001</v>
          </cell>
          <cell r="F4067" t="str">
            <v>EXPORTADORA DE BANANO Y PRODUCTOS TROPICALES QUALIFRUIT C. LTDA.</v>
          </cell>
        </row>
        <row r="4068">
          <cell r="D4068" t="str">
            <v>0700736</v>
          </cell>
          <cell r="E4068" t="str">
            <v>0790085035001</v>
          </cell>
          <cell r="F4068" t="str">
            <v>EMPRESA ECUATORIANA S.A.</v>
          </cell>
        </row>
        <row r="4069">
          <cell r="D4069" t="str">
            <v>0700740</v>
          </cell>
          <cell r="E4069" t="str">
            <v>0790040783001</v>
          </cell>
          <cell r="F4069" t="str">
            <v>EMPRESA ELECTRICA REGIONAL EL ORO S.A.</v>
          </cell>
        </row>
        <row r="4070">
          <cell r="D4070" t="str">
            <v>0700754</v>
          </cell>
          <cell r="E4070" t="str">
            <v>0700285042</v>
          </cell>
          <cell r="F4070" t="str">
            <v>ENCALADA ENCALADA WALTER ATAHUALPA</v>
          </cell>
        </row>
        <row r="4071">
          <cell r="D4071" t="str">
            <v>0700768</v>
          </cell>
          <cell r="E4071" t="str">
            <v>0790043472001</v>
          </cell>
          <cell r="F4071" t="str">
            <v>EXPORTADORA MAREST C.A.</v>
          </cell>
        </row>
        <row r="4072">
          <cell r="D4072" t="str">
            <v>0700771</v>
          </cell>
          <cell r="E4072" t="str">
            <v>0700231293</v>
          </cell>
          <cell r="F4072" t="str">
            <v>ENCALADA MORA HUGO ENRIQUE</v>
          </cell>
        </row>
        <row r="4073">
          <cell r="D4073" t="str">
            <v>0700844</v>
          </cell>
          <cell r="E4073" t="str">
            <v>1703808103</v>
          </cell>
          <cell r="F4073" t="str">
            <v>FARINANGO GUALICHE CARLOS OLVIN BOLIVAR</v>
          </cell>
        </row>
        <row r="4074">
          <cell r="D4074" t="str">
            <v>0700869</v>
          </cell>
          <cell r="E4074" t="str">
            <v>0700150881</v>
          </cell>
          <cell r="F4074" t="str">
            <v>FIGUEROA SANJINEZ FELIX MANUEL</v>
          </cell>
        </row>
        <row r="4075">
          <cell r="D4075" t="str">
            <v>0700897</v>
          </cell>
          <cell r="E4075" t="str">
            <v>0700631740</v>
          </cell>
          <cell r="F4075" t="str">
            <v>GONZALEZ FLORES EITHER FELIPE</v>
          </cell>
        </row>
        <row r="4076">
          <cell r="D4076" t="str">
            <v>0700905</v>
          </cell>
          <cell r="E4076" t="str">
            <v>0700825672</v>
          </cell>
          <cell r="F4076" t="str">
            <v>GALARZA GONZALEZ LAURO FERNANDO</v>
          </cell>
        </row>
        <row r="4077">
          <cell r="D4077" t="str">
            <v>0700979</v>
          </cell>
          <cell r="E4077" t="str">
            <v>0701605222</v>
          </cell>
          <cell r="F4077" t="str">
            <v>HOYOS HEREDIA JOSE AGAPITO</v>
          </cell>
        </row>
        <row r="4078">
          <cell r="D4078" t="str">
            <v>0701007</v>
          </cell>
          <cell r="E4078" t="str">
            <v>0790015878001</v>
          </cell>
          <cell r="F4078" t="str">
            <v>SOCIEDAD CIVIL EN PREDIOS RUSTICOS HACIENDA VICTORIA</v>
          </cell>
        </row>
        <row r="4079">
          <cell r="D4079" t="str">
            <v>0701023</v>
          </cell>
          <cell r="E4079" t="str">
            <v>0790060288001</v>
          </cell>
          <cell r="F4079" t="str">
            <v>INDUSTRIAS BORJA INBORJA S.A.</v>
          </cell>
        </row>
        <row r="4080">
          <cell r="D4080" t="str">
            <v>0701093</v>
          </cell>
          <cell r="E4080" t="str">
            <v>0790050487001</v>
          </cell>
          <cell r="F4080" t="str">
            <v>PESQUERA E INDUSTRIAL BRAVITO S.A.</v>
          </cell>
        </row>
        <row r="4081">
          <cell r="D4081" t="str">
            <v>0701106</v>
          </cell>
          <cell r="E4081" t="str">
            <v>0790083504001</v>
          </cell>
          <cell r="F4081" t="str">
            <v>INVERSIONES SAN MARTIN CUENCA INSANC C. LTDA.</v>
          </cell>
        </row>
        <row r="4082">
          <cell r="D4082" t="str">
            <v>0701114</v>
          </cell>
          <cell r="E4082" t="str">
            <v>0790048741001</v>
          </cell>
          <cell r="F4082" t="str">
            <v>INDUSTRIAS Y CULTIVOS EL CAMARON S.A. ICCSA</v>
          </cell>
        </row>
        <row r="4083">
          <cell r="D4083" t="str">
            <v>0701136</v>
          </cell>
          <cell r="E4083" t="str">
            <v>0700171457</v>
          </cell>
          <cell r="F4083" t="str">
            <v>JARAMILLO ROSALES ALFREDO ENRIQUE</v>
          </cell>
        </row>
        <row r="4084">
          <cell r="D4084" t="str">
            <v>0701156</v>
          </cell>
          <cell r="E4084" t="str">
            <v>0790100786001</v>
          </cell>
          <cell r="F4084" t="str">
            <v>LANGOSTINO SA LANCONOR</v>
          </cell>
        </row>
        <row r="4085">
          <cell r="D4085" t="str">
            <v>0701166</v>
          </cell>
          <cell r="E4085" t="str">
            <v>0790059158001</v>
          </cell>
          <cell r="F4085" t="str">
            <v>LANGOSTINOS DEL SUR C.LTDA.</v>
          </cell>
        </row>
        <row r="4086">
          <cell r="D4086" t="str">
            <v>0701174</v>
          </cell>
          <cell r="E4086" t="str">
            <v>0100823970</v>
          </cell>
          <cell r="F4086" t="str">
            <v>LOPEZ GOMEZ LAURO AUGUSTO</v>
          </cell>
        </row>
        <row r="4087">
          <cell r="D4087" t="str">
            <v>0701198</v>
          </cell>
          <cell r="E4087" t="str">
            <v>1701290643</v>
          </cell>
          <cell r="F4087" t="str">
            <v>LOAYZA VIVANCO FAUSTO GONZALO</v>
          </cell>
        </row>
        <row r="4088">
          <cell r="D4088" t="str">
            <v>0701242</v>
          </cell>
          <cell r="E4088" t="str">
            <v>0700771991</v>
          </cell>
          <cell r="F4088" t="str">
            <v>MORENO CORDOVA  VICTOR BOLIVAR</v>
          </cell>
        </row>
        <row r="4089">
          <cell r="D4089" t="str">
            <v>0701248</v>
          </cell>
          <cell r="E4089" t="str">
            <v>0790042727001</v>
          </cell>
          <cell r="F4089" t="str">
            <v>MARISCOS DEL ECUADOR MARECUADOR CIA. LTDA.</v>
          </cell>
        </row>
        <row r="4090">
          <cell r="D4090" t="str">
            <v>0701265</v>
          </cell>
          <cell r="E4090" t="str">
            <v>0702021569</v>
          </cell>
          <cell r="F4090" t="str">
            <v>MILLAN DEL SALTO  PATRICIA MARTHA</v>
          </cell>
        </row>
        <row r="4091">
          <cell r="D4091" t="str">
            <v>0701271</v>
          </cell>
          <cell r="E4091" t="str">
            <v>0700216948</v>
          </cell>
          <cell r="F4091" t="str">
            <v>MENDIETA ESPINOZA JOSE AGUSTIN</v>
          </cell>
        </row>
        <row r="4092">
          <cell r="D4092" t="str">
            <v>0701278</v>
          </cell>
          <cell r="E4092" t="str">
            <v>0700789332</v>
          </cell>
          <cell r="F4092" t="str">
            <v>MACHUCA GRANDA ANDRES DAVID</v>
          </cell>
        </row>
        <row r="4093">
          <cell r="D4093" t="str">
            <v>0701295</v>
          </cell>
          <cell r="E4093" t="str">
            <v>1101427456</v>
          </cell>
          <cell r="F4093" t="str">
            <v>MALDONADO JARAMILLO MIGUEL A.</v>
          </cell>
        </row>
        <row r="4094">
          <cell r="D4094" t="str">
            <v>0701302</v>
          </cell>
          <cell r="E4094" t="str">
            <v>0790059018001</v>
          </cell>
          <cell r="F4094" t="str">
            <v>METRO MACHALA C.LTDA.</v>
          </cell>
        </row>
        <row r="4095">
          <cell r="D4095" t="str">
            <v>0701388</v>
          </cell>
          <cell r="E4095" t="str">
            <v>0700637796</v>
          </cell>
          <cell r="F4095" t="str">
            <v>NAULA AJILA  GALO BACILIO</v>
          </cell>
        </row>
        <row r="4096">
          <cell r="D4096" t="str">
            <v>0701391</v>
          </cell>
          <cell r="E4096" t="str">
            <v>0700286826</v>
          </cell>
          <cell r="F4096" t="str">
            <v>NIEMES BENITEZ  MARIANA</v>
          </cell>
        </row>
        <row r="4097">
          <cell r="D4097" t="str">
            <v>0701396</v>
          </cell>
          <cell r="E4097" t="str">
            <v>0902124486</v>
          </cell>
          <cell r="F4097" t="str">
            <v>NUÑEZ DIAZ VICENTE ALFREDO</v>
          </cell>
        </row>
        <row r="4098">
          <cell r="D4098" t="str">
            <v>0701400</v>
          </cell>
          <cell r="E4098" t="str">
            <v>0700752785</v>
          </cell>
          <cell r="F4098" t="str">
            <v>NAULA FARAH  JOSE GONZALO</v>
          </cell>
        </row>
        <row r="4099">
          <cell r="D4099" t="str">
            <v>0701422</v>
          </cell>
          <cell r="E4099" t="str">
            <v>0990123071001</v>
          </cell>
          <cell r="F4099" t="str">
            <v>OBSA ORO BANANA S.A.</v>
          </cell>
        </row>
        <row r="4100">
          <cell r="D4100" t="str">
            <v>0701423</v>
          </cell>
          <cell r="E4100" t="str">
            <v>30</v>
          </cell>
          <cell r="F4100" t="str">
            <v>OLVERA CORONEL ANIBAL SEVERO</v>
          </cell>
        </row>
        <row r="4101">
          <cell r="D4101" t="str">
            <v>0701443</v>
          </cell>
          <cell r="E4101" t="str">
            <v>0790086481001</v>
          </cell>
          <cell r="F4101" t="str">
            <v>ORO MINAS EXPLOYAU C.LTDA.</v>
          </cell>
        </row>
        <row r="4102">
          <cell r="D4102" t="str">
            <v>0701445</v>
          </cell>
          <cell r="E4102" t="str">
            <v>0903960649</v>
          </cell>
          <cell r="F4102" t="str">
            <v>ORDOÑEZ ORDOÑEZ  LEONCIO</v>
          </cell>
        </row>
        <row r="4103">
          <cell r="D4103" t="str">
            <v>0701449</v>
          </cell>
          <cell r="E4103" t="str">
            <v>0700037070</v>
          </cell>
          <cell r="F4103" t="str">
            <v>ORELLANA ANGEL RAUL</v>
          </cell>
        </row>
        <row r="4104">
          <cell r="D4104" t="str">
            <v>0701474</v>
          </cell>
          <cell r="E4104" t="str">
            <v>0700115108</v>
          </cell>
          <cell r="F4104" t="str">
            <v>PINEDA BURGOS  PAUL BENJAMIN</v>
          </cell>
        </row>
        <row r="4105">
          <cell r="D4105" t="str">
            <v>0701484</v>
          </cell>
          <cell r="E4105" t="str">
            <v>0700005614</v>
          </cell>
          <cell r="F4105" t="str">
            <v>PEÑALOZA CABRERA  JOSE VICENTE</v>
          </cell>
        </row>
        <row r="4106">
          <cell r="D4106" t="str">
            <v>0701496</v>
          </cell>
          <cell r="E4106" t="str">
            <v>0700241227</v>
          </cell>
          <cell r="F4106" t="str">
            <v>PARRA  DELFIN</v>
          </cell>
        </row>
        <row r="4107">
          <cell r="D4107" t="str">
            <v>0701503</v>
          </cell>
          <cell r="E4107" t="str">
            <v>0700165079</v>
          </cell>
          <cell r="F4107" t="str">
            <v>PIZARRO DE SAAVEDRA MARGARITA</v>
          </cell>
        </row>
        <row r="4108">
          <cell r="D4108" t="str">
            <v>0701504</v>
          </cell>
          <cell r="E4108" t="str">
            <v>0700519358</v>
          </cell>
          <cell r="F4108" t="str">
            <v>PEREIRA ESPINOZA  BOANERGES</v>
          </cell>
        </row>
        <row r="4109">
          <cell r="D4109" t="str">
            <v>0701526</v>
          </cell>
          <cell r="E4109" t="str">
            <v>0700658230</v>
          </cell>
          <cell r="F4109" t="str">
            <v>PELAEZ GARCIA  KLEBER AUGUSTO</v>
          </cell>
        </row>
        <row r="4110">
          <cell r="D4110" t="str">
            <v>0701530</v>
          </cell>
          <cell r="E4110" t="str">
            <v>0790065964</v>
          </cell>
          <cell r="F4110" t="str">
            <v>PARRA GOMEZ  MARIANA ANGELA</v>
          </cell>
        </row>
        <row r="4111">
          <cell r="D4111" t="str">
            <v>0701567</v>
          </cell>
          <cell r="E4111" t="str">
            <v>125</v>
          </cell>
          <cell r="F4111" t="str">
            <v>PEÑARRETA PACHECO GUIDO</v>
          </cell>
        </row>
        <row r="4112">
          <cell r="D4112" t="str">
            <v>0701572</v>
          </cell>
          <cell r="E4112" t="str">
            <v>0790069226</v>
          </cell>
          <cell r="F4112" t="str">
            <v>PARRA QUEZADA  ZOILA</v>
          </cell>
        </row>
        <row r="4113">
          <cell r="D4113" t="str">
            <v>0701578</v>
          </cell>
          <cell r="E4113" t="str">
            <v>0790060547001</v>
          </cell>
          <cell r="F4113" t="str">
            <v>PRODUCTORES BANANEROS Y EXPORTADORES PROBANAEXPOR C. LTDA.</v>
          </cell>
        </row>
        <row r="4114">
          <cell r="D4114" t="str">
            <v>0701582</v>
          </cell>
          <cell r="E4114" t="str">
            <v>0790043286001</v>
          </cell>
          <cell r="F4114" t="str">
            <v>PESQUERA SANTA ANA C. LTDA.</v>
          </cell>
        </row>
        <row r="4115">
          <cell r="D4115" t="str">
            <v>0701587</v>
          </cell>
          <cell r="E4115" t="str">
            <v>0790046617001</v>
          </cell>
          <cell r="F4115" t="str">
            <v>PESQUERA SAN MIGUEL C.LTDA.</v>
          </cell>
        </row>
        <row r="4116">
          <cell r="D4116" t="str">
            <v>0701627</v>
          </cell>
          <cell r="E4116" t="str">
            <v>1708200645</v>
          </cell>
          <cell r="F4116" t="str">
            <v>RODRIGUEZ BALCAZAR VICENTE ROBERTO</v>
          </cell>
        </row>
        <row r="4117">
          <cell r="D4117" t="str">
            <v>0701635</v>
          </cell>
          <cell r="E4117" t="str">
            <v>0700116171</v>
          </cell>
          <cell r="F4117" t="str">
            <v>RAMON COJITAMBO FRANCISCO TADEO</v>
          </cell>
        </row>
        <row r="4118">
          <cell r="D4118" t="str">
            <v>0701636</v>
          </cell>
          <cell r="E4118" t="str">
            <v>0700920762</v>
          </cell>
          <cell r="F4118" t="str">
            <v>ROSILLO CEVALLOS KLEBER</v>
          </cell>
        </row>
        <row r="4119">
          <cell r="D4119" t="str">
            <v>0701662</v>
          </cell>
          <cell r="E4119" t="str">
            <v>1100409299</v>
          </cell>
          <cell r="F4119" t="str">
            <v>RODRIGUEZ HIDALGO CARLOS VICENTE</v>
          </cell>
        </row>
        <row r="4120">
          <cell r="D4120" t="str">
            <v>0701666</v>
          </cell>
          <cell r="E4120" t="str">
            <v>0701495855</v>
          </cell>
          <cell r="F4120" t="str">
            <v>RODRIGUEZ LUNA CESAR ARTURO</v>
          </cell>
        </row>
        <row r="4121">
          <cell r="D4121" t="str">
            <v>0701672</v>
          </cell>
          <cell r="E4121" t="str">
            <v>0701298119</v>
          </cell>
          <cell r="F4121" t="str">
            <v>RODRIGUEZ LUNA RODRIGO RICARDO</v>
          </cell>
        </row>
        <row r="4122">
          <cell r="D4122" t="str">
            <v>0701686</v>
          </cell>
          <cell r="E4122" t="str">
            <v>0790004841</v>
          </cell>
          <cell r="F4122" t="str">
            <v>RIVAS PAZMIÑO RAUL FERNANDO</v>
          </cell>
        </row>
        <row r="4123">
          <cell r="D4123" t="str">
            <v>0701721</v>
          </cell>
          <cell r="E4123" t="str">
            <v>1101741799</v>
          </cell>
          <cell r="F4123" t="str">
            <v>SEGARRA AGUILAR LUIS ANTONIO</v>
          </cell>
        </row>
        <row r="4124">
          <cell r="D4124" t="str">
            <v>0701730</v>
          </cell>
          <cell r="E4124" t="str">
            <v>0904308426</v>
          </cell>
          <cell r="F4124" t="str">
            <v>SALINAS BODERO BOLIVAR SPENCER</v>
          </cell>
        </row>
        <row r="4125">
          <cell r="D4125" t="str">
            <v>0701738</v>
          </cell>
          <cell r="E4125" t="str">
            <v>0700403991</v>
          </cell>
          <cell r="F4125" t="str">
            <v>SANCHEZ CAICEDO COLON BOLIVAR</v>
          </cell>
        </row>
        <row r="4126">
          <cell r="D4126" t="str">
            <v>0701746</v>
          </cell>
          <cell r="E4126" t="str">
            <v>0700214513</v>
          </cell>
          <cell r="F4126" t="str">
            <v>SERRANO CORREA JORGE AUGUSTO SERVIO</v>
          </cell>
        </row>
        <row r="4127">
          <cell r="D4127" t="str">
            <v>0701759</v>
          </cell>
          <cell r="E4127" t="str">
            <v>0790080971001</v>
          </cell>
          <cell r="F4127" t="str">
            <v>SEDIMAR C.LTDA.</v>
          </cell>
        </row>
        <row r="4128">
          <cell r="D4128" t="str">
            <v>0701768</v>
          </cell>
          <cell r="E4128" t="str">
            <v>0701496127</v>
          </cell>
          <cell r="F4128" t="str">
            <v>SARES FLORES FRANCISCO FRANKLIN</v>
          </cell>
        </row>
        <row r="4129">
          <cell r="D4129" t="str">
            <v>0701801</v>
          </cell>
          <cell r="E4129" t="str">
            <v>0700827389</v>
          </cell>
          <cell r="F4129" t="str">
            <v>SERRANO PAZMIÑO CESAR COLON</v>
          </cell>
        </row>
        <row r="4130">
          <cell r="D4130" t="str">
            <v>0701802</v>
          </cell>
          <cell r="E4130" t="str">
            <v>0702319153</v>
          </cell>
          <cell r="F4130" t="str">
            <v>FAJARDO TINOCO ISAURO DE JESUS</v>
          </cell>
        </row>
        <row r="4131">
          <cell r="D4131" t="str">
            <v>0701803</v>
          </cell>
          <cell r="E4131" t="str">
            <v>0700032014</v>
          </cell>
          <cell r="F4131" t="str">
            <v>SALINAS PORTILLO JUAN IGNACIO</v>
          </cell>
        </row>
        <row r="4132">
          <cell r="D4132" t="str">
            <v>0701826</v>
          </cell>
          <cell r="E4132" t="str">
            <v>0700192073</v>
          </cell>
          <cell r="F4132" t="str">
            <v>SERRANO ZAMBRANO ALFREDO TEOFILO</v>
          </cell>
        </row>
        <row r="4133">
          <cell r="D4133" t="str">
            <v>0701862</v>
          </cell>
          <cell r="E4133" t="str">
            <v>0700707169</v>
          </cell>
          <cell r="F4133" t="str">
            <v>TERREROS GONZALEZ NEVER FRANCO</v>
          </cell>
        </row>
        <row r="4134">
          <cell r="D4134" t="str">
            <v>0701890</v>
          </cell>
          <cell r="E4134" t="str">
            <v>0990518836001</v>
          </cell>
          <cell r="F4134" t="str">
            <v>TROBANA S.A.</v>
          </cell>
        </row>
        <row r="4135">
          <cell r="D4135" t="str">
            <v>0701892</v>
          </cell>
          <cell r="E4135" t="str">
            <v>0300480969</v>
          </cell>
          <cell r="F4135" t="str">
            <v>TROYA SANCHEZ FERNANDO RICARDO</v>
          </cell>
        </row>
        <row r="4136">
          <cell r="D4136" t="str">
            <v>0701894</v>
          </cell>
          <cell r="E4136" t="str">
            <v>0791722101001</v>
          </cell>
          <cell r="F4136" t="str">
            <v>PESQUERA MARYCIELO CIA. LTDA.</v>
          </cell>
        </row>
        <row r="4137">
          <cell r="D4137" t="str">
            <v>0701898</v>
          </cell>
          <cell r="E4137" t="str">
            <v>0700290406</v>
          </cell>
          <cell r="F4137" t="str">
            <v>UGARTE AGUILAR JOSE</v>
          </cell>
        </row>
        <row r="4138">
          <cell r="D4138" t="str">
            <v>0701911</v>
          </cell>
          <cell r="E4138" t="str">
            <v>0700839871</v>
          </cell>
          <cell r="F4138" t="str">
            <v>ULLAURI PEREZ JULIO CESAR</v>
          </cell>
        </row>
        <row r="4139">
          <cell r="D4139" t="str">
            <v>0701922</v>
          </cell>
          <cell r="E4139" t="str">
            <v>0701102618</v>
          </cell>
          <cell r="F4139" t="str">
            <v>VITERI ASTUDILLO JORGE RODRIGO</v>
          </cell>
        </row>
        <row r="4140">
          <cell r="D4140" t="str">
            <v>0701925</v>
          </cell>
          <cell r="E4140" t="str">
            <v>1704400173</v>
          </cell>
          <cell r="F4140" t="str">
            <v>VIVANCO BENAVIDES FRANCISCO JAVIER</v>
          </cell>
        </row>
        <row r="4141">
          <cell r="D4141" t="str">
            <v>0701926</v>
          </cell>
          <cell r="E4141" t="str">
            <v>1701849760</v>
          </cell>
          <cell r="F4141" t="str">
            <v>VIVANCO BENAVIDES JOSE ANTONIO</v>
          </cell>
        </row>
        <row r="4142">
          <cell r="D4142" t="str">
            <v>0701951</v>
          </cell>
          <cell r="E4142" t="str">
            <v>0701119620</v>
          </cell>
          <cell r="F4142" t="str">
            <v>VALAREZO JADAN ANGEL VICENTE</v>
          </cell>
        </row>
        <row r="4143">
          <cell r="D4143" t="str">
            <v>0701972</v>
          </cell>
          <cell r="E4143" t="str">
            <v>0903986206</v>
          </cell>
          <cell r="F4143" t="str">
            <v>VEINTIMILLA PROTT  NESTOR</v>
          </cell>
        </row>
        <row r="4144">
          <cell r="D4144" t="str">
            <v>0701980</v>
          </cell>
          <cell r="E4144" t="str">
            <v>0100659697</v>
          </cell>
          <cell r="F4144" t="str">
            <v>VALLEJO ULLAURI ARMANDO</v>
          </cell>
        </row>
        <row r="4145">
          <cell r="D4145" t="str">
            <v>0701989</v>
          </cell>
          <cell r="E4145" t="str">
            <v>1704019577</v>
          </cell>
          <cell r="F4145" t="str">
            <v>VEJAR VACAS IBAN FERNANDO</v>
          </cell>
        </row>
        <row r="4146">
          <cell r="D4146" t="str">
            <v>0702026</v>
          </cell>
          <cell r="E4146" t="str">
            <v>0700122302</v>
          </cell>
          <cell r="F4146" t="str">
            <v>WILCHES PEREZ FLORENCIO GUSTAVO</v>
          </cell>
        </row>
        <row r="4147">
          <cell r="D4147" t="str">
            <v>0702029</v>
          </cell>
          <cell r="E4147" t="str">
            <v>0700425846</v>
          </cell>
          <cell r="F4147" t="str">
            <v>ORDOÑEZ DURAN  JORGE BOLIVAR</v>
          </cell>
        </row>
        <row r="4148">
          <cell r="D4148" t="str">
            <v>0702039</v>
          </cell>
          <cell r="E4148" t="str">
            <v>0790086929001</v>
          </cell>
          <cell r="F4148" t="str">
            <v>MERCANTIL BANANERA INTERNACIONAL MERBANIN C.LTDA.</v>
          </cell>
        </row>
        <row r="4149">
          <cell r="D4149" t="str">
            <v>0702049</v>
          </cell>
          <cell r="E4149" t="str">
            <v>0702008350</v>
          </cell>
          <cell r="F4149" t="str">
            <v>GARCIA MOGROVEJO HEYNERT</v>
          </cell>
        </row>
        <row r="4150">
          <cell r="D4150" t="str">
            <v>0702073</v>
          </cell>
          <cell r="E4150" t="str">
            <v>0702221144</v>
          </cell>
          <cell r="F4150" t="str">
            <v>ZARATE LOAIZA NORMAN FREDI</v>
          </cell>
        </row>
        <row r="4151">
          <cell r="D4151" t="str">
            <v>0702074</v>
          </cell>
          <cell r="E4151" t="str">
            <v>1100843786</v>
          </cell>
          <cell r="F4151" t="str">
            <v>CORDOVA LOYOLA CESAR ANTONIO</v>
          </cell>
        </row>
        <row r="4152">
          <cell r="D4152" t="str">
            <v>0702094</v>
          </cell>
          <cell r="E4152" t="str">
            <v>0791706262001</v>
          </cell>
          <cell r="F4152" t="str">
            <v>COOPERATIVA DE TRANSPORTES EN TAXIS 5 DE NOVIEMBRE</v>
          </cell>
        </row>
        <row r="4153">
          <cell r="D4153" t="str">
            <v>0702095</v>
          </cell>
          <cell r="E4153" t="str">
            <v>0700216880</v>
          </cell>
          <cell r="F4153" t="str">
            <v>ARICA GARCIA LEONCIO AGUSTIN</v>
          </cell>
        </row>
        <row r="4154">
          <cell r="D4154" t="str">
            <v>0702139</v>
          </cell>
          <cell r="E4154" t="str">
            <v>1701381525</v>
          </cell>
          <cell r="F4154" t="str">
            <v>BRAVO AGUILAR JOSE FELIX</v>
          </cell>
        </row>
        <row r="4155">
          <cell r="D4155" t="str">
            <v>0702159</v>
          </cell>
          <cell r="E4155" t="str">
            <v>0700847924</v>
          </cell>
          <cell r="F4155" t="str">
            <v>HERMIDA ESPINOSA OLGA ROSA</v>
          </cell>
        </row>
        <row r="4156">
          <cell r="D4156" t="str">
            <v>0702184</v>
          </cell>
          <cell r="E4156" t="str">
            <v>0700127764</v>
          </cell>
          <cell r="F4156" t="str">
            <v>QUIMI QUIÑONEZ  ENRIQUE FREDDY</v>
          </cell>
        </row>
        <row r="4157">
          <cell r="D4157" t="str">
            <v>0702186</v>
          </cell>
          <cell r="E4157" t="str">
            <v>0990813957001</v>
          </cell>
          <cell r="F4157" t="str">
            <v>AGROYAVE S.A.</v>
          </cell>
        </row>
        <row r="4158">
          <cell r="D4158" t="str">
            <v>0702227</v>
          </cell>
          <cell r="E4158" t="str">
            <v>0702119439</v>
          </cell>
          <cell r="F4158" t="str">
            <v>ALVARADO PELAEZ KLEBER AUGUSTO</v>
          </cell>
        </row>
        <row r="4159">
          <cell r="D4159" t="str">
            <v>0702233</v>
          </cell>
          <cell r="E4159" t="str">
            <v>0700156599</v>
          </cell>
          <cell r="F4159" t="str">
            <v>RIZZO PEREZ VITTORIO VENETO ANGEL</v>
          </cell>
        </row>
        <row r="4160">
          <cell r="D4160" t="str">
            <v>0702315</v>
          </cell>
          <cell r="E4160" t="str">
            <v>1100021987</v>
          </cell>
          <cell r="F4160" t="str">
            <v>VIVANCO BENAVIDES  MAXIMO AGUSTO</v>
          </cell>
        </row>
        <row r="4161">
          <cell r="D4161" t="str">
            <v>0702316</v>
          </cell>
          <cell r="E4161" t="str">
            <v>0700605611</v>
          </cell>
          <cell r="F4161" t="str">
            <v>CASTILLO JIMENEZ AURELIO TEODOMIRO</v>
          </cell>
        </row>
        <row r="4162">
          <cell r="D4162" t="str">
            <v>0702319</v>
          </cell>
          <cell r="E4162" t="str">
            <v>0700345168</v>
          </cell>
          <cell r="F4162" t="str">
            <v>ALVAREZ OLIVOS JOSE DOMINGO</v>
          </cell>
        </row>
        <row r="4163">
          <cell r="D4163" t="str">
            <v>0702329</v>
          </cell>
          <cell r="E4163" t="str">
            <v>0700013857</v>
          </cell>
          <cell r="F4163" t="str">
            <v>ESPINOZA SARMIENTO OSWALDO RENE</v>
          </cell>
        </row>
        <row r="4164">
          <cell r="D4164" t="str">
            <v>0702334</v>
          </cell>
          <cell r="E4164" t="str">
            <v>0700190689</v>
          </cell>
          <cell r="F4164" t="str">
            <v>ROMERO PERALTA PEDRO JACINTO</v>
          </cell>
        </row>
        <row r="4165">
          <cell r="D4165" t="str">
            <v>0702339</v>
          </cell>
          <cell r="E4165" t="str">
            <v>0700951643</v>
          </cell>
          <cell r="F4165" t="str">
            <v>ARMIJOS AGUILAR KLEBER HONORIO</v>
          </cell>
        </row>
        <row r="4166">
          <cell r="D4166" t="str">
            <v>0702340</v>
          </cell>
          <cell r="E4166" t="str">
            <v>0701228488</v>
          </cell>
          <cell r="F4166" t="str">
            <v>LOPEZ CALLE SEGUNDO FELIX</v>
          </cell>
        </row>
        <row r="4167">
          <cell r="D4167" t="str">
            <v>0702352</v>
          </cell>
          <cell r="E4167" t="str">
            <v>0700034606</v>
          </cell>
          <cell r="F4167" t="str">
            <v>CORDOVA POLO EDGAR EDUARDO</v>
          </cell>
        </row>
        <row r="4168">
          <cell r="D4168" t="str">
            <v>0702394</v>
          </cell>
          <cell r="E4168" t="str">
            <v>0790013425001</v>
          </cell>
          <cell r="F4168" t="str">
            <v>ORO VERDE HOTELERA MACHALA S.A.</v>
          </cell>
        </row>
        <row r="4169">
          <cell r="D4169" t="str">
            <v>0702427</v>
          </cell>
          <cell r="E4169" t="str">
            <v>0700897119</v>
          </cell>
          <cell r="F4169" t="str">
            <v>AGUILAR PEÑALOZA ANGEL ORLANDO</v>
          </cell>
        </row>
        <row r="4170">
          <cell r="D4170" t="str">
            <v>0702439</v>
          </cell>
          <cell r="E4170" t="str">
            <v>0700197023</v>
          </cell>
          <cell r="F4170" t="str">
            <v>MORENO AGUILAR MIGUEL</v>
          </cell>
        </row>
        <row r="4171">
          <cell r="D4171" t="str">
            <v>0702473</v>
          </cell>
          <cell r="E4171" t="str">
            <v>0790090071001</v>
          </cell>
          <cell r="F4171" t="str">
            <v>EXPORTADORA BANANERA ANDRADE MENDOZA HEREDIA</v>
          </cell>
        </row>
        <row r="4172">
          <cell r="D4172" t="str">
            <v>0702501</v>
          </cell>
          <cell r="E4172" t="str">
            <v>0701380768</v>
          </cell>
          <cell r="F4172" t="str">
            <v>AGUIRRE QUEVEDO TITO ANTONIO</v>
          </cell>
        </row>
        <row r="4173">
          <cell r="D4173" t="str">
            <v>0702506</v>
          </cell>
          <cell r="E4173" t="str">
            <v>0790051963001</v>
          </cell>
          <cell r="F4173" t="str">
            <v>COMPAÑIA AGRICOLA BANANERA COMERCIAL AGBACO C. LTDA.</v>
          </cell>
        </row>
        <row r="4174">
          <cell r="D4174" t="str">
            <v>0702509</v>
          </cell>
          <cell r="E4174" t="str">
            <v>0700678238</v>
          </cell>
          <cell r="F4174" t="str">
            <v>SAAVEDRA PORRAS JORGE ADALBERTO</v>
          </cell>
        </row>
        <row r="4175">
          <cell r="D4175" t="str">
            <v>0702510</v>
          </cell>
          <cell r="E4175" t="str">
            <v>0701722555</v>
          </cell>
          <cell r="F4175" t="str">
            <v>PANTOJA MONSERRATE  NINROD DAVID</v>
          </cell>
        </row>
        <row r="4176">
          <cell r="D4176" t="str">
            <v>0702554</v>
          </cell>
          <cell r="E4176" t="str">
            <v>1100101862</v>
          </cell>
          <cell r="F4176" t="str">
            <v>LEON IÑIGUEZ LUIS ANTONIO</v>
          </cell>
        </row>
        <row r="4177">
          <cell r="D4177" t="str">
            <v>0702558</v>
          </cell>
          <cell r="E4177" t="str">
            <v>0908695281</v>
          </cell>
          <cell r="F4177" t="str">
            <v>CHIQUITO FREIRE MANUEL ENRIQUE</v>
          </cell>
        </row>
        <row r="4178">
          <cell r="D4178" t="str">
            <v>0702559</v>
          </cell>
          <cell r="E4178" t="str">
            <v>0701509036</v>
          </cell>
          <cell r="F4178" t="str">
            <v>SEGURA PAREDES CARLOS ENRIQUE</v>
          </cell>
        </row>
        <row r="4179">
          <cell r="D4179" t="str">
            <v>0702561</v>
          </cell>
          <cell r="E4179" t="str">
            <v>0702183203</v>
          </cell>
          <cell r="F4179" t="str">
            <v>ROCILLO PONGUILLO STALIN SANTIAGO</v>
          </cell>
        </row>
        <row r="4180">
          <cell r="D4180" t="str">
            <v>0702574</v>
          </cell>
          <cell r="E4180" t="str">
            <v>1703395002</v>
          </cell>
          <cell r="F4180" t="str">
            <v>SUBIA SARANGO MARCO FERNANDO</v>
          </cell>
        </row>
        <row r="4181">
          <cell r="D4181" t="str">
            <v>0702622</v>
          </cell>
          <cell r="E4181" t="str">
            <v>0990703760001</v>
          </cell>
          <cell r="F4181" t="str">
            <v>CAMARONERA HUACAS S.A.</v>
          </cell>
        </row>
        <row r="4182">
          <cell r="D4182" t="str">
            <v>0702623</v>
          </cell>
          <cell r="E4182" t="str">
            <v>1100255817</v>
          </cell>
          <cell r="F4182" t="str">
            <v>AGUIRRE CELI JOSE LUIS</v>
          </cell>
        </row>
        <row r="4183">
          <cell r="D4183" t="str">
            <v>0702624</v>
          </cell>
          <cell r="E4183" t="str">
            <v>0700591803</v>
          </cell>
          <cell r="F4183" t="str">
            <v>ROMAN ALVARADO LUIS ARCENIO</v>
          </cell>
        </row>
        <row r="4184">
          <cell r="D4184" t="str">
            <v>0702628</v>
          </cell>
          <cell r="E4184" t="str">
            <v>0990646686001</v>
          </cell>
          <cell r="F4184" t="str">
            <v>MANOS LINDAS S.A. MALINSA</v>
          </cell>
        </row>
        <row r="4185">
          <cell r="D4185" t="str">
            <v>0702641</v>
          </cell>
          <cell r="E4185" t="str">
            <v>0700568751</v>
          </cell>
          <cell r="F4185" t="str">
            <v>FREIRE MORA ROSA UGANDA</v>
          </cell>
        </row>
        <row r="4186">
          <cell r="D4186" t="str">
            <v>0702642</v>
          </cell>
          <cell r="E4186" t="str">
            <v>0701880072</v>
          </cell>
          <cell r="F4186" t="str">
            <v>MORA RAMIREZ  DAVID HUMBERTO</v>
          </cell>
        </row>
        <row r="4187">
          <cell r="D4187" t="str">
            <v>0702644</v>
          </cell>
          <cell r="E4187" t="str">
            <v>0700830946</v>
          </cell>
          <cell r="F4187" t="str">
            <v>ORTEGA AGUILAR MIGUEL FRANCISCO</v>
          </cell>
        </row>
        <row r="4188">
          <cell r="D4188" t="str">
            <v>0702658</v>
          </cell>
          <cell r="E4188" t="str">
            <v>0300434594</v>
          </cell>
          <cell r="F4188" t="str">
            <v>BERNAL QUITO EDGAR CRISTOBAL</v>
          </cell>
        </row>
        <row r="4189">
          <cell r="D4189" t="str">
            <v>0702693</v>
          </cell>
          <cell r="E4189" t="str">
            <v>0701192510</v>
          </cell>
          <cell r="F4189" t="str">
            <v>BRIONES MOREIRA MARIA JACINTA</v>
          </cell>
        </row>
        <row r="4190">
          <cell r="D4190" t="str">
            <v>0702698</v>
          </cell>
          <cell r="E4190" t="str">
            <v>0790082605001</v>
          </cell>
          <cell r="F4190" t="str">
            <v>COOPERATIVA DE TRANSPORTE TERRESTRE INTERPROVINCIAL SERVICIO EXPRESS OROGUAYAS</v>
          </cell>
        </row>
        <row r="4191">
          <cell r="D4191" t="str">
            <v>0702714</v>
          </cell>
          <cell r="E4191" t="str">
            <v>0790053419001</v>
          </cell>
          <cell r="F4191" t="str">
            <v>COOPERATIVA INTERPROVINCIAL DE TRANSPORTES RUTAS ORENSES</v>
          </cell>
        </row>
        <row r="4192">
          <cell r="D4192" t="str">
            <v>0702738</v>
          </cell>
          <cell r="E4192" t="str">
            <v>1101829834</v>
          </cell>
          <cell r="F4192" t="str">
            <v>VIVANCO CORDOVA RECHER HERNAN</v>
          </cell>
        </row>
        <row r="4193">
          <cell r="D4193" t="str">
            <v>0702757</v>
          </cell>
          <cell r="E4193" t="str">
            <v>0702084427</v>
          </cell>
          <cell r="F4193" t="str">
            <v>MARTINEZ NAGUA JACKSON ENRIQUE</v>
          </cell>
        </row>
        <row r="4194">
          <cell r="D4194" t="str">
            <v>0702809</v>
          </cell>
          <cell r="E4194" t="str">
            <v>0100751999</v>
          </cell>
          <cell r="F4194" t="str">
            <v>CORONADO CUEVA CESAR EDUARDO</v>
          </cell>
        </row>
        <row r="4195">
          <cell r="D4195" t="str">
            <v>0702810</v>
          </cell>
          <cell r="E4195" t="str">
            <v>0700197973</v>
          </cell>
          <cell r="F4195" t="str">
            <v>PRIETO CALDERON  AURELIO</v>
          </cell>
        </row>
        <row r="4196">
          <cell r="D4196" t="str">
            <v>0702813</v>
          </cell>
          <cell r="E4196" t="str">
            <v>0700749310</v>
          </cell>
          <cell r="F4196" t="str">
            <v>CASTRO HIDALGO FERNANDO AUGUSTO</v>
          </cell>
        </row>
        <row r="4197">
          <cell r="D4197" t="str">
            <v>0702888</v>
          </cell>
          <cell r="E4197" t="str">
            <v>0701423352</v>
          </cell>
          <cell r="F4197" t="str">
            <v>RAMIREZ TEVANTE JOSE MIGUEL</v>
          </cell>
        </row>
        <row r="4198">
          <cell r="D4198" t="str">
            <v>0702892</v>
          </cell>
          <cell r="E4198" t="str">
            <v>0702936162</v>
          </cell>
          <cell r="F4198" t="str">
            <v>MENA LARA  CHRISTIAN PAUL</v>
          </cell>
        </row>
        <row r="4199">
          <cell r="D4199" t="str">
            <v>0702939</v>
          </cell>
          <cell r="E4199" t="str">
            <v>0701045973</v>
          </cell>
          <cell r="F4199" t="str">
            <v>MONTALVO LANIADO IVAN GERARDO</v>
          </cell>
        </row>
        <row r="4200">
          <cell r="D4200" t="str">
            <v>0702981</v>
          </cell>
          <cell r="E4200" t="str">
            <v>1701825315</v>
          </cell>
          <cell r="F4200" t="str">
            <v>LOAYZA VIVANCO CARLOS ENRIQUE</v>
          </cell>
        </row>
        <row r="4201">
          <cell r="D4201" t="str">
            <v>0702993</v>
          </cell>
          <cell r="E4201" t="str">
            <v>1102623848</v>
          </cell>
          <cell r="F4201" t="str">
            <v>ARIAS AGUILAR CECILIA MAGALY</v>
          </cell>
        </row>
        <row r="4202">
          <cell r="D4202" t="str">
            <v>0702994</v>
          </cell>
          <cell r="E4202" t="str">
            <v>0701078974</v>
          </cell>
          <cell r="F4202" t="str">
            <v>AREVALO ROSILLO GINA YOLANDA</v>
          </cell>
        </row>
        <row r="4203">
          <cell r="D4203" t="str">
            <v>0702995</v>
          </cell>
          <cell r="E4203" t="str">
            <v>1703023679</v>
          </cell>
          <cell r="F4203" t="str">
            <v>SANCHEZ MONTALVO RUPERTO ANIBAL</v>
          </cell>
        </row>
        <row r="4204">
          <cell r="D4204" t="str">
            <v>0702998</v>
          </cell>
          <cell r="E4204" t="str">
            <v>0700807910</v>
          </cell>
          <cell r="F4204" t="str">
            <v>SERRANO VALENCIA MILTON EDWIN ENRIQUE</v>
          </cell>
        </row>
        <row r="4205">
          <cell r="D4205" t="str">
            <v>0703027</v>
          </cell>
          <cell r="E4205" t="str">
            <v>0702083288</v>
          </cell>
          <cell r="F4205" t="str">
            <v>GUILLEN FIGUEROA FERNANDO MARCELO</v>
          </cell>
        </row>
        <row r="4206">
          <cell r="D4206" t="str">
            <v>0703038</v>
          </cell>
          <cell r="E4206" t="str">
            <v>0701030959</v>
          </cell>
          <cell r="F4206" t="str">
            <v>CALLE CALLE CARLOS ALBERTO</v>
          </cell>
        </row>
        <row r="4207">
          <cell r="D4207" t="str">
            <v>0703055</v>
          </cell>
          <cell r="E4207" t="str">
            <v>0790084209001</v>
          </cell>
          <cell r="F4207" t="str">
            <v>TELEVISION Y EDITORA DE PRENSA ASOCIADA TELEDPRES S.A.</v>
          </cell>
        </row>
        <row r="4208">
          <cell r="D4208" t="str">
            <v>0703068</v>
          </cell>
          <cell r="E4208" t="str">
            <v>0910490002</v>
          </cell>
          <cell r="F4208" t="str">
            <v>RIVADENEIRA DAVALOS LUIS FERNANDO</v>
          </cell>
        </row>
        <row r="4209">
          <cell r="D4209" t="str">
            <v>0703103</v>
          </cell>
          <cell r="E4209" t="str">
            <v>0701917551</v>
          </cell>
          <cell r="F4209" t="str">
            <v>ABRIL MUÑOZ JORGE WASHINGTON</v>
          </cell>
        </row>
        <row r="4210">
          <cell r="D4210" t="str">
            <v>0703104</v>
          </cell>
          <cell r="E4210" t="str">
            <v>0700747389</v>
          </cell>
          <cell r="F4210" t="str">
            <v>YAURE ROMERO DIDIO MAXIMO</v>
          </cell>
        </row>
        <row r="4211">
          <cell r="D4211" t="str">
            <v>0703135</v>
          </cell>
          <cell r="E4211" t="str">
            <v>0700829088</v>
          </cell>
          <cell r="F4211" t="str">
            <v>VALAREZO VALAREZO CARLOS</v>
          </cell>
        </row>
        <row r="4212">
          <cell r="D4212" t="str">
            <v>0703162</v>
          </cell>
          <cell r="E4212" t="str">
            <v>130</v>
          </cell>
          <cell r="F4212" t="str">
            <v>EXCELCORP.</v>
          </cell>
        </row>
        <row r="4213">
          <cell r="D4213" t="str">
            <v>0703175</v>
          </cell>
          <cell r="E4213" t="str">
            <v>0701665267</v>
          </cell>
          <cell r="F4213" t="str">
            <v>MORA GALVEZ GUSTAVO RENE</v>
          </cell>
        </row>
        <row r="4214">
          <cell r="D4214" t="str">
            <v>0703176</v>
          </cell>
          <cell r="E4214" t="str">
            <v>0101022283</v>
          </cell>
          <cell r="F4214" t="str">
            <v>ROSALES RIZZO CARLOS</v>
          </cell>
        </row>
        <row r="4215">
          <cell r="D4215" t="str">
            <v>0703203</v>
          </cell>
          <cell r="E4215" t="str">
            <v>0701065906</v>
          </cell>
          <cell r="F4215" t="str">
            <v>ROMERO BLACIO GALO HERIBERTO</v>
          </cell>
        </row>
        <row r="4216">
          <cell r="D4216" t="str">
            <v>0703205</v>
          </cell>
          <cell r="E4216" t="str">
            <v>0100878982</v>
          </cell>
          <cell r="F4216" t="str">
            <v>ORELLANA QUIZPE BLANCA PIEDAD</v>
          </cell>
        </row>
        <row r="4217">
          <cell r="D4217" t="str">
            <v>0703211</v>
          </cell>
          <cell r="E4217" t="str">
            <v>0790064240001</v>
          </cell>
          <cell r="F4217" t="str">
            <v>COOPERATIVA DE TRANSPORTE "CENTINELA DE EL ORO"</v>
          </cell>
        </row>
        <row r="4218">
          <cell r="D4218" t="str">
            <v>0703225</v>
          </cell>
          <cell r="E4218" t="str">
            <v>0700783590</v>
          </cell>
          <cell r="F4218" t="str">
            <v>GARCIA QUEVEDO FREDDY EDUARDO</v>
          </cell>
        </row>
        <row r="4219">
          <cell r="D4219" t="str">
            <v>0703234</v>
          </cell>
          <cell r="E4219" t="str">
            <v>0700071947</v>
          </cell>
          <cell r="F4219" t="str">
            <v>CAMPOVERDE NARVAEZ SEGUNDO GUILLERMO</v>
          </cell>
        </row>
        <row r="4220">
          <cell r="D4220" t="str">
            <v>0703241</v>
          </cell>
          <cell r="E4220" t="str">
            <v>0700365307</v>
          </cell>
          <cell r="F4220" t="str">
            <v>PALACIOS PALACIOS EUCLIDES JUVENAL</v>
          </cell>
        </row>
        <row r="4221">
          <cell r="D4221" t="str">
            <v>0703242</v>
          </cell>
          <cell r="E4221" t="str">
            <v>0700576382</v>
          </cell>
          <cell r="F4221" t="str">
            <v>AGUILAR JARAMILLO HERNAN ENRIQUE</v>
          </cell>
        </row>
        <row r="4222">
          <cell r="D4222" t="str">
            <v>0703243</v>
          </cell>
          <cell r="E4222" t="str">
            <v>0701829293</v>
          </cell>
          <cell r="F4222" t="str">
            <v>ORDOÑEZ OCAMPO  ANGEL ESTEBAN</v>
          </cell>
        </row>
        <row r="4223">
          <cell r="D4223" t="str">
            <v>0703256</v>
          </cell>
          <cell r="E4223" t="str">
            <v>0702130717</v>
          </cell>
          <cell r="F4223" t="str">
            <v>GUZMAN LOAIZA DIEGO GERMAN</v>
          </cell>
        </row>
        <row r="4224">
          <cell r="D4224" t="str">
            <v>0703260</v>
          </cell>
          <cell r="E4224" t="str">
            <v>222</v>
          </cell>
          <cell r="F4224" t="str">
            <v>LAQUILA S.A.</v>
          </cell>
        </row>
        <row r="4225">
          <cell r="D4225" t="str">
            <v>0703261</v>
          </cell>
          <cell r="E4225" t="str">
            <v>0700056732</v>
          </cell>
          <cell r="F4225" t="str">
            <v>VALAREZO RIOS LUIS UBERTO</v>
          </cell>
        </row>
        <row r="4226">
          <cell r="D4226" t="str">
            <v>0703302</v>
          </cell>
          <cell r="E4226" t="str">
            <v>0701906471</v>
          </cell>
          <cell r="F4226" t="str">
            <v>RIVERA ROSADO ELIZABETH AURORA</v>
          </cell>
        </row>
        <row r="4227">
          <cell r="D4227" t="str">
            <v>0703327</v>
          </cell>
          <cell r="E4227" t="str">
            <v>0706243094</v>
          </cell>
          <cell r="F4227" t="str">
            <v>SAMANIEGO VALDIVIEZO ERIKA FERNANDA</v>
          </cell>
        </row>
        <row r="4228">
          <cell r="D4228" t="str">
            <v>0703353</v>
          </cell>
          <cell r="E4228" t="str">
            <v>0702455353</v>
          </cell>
          <cell r="F4228" t="str">
            <v>SALINAS ABAD LUZ CLARA</v>
          </cell>
        </row>
        <row r="4229">
          <cell r="D4229" t="str">
            <v>0703387</v>
          </cell>
          <cell r="E4229" t="str">
            <v>281</v>
          </cell>
          <cell r="F4229" t="str">
            <v>JARAMILLO CARRION PILAR</v>
          </cell>
        </row>
        <row r="4230">
          <cell r="D4230" t="str">
            <v>0703388</v>
          </cell>
          <cell r="E4230" t="str">
            <v>0990171793</v>
          </cell>
          <cell r="F4230" t="str">
            <v>BECERRA FUENTES ENRIQUE</v>
          </cell>
        </row>
        <row r="4231">
          <cell r="D4231" t="str">
            <v>0703404</v>
          </cell>
          <cell r="E4231" t="str">
            <v>0700194863</v>
          </cell>
          <cell r="F4231" t="str">
            <v>PESANTEZ PESANTEZ JULIO GONZALO</v>
          </cell>
        </row>
        <row r="4232">
          <cell r="D4232" t="str">
            <v>0703431</v>
          </cell>
          <cell r="E4232" t="str">
            <v>0790006658001</v>
          </cell>
          <cell r="F4232" t="str">
            <v>COOPERATIVA DE PRODUCCION BANANERA PAJONAL</v>
          </cell>
        </row>
        <row r="4233">
          <cell r="D4233" t="str">
            <v>0703444</v>
          </cell>
          <cell r="E4233" t="str">
            <v>0702049354</v>
          </cell>
          <cell r="F4233" t="str">
            <v>OCAMPO VIVANCO  EDGAR MARCELO</v>
          </cell>
        </row>
        <row r="4234">
          <cell r="D4234" t="str">
            <v>0703460</v>
          </cell>
          <cell r="E4234" t="str">
            <v>1703540920</v>
          </cell>
          <cell r="F4234" t="str">
            <v>OJEDA ESPINOZA JULIO CESAR</v>
          </cell>
        </row>
        <row r="4235">
          <cell r="D4235" t="str">
            <v>0703476</v>
          </cell>
          <cell r="E4235" t="str">
            <v>0701005514</v>
          </cell>
          <cell r="F4235" t="str">
            <v>ROMERO APOLO LUIS HILDER</v>
          </cell>
        </row>
        <row r="4236">
          <cell r="D4236" t="str">
            <v>0703485</v>
          </cell>
          <cell r="E4236" t="str">
            <v>0701779738</v>
          </cell>
          <cell r="F4236" t="str">
            <v>REYES CORONEL CECILIA CECIBEL</v>
          </cell>
        </row>
        <row r="4237">
          <cell r="D4237" t="str">
            <v>0703507</v>
          </cell>
          <cell r="E4237" t="str">
            <v>0702366618</v>
          </cell>
          <cell r="F4237" t="str">
            <v>SANCHEZ SUAREZ CESAR FERNANDO</v>
          </cell>
        </row>
        <row r="4238">
          <cell r="D4238" t="str">
            <v>0703523</v>
          </cell>
          <cell r="E4238" t="str">
            <v>0701297251</v>
          </cell>
          <cell r="F4238" t="str">
            <v>GONZAGA LOAIZA MARCO AUGUSTO</v>
          </cell>
        </row>
        <row r="4239">
          <cell r="D4239" t="str">
            <v>0703527</v>
          </cell>
          <cell r="E4239" t="str">
            <v>0702117078</v>
          </cell>
          <cell r="F4239" t="str">
            <v>SERRANO AGUILAR JORGE ALEX</v>
          </cell>
        </row>
        <row r="4240">
          <cell r="D4240" t="str">
            <v>0703528</v>
          </cell>
          <cell r="E4240" t="str">
            <v>0790017552001</v>
          </cell>
          <cell r="F4240" t="str">
            <v>COOPERATIVA INTERNACIONAL FRONTERIZA ASOCIADA C.I.F.A.</v>
          </cell>
        </row>
        <row r="4241">
          <cell r="D4241" t="str">
            <v>0703561</v>
          </cell>
          <cell r="E4241" t="str">
            <v>250</v>
          </cell>
          <cell r="F4241" t="str">
            <v>MUNICIPIO DE SANTA ROSA</v>
          </cell>
        </row>
        <row r="4242">
          <cell r="D4242" t="str">
            <v>0703565</v>
          </cell>
          <cell r="E4242" t="str">
            <v>1703524676</v>
          </cell>
          <cell r="F4242" t="str">
            <v>BROOS TRUJILLO MERCEDES MARIA AUXILIADORA</v>
          </cell>
        </row>
        <row r="4243">
          <cell r="D4243" t="str">
            <v>0703605</v>
          </cell>
          <cell r="E4243" t="str">
            <v>327</v>
          </cell>
          <cell r="F4243" t="str">
            <v>SACA CUENCA WILSON HONORATO</v>
          </cell>
        </row>
        <row r="4244">
          <cell r="D4244" t="str">
            <v>0703611</v>
          </cell>
          <cell r="E4244" t="str">
            <v>27</v>
          </cell>
          <cell r="F4244" t="str">
            <v>LOAIZA PONTON ANGEL GUILLERMO</v>
          </cell>
        </row>
        <row r="4245">
          <cell r="D4245" t="str">
            <v>0703628</v>
          </cell>
          <cell r="E4245" t="str">
            <v>0702291477</v>
          </cell>
          <cell r="F4245" t="str">
            <v>RODRIGUEZ ZAMBRANO JACK DANNIEL</v>
          </cell>
        </row>
        <row r="4246">
          <cell r="D4246" t="str">
            <v>0703635</v>
          </cell>
          <cell r="E4246" t="str">
            <v>0791701848001</v>
          </cell>
          <cell r="F4246" t="str">
            <v>TV CABLE SANTA ROSA CABLESANTA CIA.LTDA.</v>
          </cell>
        </row>
        <row r="4247">
          <cell r="D4247" t="str">
            <v>0703640</v>
          </cell>
          <cell r="E4247" t="str">
            <v>0701140899</v>
          </cell>
          <cell r="F4247" t="str">
            <v>AGUIRRE QUEVEDO CARMEN DEL ROCIO</v>
          </cell>
        </row>
        <row r="4248">
          <cell r="D4248" t="str">
            <v>0703671</v>
          </cell>
          <cell r="E4248" t="str">
            <v>0701793523</v>
          </cell>
          <cell r="F4248" t="str">
            <v>CABRERA COYAGO LUIS RODRIGO</v>
          </cell>
        </row>
        <row r="4249">
          <cell r="D4249" t="str">
            <v>0703672</v>
          </cell>
          <cell r="E4249" t="str">
            <v>0790086473001</v>
          </cell>
          <cell r="F4249" t="str">
            <v>BANANOR S.A.</v>
          </cell>
        </row>
        <row r="4250">
          <cell r="D4250" t="str">
            <v>0703699</v>
          </cell>
          <cell r="E4250" t="str">
            <v>0790151747001</v>
          </cell>
          <cell r="F4250" t="str">
            <v>EMPRESA MINERA ZAMBRANO S.A. EMINZASA</v>
          </cell>
        </row>
        <row r="4251">
          <cell r="D4251" t="str">
            <v>0703702</v>
          </cell>
          <cell r="E4251" t="str">
            <v>1101464012</v>
          </cell>
          <cell r="F4251" t="str">
            <v>ROMERO LEON TELMO LUIS</v>
          </cell>
        </row>
        <row r="4252">
          <cell r="D4252" t="str">
            <v>0703703</v>
          </cell>
          <cell r="E4252" t="str">
            <v>0700766926</v>
          </cell>
          <cell r="F4252" t="str">
            <v>LOAYZA ROMERO LUCIO BOLIVAR</v>
          </cell>
        </row>
        <row r="4253">
          <cell r="D4253" t="str">
            <v>0703740</v>
          </cell>
          <cell r="E4253" t="str">
            <v>0701077109</v>
          </cell>
          <cell r="F4253" t="str">
            <v>MARICH RIERA DARCO</v>
          </cell>
        </row>
        <row r="4254">
          <cell r="D4254" t="str">
            <v>0703742</v>
          </cell>
          <cell r="E4254" t="str">
            <v>0790100816001</v>
          </cell>
          <cell r="F4254" t="str">
            <v>VITIMAR S.A.</v>
          </cell>
        </row>
        <row r="4255">
          <cell r="D4255" t="str">
            <v>0703743</v>
          </cell>
          <cell r="E4255" t="str">
            <v>132</v>
          </cell>
          <cell r="F4255" t="str">
            <v>EXPOECOAGRO CIA.LTDA.</v>
          </cell>
        </row>
        <row r="4256">
          <cell r="D4256" t="str">
            <v>0703748</v>
          </cell>
          <cell r="E4256" t="str">
            <v>0701944464</v>
          </cell>
          <cell r="F4256" t="str">
            <v>GALLARDO BRAVO SERVIO MIGUEL</v>
          </cell>
        </row>
        <row r="4257">
          <cell r="D4257" t="str">
            <v>0703775</v>
          </cell>
          <cell r="E4257" t="str">
            <v>0700948409</v>
          </cell>
          <cell r="F4257" t="str">
            <v>AGUILAR PESANTES MANUEL OSWALDO</v>
          </cell>
        </row>
        <row r="4258">
          <cell r="D4258" t="str">
            <v>0703827</v>
          </cell>
          <cell r="E4258" t="str">
            <v>0790098927001</v>
          </cell>
          <cell r="F4258" t="str">
            <v>CAMARONERA CHOCO CAMACHOCO S.A.</v>
          </cell>
        </row>
        <row r="4259">
          <cell r="D4259" t="str">
            <v>0703844</v>
          </cell>
          <cell r="E4259" t="str">
            <v>0701022923</v>
          </cell>
          <cell r="F4259" t="str">
            <v>AGUIRRE RUIZ MAXIMO CESAR</v>
          </cell>
        </row>
        <row r="4260">
          <cell r="D4260" t="str">
            <v>0703858</v>
          </cell>
          <cell r="E4260" t="str">
            <v>176000120001</v>
          </cell>
          <cell r="F4260" t="str">
            <v>CUERPO DE BOMBEROS DE EL ORO</v>
          </cell>
        </row>
        <row r="4261">
          <cell r="D4261" t="str">
            <v>0703868</v>
          </cell>
          <cell r="E4261" t="str">
            <v>0790101111001</v>
          </cell>
          <cell r="F4261" t="str">
            <v>GRUCAM CIA. LTDA.</v>
          </cell>
        </row>
        <row r="4262">
          <cell r="D4262" t="str">
            <v>0703895</v>
          </cell>
          <cell r="E4262" t="str">
            <v>0100317460</v>
          </cell>
          <cell r="F4262" t="str">
            <v>RODRIGUEZ ZHANAY JULIO CESAR</v>
          </cell>
        </row>
        <row r="4263">
          <cell r="D4263" t="str">
            <v>0703903</v>
          </cell>
          <cell r="E4263" t="str">
            <v>22</v>
          </cell>
          <cell r="F4263" t="str">
            <v>COMERCIAL BANANERA JF COBAFAL CIA.LTDA.</v>
          </cell>
        </row>
        <row r="4264">
          <cell r="D4264" t="str">
            <v>0703908</v>
          </cell>
          <cell r="E4264" t="str">
            <v>0702651290</v>
          </cell>
          <cell r="F4264" t="str">
            <v>MACHUCA HERRERA DARWIN FABIAN</v>
          </cell>
        </row>
        <row r="4265">
          <cell r="D4265" t="str">
            <v>0703910</v>
          </cell>
          <cell r="E4265" t="str">
            <v>0190137643001</v>
          </cell>
          <cell r="F4265" t="str">
            <v>COOPERATIVA DE PRODUCCION MINERA AURIFERA - BELLA RICA</v>
          </cell>
        </row>
        <row r="4266">
          <cell r="D4266" t="str">
            <v>0703947</v>
          </cell>
          <cell r="E4266" t="str">
            <v>0790101316001</v>
          </cell>
          <cell r="F4266" t="str">
            <v>EXPORTADORA DE PRODUCTOS DEL OCEANO OCEANPRODUCT CIA. LTDA.</v>
          </cell>
        </row>
        <row r="4267">
          <cell r="D4267" t="str">
            <v>0703950</v>
          </cell>
          <cell r="E4267" t="str">
            <v>0702856212</v>
          </cell>
          <cell r="F4267" t="str">
            <v>LI LAM SEGUNDO</v>
          </cell>
        </row>
        <row r="4268">
          <cell r="D4268" t="str">
            <v>0703953</v>
          </cell>
          <cell r="E4268" t="str">
            <v>0702710955</v>
          </cell>
          <cell r="F4268" t="str">
            <v>VALAREZO ROBLES JOSE RAMON</v>
          </cell>
        </row>
        <row r="4269">
          <cell r="D4269" t="str">
            <v>0710253</v>
          </cell>
          <cell r="E4269" t="str">
            <v>0702750563</v>
          </cell>
          <cell r="F4269" t="str">
            <v>VERDAGUER FEIJOO DANTE JAVIER</v>
          </cell>
        </row>
        <row r="4270">
          <cell r="D4270" t="str">
            <v>0710301</v>
          </cell>
          <cell r="E4270" t="str">
            <v>0703008938</v>
          </cell>
          <cell r="F4270" t="str">
            <v>CABRERA CASTILLO LEX JACINTO</v>
          </cell>
        </row>
        <row r="4271">
          <cell r="D4271" t="str">
            <v>0710534</v>
          </cell>
          <cell r="E4271" t="str">
            <v>0701698649</v>
          </cell>
          <cell r="F4271" t="str">
            <v>ZAMBRANO ASTUDILLO EDDER ARTURO</v>
          </cell>
        </row>
        <row r="4272">
          <cell r="D4272" t="str">
            <v>0710664</v>
          </cell>
          <cell r="E4272" t="str">
            <v>0704431477</v>
          </cell>
          <cell r="F4272" t="str">
            <v>DAVILA SANCHEZ DARWIN WLADIMIR</v>
          </cell>
        </row>
        <row r="4273">
          <cell r="D4273" t="str">
            <v>0710785</v>
          </cell>
          <cell r="E4273" t="str">
            <v>0701874505</v>
          </cell>
          <cell r="F4273" t="str">
            <v>CARCHIPULLA GRANDA WILLIAM ALFREDO</v>
          </cell>
        </row>
        <row r="4274">
          <cell r="D4274" t="str">
            <v>0711186</v>
          </cell>
          <cell r="E4274" t="str">
            <v>0704607787</v>
          </cell>
          <cell r="F4274" t="str">
            <v>ELIZALDE RUIZ SILVIA PATRICIA</v>
          </cell>
        </row>
        <row r="4275">
          <cell r="D4275" t="str">
            <v>0711305</v>
          </cell>
          <cell r="E4275" t="str">
            <v>0791737788001</v>
          </cell>
          <cell r="F4275" t="str">
            <v>GRANJA LA COLINA C.A. GRANCOL</v>
          </cell>
        </row>
        <row r="4276">
          <cell r="D4276" t="str">
            <v>0711450</v>
          </cell>
          <cell r="E4276" t="str">
            <v>0701122699</v>
          </cell>
          <cell r="F4276" t="str">
            <v>MEDINA VERA PEDRO</v>
          </cell>
        </row>
        <row r="4277">
          <cell r="D4277" t="str">
            <v>0711615</v>
          </cell>
          <cell r="E4277" t="str">
            <v>1101093696</v>
          </cell>
          <cell r="F4277" t="str">
            <v>JIMENEZ MARTINEZ DELFIN</v>
          </cell>
        </row>
        <row r="4278">
          <cell r="D4278" t="str">
            <v>0711766</v>
          </cell>
          <cell r="E4278" t="str">
            <v>0910754423</v>
          </cell>
          <cell r="F4278" t="str">
            <v>ORTEGA MERA JOAQUIN GUILLERMO</v>
          </cell>
        </row>
        <row r="4279">
          <cell r="D4279" t="str">
            <v>0711847</v>
          </cell>
          <cell r="E4279" t="str">
            <v>0701375867</v>
          </cell>
          <cell r="F4279" t="str">
            <v>GALLARDO LEIVA LUIS ANTONIO</v>
          </cell>
        </row>
        <row r="4280">
          <cell r="D4280" t="str">
            <v>0712243</v>
          </cell>
          <cell r="E4280" t="str">
            <v>0791727367001</v>
          </cell>
          <cell r="F4280" t="str">
            <v>EMPRESA DE TRANSPORTE TERRESTRE ZONA ORIENTAL ZONORIENT S.A.</v>
          </cell>
        </row>
        <row r="4281">
          <cell r="D4281" t="str">
            <v>0712273</v>
          </cell>
          <cell r="E4281" t="str">
            <v>1710370618</v>
          </cell>
          <cell r="F4281" t="str">
            <v>CASTILLO OCHOA OVAR ALIBERT</v>
          </cell>
        </row>
        <row r="4282">
          <cell r="D4282" t="str">
            <v>0712450</v>
          </cell>
          <cell r="E4282" t="str">
            <v>0703678441</v>
          </cell>
          <cell r="F4282" t="str">
            <v>MOCHA PATIÑO JUAN JAVIER</v>
          </cell>
        </row>
        <row r="4283">
          <cell r="D4283" t="str">
            <v>0712462</v>
          </cell>
          <cell r="E4283" t="str">
            <v>0703581454</v>
          </cell>
          <cell r="F4283" t="str">
            <v>FAJARDO TINOCO ALEX IVAN</v>
          </cell>
        </row>
        <row r="4284">
          <cell r="D4284" t="str">
            <v>0712687</v>
          </cell>
          <cell r="E4284" t="str">
            <v>0703009688</v>
          </cell>
          <cell r="F4284" t="str">
            <v>ALVEAR MINGA JOSE LUIS</v>
          </cell>
        </row>
        <row r="4285">
          <cell r="D4285" t="str">
            <v>0713119</v>
          </cell>
          <cell r="E4285" t="str">
            <v>1704022886</v>
          </cell>
          <cell r="F4285" t="str">
            <v>TRUJILLO ERAZO BYRON GUILLERMO</v>
          </cell>
        </row>
        <row r="4286">
          <cell r="D4286" t="str">
            <v>0713148</v>
          </cell>
          <cell r="E4286" t="str">
            <v>0791733251001</v>
          </cell>
          <cell r="F4286" t="str">
            <v>COMPAÑIA DE TAXIS ENRIQUE GERARDO BARRIGA LAVAYEN S.A.</v>
          </cell>
        </row>
        <row r="4287">
          <cell r="D4287" t="str">
            <v>0713227</v>
          </cell>
          <cell r="E4287" t="str">
            <v>0703149161</v>
          </cell>
          <cell r="F4287" t="str">
            <v>GRANDA CASTRO JOSE MIGUEL</v>
          </cell>
        </row>
        <row r="4288">
          <cell r="D4288" t="str">
            <v>0713323</v>
          </cell>
          <cell r="E4288" t="str">
            <v>0702373119</v>
          </cell>
          <cell r="F4288" t="str">
            <v>FALQUEZ AGUILAR CARLOS ALBERTO</v>
          </cell>
        </row>
        <row r="4289">
          <cell r="D4289" t="str">
            <v>0713421</v>
          </cell>
          <cell r="E4289" t="str">
            <v>0700527278</v>
          </cell>
          <cell r="F4289" t="str">
            <v>LEONARDO DE WIND CORDOVA</v>
          </cell>
        </row>
        <row r="4290">
          <cell r="D4290" t="str">
            <v>0713545</v>
          </cell>
          <cell r="E4290" t="str">
            <v>0703064683</v>
          </cell>
          <cell r="F4290" t="str">
            <v>PESANTEZ PACHECO VIGNES GIOVANNI</v>
          </cell>
        </row>
        <row r="4291">
          <cell r="D4291" t="str">
            <v>0713875</v>
          </cell>
          <cell r="E4291" t="str">
            <v>0190380351001</v>
          </cell>
          <cell r="F4291" t="str">
            <v>GRUMINEP CIA. LTDA.</v>
          </cell>
        </row>
        <row r="4292">
          <cell r="D4292" t="str">
            <v>0713890</v>
          </cell>
          <cell r="E4292" t="str">
            <v>0790093828001</v>
          </cell>
          <cell r="F4292" t="str">
            <v>COOPERATIVA DE TRANSPORTE DE PASAJEROS EN TAXIS HEROES DE PILO</v>
          </cell>
        </row>
        <row r="4293">
          <cell r="D4293" t="str">
            <v>0714396</v>
          </cell>
          <cell r="E4293" t="str">
            <v>0705175263</v>
          </cell>
          <cell r="F4293" t="str">
            <v>MENDOZA BONILLA MANUEL EFRAIN</v>
          </cell>
        </row>
        <row r="4294">
          <cell r="D4294" t="str">
            <v>0714636</v>
          </cell>
          <cell r="E4294" t="str">
            <v>0791726581001</v>
          </cell>
          <cell r="F4294" t="str">
            <v>EMPSETEL CIA. LTDA.</v>
          </cell>
        </row>
        <row r="4295">
          <cell r="D4295" t="str">
            <v>0714817</v>
          </cell>
          <cell r="E4295" t="str">
            <v>0703366732</v>
          </cell>
          <cell r="F4295" t="str">
            <v>PINEDA PINEDA DARWIN ALEX</v>
          </cell>
        </row>
        <row r="4296">
          <cell r="D4296" t="str">
            <v>0714823</v>
          </cell>
          <cell r="E4296" t="str">
            <v>0702843756</v>
          </cell>
          <cell r="F4296" t="str">
            <v>OCHOA TORRES CANDIDA JANET</v>
          </cell>
        </row>
        <row r="4297">
          <cell r="D4297" t="str">
            <v>0714900</v>
          </cell>
          <cell r="E4297" t="str">
            <v>0700493463</v>
          </cell>
          <cell r="F4297" t="str">
            <v>UGARTE JUAN AGUSTIN</v>
          </cell>
        </row>
        <row r="4298">
          <cell r="D4298" t="str">
            <v>0715046</v>
          </cell>
          <cell r="E4298" t="str">
            <v>0911441673</v>
          </cell>
          <cell r="F4298" t="str">
            <v>CASTRO PINCAY MANUEL DE JESUS</v>
          </cell>
        </row>
        <row r="4299">
          <cell r="D4299" t="str">
            <v>0715050</v>
          </cell>
          <cell r="E4299" t="str">
            <v>0760001580001</v>
          </cell>
          <cell r="F4299" t="str">
            <v>UNIVERSIDAD TECNICA DE MACHALA</v>
          </cell>
        </row>
        <row r="4300">
          <cell r="D4300" t="str">
            <v>0715201</v>
          </cell>
          <cell r="E4300" t="str">
            <v>0791802636001</v>
          </cell>
          <cell r="F4300" t="str">
            <v>AGUILAR AGUILAR ASOCIADOS Y COMPAÑIA</v>
          </cell>
        </row>
        <row r="4301">
          <cell r="D4301" t="str">
            <v>0715209</v>
          </cell>
          <cell r="E4301" t="str">
            <v>0791715431001</v>
          </cell>
          <cell r="F4301" t="str">
            <v>PALMARPASAJE CIA. LTDA.</v>
          </cell>
        </row>
        <row r="4302">
          <cell r="D4302" t="str">
            <v>0715263</v>
          </cell>
          <cell r="E4302" t="str">
            <v>0991461973001</v>
          </cell>
          <cell r="F4302" t="str">
            <v>AGROSHRIMP S.A.</v>
          </cell>
        </row>
        <row r="4303">
          <cell r="D4303" t="str">
            <v>0715397</v>
          </cell>
          <cell r="E4303" t="str">
            <v>0791731674001</v>
          </cell>
          <cell r="F4303" t="str">
            <v>CESCONET CIA. LTDA.</v>
          </cell>
        </row>
        <row r="4304">
          <cell r="D4304" t="str">
            <v>0715468</v>
          </cell>
          <cell r="E4304" t="str">
            <v>0705047140</v>
          </cell>
          <cell r="F4304" t="str">
            <v>GUAMAN SARITAMA EDUARDO ITALO</v>
          </cell>
        </row>
        <row r="4305">
          <cell r="D4305" t="str">
            <v>0715473</v>
          </cell>
          <cell r="E4305" t="str">
            <v>0790093933001</v>
          </cell>
          <cell r="F4305" t="str">
            <v>COMPAÑÍA DE TRANSPORTE EN TAXIS TAXICOM S.A.</v>
          </cell>
        </row>
        <row r="4306">
          <cell r="D4306" t="str">
            <v>0715520</v>
          </cell>
          <cell r="E4306" t="str">
            <v>0992982047001</v>
          </cell>
          <cell r="F4306" t="str">
            <v>YILPORT TERMINAL OPERATIONS YILPORTECU S.A</v>
          </cell>
        </row>
        <row r="4307">
          <cell r="D4307" t="str">
            <v>0715594</v>
          </cell>
          <cell r="E4307" t="str">
            <v>0702579749</v>
          </cell>
          <cell r="F4307" t="str">
            <v>SANCHEZ SUAREZ FRANCISCO MAURICIO</v>
          </cell>
        </row>
        <row r="4308">
          <cell r="D4308" t="str">
            <v>0715836</v>
          </cell>
          <cell r="E4308" t="str">
            <v>0791718996001</v>
          </cell>
          <cell r="F4308" t="str">
            <v>AGENCIA COLOCADORA DE SERVICIOS EXPRESS ACDSEX CIA. LTDA.</v>
          </cell>
        </row>
        <row r="4309">
          <cell r="D4309" t="str">
            <v>0715988</v>
          </cell>
          <cell r="E4309" t="str">
            <v>0791742625001</v>
          </cell>
          <cell r="F4309" t="str">
            <v>TRANSPBDELIC  S.A.</v>
          </cell>
        </row>
        <row r="4310">
          <cell r="D4310" t="str">
            <v>0716045</v>
          </cell>
          <cell r="E4310" t="str">
            <v>0701529943</v>
          </cell>
          <cell r="F4310" t="str">
            <v>GARACIA AVILES LUIS ALBERTO</v>
          </cell>
        </row>
        <row r="4311">
          <cell r="D4311" t="str">
            <v>0716072</v>
          </cell>
          <cell r="E4311" t="str">
            <v>0990923701001</v>
          </cell>
          <cell r="F4311" t="str">
            <v>CAROLUISA S.A.</v>
          </cell>
        </row>
        <row r="4312">
          <cell r="D4312" t="str">
            <v>0716176</v>
          </cell>
          <cell r="E4312" t="str">
            <v>0703649079</v>
          </cell>
          <cell r="F4312" t="str">
            <v>MOROCHO GONZABAY EDISON FABRICIO</v>
          </cell>
        </row>
        <row r="4313">
          <cell r="D4313" t="str">
            <v>0716432</v>
          </cell>
          <cell r="E4313" t="str">
            <v>0705289668</v>
          </cell>
          <cell r="F4313" t="str">
            <v>BARREZUETA GUANGA DAMIAN MAURICIO</v>
          </cell>
        </row>
        <row r="4314">
          <cell r="D4314" t="str">
            <v>0716463</v>
          </cell>
          <cell r="E4314" t="str">
            <v>0791787254001</v>
          </cell>
          <cell r="F4314" t="str">
            <v>SURNET S A</v>
          </cell>
        </row>
        <row r="4315">
          <cell r="D4315" t="str">
            <v>0716508</v>
          </cell>
          <cell r="E4315" t="str">
            <v>0702248345</v>
          </cell>
          <cell r="F4315" t="str">
            <v>GALVEZ ZAPATA EDUARDO EULOGIO</v>
          </cell>
        </row>
        <row r="4316">
          <cell r="D4316" t="str">
            <v>0717171</v>
          </cell>
          <cell r="E4316" t="str">
            <v>0703055251</v>
          </cell>
          <cell r="F4316" t="str">
            <v>AVILA RIVAS VLADIMIR ALEXANDER</v>
          </cell>
        </row>
        <row r="4317">
          <cell r="D4317" t="str">
            <v>0717207</v>
          </cell>
          <cell r="E4317" t="str">
            <v>0702660069</v>
          </cell>
          <cell r="F4317" t="str">
            <v>CORONEL MIÑAN  OSWALDO MICHAEL</v>
          </cell>
        </row>
        <row r="4318">
          <cell r="D4318" t="str">
            <v>0717369</v>
          </cell>
          <cell r="E4318" t="str">
            <v>0791781213001</v>
          </cell>
          <cell r="F4318" t="str">
            <v>COMPAÑIA DE TAXIS MALECON HUALTACO COTAXMAHUAL S.A</v>
          </cell>
        </row>
        <row r="4319">
          <cell r="D4319" t="str">
            <v>0717428</v>
          </cell>
          <cell r="E4319" t="str">
            <v>0702124967</v>
          </cell>
          <cell r="F4319" t="str">
            <v>BARBECHO SEMINARIO SHADELYN ISABEL</v>
          </cell>
        </row>
        <row r="4320">
          <cell r="D4320" t="str">
            <v>0717751</v>
          </cell>
          <cell r="E4320" t="str">
            <v>0702390717</v>
          </cell>
          <cell r="F4320" t="str">
            <v>SEMIGLIA DI LORENZO GINO FRANCISCO</v>
          </cell>
        </row>
        <row r="4321">
          <cell r="D4321" t="str">
            <v>0717951</v>
          </cell>
          <cell r="E4321" t="str">
            <v>0702138561</v>
          </cell>
          <cell r="F4321" t="str">
            <v>HIDALGO JIMENEZ WALTER FERNANDO</v>
          </cell>
        </row>
        <row r="4322">
          <cell r="D4322" t="str">
            <v>0718239</v>
          </cell>
          <cell r="E4322" t="str">
            <v>0704581859</v>
          </cell>
          <cell r="F4322" t="str">
            <v>ZAMBRANO CRUZ EDISON RAFAEL</v>
          </cell>
        </row>
        <row r="4323">
          <cell r="D4323" t="str">
            <v>0718362</v>
          </cell>
          <cell r="E4323" t="str">
            <v>0701842833</v>
          </cell>
          <cell r="F4323" t="str">
            <v>APOLO LEON ANGEK GERMAN</v>
          </cell>
        </row>
        <row r="4324">
          <cell r="D4324" t="str">
            <v>0718501</v>
          </cell>
          <cell r="E4324" t="str">
            <v>1792683114001</v>
          </cell>
          <cell r="F4324" t="str">
            <v>SERVICIO DE COMUNICACIONES ONDAS DEL SUR S.A.</v>
          </cell>
        </row>
        <row r="4325">
          <cell r="D4325" t="str">
            <v>0718642</v>
          </cell>
          <cell r="E4325" t="str">
            <v>0701556995</v>
          </cell>
          <cell r="F4325" t="str">
            <v>SERRANO AGUILAR SERVIO AUGUSTO</v>
          </cell>
        </row>
        <row r="4326">
          <cell r="D4326" t="str">
            <v>0718811</v>
          </cell>
          <cell r="E4326" t="str">
            <v>0701928004</v>
          </cell>
          <cell r="F4326" t="str">
            <v>NAGUA SEGURA VICTOR HUGO</v>
          </cell>
        </row>
        <row r="4327">
          <cell r="D4327" t="str">
            <v>0718847</v>
          </cell>
          <cell r="E4327" t="str">
            <v>0703655894</v>
          </cell>
          <cell r="F4327" t="str">
            <v>QUIMI ARIAS JOSE LUIS</v>
          </cell>
        </row>
        <row r="4328">
          <cell r="D4328" t="str">
            <v>0718898</v>
          </cell>
          <cell r="E4328" t="str">
            <v>0790151712001</v>
          </cell>
          <cell r="F4328" t="str">
            <v>RADIO TAXIFLASH S. A.</v>
          </cell>
        </row>
        <row r="4329">
          <cell r="D4329" t="str">
            <v>0718931</v>
          </cell>
          <cell r="E4329" t="str">
            <v>0703179093</v>
          </cell>
          <cell r="F4329" t="str">
            <v>CALVOPIÑA GRANDA FRANCISCO JAVIER (REP. HRDOS)</v>
          </cell>
        </row>
        <row r="4330">
          <cell r="D4330" t="str">
            <v>0719112</v>
          </cell>
          <cell r="E4330" t="str">
            <v>0705205367</v>
          </cell>
          <cell r="F4330" t="str">
            <v>HONORES MACAS CELSO JONATHAN</v>
          </cell>
        </row>
        <row r="4331">
          <cell r="D4331" t="str">
            <v>0719147</v>
          </cell>
          <cell r="E4331" t="str">
            <v>0921864674</v>
          </cell>
          <cell r="F4331" t="str">
            <v>VALENCIA MENDOZA ROBERTO XAVIER</v>
          </cell>
        </row>
        <row r="4332">
          <cell r="D4332" t="str">
            <v>0719298</v>
          </cell>
          <cell r="E4332" t="str">
            <v>0790048229001</v>
          </cell>
          <cell r="F4332" t="str">
            <v>COOPERATIVA DE TRANSPORTES EN TAXIS PARQUE COLON</v>
          </cell>
        </row>
        <row r="4333">
          <cell r="D4333" t="str">
            <v>0719465</v>
          </cell>
          <cell r="E4333" t="str">
            <v>0791702860001</v>
          </cell>
          <cell r="F4333" t="str">
            <v>SERVICIOS DE SEGURIDAD OROSEG C. LTDA.</v>
          </cell>
        </row>
        <row r="4334">
          <cell r="D4334" t="str">
            <v>0719505</v>
          </cell>
          <cell r="E4334" t="str">
            <v>0791818753001</v>
          </cell>
          <cell r="F4334" t="str">
            <v>ROSALESZAMBRANO NETWORK BUSINESS S A</v>
          </cell>
        </row>
        <row r="4335">
          <cell r="D4335" t="str">
            <v>0719567</v>
          </cell>
          <cell r="E4335" t="str">
            <v>0760047300001</v>
          </cell>
          <cell r="F4335" t="str">
            <v>EMPRESA PUBLICA DE COMUNICACION E INFORMACION PASAJE DE LAS NIEVES CIP E.P</v>
          </cell>
        </row>
        <row r="4336">
          <cell r="D4336" t="str">
            <v>0720276</v>
          </cell>
          <cell r="E4336" t="str">
            <v>0790103424001</v>
          </cell>
          <cell r="F4336" t="str">
            <v>COOPERATIVA DE TRANSPORTES EN TAXIS CIUDAD DE ARENILLAS</v>
          </cell>
        </row>
        <row r="4337">
          <cell r="D4337" t="str">
            <v>0720333</v>
          </cell>
          <cell r="E4337" t="str">
            <v>0701881294</v>
          </cell>
          <cell r="F4337" t="str">
            <v>LUNA LUDEÑA EDGAR DUVAL</v>
          </cell>
        </row>
        <row r="4338">
          <cell r="D4338" t="str">
            <v>0720451</v>
          </cell>
          <cell r="E4338" t="str">
            <v>0791828287001</v>
          </cell>
          <cell r="F4338" t="str">
            <v>COMUNICACIONES LA VOZ COLAVOZ S.A.</v>
          </cell>
        </row>
        <row r="4339">
          <cell r="D4339" t="str">
            <v>0720528</v>
          </cell>
          <cell r="E4339" t="str">
            <v>0700120827</v>
          </cell>
          <cell r="F4339" t="str">
            <v>ULLAURI PEREZ GALO ALBERTO</v>
          </cell>
        </row>
        <row r="4340">
          <cell r="D4340" t="str">
            <v>0720613</v>
          </cell>
          <cell r="E4340" t="str">
            <v>0791727022001</v>
          </cell>
          <cell r="F4340" t="str">
            <v>TECNIAGREX</v>
          </cell>
        </row>
        <row r="4341">
          <cell r="D4341" t="str">
            <v>0720822</v>
          </cell>
          <cell r="E4341" t="str">
            <v>0704143551</v>
          </cell>
          <cell r="F4341" t="str">
            <v>JUMBO GRANDA CARLOS GABRIEL</v>
          </cell>
        </row>
        <row r="4342">
          <cell r="D4342" t="str">
            <v>0720998</v>
          </cell>
          <cell r="E4342" t="str">
            <v>1700161563</v>
          </cell>
          <cell r="F4342" t="str">
            <v>HARO SERRANO REINALDO IGNACIO</v>
          </cell>
        </row>
        <row r="4343">
          <cell r="D4343" t="str">
            <v>0721141</v>
          </cell>
          <cell r="E4343" t="str">
            <v>0918004987</v>
          </cell>
          <cell r="F4343" t="str">
            <v>CRUZ GONZALEZ WASHINGTON BOLIVAR</v>
          </cell>
        </row>
        <row r="4344">
          <cell r="D4344" t="str">
            <v>0721145</v>
          </cell>
          <cell r="E4344" t="str">
            <v>0790083253001</v>
          </cell>
          <cell r="F4344" t="str">
            <v>COOPERATIVA DE TRANSPORTE DE PASAJEROS EN TAXIS ORQUIDEA DE LOS ANDES</v>
          </cell>
        </row>
        <row r="4345">
          <cell r="D4345" t="str">
            <v>0721311</v>
          </cell>
          <cell r="E4345" t="str">
            <v>0703182659</v>
          </cell>
          <cell r="F4345" t="str">
            <v>ORTIZ GUANOLUIZA FRANCISCO JAVIER</v>
          </cell>
        </row>
        <row r="4346">
          <cell r="D4346" t="str">
            <v>0721533</v>
          </cell>
          <cell r="E4346" t="str">
            <v>0703536920</v>
          </cell>
          <cell r="F4346" t="str">
            <v>MIRANDA GALVEZ JORGE LUIS</v>
          </cell>
        </row>
        <row r="4347">
          <cell r="D4347" t="str">
            <v>0721542</v>
          </cell>
          <cell r="E4347" t="str">
            <v>0703537530</v>
          </cell>
          <cell r="F4347" t="str">
            <v>TISALEMA CORREA MIGUEL RAFAEL</v>
          </cell>
        </row>
        <row r="4348">
          <cell r="D4348" t="str">
            <v>0721593</v>
          </cell>
          <cell r="E4348" t="str">
            <v>0705528834</v>
          </cell>
          <cell r="F4348" t="str">
            <v>MERCHAN PESANTEZ ESTHER CAROLINA</v>
          </cell>
        </row>
        <row r="4349">
          <cell r="D4349" t="str">
            <v>0721621</v>
          </cell>
          <cell r="E4349" t="str">
            <v>0703978775</v>
          </cell>
          <cell r="F4349" t="str">
            <v>ROSALES CURIPONA DIEGO ENRIQUE</v>
          </cell>
        </row>
        <row r="4350">
          <cell r="D4350" t="str">
            <v>0721751</v>
          </cell>
          <cell r="E4350" t="str">
            <v>0702325689</v>
          </cell>
          <cell r="F4350" t="str">
            <v>CARRION ARMIJOS MARIA DEL CISNE</v>
          </cell>
        </row>
        <row r="4351">
          <cell r="D4351" t="str">
            <v>0721914</v>
          </cell>
          <cell r="E4351" t="str">
            <v>0992465476001</v>
          </cell>
          <cell r="F4351" t="str">
            <v>OROMOVIL S.A.</v>
          </cell>
        </row>
        <row r="4352">
          <cell r="D4352" t="str">
            <v>0721956</v>
          </cell>
          <cell r="E4352" t="str">
            <v>0704493527</v>
          </cell>
          <cell r="F4352" t="str">
            <v>LOAYZA MUÑOZ ALEXANDER SIGIFREDO</v>
          </cell>
        </row>
        <row r="4353">
          <cell r="D4353" t="str">
            <v>0722146</v>
          </cell>
          <cell r="E4353" t="str">
            <v>0706822491</v>
          </cell>
          <cell r="F4353" t="str">
            <v>PUCHAICELA CASTRO Joselyn Adriana</v>
          </cell>
        </row>
        <row r="4354">
          <cell r="D4354" t="str">
            <v>0722180</v>
          </cell>
          <cell r="E4354" t="str">
            <v>0791754798001</v>
          </cell>
          <cell r="F4354" t="str">
            <v>COMPAÑIA DE TRANSPORTE EJECUTIVO MACHALEXPRESS S.A</v>
          </cell>
        </row>
        <row r="4355">
          <cell r="D4355" t="str">
            <v>0722346</v>
          </cell>
          <cell r="E4355" t="str">
            <v>0701078651</v>
          </cell>
          <cell r="F4355" t="str">
            <v>RODRIGUEZ LUNA LUIS ALBERTO</v>
          </cell>
        </row>
        <row r="4356">
          <cell r="D4356" t="str">
            <v>0722683</v>
          </cell>
          <cell r="E4356" t="str">
            <v>0705225340</v>
          </cell>
          <cell r="F4356" t="str">
            <v>BLACIO GRANDA FIAMA KARELLY</v>
          </cell>
        </row>
        <row r="4357">
          <cell r="D4357" t="str">
            <v>0722705</v>
          </cell>
          <cell r="E4357" t="str">
            <v>0703262469001</v>
          </cell>
          <cell r="F4357" t="str">
            <v>XIMENA TV</v>
          </cell>
        </row>
        <row r="4358">
          <cell r="D4358" t="str">
            <v>0722738</v>
          </cell>
          <cell r="E4358" t="str">
            <v>0760047140001</v>
          </cell>
          <cell r="F4358" t="str">
            <v>EMPRESA PUBLICA MUNICIPAL DE COMUNICACION E INFORMACION DEL CANTON EL GUABO EPMCIEG-EP</v>
          </cell>
        </row>
        <row r="4359">
          <cell r="D4359" t="str">
            <v>0722840</v>
          </cell>
          <cell r="E4359" t="str">
            <v>0701838740</v>
          </cell>
          <cell r="F4359" t="str">
            <v>BERREZUETA DELGADO SEGUNDO NICANOR</v>
          </cell>
        </row>
        <row r="4360">
          <cell r="D4360" t="str">
            <v>0723633</v>
          </cell>
          <cell r="E4360" t="str">
            <v>0701849655</v>
          </cell>
          <cell r="F4360" t="str">
            <v>MORA ALVAREZ RAMON EUDORO</v>
          </cell>
        </row>
        <row r="4361">
          <cell r="D4361" t="str">
            <v>0723696</v>
          </cell>
          <cell r="E4361" t="str">
            <v>0704348382</v>
          </cell>
          <cell r="F4361" t="str">
            <v>JARAMILLO VACA WALTER DAVID</v>
          </cell>
        </row>
        <row r="4362">
          <cell r="D4362" t="str">
            <v>0723782</v>
          </cell>
          <cell r="E4362" t="str">
            <v>0702837360</v>
          </cell>
          <cell r="F4362" t="str">
            <v>GUERRERO VERA HUGO MANUEL</v>
          </cell>
        </row>
        <row r="4363">
          <cell r="D4363" t="str">
            <v>0724089</v>
          </cell>
          <cell r="E4363" t="str">
            <v>0701785784</v>
          </cell>
          <cell r="F4363" t="str">
            <v>ROMERO APOLO JOSE ALEJANDRO</v>
          </cell>
        </row>
        <row r="4364">
          <cell r="D4364" t="str">
            <v>0724178</v>
          </cell>
          <cell r="E4364" t="str">
            <v>0701037111</v>
          </cell>
          <cell r="F4364" t="str">
            <v>BERREZUETA AGUILAR LUIS ALBERTO</v>
          </cell>
        </row>
        <row r="4365">
          <cell r="D4365" t="str">
            <v>0724461</v>
          </cell>
          <cell r="E4365" t="str">
            <v>0701042905</v>
          </cell>
          <cell r="F4365" t="str">
            <v>ORDOÑEZ SAMANIEGO EYER RENE</v>
          </cell>
        </row>
        <row r="4366">
          <cell r="D4366" t="str">
            <v>0724494</v>
          </cell>
          <cell r="E4366" t="str">
            <v>0790058704001</v>
          </cell>
          <cell r="F4366" t="str">
            <v>MACHALA YACHT CLUB</v>
          </cell>
        </row>
        <row r="4367">
          <cell r="D4367" t="str">
            <v>0724657</v>
          </cell>
          <cell r="E4367" t="str">
            <v>0701639254</v>
          </cell>
          <cell r="F4367" t="str">
            <v>ABAD OSORIO CARMEN</v>
          </cell>
        </row>
        <row r="4368">
          <cell r="D4368" t="str">
            <v>0724746</v>
          </cell>
          <cell r="E4368" t="str">
            <v>0703097790</v>
          </cell>
          <cell r="F4368" t="str">
            <v>BLACIO BRAVO LEINI DEL ROCIO</v>
          </cell>
        </row>
        <row r="4369">
          <cell r="D4369" t="str">
            <v>0724968</v>
          </cell>
          <cell r="E4369" t="str">
            <v>0702903915</v>
          </cell>
          <cell r="F4369" t="str">
            <v>AGILA PINZON EDIN TOMAS</v>
          </cell>
        </row>
        <row r="4370">
          <cell r="D4370" t="str">
            <v>0724975</v>
          </cell>
          <cell r="E4370" t="str">
            <v>0703579136</v>
          </cell>
          <cell r="F4370" t="str">
            <v>SUMBA JARAMILLO JULIO GUSTAVO</v>
          </cell>
        </row>
        <row r="4371">
          <cell r="D4371" t="str">
            <v>0725076</v>
          </cell>
          <cell r="E4371" t="str">
            <v>0701514507</v>
          </cell>
          <cell r="F4371" t="str">
            <v>AGUILAR ROMAN EMERITA DEL CARMEN</v>
          </cell>
        </row>
        <row r="4372">
          <cell r="D4372" t="str">
            <v>0725186</v>
          </cell>
          <cell r="E4372" t="str">
            <v>0790045815001</v>
          </cell>
          <cell r="F4372" t="str">
            <v>COOPERATIVA DE TRANSPORTES -TAXISTAS- "PUERTO BOLIVAR" LTDA</v>
          </cell>
        </row>
        <row r="4373">
          <cell r="D4373" t="str">
            <v>0725649</v>
          </cell>
          <cell r="E4373" t="str">
            <v>0704808625</v>
          </cell>
          <cell r="F4373" t="str">
            <v>MACAS JARAMILLO FABIAN ALBERTO</v>
          </cell>
        </row>
        <row r="4374">
          <cell r="D4374" t="str">
            <v>0725651</v>
          </cell>
          <cell r="E4374" t="str">
            <v>0705792786</v>
          </cell>
          <cell r="F4374" t="str">
            <v>ALBARRACIN PAUCAR MAYRA ALEJANDRA</v>
          </cell>
        </row>
        <row r="4375">
          <cell r="D4375" t="str">
            <v>0725680</v>
          </cell>
          <cell r="E4375" t="str">
            <v>1707671242</v>
          </cell>
          <cell r="F4375" t="str">
            <v>ALCIVAR ALCIVAR SANTA FELICIDAD</v>
          </cell>
        </row>
        <row r="4376">
          <cell r="D4376" t="str">
            <v>0725931</v>
          </cell>
          <cell r="E4376" t="str">
            <v>0790091507001</v>
          </cell>
          <cell r="F4376" t="str">
            <v>TRANSPORTES TRANSTAX S.A.</v>
          </cell>
        </row>
        <row r="4377">
          <cell r="D4377" t="str">
            <v>0725970</v>
          </cell>
          <cell r="E4377" t="str">
            <v>0791771382001</v>
          </cell>
          <cell r="F4377" t="str">
            <v>ALMACENES ELECTROMART SOCIEDAD ANONIMA ELECTROMARTSA</v>
          </cell>
        </row>
        <row r="4378">
          <cell r="D4378" t="str">
            <v>0726295</v>
          </cell>
          <cell r="E4378" t="str">
            <v>0704769264</v>
          </cell>
          <cell r="F4378" t="str">
            <v>ASANZA BUSTAMANTE DIEGO FERNANDO</v>
          </cell>
        </row>
        <row r="4379">
          <cell r="D4379" t="str">
            <v>0726325</v>
          </cell>
          <cell r="E4379" t="str">
            <v>0791774462001</v>
          </cell>
          <cell r="F4379" t="str">
            <v>SERVICIO DE TELECOMUNICACIONES OROBLA S.A.</v>
          </cell>
        </row>
        <row r="4380">
          <cell r="D4380" t="str">
            <v>0726409</v>
          </cell>
          <cell r="E4380" t="str">
            <v>0701951303</v>
          </cell>
          <cell r="F4380" t="str">
            <v>SANCHEZ PAREDES WALTER HORACIO</v>
          </cell>
        </row>
        <row r="4381">
          <cell r="D4381" t="str">
            <v>0726486</v>
          </cell>
          <cell r="E4381" t="str">
            <v>0701790719</v>
          </cell>
          <cell r="F4381" t="str">
            <v>ORELLANA MURILLO MANUEL ISRAEL</v>
          </cell>
        </row>
        <row r="4382">
          <cell r="D4382" t="str">
            <v>0726876</v>
          </cell>
          <cell r="E4382" t="str">
            <v>1707068001</v>
          </cell>
          <cell r="F4382" t="str">
            <v>MORA ALVAREZ DAYSE YOLANDA</v>
          </cell>
        </row>
        <row r="4383">
          <cell r="D4383" t="str">
            <v>0726879</v>
          </cell>
          <cell r="E4383" t="str">
            <v>0790100824001</v>
          </cell>
          <cell r="F4383" t="str">
            <v>COOPERATIVA DE TRANSPORTES DE TAXIS ONCE DE NOVIEMBRE</v>
          </cell>
        </row>
        <row r="4384">
          <cell r="D4384" t="str">
            <v>0727043</v>
          </cell>
          <cell r="E4384" t="str">
            <v>0704360882</v>
          </cell>
          <cell r="F4384" t="str">
            <v>ANDRADE BRITO CINTHIA KATHERINE</v>
          </cell>
        </row>
        <row r="4385">
          <cell r="D4385" t="str">
            <v>0727457</v>
          </cell>
          <cell r="E4385" t="str">
            <v>0700450687</v>
          </cell>
          <cell r="F4385" t="str">
            <v>CUENCA SANGURIMA MARIA LUISA</v>
          </cell>
        </row>
        <row r="4386">
          <cell r="D4386" t="str">
            <v>0727524</v>
          </cell>
          <cell r="E4386" t="str">
            <v>0703961920</v>
          </cell>
          <cell r="F4386" t="str">
            <v>ORDOÑEZ ARIAS JOSE MANUEL</v>
          </cell>
        </row>
        <row r="4387">
          <cell r="D4387" t="str">
            <v>0727576</v>
          </cell>
          <cell r="E4387" t="str">
            <v>0701422651</v>
          </cell>
          <cell r="F4387" t="str">
            <v>JADAN VERIÑAZ PEDRO FERNANDO</v>
          </cell>
        </row>
        <row r="4388">
          <cell r="D4388" t="str">
            <v>0727668</v>
          </cell>
          <cell r="E4388" t="str">
            <v>0703376731</v>
          </cell>
          <cell r="F4388" t="str">
            <v>AÑAZCO POGO MARCELO FABIAN</v>
          </cell>
        </row>
        <row r="4389">
          <cell r="D4389" t="str">
            <v>0727683</v>
          </cell>
          <cell r="E4389" t="str">
            <v>0791720656001</v>
          </cell>
          <cell r="F4389" t="str">
            <v>FUNDACION DE EXPRESION SOCIO CULTURAL MUSICAL JOSIAS PEÑALOZA PESANTEZ</v>
          </cell>
        </row>
        <row r="4390">
          <cell r="D4390" t="str">
            <v>0727747</v>
          </cell>
          <cell r="E4390" t="str">
            <v>0700588213</v>
          </cell>
          <cell r="F4390" t="str">
            <v>APOLO GALARZA ALICIA MARIA</v>
          </cell>
        </row>
        <row r="4391">
          <cell r="D4391" t="str">
            <v>0727834</v>
          </cell>
          <cell r="E4391" t="str">
            <v>1710127810</v>
          </cell>
          <cell r="F4391" t="str">
            <v>GARCIA SALVATIERRA  LIBIA MARISOL</v>
          </cell>
        </row>
        <row r="4392">
          <cell r="D4392" t="str">
            <v>0728011</v>
          </cell>
          <cell r="E4392" t="str">
            <v>0701405763</v>
          </cell>
          <cell r="F4392" t="str">
            <v>AREVALO DURAN WILMAN BORNEY</v>
          </cell>
        </row>
        <row r="4393">
          <cell r="D4393" t="str">
            <v>0728214</v>
          </cell>
          <cell r="E4393" t="str">
            <v>0702738642</v>
          </cell>
          <cell r="F4393" t="str">
            <v>RAMON BALCAZAR EDGAR  EFREN</v>
          </cell>
        </row>
        <row r="4394">
          <cell r="D4394" t="str">
            <v>0728320</v>
          </cell>
          <cell r="E4394" t="str">
            <v>0702556390</v>
          </cell>
          <cell r="F4394" t="str">
            <v>VALVERDE PELAEZ JOE ALFREDO</v>
          </cell>
        </row>
        <row r="4395">
          <cell r="D4395" t="str">
            <v>0728322</v>
          </cell>
          <cell r="E4395" t="str">
            <v>0705426757</v>
          </cell>
          <cell r="F4395" t="str">
            <v>ARMIJOS CEVALLOS LEONOR EDITH</v>
          </cell>
        </row>
        <row r="4396">
          <cell r="D4396" t="str">
            <v>0728401</v>
          </cell>
          <cell r="E4396" t="str">
            <v>0703835280</v>
          </cell>
          <cell r="F4396" t="str">
            <v>ARMIJOS MIRANDA DIANA VERONICA</v>
          </cell>
        </row>
        <row r="4397">
          <cell r="D4397" t="str">
            <v>0728473</v>
          </cell>
          <cell r="E4397" t="str">
            <v>0791768381001</v>
          </cell>
          <cell r="F4397" t="str">
            <v>SERVICIOS DE COMUNICACION YAURE &amp; ROMERO S.A.</v>
          </cell>
        </row>
        <row r="4398">
          <cell r="D4398" t="str">
            <v>0728474</v>
          </cell>
          <cell r="E4398" t="str">
            <v>0706542271</v>
          </cell>
          <cell r="F4398" t="str">
            <v>CONFORME CAMPOVERDE GUSTAVO PAUL</v>
          </cell>
        </row>
        <row r="4399">
          <cell r="D4399" t="str">
            <v>0728477</v>
          </cell>
          <cell r="E4399" t="str">
            <v>0706752953</v>
          </cell>
          <cell r="F4399" t="str">
            <v>ORELLANA SARANGO JONATHAN ISRAEL</v>
          </cell>
        </row>
        <row r="4400">
          <cell r="D4400" t="str">
            <v>0728535</v>
          </cell>
          <cell r="E4400" t="str">
            <v>0990375186001</v>
          </cell>
          <cell r="F4400" t="str">
            <v>BIOCULTIVOS DEL MAR BIOMAR C.A.</v>
          </cell>
        </row>
        <row r="4401">
          <cell r="D4401" t="str">
            <v>0728634</v>
          </cell>
          <cell r="E4401" t="str">
            <v>0791705347001</v>
          </cell>
          <cell r="F4401" t="str">
            <v>COOPERATIVA DE TRANSPORTE DE TAXI ABDON CALDERON</v>
          </cell>
        </row>
        <row r="4402">
          <cell r="D4402" t="str">
            <v>0728687</v>
          </cell>
          <cell r="E4402" t="str">
            <v>0700806516</v>
          </cell>
          <cell r="F4402" t="str">
            <v>SARANGO CALVA SIMON PAQUITO</v>
          </cell>
        </row>
        <row r="4403">
          <cell r="D4403" t="str">
            <v>0728693</v>
          </cell>
          <cell r="E4403" t="str">
            <v>0701607012</v>
          </cell>
          <cell r="F4403" t="str">
            <v>REDROVAN REYES SEGUNDO GUILLERMO</v>
          </cell>
        </row>
        <row r="4404">
          <cell r="D4404" t="str">
            <v>0728733</v>
          </cell>
          <cell r="E4404" t="str">
            <v>0705839090</v>
          </cell>
          <cell r="F4404" t="str">
            <v>LUCAS TOALA KAREN FERNANDA</v>
          </cell>
        </row>
        <row r="4405">
          <cell r="D4405" t="str">
            <v>0728889</v>
          </cell>
          <cell r="E4405" t="str">
            <v>0703905257</v>
          </cell>
          <cell r="F4405" t="str">
            <v>QUIROZ CRIOLLO MIKE ALEX</v>
          </cell>
        </row>
        <row r="4406">
          <cell r="D4406" t="str">
            <v>0728920</v>
          </cell>
          <cell r="E4406" t="str">
            <v>0701046476</v>
          </cell>
          <cell r="F4406" t="str">
            <v>SEMINARIO CURAY MEDARDO EDGAR</v>
          </cell>
        </row>
        <row r="4407">
          <cell r="D4407" t="str">
            <v>0728955</v>
          </cell>
          <cell r="E4407" t="str">
            <v>0704400910</v>
          </cell>
          <cell r="F4407" t="str">
            <v>ASANZA MENDOZA MARLON FABRICIO</v>
          </cell>
        </row>
        <row r="4408">
          <cell r="D4408" t="str">
            <v>0729232</v>
          </cell>
          <cell r="E4408" t="str">
            <v>0703390724</v>
          </cell>
          <cell r="F4408" t="str">
            <v>GARCIA CABRERA SEVERO SALVADOR (REP. HRDOS)</v>
          </cell>
        </row>
        <row r="4409">
          <cell r="D4409" t="str">
            <v>0729462</v>
          </cell>
          <cell r="E4409" t="str">
            <v>0791702461001</v>
          </cell>
          <cell r="F4409" t="str">
            <v>CONSTRUCCIONES ELECTRICAS Y CIVILES PONTON CELCIP CIA. LTDA.</v>
          </cell>
        </row>
        <row r="4410">
          <cell r="D4410" t="str">
            <v>0729687</v>
          </cell>
          <cell r="E4410" t="str">
            <v>0704896398</v>
          </cell>
          <cell r="F4410" t="str">
            <v>AVILA BUELE DAYANA NATALI</v>
          </cell>
        </row>
        <row r="4411">
          <cell r="D4411" t="str">
            <v>0729726</v>
          </cell>
          <cell r="E4411" t="str">
            <v>0911284529</v>
          </cell>
          <cell r="F4411" t="str">
            <v>FAREZ REINOSO LUIS FLORENCIO</v>
          </cell>
        </row>
        <row r="4412">
          <cell r="D4412" t="str">
            <v>0729736</v>
          </cell>
          <cell r="E4412" t="str">
            <v>0703455147</v>
          </cell>
          <cell r="F4412" t="str">
            <v>SAN MARTIN IZQUIERDO HORACIO FERMIN</v>
          </cell>
        </row>
        <row r="4413">
          <cell r="D4413" t="str">
            <v>0729749</v>
          </cell>
          <cell r="E4413" t="str">
            <v>0790092570001</v>
          </cell>
          <cell r="F4413" t="str">
            <v>CONRIJU CONSTRUCTORA RIPIOS DEL JUBONES CIA. LTDA.</v>
          </cell>
        </row>
        <row r="4414">
          <cell r="D4414" t="str">
            <v>0730134</v>
          </cell>
          <cell r="E4414" t="str">
            <v>0705267425</v>
          </cell>
          <cell r="F4414" t="str">
            <v>AYORA PORRAS MARIA DEL CARMEN</v>
          </cell>
        </row>
        <row r="4415">
          <cell r="D4415" t="str">
            <v>0730218</v>
          </cell>
          <cell r="E4415" t="str">
            <v>0100458280</v>
          </cell>
          <cell r="F4415" t="str">
            <v>PINOS GUARICELA SILVIO BOLIVAR</v>
          </cell>
        </row>
        <row r="4416">
          <cell r="D4416" t="str">
            <v>0730263</v>
          </cell>
          <cell r="E4416" t="str">
            <v>0706341740</v>
          </cell>
          <cell r="F4416" t="str">
            <v>BALCAZAR COBEÑA FREDDY MAURICIO</v>
          </cell>
        </row>
        <row r="4417">
          <cell r="D4417" t="str">
            <v>0730279</v>
          </cell>
          <cell r="E4417" t="str">
            <v>0701324675</v>
          </cell>
          <cell r="F4417" t="str">
            <v>GALLARDO VALAREZO FERNANDO ELIAS</v>
          </cell>
        </row>
        <row r="4418">
          <cell r="D4418" t="str">
            <v>0730291</v>
          </cell>
          <cell r="E4418" t="str">
            <v>0702094145</v>
          </cell>
          <cell r="F4418" t="str">
            <v>BALCAZAR ESPINOZA FREDY EDUARDO</v>
          </cell>
        </row>
        <row r="4419">
          <cell r="D4419" t="str">
            <v>0730341</v>
          </cell>
          <cell r="E4419" t="str">
            <v>0704179605</v>
          </cell>
          <cell r="F4419" t="str">
            <v>SOTO VELASCO GISSELLA PATRICIA</v>
          </cell>
        </row>
        <row r="4420">
          <cell r="D4420" t="str">
            <v>0730421</v>
          </cell>
          <cell r="E4420" t="str">
            <v>0790024656001</v>
          </cell>
          <cell r="F4420" t="str">
            <v>COOPERATIVA DE AHORRO Y CREDITO SANTA ROSA</v>
          </cell>
        </row>
        <row r="4421">
          <cell r="D4421" t="str">
            <v>0730447</v>
          </cell>
          <cell r="E4421" t="str">
            <v>0702615212</v>
          </cell>
          <cell r="F4421" t="str">
            <v>BANEGAS IBAÑEZ NECKER ROLANDO</v>
          </cell>
        </row>
        <row r="4422">
          <cell r="D4422" t="str">
            <v>0730515</v>
          </cell>
          <cell r="E4422" t="str">
            <v>0702271743</v>
          </cell>
          <cell r="F4422" t="str">
            <v>ESPINOZA CAIMINAGUA JOSE RODRIGO</v>
          </cell>
        </row>
        <row r="4423">
          <cell r="D4423" t="str">
            <v>0730716</v>
          </cell>
          <cell r="E4423" t="str">
            <v>0900570375</v>
          </cell>
          <cell r="F4423" t="str">
            <v>VALDIVIEZO LEROUX JOSE RAFAEL</v>
          </cell>
        </row>
        <row r="4424">
          <cell r="D4424" t="str">
            <v>0730848</v>
          </cell>
          <cell r="E4424" t="str">
            <v>0990856125001</v>
          </cell>
          <cell r="F4424" t="str">
            <v>CASUR S.A.</v>
          </cell>
        </row>
        <row r="4425">
          <cell r="D4425" t="str">
            <v>0730860</v>
          </cell>
          <cell r="E4425" t="str">
            <v>0701220469</v>
          </cell>
          <cell r="F4425" t="str">
            <v>INTRIAGO MENDOZA NEWTON MAURICIO</v>
          </cell>
        </row>
        <row r="4426">
          <cell r="D4426" t="str">
            <v>0730895</v>
          </cell>
          <cell r="E4426" t="str">
            <v>0701532475</v>
          </cell>
          <cell r="F4426" t="str">
            <v>BARREZUETA CHIMBO ZOILA ANGELITA</v>
          </cell>
        </row>
        <row r="4427">
          <cell r="D4427" t="str">
            <v>0730917</v>
          </cell>
          <cell r="E4427" t="str">
            <v>0701744666</v>
          </cell>
          <cell r="F4427" t="str">
            <v>BARREZUETA VACA JOSE LUIS</v>
          </cell>
        </row>
        <row r="4428">
          <cell r="D4428" t="str">
            <v>0731219</v>
          </cell>
          <cell r="E4428" t="str">
            <v>0790088336001</v>
          </cell>
          <cell r="F4428" t="str">
            <v>TRANSPORTES MULTIPLES EL ORO MULTIORO S.A.</v>
          </cell>
        </row>
        <row r="4429">
          <cell r="D4429" t="str">
            <v>0731279</v>
          </cell>
          <cell r="E4429" t="str">
            <v>0701734022</v>
          </cell>
          <cell r="F4429" t="str">
            <v>AÑAZCO CAMACHO SANTOS SEGUNDO</v>
          </cell>
        </row>
        <row r="4430">
          <cell r="D4430" t="str">
            <v>0731280</v>
          </cell>
          <cell r="E4430" t="str">
            <v>0703669259</v>
          </cell>
          <cell r="F4430" t="str">
            <v>ROJAS FAJARDO JUAN CARLOS</v>
          </cell>
        </row>
        <row r="4431">
          <cell r="D4431" t="str">
            <v>0731286</v>
          </cell>
          <cell r="E4431" t="str">
            <v>0791748186</v>
          </cell>
          <cell r="F4431" t="str">
            <v>BASTIDAS ANDRADE OSWALDO ANDRES</v>
          </cell>
        </row>
        <row r="4432">
          <cell r="D4432" t="str">
            <v>0731314</v>
          </cell>
          <cell r="E4432" t="str">
            <v>0791779537</v>
          </cell>
          <cell r="F4432" t="str">
            <v>BASTIDAS ANDRADE OSWALDO ANDRES</v>
          </cell>
        </row>
        <row r="4433">
          <cell r="D4433" t="str">
            <v>0731670</v>
          </cell>
          <cell r="E4433" t="str">
            <v>0703829069</v>
          </cell>
          <cell r="F4433" t="str">
            <v>SERRANO BARRIGA GABRIEL EDUARDO</v>
          </cell>
        </row>
        <row r="4434">
          <cell r="D4434" t="str">
            <v>0731697</v>
          </cell>
          <cell r="E4434" t="str">
            <v>0790053338001</v>
          </cell>
          <cell r="F4434" t="str">
            <v>COMPAÑIA RADIOFONICA ORENSE C.R.O CIA. LTDA.</v>
          </cell>
        </row>
        <row r="4435">
          <cell r="D4435" t="str">
            <v>0731719</v>
          </cell>
          <cell r="E4435" t="str">
            <v>0702578980</v>
          </cell>
          <cell r="F4435" t="str">
            <v>FAJARDO TINOCO JIORGE PAKLITO</v>
          </cell>
        </row>
        <row r="4436">
          <cell r="D4436" t="str">
            <v>0731929</v>
          </cell>
          <cell r="E4436" t="str">
            <v>0701728750</v>
          </cell>
          <cell r="F4436" t="str">
            <v>ASANZA ROMERO VICTOR MANUEL</v>
          </cell>
        </row>
        <row r="4437">
          <cell r="D4437" t="str">
            <v>0732046</v>
          </cell>
          <cell r="E4437" t="str">
            <v>0703455246</v>
          </cell>
          <cell r="F4437" t="str">
            <v>ESPINOZA CAMPOVERDE JAIME REINALDO</v>
          </cell>
        </row>
        <row r="4438">
          <cell r="D4438" t="str">
            <v>0732048</v>
          </cell>
          <cell r="E4438" t="str">
            <v>0760008240001</v>
          </cell>
          <cell r="F4438" t="str">
            <v>CUERPO DE BOMBEROS MUNICIPAL DEL CANTON PASAJE</v>
          </cell>
        </row>
        <row r="4439">
          <cell r="D4439" t="str">
            <v>0732087</v>
          </cell>
          <cell r="E4439" t="str">
            <v>0790098676001</v>
          </cell>
          <cell r="F4439" t="str">
            <v>COOPERATIVA DE TRANSPORTE DE PASAJEROS EN TAXIS URSEZA</v>
          </cell>
        </row>
        <row r="4440">
          <cell r="D4440" t="str">
            <v>0732101</v>
          </cell>
          <cell r="E4440" t="str">
            <v>0703580993</v>
          </cell>
          <cell r="F4440" t="str">
            <v>CAMPOVERDE CORREA JORGE EDUARDO</v>
          </cell>
        </row>
        <row r="4441">
          <cell r="D4441" t="str">
            <v>0732105</v>
          </cell>
          <cell r="E4441" t="str">
            <v>0702669714</v>
          </cell>
          <cell r="F4441" t="str">
            <v>BARRIGA BARROS MARCO ANTONIO</v>
          </cell>
        </row>
        <row r="4442">
          <cell r="D4442" t="str">
            <v>0732280</v>
          </cell>
          <cell r="E4442" t="str">
            <v>0703607416</v>
          </cell>
          <cell r="F4442" t="str">
            <v>BONILLA SALAZAR MARCIA SARA</v>
          </cell>
        </row>
        <row r="4443">
          <cell r="D4443" t="str">
            <v>0732377</v>
          </cell>
          <cell r="E4443" t="str">
            <v>0701541641</v>
          </cell>
          <cell r="F4443" t="str">
            <v>CHAVEZ DAVILA ELCIE MARISOL</v>
          </cell>
        </row>
        <row r="4444">
          <cell r="D4444" t="str">
            <v>0732387</v>
          </cell>
          <cell r="E4444" t="str">
            <v>0702606070</v>
          </cell>
          <cell r="F4444" t="str">
            <v>BRAVO CUEVA LUIS SENON</v>
          </cell>
        </row>
        <row r="4445">
          <cell r="D4445" t="str">
            <v>0732421</v>
          </cell>
          <cell r="E4445" t="str">
            <v>1714197280</v>
          </cell>
          <cell r="F4445" t="str">
            <v>DANIEL ESTEBAN CORONEL HIDALGO</v>
          </cell>
        </row>
        <row r="4446">
          <cell r="D4446" t="str">
            <v>0732490</v>
          </cell>
          <cell r="E4446" t="str">
            <v>0703188508</v>
          </cell>
          <cell r="F4446" t="str">
            <v>GONZALEZ AGUILAR EDGAR MAXIMILIANO</v>
          </cell>
        </row>
        <row r="4447">
          <cell r="D4447" t="str">
            <v>0732493</v>
          </cell>
          <cell r="E4447" t="str">
            <v>0703196055</v>
          </cell>
          <cell r="F4447" t="str">
            <v>BRAVO POMA JORGE HOWARD</v>
          </cell>
        </row>
        <row r="4448">
          <cell r="D4448" t="str">
            <v>0732616</v>
          </cell>
          <cell r="E4448" t="str">
            <v>0702422379</v>
          </cell>
          <cell r="F4448" t="str">
            <v>AGURTO VALAREZO HUGO EDUARDO</v>
          </cell>
        </row>
        <row r="4449">
          <cell r="D4449" t="str">
            <v>0732627</v>
          </cell>
          <cell r="E4449" t="str">
            <v>1101157046</v>
          </cell>
          <cell r="F4449" t="str">
            <v>SALINAS VERA JOSE DIONICIO</v>
          </cell>
        </row>
        <row r="4450">
          <cell r="D4450" t="str">
            <v>0732706</v>
          </cell>
          <cell r="E4450" t="str">
            <v>0922319280</v>
          </cell>
          <cell r="F4450" t="str">
            <v>MORA CUSME MANUEL DE LA CRUZ</v>
          </cell>
        </row>
        <row r="4451">
          <cell r="D4451" t="str">
            <v>0732739</v>
          </cell>
          <cell r="E4451" t="str">
            <v>0791746760001</v>
          </cell>
          <cell r="F4451" t="str">
            <v>TAXI EJECUTIVO HUAQUIMOVIL S.A.</v>
          </cell>
        </row>
        <row r="4452">
          <cell r="D4452" t="str">
            <v>0733007</v>
          </cell>
          <cell r="E4452" t="str">
            <v>0704419555</v>
          </cell>
          <cell r="F4452" t="str">
            <v>MEDINA IÑAGUAZO DIEGO PATRICIO</v>
          </cell>
        </row>
        <row r="4453">
          <cell r="D4453" t="str">
            <v>0733013</v>
          </cell>
          <cell r="E4453" t="str">
            <v>0703841908</v>
          </cell>
          <cell r="F4453" t="str">
            <v>BUSTAMANTE MENDOZA DAMARIS ADELA</v>
          </cell>
        </row>
        <row r="4454">
          <cell r="D4454" t="str">
            <v>0733227</v>
          </cell>
          <cell r="E4454" t="str">
            <v>0702451899</v>
          </cell>
          <cell r="F4454" t="str">
            <v>VALDIVIEZO AGUIRRE JOSE RAFAEL</v>
          </cell>
        </row>
        <row r="4455">
          <cell r="D4455" t="str">
            <v>0733320</v>
          </cell>
          <cell r="E4455" t="str">
            <v>0760032110001</v>
          </cell>
          <cell r="F4455" t="str">
            <v>CUERPO DE BOMBEROS MUNICIPAL DEL CANTON EL GUABO</v>
          </cell>
        </row>
        <row r="4456">
          <cell r="D4456" t="str">
            <v>0733410</v>
          </cell>
          <cell r="E4456" t="str">
            <v>0704461201</v>
          </cell>
          <cell r="F4456" t="str">
            <v>CABRERA ROMERO CLAUDIO VINICIO</v>
          </cell>
        </row>
        <row r="4457">
          <cell r="D4457" t="str">
            <v>0733652</v>
          </cell>
          <cell r="E4457" t="str">
            <v>0702757741</v>
          </cell>
          <cell r="F4457" t="str">
            <v>ROMAN ERRAEZ RAMIRO STEVE</v>
          </cell>
        </row>
        <row r="4458">
          <cell r="D4458" t="str">
            <v>0733812</v>
          </cell>
          <cell r="E4458" t="str">
            <v>0703861195</v>
          </cell>
          <cell r="F4458" t="str">
            <v>PACHECO ALVARADO PABLO ANTONIO</v>
          </cell>
        </row>
        <row r="4459">
          <cell r="D4459" t="str">
            <v>0733889</v>
          </cell>
          <cell r="E4459" t="str">
            <v>0791780373001</v>
          </cell>
          <cell r="F4459" t="str">
            <v>GLOBAVISION CIA. LTDA.</v>
          </cell>
        </row>
        <row r="4460">
          <cell r="D4460" t="str">
            <v>0734032</v>
          </cell>
          <cell r="E4460" t="str">
            <v>0703339390</v>
          </cell>
          <cell r="F4460" t="str">
            <v>ROMERO PAREDES EDUARDO</v>
          </cell>
        </row>
        <row r="4461">
          <cell r="D4461" t="str">
            <v>0734090</v>
          </cell>
          <cell r="E4461" t="str">
            <v>0700086986</v>
          </cell>
          <cell r="F4461" t="str">
            <v>ORELLANA PRECIADO SANTOS ALBINO</v>
          </cell>
        </row>
        <row r="4462">
          <cell r="D4462" t="str">
            <v>0734141</v>
          </cell>
          <cell r="E4462" t="str">
            <v>0706656683</v>
          </cell>
          <cell r="F4462" t="str">
            <v>CALI OCHOA DARIO FABIAN</v>
          </cell>
        </row>
        <row r="4463">
          <cell r="D4463" t="str">
            <v>0734220</v>
          </cell>
          <cell r="E4463" t="str">
            <v>0704642321</v>
          </cell>
          <cell r="F4463" t="str">
            <v>CALLE SOTO JULIO CESAR</v>
          </cell>
        </row>
        <row r="4464">
          <cell r="D4464" t="str">
            <v>0734354</v>
          </cell>
          <cell r="E4464" t="str">
            <v>1103216329</v>
          </cell>
          <cell r="F4464" t="str">
            <v>CAMACHO CAMACHO TANIA ELIZABETH</v>
          </cell>
        </row>
        <row r="4465">
          <cell r="D4465" t="str">
            <v>0734433</v>
          </cell>
          <cell r="E4465" t="str">
            <v>1102939673</v>
          </cell>
          <cell r="F4465" t="str">
            <v>CAMPOS GRANDA PEDRO JOSE</v>
          </cell>
        </row>
        <row r="4466">
          <cell r="D4466" t="str">
            <v>0734539</v>
          </cell>
          <cell r="E4466" t="str">
            <v>0702931056</v>
          </cell>
          <cell r="F4466" t="str">
            <v>CAMPOVERDE LALANGUI ROSMAN SIGIFREDO</v>
          </cell>
        </row>
        <row r="4467">
          <cell r="D4467" t="str">
            <v>0734611</v>
          </cell>
          <cell r="E4467" t="str">
            <v>0704172139</v>
          </cell>
          <cell r="F4467" t="str">
            <v>CAMPOVERDE VILLALBA JONATHAN JOSE</v>
          </cell>
        </row>
        <row r="4468">
          <cell r="D4468" t="str">
            <v>0734649</v>
          </cell>
          <cell r="E4468" t="str">
            <v>0791738849001</v>
          </cell>
          <cell r="F4468" t="str">
            <v>COMPUXCELLENT CIA. LTDA.</v>
          </cell>
        </row>
        <row r="4469">
          <cell r="D4469" t="str">
            <v>0734796</v>
          </cell>
          <cell r="E4469" t="str">
            <v>1712750213</v>
          </cell>
          <cell r="F4469" t="str">
            <v>CANTOS CEDEÑO WILLIAN ALFREDO</v>
          </cell>
        </row>
        <row r="4470">
          <cell r="D4470" t="str">
            <v>0734816</v>
          </cell>
          <cell r="E4470" t="str">
            <v>0703083048</v>
          </cell>
          <cell r="F4470" t="str">
            <v>FAJARDO ORDOÑEZ OCTAVIO SERVILIO</v>
          </cell>
        </row>
        <row r="4471">
          <cell r="D4471" t="str">
            <v>0734824</v>
          </cell>
          <cell r="E4471" t="str">
            <v>0704636679</v>
          </cell>
          <cell r="F4471" t="str">
            <v>CAPA CRIOLLO CAROLINA NATALI</v>
          </cell>
        </row>
        <row r="4472">
          <cell r="D4472" t="str">
            <v>0734930</v>
          </cell>
          <cell r="E4472" t="str">
            <v>0704066604</v>
          </cell>
          <cell r="F4472" t="str">
            <v>CARDENAS JIMÉNEZ JIMMY</v>
          </cell>
        </row>
        <row r="4473">
          <cell r="D4473" t="str">
            <v>0735086</v>
          </cell>
          <cell r="E4473" t="str">
            <v>0600115091</v>
          </cell>
          <cell r="F4473" t="str">
            <v>SANTOS ALARCON LUIS ALFREDO</v>
          </cell>
        </row>
        <row r="4474">
          <cell r="D4474" t="str">
            <v>0735087</v>
          </cell>
          <cell r="E4474" t="str">
            <v>0704177500</v>
          </cell>
          <cell r="F4474" t="str">
            <v>CARPIO LOPEZ FREDDY GUSTAVO</v>
          </cell>
        </row>
        <row r="4475">
          <cell r="D4475" t="str">
            <v>0735131</v>
          </cell>
          <cell r="E4475" t="str">
            <v>0703692442</v>
          </cell>
          <cell r="F4475" t="str">
            <v>AGUIRRE RODRIGUEZ JOSE EDUARDO</v>
          </cell>
        </row>
        <row r="4476">
          <cell r="D4476" t="str">
            <v>0735152</v>
          </cell>
          <cell r="E4476" t="str">
            <v>0791714168001</v>
          </cell>
          <cell r="F4476" t="str">
            <v>RENTAFLASH S. A.</v>
          </cell>
        </row>
        <row r="4477">
          <cell r="D4477" t="str">
            <v>0735240</v>
          </cell>
          <cell r="E4477" t="str">
            <v>0702006990</v>
          </cell>
          <cell r="F4477" t="str">
            <v>CHANG CASTELLO TEDDY HENRY</v>
          </cell>
        </row>
        <row r="4478">
          <cell r="D4478" t="str">
            <v>0735256</v>
          </cell>
          <cell r="E4478" t="str">
            <v>0790101006001</v>
          </cell>
          <cell r="F4478" t="str">
            <v>ASOCIACION DE PEQUEÑOS PRODUCTORES BANANEROS "EL GUABO"</v>
          </cell>
        </row>
        <row r="4479">
          <cell r="D4479" t="str">
            <v>0735299</v>
          </cell>
          <cell r="E4479" t="str">
            <v>0703512111</v>
          </cell>
          <cell r="F4479" t="str">
            <v>MENDOZA CORONEL WILSON JAVIER</v>
          </cell>
        </row>
        <row r="4480">
          <cell r="D4480" t="str">
            <v>0735418</v>
          </cell>
          <cell r="E4480" t="str">
            <v>0101996841</v>
          </cell>
          <cell r="F4480" t="str">
            <v>VIVAR BARRERA ANGEL PATRICIO</v>
          </cell>
        </row>
        <row r="4481">
          <cell r="D4481" t="str">
            <v>0735450</v>
          </cell>
          <cell r="E4481" t="str">
            <v>0704507821</v>
          </cell>
          <cell r="F4481" t="str">
            <v>CARRILLO PARDO JORGE LUIS</v>
          </cell>
        </row>
        <row r="4482">
          <cell r="D4482" t="str">
            <v>0735478</v>
          </cell>
          <cell r="E4482" t="str">
            <v>0705179406</v>
          </cell>
          <cell r="F4482" t="str">
            <v>CARRILLO PARDO JOSE FERNANDO</v>
          </cell>
        </row>
        <row r="4483">
          <cell r="D4483" t="str">
            <v>0735552</v>
          </cell>
          <cell r="E4483" t="str">
            <v>0704745041</v>
          </cell>
          <cell r="F4483" t="str">
            <v>BARRERA RAMIREZ OMAR MEMIN</v>
          </cell>
        </row>
        <row r="4484">
          <cell r="D4484" t="str">
            <v>0735557</v>
          </cell>
          <cell r="E4484" t="str">
            <v>1104602204</v>
          </cell>
          <cell r="F4484" t="str">
            <v>CARRION ASANZA MARCO ANTONIO</v>
          </cell>
        </row>
        <row r="4485">
          <cell r="D4485" t="str">
            <v>0735663</v>
          </cell>
          <cell r="E4485" t="str">
            <v>0702137621</v>
          </cell>
          <cell r="F4485" t="str">
            <v>CARTUCHE PIZARRO SEGUNDO ALFREDO</v>
          </cell>
        </row>
        <row r="4486">
          <cell r="D4486" t="str">
            <v>0735689</v>
          </cell>
          <cell r="E4486" t="str">
            <v>0703113514</v>
          </cell>
          <cell r="F4486" t="str">
            <v>BLACIO BRAVO RONALD ALEXANDER</v>
          </cell>
        </row>
        <row r="4487">
          <cell r="D4487" t="str">
            <v>0735768</v>
          </cell>
          <cell r="E4487" t="str">
            <v>0700265457</v>
          </cell>
          <cell r="F4487" t="str">
            <v>GUERRERO ORTIZ VICTOR FELIX</v>
          </cell>
        </row>
        <row r="4488">
          <cell r="D4488" t="str">
            <v>0735939</v>
          </cell>
          <cell r="E4488" t="str">
            <v>0701690174</v>
          </cell>
          <cell r="F4488" t="str">
            <v>ROMERO MORA KAREN TATIANA DE LAS MERCEDES</v>
          </cell>
        </row>
        <row r="4489">
          <cell r="D4489" t="str">
            <v>0735972</v>
          </cell>
          <cell r="E4489" t="str">
            <v>0704727890</v>
          </cell>
          <cell r="F4489" t="str">
            <v>MURILLO RAMON LIGIA ELENA</v>
          </cell>
        </row>
        <row r="4490">
          <cell r="D4490" t="str">
            <v>0736053</v>
          </cell>
          <cell r="E4490" t="str">
            <v>0702009358</v>
          </cell>
          <cell r="F4490" t="str">
            <v>CASTILLO BARRERA MAGDA ALEXANDRA</v>
          </cell>
        </row>
        <row r="4491">
          <cell r="D4491" t="str">
            <v>0736222</v>
          </cell>
          <cell r="E4491" t="str">
            <v>0700185549</v>
          </cell>
          <cell r="F4491" t="str">
            <v>JIMENEZ ORDOÑEZ MIGUEL EMILIO</v>
          </cell>
        </row>
        <row r="4492">
          <cell r="D4492" t="str">
            <v>0736288</v>
          </cell>
          <cell r="E4492" t="str">
            <v>0701660649</v>
          </cell>
          <cell r="F4492" t="str">
            <v>OROZCO HERERA JUAN FERNANDO</v>
          </cell>
        </row>
        <row r="4493">
          <cell r="D4493" t="str">
            <v>0736294</v>
          </cell>
          <cell r="E4493" t="str">
            <v>0703686667</v>
          </cell>
          <cell r="F4493" t="str">
            <v>FERNANDEZ MALDONADO CARLOS ANDREI</v>
          </cell>
        </row>
        <row r="4494">
          <cell r="D4494" t="str">
            <v>0736332</v>
          </cell>
          <cell r="E4494" t="str">
            <v>1802288769</v>
          </cell>
          <cell r="F4494" t="str">
            <v>EYLEN RAMOS</v>
          </cell>
        </row>
        <row r="4495">
          <cell r="D4495" t="str">
            <v>0736380</v>
          </cell>
          <cell r="E4495" t="str">
            <v>0704227750</v>
          </cell>
          <cell r="F4495" t="str">
            <v>SERRANO COELLO ROLANDO EFREN</v>
          </cell>
        </row>
        <row r="4496">
          <cell r="D4496" t="str">
            <v>0736395</v>
          </cell>
          <cell r="E4496" t="str">
            <v>0704024074</v>
          </cell>
          <cell r="F4496" t="str">
            <v>CASTRO LEÓN JAVIER ENRIQUE</v>
          </cell>
        </row>
        <row r="4497">
          <cell r="D4497" t="str">
            <v>0736529</v>
          </cell>
          <cell r="E4497" t="str">
            <v>0706258829</v>
          </cell>
          <cell r="F4497" t="str">
            <v>CASTRO PERALTA JOSEPH MICHAEL</v>
          </cell>
        </row>
        <row r="4498">
          <cell r="D4498" t="str">
            <v>0736644</v>
          </cell>
          <cell r="E4498" t="str">
            <v>0102280955</v>
          </cell>
          <cell r="F4498" t="str">
            <v>PALACIOS PALACIOS PAULO MARCELO</v>
          </cell>
        </row>
        <row r="4499">
          <cell r="D4499" t="str">
            <v>0736749</v>
          </cell>
          <cell r="E4499" t="str">
            <v>0702813866</v>
          </cell>
          <cell r="F4499" t="str">
            <v>ROMERO MONTOYA ROBER RENED</v>
          </cell>
        </row>
        <row r="4500">
          <cell r="D4500" t="str">
            <v>0736784</v>
          </cell>
          <cell r="E4500" t="str">
            <v>0791830001001</v>
          </cell>
          <cell r="F4500" t="str">
            <v>RADIOSERVICIOS S.A.</v>
          </cell>
        </row>
        <row r="4501">
          <cell r="D4501" t="str">
            <v>0736831</v>
          </cell>
          <cell r="E4501" t="str">
            <v>0702511296</v>
          </cell>
          <cell r="F4501" t="str">
            <v>JAIME RAMIREZ DARWIN EFRAIN</v>
          </cell>
        </row>
        <row r="4502">
          <cell r="D4502" t="str">
            <v>0737020</v>
          </cell>
          <cell r="E4502" t="str">
            <v>0700193345</v>
          </cell>
          <cell r="F4502" t="str">
            <v>CORDOVA ESPINOZA MANUEL CESAREO</v>
          </cell>
        </row>
        <row r="4503">
          <cell r="D4503" t="str">
            <v>0737054</v>
          </cell>
          <cell r="E4503" t="str">
            <v>0703197350</v>
          </cell>
          <cell r="F4503" t="str">
            <v>CEDILLO APOLO HEDER GERARDO</v>
          </cell>
        </row>
        <row r="4504">
          <cell r="D4504" t="str">
            <v>0737128</v>
          </cell>
          <cell r="E4504" t="str">
            <v>0704154194</v>
          </cell>
          <cell r="F4504" t="str">
            <v>NAGUA ERREYES WLADIMIR ALIPIO</v>
          </cell>
        </row>
        <row r="4505">
          <cell r="D4505" t="str">
            <v>0737171</v>
          </cell>
          <cell r="E4505" t="str">
            <v>0791711029001</v>
          </cell>
          <cell r="F4505" t="str">
            <v>BANALITORAL S.A.</v>
          </cell>
        </row>
        <row r="4506">
          <cell r="D4506" t="str">
            <v>0737287</v>
          </cell>
          <cell r="E4506" t="str">
            <v>0791716403001</v>
          </cell>
          <cell r="F4506" t="str">
            <v>COOPERATIVA DE PRODUCCION Y COMERCIALIZACION AGRICOLA COBAORO</v>
          </cell>
        </row>
        <row r="4507">
          <cell r="D4507" t="str">
            <v>0737368</v>
          </cell>
          <cell r="E4507" t="str">
            <v>0705619674</v>
          </cell>
          <cell r="F4507" t="str">
            <v>CELY JARAMILLO GLORIA FERNANDA</v>
          </cell>
        </row>
        <row r="4508">
          <cell r="D4508" t="str">
            <v>0737677</v>
          </cell>
          <cell r="E4508" t="str">
            <v>0701852105</v>
          </cell>
          <cell r="F4508" t="str">
            <v>CASTILLO YAGUAN EDGAR</v>
          </cell>
        </row>
        <row r="4509">
          <cell r="D4509" t="str">
            <v>0737706</v>
          </cell>
          <cell r="E4509" t="str">
            <v>0702557299</v>
          </cell>
          <cell r="F4509" t="str">
            <v>SILVA DAUL CARLOS ENRIQUE</v>
          </cell>
        </row>
        <row r="4510">
          <cell r="D4510" t="str">
            <v>0737720</v>
          </cell>
          <cell r="E4510" t="str">
            <v>1791779738001</v>
          </cell>
          <cell r="F4510" t="str">
            <v>MACHALA POWER CIA. LTDA.</v>
          </cell>
        </row>
        <row r="4511">
          <cell r="D4511" t="str">
            <v>0737871</v>
          </cell>
          <cell r="E4511" t="str">
            <v>0703262469</v>
          </cell>
          <cell r="F4511" t="str">
            <v>SISALIMA ROMERO CECILIA SARA</v>
          </cell>
        </row>
        <row r="4512">
          <cell r="D4512" t="str">
            <v>0737943</v>
          </cell>
          <cell r="E4512" t="str">
            <v>0705368967</v>
          </cell>
          <cell r="F4512" t="str">
            <v>CHAMAIDAN VEGA VIVIANA ESTEFANÍA</v>
          </cell>
        </row>
        <row r="4513">
          <cell r="D4513" t="str">
            <v>0737974</v>
          </cell>
          <cell r="E4513" t="str">
            <v>0701064289</v>
          </cell>
          <cell r="F4513" t="str">
            <v>GRANDA FEIJOO JORGE WASHINGTON</v>
          </cell>
        </row>
        <row r="4514">
          <cell r="D4514" t="str">
            <v>0737993</v>
          </cell>
          <cell r="E4514" t="str">
            <v>0704080993</v>
          </cell>
          <cell r="F4514" t="str">
            <v>CHAMBA PAUCAR MIRIAN XIMENA</v>
          </cell>
        </row>
        <row r="4515">
          <cell r="D4515" t="str">
            <v>0738022</v>
          </cell>
          <cell r="E4515" t="str">
            <v>0703850842</v>
          </cell>
          <cell r="F4515" t="str">
            <v>CHAMBA PAUCAR NORMAN FABIAN</v>
          </cell>
        </row>
        <row r="4516">
          <cell r="D4516" t="str">
            <v>0738044</v>
          </cell>
          <cell r="E4516" t="str">
            <v>0704955343</v>
          </cell>
          <cell r="F4516" t="str">
            <v>CHAMBA PAUCAR STALIN PATRICIO</v>
          </cell>
        </row>
        <row r="4517">
          <cell r="D4517" t="str">
            <v>0738128</v>
          </cell>
          <cell r="E4517" t="str">
            <v>0703718197</v>
          </cell>
          <cell r="F4517" t="str">
            <v>CHANBA PAUCAR PABLO NAPOLEON</v>
          </cell>
        </row>
        <row r="4518">
          <cell r="D4518" t="str">
            <v>0738158</v>
          </cell>
          <cell r="E4518" t="str">
            <v>0701734329</v>
          </cell>
          <cell r="F4518" t="str">
            <v>PEÑARRETA APOLO NERI ROBERTO</v>
          </cell>
        </row>
        <row r="4519">
          <cell r="D4519" t="str">
            <v>0738222</v>
          </cell>
          <cell r="E4519" t="str">
            <v>0704472398</v>
          </cell>
          <cell r="F4519" t="str">
            <v>BERNAL SOLANO LUIS JAVIER</v>
          </cell>
        </row>
        <row r="4520">
          <cell r="D4520" t="str">
            <v>0738384</v>
          </cell>
          <cell r="E4520" t="str">
            <v>0701016008</v>
          </cell>
          <cell r="F4520" t="str">
            <v>CHANGOTASIG QUIZATASI EFRAIN BOLIVAR</v>
          </cell>
        </row>
        <row r="4521">
          <cell r="D4521" t="str">
            <v>0738395</v>
          </cell>
          <cell r="E4521" t="str">
            <v>1900150820</v>
          </cell>
          <cell r="F4521" t="str">
            <v>PUGLLA HIDALGO ARCECIO ALCIDES</v>
          </cell>
        </row>
        <row r="4522">
          <cell r="D4522" t="str">
            <v>0738562</v>
          </cell>
          <cell r="E4522" t="str">
            <v>0702153743</v>
          </cell>
          <cell r="F4522" t="str">
            <v>NARVAEZ MASACHE EDWARD FREDY</v>
          </cell>
        </row>
        <row r="4523">
          <cell r="D4523" t="str">
            <v>0738579</v>
          </cell>
          <cell r="E4523" t="str">
            <v>0702567256</v>
          </cell>
          <cell r="F4523" t="str">
            <v>BRICEÑO ROMERO SERGIO JOSE</v>
          </cell>
        </row>
        <row r="4524">
          <cell r="D4524" t="str">
            <v>0738591</v>
          </cell>
          <cell r="E4524" t="str">
            <v>0705271211</v>
          </cell>
          <cell r="F4524" t="str">
            <v>ALVARADO  SANCHEZ DANIEL FERNANDO</v>
          </cell>
        </row>
        <row r="4525">
          <cell r="D4525" t="str">
            <v>0738639</v>
          </cell>
          <cell r="E4525" t="str">
            <v>0706031101</v>
          </cell>
          <cell r="F4525" t="str">
            <v>GONZALEZ GUERRERO STALIN GEOVANNY</v>
          </cell>
        </row>
        <row r="4526">
          <cell r="D4526" t="str">
            <v>0738716</v>
          </cell>
          <cell r="E4526" t="str">
            <v>0991380515001</v>
          </cell>
          <cell r="F4526" t="str">
            <v>OSTRATEK S.A.</v>
          </cell>
        </row>
        <row r="4527">
          <cell r="D4527" t="str">
            <v>0738883</v>
          </cell>
          <cell r="E4527" t="str">
            <v>0702783259</v>
          </cell>
          <cell r="F4527" t="str">
            <v>LUCAS SOLORZANO MARIANA DE JESUS</v>
          </cell>
        </row>
        <row r="4528">
          <cell r="D4528" t="str">
            <v>0738988</v>
          </cell>
          <cell r="E4528" t="str">
            <v>0701512832</v>
          </cell>
          <cell r="F4528" t="str">
            <v>ORELLANA BARRIGA VICTOR HUGO</v>
          </cell>
        </row>
        <row r="4529">
          <cell r="D4529" t="str">
            <v>0739182</v>
          </cell>
          <cell r="E4529" t="str">
            <v>0704294040</v>
          </cell>
          <cell r="F4529" t="str">
            <v>DUTAN PINEDA LUIS</v>
          </cell>
        </row>
        <row r="4530">
          <cell r="D4530" t="str">
            <v>0739273</v>
          </cell>
          <cell r="E4530" t="str">
            <v>0700687981</v>
          </cell>
          <cell r="F4530" t="str">
            <v>BERMUDEZ SUAREZ BOLIVAR ALEJANDRO</v>
          </cell>
        </row>
        <row r="4531">
          <cell r="D4531" t="str">
            <v>0739358</v>
          </cell>
          <cell r="E4531" t="str">
            <v>0702388422</v>
          </cell>
          <cell r="F4531" t="str">
            <v>CRESPO JARAMILLO LUIS FELIPE</v>
          </cell>
        </row>
        <row r="4532">
          <cell r="D4532" t="str">
            <v>0739447</v>
          </cell>
          <cell r="E4532" t="str">
            <v>0703137786</v>
          </cell>
          <cell r="F4532" t="str">
            <v>MORA SARMIENTO HENRRY DAMIAN</v>
          </cell>
        </row>
        <row r="4533">
          <cell r="D4533" t="str">
            <v>0739749</v>
          </cell>
          <cell r="E4533" t="str">
            <v>1305725648</v>
          </cell>
          <cell r="F4533" t="str">
            <v>COBEÑA CHINGA LOURDES MARGARITA</v>
          </cell>
        </row>
        <row r="4534">
          <cell r="D4534" t="str">
            <v>0739776</v>
          </cell>
          <cell r="E4534" t="str">
            <v>0915468680</v>
          </cell>
          <cell r="F4534" t="str">
            <v>COBOS RAMON HUGO STALYN</v>
          </cell>
        </row>
        <row r="4535">
          <cell r="D4535" t="str">
            <v>0739833</v>
          </cell>
          <cell r="E4535" t="str">
            <v>0700858723</v>
          </cell>
          <cell r="F4535" t="str">
            <v>LOAYZA ALVARADO SEGUNDO AURELIO</v>
          </cell>
        </row>
        <row r="4536">
          <cell r="D4536" t="str">
            <v>0739838</v>
          </cell>
          <cell r="E4536" t="str">
            <v>0790047192001</v>
          </cell>
          <cell r="F4536" t="str">
            <v>COOPERATIVA  DE TRANSPORTES DE PASAJEROS CALDERON DE PASAJE</v>
          </cell>
        </row>
        <row r="4537">
          <cell r="D4537" t="str">
            <v>0739963</v>
          </cell>
          <cell r="E4537" t="str">
            <v>0790150031001</v>
          </cell>
          <cell r="F4537" t="str">
            <v>SOMELISA S.A.</v>
          </cell>
        </row>
        <row r="4538">
          <cell r="D4538" t="str">
            <v>0740180</v>
          </cell>
          <cell r="E4538" t="str">
            <v>0992514388001</v>
          </cell>
          <cell r="F4538" t="str">
            <v>GOLDENSHRIMP S.A.</v>
          </cell>
        </row>
        <row r="4539">
          <cell r="D4539" t="str">
            <v>0740340</v>
          </cell>
          <cell r="E4539" t="str">
            <v>0791820987001</v>
          </cell>
          <cell r="F4539" t="str">
            <v>SERVICIOS DE TELECOMUNICACIONES GOOLNETSA SOCIEDAD  ANÓNIMA</v>
          </cell>
        </row>
        <row r="4540">
          <cell r="D4540" t="str">
            <v>0740392</v>
          </cell>
          <cell r="E4540" t="str">
            <v>0702292616</v>
          </cell>
          <cell r="F4540" t="str">
            <v>REDROVAN REYES JORGE BENJAMIN</v>
          </cell>
        </row>
        <row r="4541">
          <cell r="D4541" t="str">
            <v>0740430</v>
          </cell>
          <cell r="E4541" t="str">
            <v>0790103300001</v>
          </cell>
          <cell r="F4541" t="str">
            <v>COOPERATIVA DE TRANSPORTES ORENSES</v>
          </cell>
        </row>
        <row r="4542">
          <cell r="D4542" t="str">
            <v>0740519</v>
          </cell>
          <cell r="E4542" t="str">
            <v>0704521079</v>
          </cell>
          <cell r="F4542" t="str">
            <v>PINEDA MERCHAN PAOLA ALEXANDRA</v>
          </cell>
        </row>
        <row r="4543">
          <cell r="D4543" t="str">
            <v>0740528</v>
          </cell>
          <cell r="E4543" t="str">
            <v>0791824745001</v>
          </cell>
          <cell r="F4543" t="str">
            <v>RAYONET LTDA.  CIA. LTDA.</v>
          </cell>
        </row>
        <row r="4544">
          <cell r="D4544" t="str">
            <v>0740613</v>
          </cell>
          <cell r="E4544" t="str">
            <v>0790089502001</v>
          </cell>
          <cell r="F4544" t="str">
            <v>COOPERATIVA DE TRANSPORTE DE PASAJEROS EN TAXIS  19 DE AGOSTO</v>
          </cell>
        </row>
        <row r="4545">
          <cell r="D4545" t="str">
            <v>0740635</v>
          </cell>
          <cell r="E4545" t="str">
            <v>0102273307</v>
          </cell>
          <cell r="F4545" t="str">
            <v>BRAVO PALACIOS DANIEL ALBERTO</v>
          </cell>
        </row>
        <row r="4546">
          <cell r="D4546" t="str">
            <v>0740693</v>
          </cell>
          <cell r="E4546" t="str">
            <v>0703258913</v>
          </cell>
          <cell r="F4546" t="str">
            <v>CONDO PUCUNA ALBERTO GONZALO</v>
          </cell>
        </row>
        <row r="4547">
          <cell r="D4547" t="str">
            <v>0740722</v>
          </cell>
          <cell r="E4547" t="str">
            <v>0702461666</v>
          </cell>
          <cell r="F4547" t="str">
            <v>CONDO PUCUNA ALFONSO</v>
          </cell>
        </row>
        <row r="4548">
          <cell r="D4548" t="str">
            <v>0740913</v>
          </cell>
          <cell r="E4548" t="str">
            <v>0791821193001</v>
          </cell>
          <cell r="F4548" t="str">
            <v>EMPRESA DE SERVICIOS Y TELECOMUNICACIONES JUBONESNET CIA. LTDA.</v>
          </cell>
        </row>
        <row r="4549">
          <cell r="D4549" t="str">
            <v>0741054</v>
          </cell>
          <cell r="E4549" t="str">
            <v>0790011694001</v>
          </cell>
          <cell r="F4549" t="str">
            <v>COMPAÑIA BANANERA FILADELFIA S.A. BAFILASA</v>
          </cell>
        </row>
        <row r="4550">
          <cell r="D4550" t="str">
            <v>0741084</v>
          </cell>
          <cell r="E4550" t="str">
            <v>1102315171</v>
          </cell>
          <cell r="F4550" t="str">
            <v>CORDOVA EDITA ELIZABETH</v>
          </cell>
        </row>
        <row r="4551">
          <cell r="D4551" t="str">
            <v>0741118</v>
          </cell>
          <cell r="E4551" t="str">
            <v>0702948217</v>
          </cell>
          <cell r="F4551" t="str">
            <v>VALDIVIEZO AGUIRRE IVISS DEL ROCIO</v>
          </cell>
        </row>
        <row r="4552">
          <cell r="D4552" t="str">
            <v>0741134</v>
          </cell>
          <cell r="E4552" t="str">
            <v>0702577065</v>
          </cell>
          <cell r="F4552" t="str">
            <v>JARAMILLO AGUILAR EDISON FERNANDO</v>
          </cell>
        </row>
        <row r="4553">
          <cell r="D4553" t="str">
            <v>0741251</v>
          </cell>
          <cell r="E4553" t="str">
            <v>0791782023001</v>
          </cell>
          <cell r="F4553" t="str">
            <v>PRODUCCIÓN Y COMERCIALIZACIÓN CAMARONGOLD SAN&amp;VILLA  S.A.</v>
          </cell>
        </row>
        <row r="4554">
          <cell r="D4554" t="str">
            <v>0741269</v>
          </cell>
          <cell r="E4554" t="str">
            <v>0703455360</v>
          </cell>
          <cell r="F4554" t="str">
            <v>CORONEL ALVAREZ LEONEL GONZALO</v>
          </cell>
        </row>
        <row r="4555">
          <cell r="D4555" t="str">
            <v>0741426</v>
          </cell>
          <cell r="E4555" t="str">
            <v>1101419024</v>
          </cell>
          <cell r="F4555" t="str">
            <v>REINOSO VILLACIS MANUEL DE JESUS</v>
          </cell>
        </row>
        <row r="4556">
          <cell r="D4556" t="str">
            <v>0741454</v>
          </cell>
          <cell r="E4556" t="str">
            <v>0702509126</v>
          </cell>
          <cell r="F4556" t="str">
            <v>PEDREROS JARAMILLO MARIA DEL CARMEN</v>
          </cell>
        </row>
        <row r="4557">
          <cell r="D4557" t="str">
            <v>0741534</v>
          </cell>
          <cell r="E4557" t="str">
            <v>0791777941001</v>
          </cell>
          <cell r="F4557" t="str">
            <v>SERVICIOS DE TELCOMUNICACIONES LATEVECOM CIA. LTDA.</v>
          </cell>
        </row>
        <row r="4558">
          <cell r="D4558" t="str">
            <v>0741537</v>
          </cell>
          <cell r="E4558" t="str">
            <v>1101420337</v>
          </cell>
          <cell r="F4558" t="str">
            <v>GALVEZ CORREA LUIS ALFREDO</v>
          </cell>
        </row>
        <row r="4559">
          <cell r="D4559" t="str">
            <v>0741701</v>
          </cell>
          <cell r="E4559" t="str">
            <v>0791702313001</v>
          </cell>
          <cell r="F4559" t="str">
            <v>COMPAÑIA DE TURISMO CIUDAD DE LAS PALMERAS COTURCIP</v>
          </cell>
        </row>
        <row r="4560">
          <cell r="D4560" t="str">
            <v>0741795</v>
          </cell>
          <cell r="E4560" t="str">
            <v>0705277242</v>
          </cell>
          <cell r="F4560" t="str">
            <v>CORREA SANCHEZ MAYRA MACLOVIA</v>
          </cell>
        </row>
        <row r="4561">
          <cell r="D4561" t="str">
            <v>0741805</v>
          </cell>
          <cell r="E4561" t="str">
            <v>0702265448</v>
          </cell>
          <cell r="F4561" t="str">
            <v>RAMON FREIRE EDISON RAFAEL</v>
          </cell>
        </row>
        <row r="4562">
          <cell r="D4562" t="str">
            <v>0741844</v>
          </cell>
          <cell r="E4562" t="str">
            <v>0701768541</v>
          </cell>
          <cell r="F4562" t="str">
            <v>SANCHEZ SUAREZ FREDDY JOHN BOLIVAR</v>
          </cell>
        </row>
        <row r="4563">
          <cell r="D4563" t="str">
            <v>0741869</v>
          </cell>
          <cell r="E4563" t="str">
            <v>0704324516</v>
          </cell>
          <cell r="F4563" t="str">
            <v>GAYBOR PIZARRO CARLOS ANDRES</v>
          </cell>
        </row>
        <row r="4564">
          <cell r="D4564" t="str">
            <v>0742178</v>
          </cell>
          <cell r="E4564" t="str">
            <v>0701055311</v>
          </cell>
          <cell r="F4564" t="str">
            <v>VITERI MARIN NEKER EDUARDO</v>
          </cell>
        </row>
        <row r="4565">
          <cell r="D4565" t="str">
            <v>0742413</v>
          </cell>
          <cell r="E4565" t="str">
            <v>0791747457001</v>
          </cell>
          <cell r="F4565" t="str">
            <v>COMPAÑIA DE TAXIS EJECUTIVOS TAXSPENSER S.A.</v>
          </cell>
        </row>
        <row r="4566">
          <cell r="D4566" t="str">
            <v>0742466</v>
          </cell>
          <cell r="E4566" t="str">
            <v>0791805082001</v>
          </cell>
          <cell r="F4566" t="str">
            <v>INTERNET POR FIBRA OPTICA FONET CIA. LTDA.</v>
          </cell>
        </row>
        <row r="4567">
          <cell r="D4567" t="str">
            <v>0742468</v>
          </cell>
          <cell r="E4567" t="str">
            <v>1706670799</v>
          </cell>
          <cell r="F4567" t="str">
            <v>CAMPOVERDE CAMPOVERDE VICTOR MANUEL</v>
          </cell>
        </row>
        <row r="4568">
          <cell r="D4568" t="str">
            <v>0742939</v>
          </cell>
          <cell r="E4568" t="str">
            <v>0701469306</v>
          </cell>
          <cell r="F4568" t="str">
            <v>CARPIO JIMENEZ MIGUEL EMILIO</v>
          </cell>
        </row>
        <row r="4569">
          <cell r="D4569" t="str">
            <v>0742974</v>
          </cell>
          <cell r="E4569" t="str">
            <v>0701124125</v>
          </cell>
          <cell r="F4569" t="str">
            <v>TORRES CESAR ANTONIO</v>
          </cell>
        </row>
        <row r="4570">
          <cell r="D4570" t="str">
            <v>0743034</v>
          </cell>
          <cell r="E4570" t="str">
            <v>0790097580001</v>
          </cell>
          <cell r="F4570" t="str">
            <v>COOPERATIVA DE TRANSPORTE EN TAXIS KLEBER FRANCO CRUZ</v>
          </cell>
        </row>
        <row r="4571">
          <cell r="D4571" t="str">
            <v>0743177</v>
          </cell>
          <cell r="E4571" t="str">
            <v>0703235366</v>
          </cell>
          <cell r="F4571" t="str">
            <v>IÑIGUEZ JIMENEZ SANDRA ELENA</v>
          </cell>
        </row>
        <row r="4572">
          <cell r="D4572" t="str">
            <v>0743178</v>
          </cell>
          <cell r="E4572" t="str">
            <v>0703146597</v>
          </cell>
          <cell r="F4572" t="str">
            <v>ASTUDILLO MALDONADO MARCO JAVIER</v>
          </cell>
        </row>
        <row r="4573">
          <cell r="D4573" t="str">
            <v>0743215</v>
          </cell>
          <cell r="E4573" t="str">
            <v>1791852567001</v>
          </cell>
          <cell r="F4573" t="str">
            <v>AUTOMATIZACION Y CONTROL INGELCOM CIA. LTDA.</v>
          </cell>
        </row>
        <row r="4574">
          <cell r="D4574" t="str">
            <v>0743240</v>
          </cell>
          <cell r="E4574" t="str">
            <v>0700996531</v>
          </cell>
          <cell r="F4574" t="str">
            <v>ALVARADO TORRES PEDRO PABLO</v>
          </cell>
        </row>
        <row r="4575">
          <cell r="D4575" t="str">
            <v>0743343</v>
          </cell>
          <cell r="E4575" t="str">
            <v>0703659011</v>
          </cell>
          <cell r="F4575" t="str">
            <v>DAVILA GOMEZ LIVINTON LENIN</v>
          </cell>
        </row>
        <row r="4576">
          <cell r="D4576" t="str">
            <v>0743527</v>
          </cell>
          <cell r="E4576" t="str">
            <v>0791712750001</v>
          </cell>
          <cell r="F4576" t="str">
            <v>TRANSPORTES ELITTE DEL PACIFICO OPERADOR PORTUARIO DE CARGA S.A. TRANSPORCARGA</v>
          </cell>
        </row>
        <row r="4577">
          <cell r="D4577" t="str">
            <v>0743580</v>
          </cell>
          <cell r="E4577" t="str">
            <v>0790013360001</v>
          </cell>
          <cell r="F4577" t="str">
            <v>SEGURIDAD Y PROTECCION CISEPRO CIA. LTDA.</v>
          </cell>
        </row>
        <row r="4578">
          <cell r="D4578" t="str">
            <v>0743791</v>
          </cell>
          <cell r="E4578" t="str">
            <v>0701958985</v>
          </cell>
          <cell r="F4578" t="str">
            <v>LARA ANDRADE MARCOS VINICIO</v>
          </cell>
        </row>
        <row r="4579">
          <cell r="D4579" t="str">
            <v>0743816</v>
          </cell>
          <cell r="E4579" t="str">
            <v>0703938993</v>
          </cell>
          <cell r="F4579" t="str">
            <v>ROMAN CARRILLO EDGAR ANDRES</v>
          </cell>
        </row>
        <row r="4580">
          <cell r="D4580" t="str">
            <v>0744145</v>
          </cell>
          <cell r="E4580" t="str">
            <v>0701415291</v>
          </cell>
          <cell r="F4580" t="str">
            <v>AGILA GONZALEZ JUAN ELICIO</v>
          </cell>
        </row>
        <row r="4581">
          <cell r="D4581" t="str">
            <v>0744164</v>
          </cell>
          <cell r="E4581" t="str">
            <v>0703529263</v>
          </cell>
          <cell r="F4581" t="str">
            <v>AGUILAR ORDOÑEZ DANNY PATRICIO</v>
          </cell>
        </row>
        <row r="4582">
          <cell r="D4582" t="str">
            <v>0744193</v>
          </cell>
          <cell r="E4582" t="str">
            <v>0705462919</v>
          </cell>
          <cell r="F4582" t="str">
            <v>MALDONADO MATAMOROS JIMMY ELIAS</v>
          </cell>
        </row>
        <row r="4583">
          <cell r="D4583" t="str">
            <v>0744250</v>
          </cell>
          <cell r="E4583" t="str">
            <v>0990583412001</v>
          </cell>
          <cell r="F4583" t="str">
            <v>ISCA ISLA CAMARONERA C.A.</v>
          </cell>
        </row>
        <row r="4584">
          <cell r="D4584" t="str">
            <v>0744712</v>
          </cell>
          <cell r="E4584" t="str">
            <v>0702624727</v>
          </cell>
          <cell r="F4584" t="str">
            <v>VALAREZO BELTRAN JAIME ARTURO</v>
          </cell>
        </row>
        <row r="4585">
          <cell r="D4585" t="str">
            <v>0744757</v>
          </cell>
          <cell r="E4585" t="str">
            <v>0702034539</v>
          </cell>
          <cell r="F4585" t="str">
            <v>ELIZALDE CAMPOVERDE BLANCA</v>
          </cell>
        </row>
        <row r="4586">
          <cell r="D4586" t="str">
            <v>0744864</v>
          </cell>
          <cell r="E4586" t="str">
            <v>0703349910</v>
          </cell>
          <cell r="F4586" t="str">
            <v>ENCARNACION ORELLANA VICTOR NAZARIO</v>
          </cell>
        </row>
        <row r="4587">
          <cell r="D4587" t="str">
            <v>0744881</v>
          </cell>
          <cell r="E4587" t="str">
            <v>0704111897</v>
          </cell>
          <cell r="F4587" t="str">
            <v>GUAMAN PINARGOTE OLIVER HOLGER</v>
          </cell>
        </row>
        <row r="4588">
          <cell r="D4588" t="str">
            <v>0745065</v>
          </cell>
          <cell r="E4588" t="str">
            <v>0702095001</v>
          </cell>
          <cell r="F4588" t="str">
            <v>OLMEDO ROMERO YANE MARIA ENIT</v>
          </cell>
        </row>
        <row r="4589">
          <cell r="D4589" t="str">
            <v>0745161</v>
          </cell>
          <cell r="E4589" t="str">
            <v>0701054272</v>
          </cell>
          <cell r="F4589" t="str">
            <v>VALAREZO JADAN JULIO CESAR</v>
          </cell>
        </row>
        <row r="4590">
          <cell r="D4590" t="str">
            <v>0745350</v>
          </cell>
          <cell r="E4590" t="str">
            <v>0702619586</v>
          </cell>
          <cell r="F4590" t="str">
            <v>DOMINGUEZ CABANILLA LUIS ANIBAL</v>
          </cell>
        </row>
        <row r="4591">
          <cell r="D4591" t="str">
            <v>0745374</v>
          </cell>
          <cell r="E4591" t="str">
            <v>0701221145</v>
          </cell>
          <cell r="F4591" t="str">
            <v>SINCHE REY POLIVIO GIRON</v>
          </cell>
        </row>
        <row r="4592">
          <cell r="D4592" t="str">
            <v>0745524</v>
          </cell>
          <cell r="E4592" t="str">
            <v>0701018046</v>
          </cell>
          <cell r="F4592" t="str">
            <v>LOAYZA MALDONADO NERVO OSWALDO</v>
          </cell>
        </row>
        <row r="4593">
          <cell r="D4593" t="str">
            <v>0745595</v>
          </cell>
          <cell r="E4593" t="str">
            <v>0700178544</v>
          </cell>
          <cell r="F4593" t="str">
            <v>AGUILERA BARNUEVO JULIA ITAMAR</v>
          </cell>
        </row>
        <row r="4594">
          <cell r="D4594" t="str">
            <v>0745753</v>
          </cell>
          <cell r="E4594" t="str">
            <v>0702645532</v>
          </cell>
          <cell r="F4594" t="str">
            <v>ESPINOZA AGUILAR QUENIA GERMANIA</v>
          </cell>
        </row>
        <row r="4595">
          <cell r="D4595" t="str">
            <v>0745941</v>
          </cell>
          <cell r="E4595" t="str">
            <v>0791778379001</v>
          </cell>
          <cell r="F4595" t="str">
            <v>FUNDACION TYRONE RIOS BERMEO</v>
          </cell>
        </row>
        <row r="4596">
          <cell r="D4596" t="str">
            <v>0746261</v>
          </cell>
          <cell r="E4596" t="str">
            <v>0103772091</v>
          </cell>
          <cell r="F4596" t="str">
            <v>OROZCO HERERA JUAN FERNANDO</v>
          </cell>
        </row>
        <row r="4597">
          <cell r="D4597" t="str">
            <v>0746267</v>
          </cell>
          <cell r="E4597" t="str">
            <v>0702616731</v>
          </cell>
          <cell r="F4597" t="str">
            <v>PEÑA RICHAR PAUL</v>
          </cell>
        </row>
        <row r="4598">
          <cell r="D4598" t="str">
            <v>0746407</v>
          </cell>
          <cell r="E4598" t="str">
            <v>0703238162</v>
          </cell>
          <cell r="F4598" t="str">
            <v>FEIJO JARAMILLO ALEX PABLO</v>
          </cell>
        </row>
        <row r="4599">
          <cell r="D4599" t="str">
            <v>0746434</v>
          </cell>
          <cell r="E4599" t="str">
            <v>0703694596</v>
          </cell>
          <cell r="F4599" t="str">
            <v>FERNANDEZ ARCE MIGUEL EDUARDO</v>
          </cell>
        </row>
        <row r="4600">
          <cell r="D4600" t="str">
            <v>0746462</v>
          </cell>
          <cell r="E4600" t="str">
            <v>0705216455</v>
          </cell>
          <cell r="F4600" t="str">
            <v>FERNANDEZ ARCE PATRICIO MIGUEL</v>
          </cell>
        </row>
        <row r="4601">
          <cell r="D4601" t="str">
            <v>0746484</v>
          </cell>
          <cell r="E4601" t="str">
            <v>0705996536</v>
          </cell>
          <cell r="F4601" t="str">
            <v>FERNÀNDEZ ARMIJOS JAVIER ENRIQUE</v>
          </cell>
        </row>
        <row r="4602">
          <cell r="D4602" t="str">
            <v>0746545</v>
          </cell>
          <cell r="E4602" t="str">
            <v>0703340893</v>
          </cell>
          <cell r="F4602" t="str">
            <v>CASTRO SANCHEZ FRANCISCO</v>
          </cell>
        </row>
        <row r="4603">
          <cell r="D4603" t="str">
            <v>0746611</v>
          </cell>
          <cell r="E4603" t="str">
            <v>0702166109</v>
          </cell>
          <cell r="F4603" t="str">
            <v>LOAYZA RODAS WILLIAM GILBERTO</v>
          </cell>
        </row>
        <row r="4604">
          <cell r="D4604" t="str">
            <v>0746768</v>
          </cell>
          <cell r="E4604" t="str">
            <v>0700126980</v>
          </cell>
          <cell r="F4604" t="str">
            <v>GARAYCOA MARIN CHRISTIAN</v>
          </cell>
        </row>
        <row r="4605">
          <cell r="D4605" t="str">
            <v>0746775</v>
          </cell>
          <cell r="E4605" t="str">
            <v>0791732506001</v>
          </cell>
          <cell r="F4605" t="str">
            <v>SAMLIT C.A.</v>
          </cell>
        </row>
        <row r="4606">
          <cell r="D4606" t="str">
            <v>0746776</v>
          </cell>
          <cell r="E4606" t="str">
            <v>0703326645</v>
          </cell>
          <cell r="F4606" t="str">
            <v>FLORES LLERENA RAUL EFRAIN</v>
          </cell>
        </row>
        <row r="4607">
          <cell r="D4607" t="str">
            <v>0746903</v>
          </cell>
          <cell r="E4607" t="str">
            <v>0703600064</v>
          </cell>
          <cell r="F4607" t="str">
            <v>FLORES TIBANTA PATRICIA EMPERATRIZ</v>
          </cell>
        </row>
        <row r="4608">
          <cell r="D4608" t="str">
            <v>0747284</v>
          </cell>
          <cell r="E4608" t="str">
            <v>0703881730</v>
          </cell>
          <cell r="F4608" t="str">
            <v>REDROVAN REYES JORGE BENJAMIN</v>
          </cell>
        </row>
        <row r="4609">
          <cell r="D4609" t="str">
            <v>0747511</v>
          </cell>
          <cell r="E4609" t="str">
            <v>0700951882</v>
          </cell>
          <cell r="F4609" t="str">
            <v>FARAH FREIRE FELIPE JAVIER</v>
          </cell>
        </row>
        <row r="4610">
          <cell r="D4610" t="str">
            <v>0747804</v>
          </cell>
          <cell r="E4610" t="str">
            <v>0790101812001</v>
          </cell>
          <cell r="F4610" t="str">
            <v>FRANSEBA S.A.</v>
          </cell>
        </row>
        <row r="4611">
          <cell r="D4611" t="str">
            <v>0747973</v>
          </cell>
          <cell r="E4611" t="str">
            <v>0602188971</v>
          </cell>
          <cell r="F4611" t="str">
            <v>ZAVALA BUÑAY LUIS ALBERTO</v>
          </cell>
        </row>
        <row r="4612">
          <cell r="D4612" t="str">
            <v>0748189</v>
          </cell>
          <cell r="E4612" t="str">
            <v>1721271763</v>
          </cell>
          <cell r="F4612" t="str">
            <v>GALEANO LOPEZ JOHN FREDY</v>
          </cell>
        </row>
        <row r="4613">
          <cell r="D4613" t="str">
            <v>0748240</v>
          </cell>
          <cell r="E4613" t="str">
            <v>0704716463</v>
          </cell>
          <cell r="F4613" t="str">
            <v>GALLEGOS GOMEZ DENNIS PATRICIO</v>
          </cell>
        </row>
        <row r="4614">
          <cell r="D4614" t="str">
            <v>0748321</v>
          </cell>
          <cell r="E4614" t="str">
            <v>0790059395001</v>
          </cell>
          <cell r="F4614" t="str">
            <v>COOPERATIVA DE TRANSPORTE DE SERVICIO  URBANO "CIUDAD DE MACHALA"</v>
          </cell>
        </row>
        <row r="4615">
          <cell r="D4615" t="str">
            <v>0748396</v>
          </cell>
          <cell r="E4615" t="str">
            <v>0702687930</v>
          </cell>
          <cell r="F4615" t="str">
            <v>GARATE ORDOÑEZ ENMA</v>
          </cell>
        </row>
        <row r="4616">
          <cell r="D4616" t="str">
            <v>0748637</v>
          </cell>
          <cell r="E4616" t="str">
            <v>0703250910</v>
          </cell>
          <cell r="F4616" t="str">
            <v>GARCIA CAJAMARCA FANNY MARICELA</v>
          </cell>
        </row>
        <row r="4617">
          <cell r="D4617" t="str">
            <v>0748730</v>
          </cell>
          <cell r="E4617" t="str">
            <v>0701132573</v>
          </cell>
          <cell r="F4617" t="str">
            <v>SARAGURO DE PACHECO ELENA</v>
          </cell>
        </row>
        <row r="4618">
          <cell r="D4618" t="str">
            <v>0748736</v>
          </cell>
          <cell r="E4618" t="str">
            <v>0101298412</v>
          </cell>
          <cell r="F4618" t="str">
            <v>BRAVO VILELA MELBA MERCEDES</v>
          </cell>
        </row>
        <row r="4619">
          <cell r="D4619" t="str">
            <v>0748751</v>
          </cell>
          <cell r="E4619" t="str">
            <v>0702333931</v>
          </cell>
          <cell r="F4619" t="str">
            <v>ARMIJOS TORO AVILIO RENE</v>
          </cell>
        </row>
        <row r="4620">
          <cell r="D4620" t="str">
            <v>0748867</v>
          </cell>
          <cell r="E4620" t="str">
            <v>0700620024</v>
          </cell>
          <cell r="F4620" t="str">
            <v>UNDA BENITEZ JOFFRE WASHINGTON</v>
          </cell>
        </row>
        <row r="4621">
          <cell r="D4621" t="str">
            <v>0748947</v>
          </cell>
          <cell r="E4621" t="str">
            <v>0908943129</v>
          </cell>
          <cell r="F4621" t="str">
            <v>DEL SALTO ALDAS JULIO WILSON</v>
          </cell>
        </row>
        <row r="4622">
          <cell r="D4622" t="str">
            <v>0749008</v>
          </cell>
          <cell r="E4622" t="str">
            <v>0791728215001</v>
          </cell>
          <cell r="F4622" t="str">
            <v>SERVICIO DE COMUNICACION SERCOFLASH S.A.</v>
          </cell>
        </row>
        <row r="4623">
          <cell r="D4623" t="str">
            <v>0749011</v>
          </cell>
          <cell r="E4623" t="str">
            <v>0702839317</v>
          </cell>
          <cell r="F4623" t="str">
            <v>REYES ORELLANA KARINA MARIUXI</v>
          </cell>
        </row>
        <row r="4624">
          <cell r="D4624" t="str">
            <v>0749368</v>
          </cell>
          <cell r="E4624" t="str">
            <v>0702726399</v>
          </cell>
          <cell r="F4624" t="str">
            <v>GIA VACANCELA LEONILA ESPERANZA</v>
          </cell>
        </row>
        <row r="4625">
          <cell r="D4625" t="str">
            <v>0749408</v>
          </cell>
          <cell r="E4625" t="str">
            <v>0704699297</v>
          </cell>
          <cell r="F4625" t="str">
            <v>GUERRERO SUAREZ SUSANA DEL ROCIO</v>
          </cell>
        </row>
        <row r="4626">
          <cell r="D4626" t="str">
            <v>0749447</v>
          </cell>
          <cell r="E4626" t="str">
            <v>0908903982</v>
          </cell>
          <cell r="F4626" t="str">
            <v>ALVEAR BOHORQUEZ GINA CARLOTA</v>
          </cell>
        </row>
        <row r="4627">
          <cell r="D4627" t="str">
            <v>0749458</v>
          </cell>
          <cell r="E4627" t="str">
            <v>0703935130</v>
          </cell>
          <cell r="F4627" t="str">
            <v>AYALA CALDERON LUIS ALBERTO</v>
          </cell>
        </row>
        <row r="4628">
          <cell r="D4628" t="str">
            <v>0749584</v>
          </cell>
          <cell r="E4628" t="str">
            <v>0702321605</v>
          </cell>
          <cell r="F4628" t="str">
            <v>MORÁN PINEDA DIANA MARIBEL</v>
          </cell>
        </row>
        <row r="4629">
          <cell r="D4629" t="str">
            <v>0749650</v>
          </cell>
          <cell r="E4629" t="str">
            <v>0904689981</v>
          </cell>
          <cell r="F4629" t="str">
            <v>SANCHEZ SAMANIEGO EDISON WILFRIDO</v>
          </cell>
        </row>
        <row r="4630">
          <cell r="D4630" t="str">
            <v>0749799</v>
          </cell>
          <cell r="E4630" t="str">
            <v>0701698441</v>
          </cell>
          <cell r="F4630" t="str">
            <v>RODRIGUEZ LUNA LUZ HERLINDA</v>
          </cell>
        </row>
        <row r="4631">
          <cell r="D4631" t="str">
            <v>0750039</v>
          </cell>
          <cell r="E4631" t="str">
            <v>0791741955001</v>
          </cell>
          <cell r="F4631" t="str">
            <v>ORQUIDEAPRODUCTIONS S.A.</v>
          </cell>
        </row>
        <row r="4632">
          <cell r="D4632" t="str">
            <v>0750051</v>
          </cell>
          <cell r="E4632" t="str">
            <v>0704609718</v>
          </cell>
          <cell r="F4632" t="str">
            <v>GONZALEZ JIMENEZ JOSE LUIS</v>
          </cell>
        </row>
        <row r="4633">
          <cell r="D4633" t="str">
            <v>0750088</v>
          </cell>
          <cell r="E4633" t="str">
            <v>0992308958</v>
          </cell>
          <cell r="F4633" t="str">
            <v>CUEVA GONZALEZ JOSEPH WILTON</v>
          </cell>
        </row>
        <row r="4634">
          <cell r="D4634" t="str">
            <v>0750154</v>
          </cell>
          <cell r="E4634" t="str">
            <v>0702920653</v>
          </cell>
          <cell r="F4634" t="str">
            <v>ANDRADE BRAVO ILICH VLADIMIR</v>
          </cell>
        </row>
        <row r="4635">
          <cell r="D4635" t="str">
            <v>0750314</v>
          </cell>
          <cell r="E4635" t="str">
            <v>0701092306</v>
          </cell>
          <cell r="F4635" t="str">
            <v>GRANDA FEIJO JOSE EDUARDO</v>
          </cell>
        </row>
        <row r="4636">
          <cell r="D4636" t="str">
            <v>0750336</v>
          </cell>
          <cell r="E4636" t="str">
            <v>0791751543</v>
          </cell>
          <cell r="F4636" t="str">
            <v>GRANDA FEIJO JOSE EDUARDO</v>
          </cell>
        </row>
        <row r="4637">
          <cell r="D4637" t="str">
            <v>0750398</v>
          </cell>
          <cell r="E4637" t="str">
            <v>0701930117</v>
          </cell>
          <cell r="F4637" t="str">
            <v>BURGOS SOLORZANO ANGEL ANTONIO</v>
          </cell>
        </row>
        <row r="4638">
          <cell r="D4638" t="str">
            <v>0750415</v>
          </cell>
          <cell r="E4638" t="str">
            <v>0702593062</v>
          </cell>
          <cell r="F4638" t="str">
            <v>GRANDA PALOMINO JOSE WILSON</v>
          </cell>
        </row>
        <row r="4639">
          <cell r="D4639" t="str">
            <v>0750521</v>
          </cell>
          <cell r="E4639" t="str">
            <v>0705136919</v>
          </cell>
          <cell r="F4639" t="str">
            <v>NOBLECILLA LEON SANTIAGO GEOVANNI</v>
          </cell>
        </row>
        <row r="4640">
          <cell r="D4640" t="str">
            <v>0750687</v>
          </cell>
          <cell r="E4640" t="str">
            <v>0702261256</v>
          </cell>
          <cell r="F4640" t="str">
            <v>HIDROVO AGUILAR GLADYS ISABEL</v>
          </cell>
        </row>
        <row r="4641">
          <cell r="D4641" t="str">
            <v>0750966</v>
          </cell>
          <cell r="E4641" t="str">
            <v>0700128978</v>
          </cell>
          <cell r="F4641" t="str">
            <v>TORO CUENCA MAURO RODRIGO</v>
          </cell>
        </row>
        <row r="4642">
          <cell r="D4642" t="str">
            <v>0751062</v>
          </cell>
          <cell r="E4642" t="str">
            <v>0704050459</v>
          </cell>
          <cell r="F4642" t="str">
            <v>RIOS BERMEO TEOFILO TYRONE</v>
          </cell>
        </row>
        <row r="4643">
          <cell r="D4643" t="str">
            <v>0751079</v>
          </cell>
          <cell r="E4643" t="str">
            <v>0790060016</v>
          </cell>
          <cell r="F4643" t="str">
            <v>NOBLECILLA MOLINA ENRIQUETA SONIA</v>
          </cell>
        </row>
        <row r="4644">
          <cell r="D4644" t="str">
            <v>0751096</v>
          </cell>
          <cell r="E4644" t="str">
            <v>0700252398</v>
          </cell>
          <cell r="F4644" t="str">
            <v>GUAMAN RAMIREZ CARLOTA JUDITH</v>
          </cell>
        </row>
        <row r="4645">
          <cell r="D4645" t="str">
            <v>0751265</v>
          </cell>
          <cell r="E4645" t="str">
            <v>0703361246</v>
          </cell>
          <cell r="F4645" t="str">
            <v>FAJARDO VELEPUCHA EDGAR WILLIAM</v>
          </cell>
        </row>
        <row r="4646">
          <cell r="D4646" t="str">
            <v>0751299</v>
          </cell>
          <cell r="E4646" t="str">
            <v>0790007395001</v>
          </cell>
          <cell r="F4646" t="str">
            <v>SINDICATO PROVINCIAL DE CHOFERES PROFESIONALES DE EL ORO</v>
          </cell>
        </row>
        <row r="4647">
          <cell r="D4647" t="str">
            <v>0751471</v>
          </cell>
          <cell r="E4647" t="str">
            <v>0701402000</v>
          </cell>
          <cell r="F4647" t="str">
            <v>GONZALEZ GONZALEZ GUIMAR ANTONIO</v>
          </cell>
        </row>
        <row r="4648">
          <cell r="D4648" t="str">
            <v>0751496</v>
          </cell>
          <cell r="E4648" t="str">
            <v>0791713307001</v>
          </cell>
          <cell r="F4648" t="str">
            <v>COMPAÑIA DE TRANSPORTE MIXTO RUTMINSA S.A.</v>
          </cell>
        </row>
        <row r="4649">
          <cell r="D4649" t="str">
            <v>0751521</v>
          </cell>
          <cell r="E4649" t="str">
            <v>0703337501</v>
          </cell>
          <cell r="F4649" t="str">
            <v>CUMBICOS ONTANEDA VICTOR FREDDY</v>
          </cell>
        </row>
        <row r="4650">
          <cell r="D4650" t="str">
            <v>0751588</v>
          </cell>
          <cell r="E4650" t="str">
            <v>0790150082001</v>
          </cell>
          <cell r="F4650" t="str">
            <v>CABLE VISION PIÑAS PINASTV S.A.</v>
          </cell>
        </row>
        <row r="4651">
          <cell r="D4651" t="str">
            <v>0751658</v>
          </cell>
          <cell r="E4651" t="str">
            <v>0701919144</v>
          </cell>
          <cell r="F4651" t="str">
            <v>MONTALVAN VILLALTA SEGUNDO HERMINIO</v>
          </cell>
        </row>
        <row r="4652">
          <cell r="D4652" t="str">
            <v>0751778</v>
          </cell>
          <cell r="E4652" t="str">
            <v>1720131125</v>
          </cell>
          <cell r="F4652" t="str">
            <v>GUERRA PAREDES JAIME ARTURO</v>
          </cell>
        </row>
        <row r="4653">
          <cell r="D4653" t="str">
            <v>0751853</v>
          </cell>
          <cell r="E4653" t="str">
            <v>0701575185</v>
          </cell>
          <cell r="F4653" t="str">
            <v>GUZMAN BARBOTO VICTOR VICENTE</v>
          </cell>
        </row>
        <row r="4654">
          <cell r="D4654" t="str">
            <v>0751889</v>
          </cell>
          <cell r="E4654" t="str">
            <v>0704902774</v>
          </cell>
          <cell r="F4654" t="str">
            <v>YANGE PEÑALOZA ANDREA</v>
          </cell>
        </row>
        <row r="4655">
          <cell r="D4655" t="str">
            <v>0751929</v>
          </cell>
          <cell r="E4655" t="str">
            <v>0790091388001</v>
          </cell>
          <cell r="F4655" t="str">
            <v>COOPERATIVA DE TRANSPORTE DE PASAJEROS EN TAXIS LOS GIRASOLES</v>
          </cell>
        </row>
        <row r="4656">
          <cell r="D4656" t="str">
            <v>0752105</v>
          </cell>
          <cell r="E4656" t="str">
            <v>0701311508</v>
          </cell>
          <cell r="F4656" t="str">
            <v>FLAVIO SALVADOR PALADINES ROBLES</v>
          </cell>
        </row>
        <row r="4657">
          <cell r="D4657" t="str">
            <v>0752202</v>
          </cell>
          <cell r="E4657" t="str">
            <v>0992282770001</v>
          </cell>
          <cell r="F4657" t="str">
            <v>YUDAFIN S.A.</v>
          </cell>
        </row>
        <row r="4658">
          <cell r="D4658" t="str">
            <v>0752432</v>
          </cell>
          <cell r="E4658" t="str">
            <v>0791760291001</v>
          </cell>
          <cell r="F4658" t="str">
            <v>VEGACOM S.A.</v>
          </cell>
        </row>
        <row r="4659">
          <cell r="D4659" t="str">
            <v>0752809</v>
          </cell>
          <cell r="E4659" t="str">
            <v>0702690090</v>
          </cell>
          <cell r="F4659" t="str">
            <v>SANCHEZ AGURTO JORGE ROLANDO</v>
          </cell>
        </row>
        <row r="4660">
          <cell r="D4660" t="str">
            <v>0753142</v>
          </cell>
          <cell r="E4660" t="str">
            <v>0703906941</v>
          </cell>
          <cell r="F4660" t="str">
            <v>HERRERA CARRION MAYCO YAMPIER</v>
          </cell>
        </row>
        <row r="4661">
          <cell r="D4661" t="str">
            <v>0753249</v>
          </cell>
          <cell r="E4661" t="str">
            <v>0705040624</v>
          </cell>
          <cell r="F4661" t="str">
            <v>HERRERA HERRERA DIANA FABIOLA</v>
          </cell>
        </row>
        <row r="4662">
          <cell r="D4662" t="str">
            <v>0753449</v>
          </cell>
          <cell r="E4662" t="str">
            <v>0705241503</v>
          </cell>
          <cell r="F4662" t="str">
            <v>WANG FENG</v>
          </cell>
        </row>
        <row r="4663">
          <cell r="D4663" t="str">
            <v>0753492</v>
          </cell>
          <cell r="E4663" t="str">
            <v>0704086370</v>
          </cell>
          <cell r="F4663" t="str">
            <v>ZAVALA ZHUNE DORIAN FABRICIO</v>
          </cell>
        </row>
        <row r="4664">
          <cell r="D4664" t="str">
            <v>0753514</v>
          </cell>
          <cell r="E4664" t="str">
            <v>0704119965</v>
          </cell>
          <cell r="F4664" t="str">
            <v>LEON SANTANDER EDGAR ADRIAN</v>
          </cell>
        </row>
        <row r="4665">
          <cell r="D4665" t="str">
            <v>0753542</v>
          </cell>
          <cell r="E4665" t="str">
            <v>0704158534</v>
          </cell>
          <cell r="F4665" t="str">
            <v>CALLE VILLACRES GREGORY NELSON</v>
          </cell>
        </row>
        <row r="4666">
          <cell r="D4666" t="str">
            <v>0753561</v>
          </cell>
          <cell r="E4666" t="str">
            <v>0703174805</v>
          </cell>
          <cell r="F4666" t="str">
            <v>HIDALGO ACARO BYRON ERMEL</v>
          </cell>
        </row>
        <row r="4667">
          <cell r="D4667" t="str">
            <v>0753571</v>
          </cell>
          <cell r="E4667" t="str">
            <v>0704369800</v>
          </cell>
          <cell r="F4667" t="str">
            <v>ILLINGWORTH VILLA DANIEL EDUARDO</v>
          </cell>
        </row>
        <row r="4668">
          <cell r="D4668" t="str">
            <v>0753592</v>
          </cell>
          <cell r="E4668" t="str">
            <v>0704500479</v>
          </cell>
          <cell r="F4668" t="str">
            <v>DEFAZ CAJAS CARLOS JAVIER</v>
          </cell>
        </row>
        <row r="4669">
          <cell r="D4669" t="str">
            <v>0753611</v>
          </cell>
          <cell r="E4669" t="str">
            <v>0703714212</v>
          </cell>
          <cell r="F4669" t="str">
            <v>HIDALGO MOGOLLON DARWIN POLIVIO</v>
          </cell>
        </row>
        <row r="4670">
          <cell r="D4670" t="str">
            <v>0753621</v>
          </cell>
          <cell r="E4670" t="str">
            <v>0704505502</v>
          </cell>
          <cell r="F4670" t="str">
            <v>ALVERCA VILELA  LUIS FERNANDO</v>
          </cell>
        </row>
        <row r="4671">
          <cell r="D4671" t="str">
            <v>0753648</v>
          </cell>
          <cell r="E4671" t="str">
            <v>0704506658</v>
          </cell>
          <cell r="F4671" t="str">
            <v>LOAYZA LOAYZA MARIA ELIZABETH</v>
          </cell>
        </row>
        <row r="4672">
          <cell r="D4672" t="str">
            <v>0753676</v>
          </cell>
          <cell r="E4672" t="str">
            <v>0704512821</v>
          </cell>
          <cell r="F4672" t="str">
            <v>MONTERO AGUILAR CRISTHIAN SALOMON</v>
          </cell>
        </row>
        <row r="4673">
          <cell r="D4673" t="str">
            <v>0753698</v>
          </cell>
          <cell r="E4673" t="str">
            <v>0704649995</v>
          </cell>
          <cell r="F4673" t="str">
            <v>ESPONOZA FERRER DIANA MARLENE</v>
          </cell>
        </row>
        <row r="4674">
          <cell r="D4674" t="str">
            <v>0753727</v>
          </cell>
          <cell r="E4674" t="str">
            <v>0704726991</v>
          </cell>
          <cell r="F4674" t="str">
            <v>CHACHA TACURI JOHNNATAN PATRICIO</v>
          </cell>
        </row>
        <row r="4675">
          <cell r="D4675" t="str">
            <v>0753745</v>
          </cell>
          <cell r="E4675" t="str">
            <v>0702855354</v>
          </cell>
          <cell r="F4675" t="str">
            <v>HONORES BARRERA MARLON GEOVANNY</v>
          </cell>
        </row>
        <row r="4676">
          <cell r="D4676" t="str">
            <v>0753755</v>
          </cell>
          <cell r="E4676" t="str">
            <v>0704855139</v>
          </cell>
          <cell r="F4676" t="str">
            <v>BORJA CORDERO SHIRLEY SOLANGE</v>
          </cell>
        </row>
        <row r="4677">
          <cell r="D4677" t="str">
            <v>0753805</v>
          </cell>
          <cell r="E4677" t="str">
            <v>0791702852001</v>
          </cell>
          <cell r="F4677" t="str">
            <v>ORONETSA S.A.</v>
          </cell>
        </row>
        <row r="4678">
          <cell r="D4678" t="str">
            <v>0753827</v>
          </cell>
          <cell r="E4678" t="str">
            <v>0791709652001</v>
          </cell>
          <cell r="F4678" t="str">
            <v>CELLULAR PLUS CIA LTDA</v>
          </cell>
        </row>
        <row r="4679">
          <cell r="D4679" t="str">
            <v>0753978</v>
          </cell>
          <cell r="E4679" t="str">
            <v>0704609486</v>
          </cell>
          <cell r="F4679" t="str">
            <v>MENDIA SANCHEZ FABIO MANUEL</v>
          </cell>
        </row>
        <row r="4680">
          <cell r="D4680" t="str">
            <v>0754091</v>
          </cell>
          <cell r="E4680" t="str">
            <v>0705117109</v>
          </cell>
          <cell r="F4680" t="str">
            <v>APOLO TITUANA LUIS ALBERTO</v>
          </cell>
        </row>
        <row r="4681">
          <cell r="D4681" t="str">
            <v>0754305</v>
          </cell>
          <cell r="E4681" t="str">
            <v>0704682509</v>
          </cell>
          <cell r="F4681" t="str">
            <v>FAJARDO BUELE JENNFER JANINA</v>
          </cell>
        </row>
        <row r="4682">
          <cell r="D4682" t="str">
            <v>0754331</v>
          </cell>
          <cell r="E4682" t="str">
            <v>0705370195</v>
          </cell>
          <cell r="F4682" t="str">
            <v>ARMIJOS MARIN MANUEL VICENTE</v>
          </cell>
        </row>
        <row r="4683">
          <cell r="D4683" t="str">
            <v>0754399</v>
          </cell>
          <cell r="E4683" t="str">
            <v>1791774132001</v>
          </cell>
          <cell r="F4683" t="str">
            <v>IMPORTADORA BRAVO VALAREZO CIA  LTDA</v>
          </cell>
        </row>
        <row r="4684">
          <cell r="D4684" t="str">
            <v>0754412</v>
          </cell>
          <cell r="E4684" t="str">
            <v>0101658516</v>
          </cell>
          <cell r="F4684" t="str">
            <v>CASTRO LUZURIAGA MARIA LUCIA</v>
          </cell>
        </row>
        <row r="4685">
          <cell r="D4685" t="str">
            <v>0754428</v>
          </cell>
          <cell r="E4685" t="str">
            <v>0791801885001</v>
          </cell>
          <cell r="F4685" t="str">
            <v>IMPORTADORA NOVACARRI S.A.</v>
          </cell>
        </row>
        <row r="4686">
          <cell r="D4686" t="str">
            <v>0754450</v>
          </cell>
          <cell r="E4686" t="str">
            <v>0703403048</v>
          </cell>
          <cell r="F4686" t="str">
            <v>HIDALGO MARQUEZ MARIA GABRIELA</v>
          </cell>
        </row>
        <row r="4687">
          <cell r="D4687" t="str">
            <v>0754456</v>
          </cell>
          <cell r="E4687" t="str">
            <v>0702146879</v>
          </cell>
          <cell r="F4687" t="str">
            <v>LOAYZA MORALES ANGEL GERARDO</v>
          </cell>
        </row>
        <row r="4688">
          <cell r="D4688" t="str">
            <v>0754507</v>
          </cell>
          <cell r="E4688" t="str">
            <v>0704696921</v>
          </cell>
          <cell r="F4688" t="str">
            <v>INFANTE RIVERA RENEE FABIAN</v>
          </cell>
        </row>
        <row r="4689">
          <cell r="D4689" t="str">
            <v>0754649</v>
          </cell>
          <cell r="E4689" t="str">
            <v>0790095391001</v>
          </cell>
          <cell r="F4689" t="str">
            <v>LANGOSTINOS CAROLFA C. LTDA</v>
          </cell>
        </row>
        <row r="4690">
          <cell r="D4690" t="str">
            <v>0754677</v>
          </cell>
          <cell r="E4690" t="str">
            <v>2490013876001</v>
          </cell>
          <cell r="F4690" t="str">
            <v>SANTA ELENA CABLETEVE CIA. LTDA.</v>
          </cell>
        </row>
        <row r="4691">
          <cell r="D4691" t="str">
            <v>0754694</v>
          </cell>
          <cell r="E4691" t="str">
            <v>0911168789</v>
          </cell>
          <cell r="F4691" t="str">
            <v>ASANZA FERNANDEZ CESARIO ENRIQUE</v>
          </cell>
        </row>
        <row r="4692">
          <cell r="D4692" t="str">
            <v>0754819</v>
          </cell>
          <cell r="E4692" t="str">
            <v>0705013548</v>
          </cell>
          <cell r="F4692" t="str">
            <v>IRENE GALVAN GUILLERMO RODRIGO</v>
          </cell>
        </row>
        <row r="4693">
          <cell r="D4693" t="str">
            <v>0754956</v>
          </cell>
          <cell r="E4693" t="str">
            <v>0914160924</v>
          </cell>
          <cell r="F4693" t="str">
            <v>OLMEDO VEGA ANDRES RENE</v>
          </cell>
        </row>
        <row r="4694">
          <cell r="D4694" t="str">
            <v>0755013</v>
          </cell>
          <cell r="E4694" t="str">
            <v>0915183420</v>
          </cell>
          <cell r="F4694" t="str">
            <v>PERALTA GUARACA ELIZABETH NARCISA</v>
          </cell>
        </row>
        <row r="4695">
          <cell r="D4695" t="str">
            <v>0755023</v>
          </cell>
          <cell r="E4695" t="str">
            <v>0703113522</v>
          </cell>
          <cell r="F4695" t="str">
            <v>BLACIO BRAVO YESSICA JOHANA</v>
          </cell>
        </row>
        <row r="4696">
          <cell r="D4696" t="str">
            <v>0755090</v>
          </cell>
          <cell r="E4696" t="str">
            <v>0703691840</v>
          </cell>
          <cell r="F4696" t="str">
            <v>JARAMILLO GODOY IRINA DAMALLANTI</v>
          </cell>
        </row>
        <row r="4697">
          <cell r="D4697" t="str">
            <v>0755161</v>
          </cell>
          <cell r="E4697" t="str">
            <v>0700681398</v>
          </cell>
          <cell r="F4697" t="str">
            <v>JARA CAICEDO RAMON BENIGNO</v>
          </cell>
        </row>
        <row r="4698">
          <cell r="D4698" t="str">
            <v>0755238</v>
          </cell>
          <cell r="E4698" t="str">
            <v>1104410681</v>
          </cell>
          <cell r="F4698" t="str">
            <v>JARAMILLO CHIMBO ANTONIO ALBERTO</v>
          </cell>
        </row>
        <row r="4699">
          <cell r="D4699" t="str">
            <v>0755310</v>
          </cell>
          <cell r="E4699" t="str">
            <v>0910322510</v>
          </cell>
          <cell r="F4699" t="str">
            <v>PALADINES FIGUEROA FRANKLIN BENJAMIN</v>
          </cell>
        </row>
        <row r="4700">
          <cell r="D4700" t="str">
            <v>0755324</v>
          </cell>
          <cell r="E4700" t="str">
            <v>0918849043</v>
          </cell>
          <cell r="F4700" t="str">
            <v>REYES RODRIGUEZ DANIEL</v>
          </cell>
        </row>
        <row r="4701">
          <cell r="D4701" t="str">
            <v>0755351</v>
          </cell>
          <cell r="E4701" t="str">
            <v>0702136557</v>
          </cell>
          <cell r="F4701" t="str">
            <v>SAMANIEGO LITUMA MANUEL MARTIN</v>
          </cell>
        </row>
        <row r="4702">
          <cell r="D4702" t="str">
            <v>0755446</v>
          </cell>
          <cell r="E4702" t="str">
            <v>0791734789001</v>
          </cell>
          <cell r="F4702" t="str">
            <v>JEFFRANTEL.S.A</v>
          </cell>
        </row>
        <row r="4703">
          <cell r="D4703" t="str">
            <v>0755551</v>
          </cell>
          <cell r="E4703" t="str">
            <v>0703740472</v>
          </cell>
          <cell r="F4703" t="str">
            <v>JIJON CALLE CARLOS ENRIQUE</v>
          </cell>
        </row>
        <row r="4704">
          <cell r="D4704" t="str">
            <v>0755610</v>
          </cell>
          <cell r="E4704" t="str">
            <v>0918171612</v>
          </cell>
          <cell r="F4704" t="str">
            <v>TOMALA YAGUAL YADIRA JANETH</v>
          </cell>
        </row>
        <row r="4705">
          <cell r="D4705" t="str">
            <v>0755630</v>
          </cell>
          <cell r="E4705" t="str">
            <v>0993035572001</v>
          </cell>
          <cell r="F4705" t="str">
            <v>IPFACA S.A.</v>
          </cell>
        </row>
        <row r="4706">
          <cell r="D4706" t="str">
            <v>0755632</v>
          </cell>
          <cell r="E4706" t="str">
            <v>0703598417</v>
          </cell>
          <cell r="F4706" t="str">
            <v>FLORES SACA DANNY FABRICIO</v>
          </cell>
        </row>
        <row r="4707">
          <cell r="D4707" t="str">
            <v>0755700</v>
          </cell>
          <cell r="E4707" t="str">
            <v>0704955442</v>
          </cell>
          <cell r="F4707" t="str">
            <v>ORTEGA VEGA JAIRO ENRIQUE</v>
          </cell>
        </row>
        <row r="4708">
          <cell r="D4708" t="str">
            <v>0755782</v>
          </cell>
          <cell r="E4708" t="str">
            <v>0993260916001</v>
          </cell>
          <cell r="F4708" t="str">
            <v>ONDAS DEL PACIFICO ONDPACIFIC S.A.</v>
          </cell>
        </row>
        <row r="4709">
          <cell r="D4709" t="str">
            <v>0755806</v>
          </cell>
          <cell r="E4709" t="str">
            <v>0706478567</v>
          </cell>
          <cell r="F4709" t="str">
            <v>MENA VELASQUEZ JUAN CARLOS</v>
          </cell>
        </row>
        <row r="4710">
          <cell r="D4710" t="str">
            <v>0755912</v>
          </cell>
          <cell r="E4710" t="str">
            <v>0705414498</v>
          </cell>
          <cell r="F4710" t="str">
            <v>HERRERA SISALIMA GABRIELA ANDREINA</v>
          </cell>
        </row>
        <row r="4711">
          <cell r="D4711" t="str">
            <v>0755923</v>
          </cell>
          <cell r="E4711" t="str">
            <v>0701575292</v>
          </cell>
          <cell r="F4711" t="str">
            <v>REDROVAN REYES SEGUNDO GUILLERMO</v>
          </cell>
        </row>
        <row r="4712">
          <cell r="D4712" t="str">
            <v>0755999</v>
          </cell>
          <cell r="E4712" t="str">
            <v>0791757053</v>
          </cell>
          <cell r="F4712" t="str">
            <v>JIRÓN GARCÉS MARCO ANTONIO</v>
          </cell>
        </row>
        <row r="4713">
          <cell r="D4713" t="str">
            <v>0756055</v>
          </cell>
          <cell r="E4713" t="str">
            <v>0703172585</v>
          </cell>
          <cell r="F4713" t="str">
            <v>SOLANO MACAS PABLO MANUEL</v>
          </cell>
        </row>
        <row r="4714">
          <cell r="D4714" t="str">
            <v>0756136</v>
          </cell>
          <cell r="E4714" t="str">
            <v>0990638721001</v>
          </cell>
          <cell r="F4714" t="str">
            <v>ACECU ACUACULTORES ECUATORIANOS S A</v>
          </cell>
        </row>
        <row r="4715">
          <cell r="D4715" t="str">
            <v>0756216</v>
          </cell>
          <cell r="E4715" t="str">
            <v>0791737559001</v>
          </cell>
          <cell r="F4715" t="str">
            <v>NUTRIFEED S.A.</v>
          </cell>
        </row>
        <row r="4716">
          <cell r="D4716" t="str">
            <v>0756323</v>
          </cell>
          <cell r="E4716" t="str">
            <v>0703008243</v>
          </cell>
          <cell r="F4716" t="str">
            <v>JARA ORDOÑEZ JIPSON JUAN</v>
          </cell>
        </row>
        <row r="4717">
          <cell r="D4717" t="str">
            <v>0756585</v>
          </cell>
          <cell r="E4717" t="str">
            <v>0791824117001</v>
          </cell>
          <cell r="F4717" t="str">
            <v>BLENET CIA. LTDA.</v>
          </cell>
        </row>
        <row r="4718">
          <cell r="D4718" t="str">
            <v>0756633</v>
          </cell>
          <cell r="E4718" t="str">
            <v>0992303727001</v>
          </cell>
          <cell r="F4718" t="str">
            <v>TELECOMUNICATION CITY S.A. TELECISA</v>
          </cell>
        </row>
        <row r="4719">
          <cell r="D4719" t="str">
            <v>0756823</v>
          </cell>
          <cell r="E4719" t="str">
            <v>0704327220</v>
          </cell>
          <cell r="F4719" t="str">
            <v>YARI TENICELA SERGIO JEFERSON</v>
          </cell>
        </row>
        <row r="4720">
          <cell r="D4720" t="str">
            <v>0756899</v>
          </cell>
          <cell r="E4720" t="str">
            <v>0702193392</v>
          </cell>
          <cell r="F4720" t="str">
            <v>FAJARDO VELEPUCHA MARCO FREDDY</v>
          </cell>
        </row>
        <row r="4721">
          <cell r="D4721" t="str">
            <v>0756915</v>
          </cell>
          <cell r="E4721" t="str">
            <v>0703763912</v>
          </cell>
          <cell r="F4721" t="str">
            <v>LASTRA CUEVA LUIS ALBERTO</v>
          </cell>
        </row>
        <row r="4722">
          <cell r="D4722" t="str">
            <v>0756931</v>
          </cell>
          <cell r="E4722" t="str">
            <v>0791719968001</v>
          </cell>
          <cell r="F4722" t="str">
            <v>COMPAÑIA SUPERMAG S.A.</v>
          </cell>
        </row>
        <row r="4723">
          <cell r="D4723" t="str">
            <v>0757010</v>
          </cell>
          <cell r="E4723" t="str">
            <v>0701681116</v>
          </cell>
          <cell r="F4723" t="str">
            <v>CANDO PACHECO JUAN DE JESUS</v>
          </cell>
        </row>
        <row r="4724">
          <cell r="D4724" t="str">
            <v>0757045</v>
          </cell>
          <cell r="E4724" t="str">
            <v>0791824788001</v>
          </cell>
          <cell r="F4724" t="str">
            <v>MARISCOS DE LA PRIMAVERA MARPRIMA S.A.</v>
          </cell>
        </row>
        <row r="4725">
          <cell r="D4725" t="str">
            <v>0757144</v>
          </cell>
          <cell r="E4725" t="str">
            <v>0703169631</v>
          </cell>
          <cell r="F4725" t="str">
            <v>NAGUA YUPANGUI DILMO FRANKLIN</v>
          </cell>
        </row>
        <row r="4726">
          <cell r="D4726" t="str">
            <v>0757187</v>
          </cell>
          <cell r="E4726" t="str">
            <v>0701399479</v>
          </cell>
          <cell r="F4726" t="str">
            <v>SOTOMAYOR CESAR ROGELIO</v>
          </cell>
        </row>
        <row r="4727">
          <cell r="D4727" t="str">
            <v>0757235</v>
          </cell>
          <cell r="E4727" t="str">
            <v>0703541839</v>
          </cell>
          <cell r="F4727" t="str">
            <v>VASQUEZ SERRANO STEWARD GONZALO</v>
          </cell>
        </row>
        <row r="4728">
          <cell r="D4728" t="str">
            <v>0757334</v>
          </cell>
          <cell r="E4728" t="str">
            <v>131</v>
          </cell>
          <cell r="F4728" t="str">
            <v>EXIPACA S.A.</v>
          </cell>
        </row>
        <row r="4729">
          <cell r="D4729" t="str">
            <v>0757360</v>
          </cell>
          <cell r="E4729" t="str">
            <v>0703360602</v>
          </cell>
          <cell r="F4729" t="str">
            <v>ROGEL MALDONADO FRANKLIN GIOVANNI</v>
          </cell>
        </row>
        <row r="4730">
          <cell r="D4730" t="str">
            <v>0757362</v>
          </cell>
          <cell r="E4730" t="str">
            <v>0704014125</v>
          </cell>
          <cell r="F4730" t="str">
            <v>LEON CAJAMARCA MANUEL MAXIMO</v>
          </cell>
        </row>
        <row r="4731">
          <cell r="D4731" t="str">
            <v>0757485</v>
          </cell>
          <cell r="E4731" t="str">
            <v>0703625533</v>
          </cell>
          <cell r="F4731" t="str">
            <v>PIURE TANDAZO CELSO VICENTE</v>
          </cell>
        </row>
        <row r="4732">
          <cell r="D4732" t="str">
            <v>0757542</v>
          </cell>
          <cell r="E4732" t="str">
            <v>0704660406</v>
          </cell>
          <cell r="F4732" t="str">
            <v>LEÓN RAMÓN EDINSON FABIÁN</v>
          </cell>
        </row>
        <row r="4733">
          <cell r="D4733" t="str">
            <v>0757550</v>
          </cell>
          <cell r="E4733" t="str">
            <v>1102146006</v>
          </cell>
          <cell r="F4733" t="str">
            <v>VEGA OWER STALIN</v>
          </cell>
        </row>
        <row r="4734">
          <cell r="D4734" t="str">
            <v>0757610</v>
          </cell>
          <cell r="E4734" t="str">
            <v>0702304452</v>
          </cell>
          <cell r="F4734" t="str">
            <v>ESPINOZA VALAREZO MARITZA CUMANDA</v>
          </cell>
        </row>
        <row r="4735">
          <cell r="D4735" t="str">
            <v>0757646</v>
          </cell>
          <cell r="E4735" t="str">
            <v>0702033002</v>
          </cell>
          <cell r="F4735" t="str">
            <v>ESPINOSA VALVERDE JORGE FABRICIO</v>
          </cell>
        </row>
        <row r="4736">
          <cell r="D4736" t="str">
            <v>0757726</v>
          </cell>
          <cell r="E4736" t="str">
            <v>0992595507001</v>
          </cell>
          <cell r="F4736" t="str">
            <v>LINSKY S.A.</v>
          </cell>
        </row>
        <row r="4737">
          <cell r="D4737" t="str">
            <v>0757792</v>
          </cell>
          <cell r="E4737" t="str">
            <v>0790078020001</v>
          </cell>
          <cell r="F4737" t="str">
            <v>EXPORTADORA WILCHES MINUCHE "WILMICHS" C. LTDA.</v>
          </cell>
        </row>
        <row r="4738">
          <cell r="D4738" t="str">
            <v>0757816</v>
          </cell>
          <cell r="E4738" t="str">
            <v>0705713238</v>
          </cell>
          <cell r="F4738" t="str">
            <v>FAJARDO NAGUA PAUL IVAN</v>
          </cell>
        </row>
        <row r="4739">
          <cell r="D4739" t="str">
            <v>0757959</v>
          </cell>
          <cell r="E4739" t="str">
            <v>0702194705</v>
          </cell>
          <cell r="F4739" t="str">
            <v>MARQUEZ SAGAL BOLIVAR</v>
          </cell>
        </row>
        <row r="4740">
          <cell r="D4740" t="str">
            <v>0757961</v>
          </cell>
          <cell r="E4740" t="str">
            <v>0791802709001</v>
          </cell>
          <cell r="F4740" t="str">
            <v>COMPAÑIA DE TAXI TRANSTAXPEAÑA S.A.</v>
          </cell>
        </row>
        <row r="4741">
          <cell r="D4741" t="str">
            <v>0758016</v>
          </cell>
          <cell r="E4741" t="str">
            <v>0702651886</v>
          </cell>
          <cell r="F4741" t="str">
            <v>LOAYZA OCHOA SILVIA ESPERANZA</v>
          </cell>
        </row>
        <row r="4742">
          <cell r="D4742" t="str">
            <v>0758038</v>
          </cell>
          <cell r="E4742" t="str">
            <v>0706036340</v>
          </cell>
          <cell r="F4742" t="str">
            <v>LOAYZA ROMERO LISBET ANABEL</v>
          </cell>
        </row>
        <row r="4743">
          <cell r="D4743" t="str">
            <v>0758070</v>
          </cell>
          <cell r="E4743" t="str">
            <v>0700289598</v>
          </cell>
          <cell r="F4743" t="str">
            <v>PACHAR SALTO VICTOR ISAAC</v>
          </cell>
        </row>
        <row r="4744">
          <cell r="D4744" t="str">
            <v>0758084</v>
          </cell>
          <cell r="E4744" t="str">
            <v>0791702496001</v>
          </cell>
          <cell r="F4744" t="str">
            <v>FRUTA RICA S.A.</v>
          </cell>
        </row>
        <row r="4745">
          <cell r="D4745" t="str">
            <v>0758095</v>
          </cell>
          <cell r="E4745" t="str">
            <v>0703540948</v>
          </cell>
          <cell r="F4745" t="str">
            <v>LOOR JUAN GREGORIO</v>
          </cell>
        </row>
        <row r="4746">
          <cell r="D4746" t="str">
            <v>0758103</v>
          </cell>
          <cell r="E4746" t="str">
            <v>1103080766</v>
          </cell>
          <cell r="F4746" t="str">
            <v>BLACIO ESPINOZA LADI MARITZA</v>
          </cell>
        </row>
        <row r="4747">
          <cell r="D4747" t="str">
            <v>0758233</v>
          </cell>
          <cell r="E4747" t="str">
            <v>0913263315</v>
          </cell>
          <cell r="F4747" t="str">
            <v>MOREIRA BLACIO ROOSEBERT ANTONIO</v>
          </cell>
        </row>
        <row r="4748">
          <cell r="D4748" t="str">
            <v>0758279</v>
          </cell>
          <cell r="E4748" t="str">
            <v>1768099810001</v>
          </cell>
          <cell r="F4748" t="str">
            <v>CUERPO DE BOMBEROS MUNICIPAL DE MACHALA</v>
          </cell>
        </row>
        <row r="4749">
          <cell r="D4749" t="str">
            <v>0758280</v>
          </cell>
          <cell r="E4749" t="str">
            <v>1708239924</v>
          </cell>
          <cell r="F4749" t="str">
            <v>VIVANCO CASTILLO ROGER GIOVANNY</v>
          </cell>
        </row>
        <row r="4750">
          <cell r="D4750" t="str">
            <v>0758302</v>
          </cell>
          <cell r="E4750" t="str">
            <v>0702031030</v>
          </cell>
          <cell r="F4750" t="str">
            <v>LOPEZ ANDRADRE AIDA MARISOL</v>
          </cell>
        </row>
        <row r="4751">
          <cell r="D4751" t="str">
            <v>0758352</v>
          </cell>
          <cell r="E4751" t="str">
            <v>1101904439</v>
          </cell>
          <cell r="F4751" t="str">
            <v>PALADINES MONCAYO AUGUSTO RODRIGO</v>
          </cell>
        </row>
        <row r="4752">
          <cell r="D4752" t="str">
            <v>0758380</v>
          </cell>
          <cell r="E4752" t="str">
            <v>0701439200</v>
          </cell>
          <cell r="F4752" t="str">
            <v>LOPEZ CALLE CECILIA DEL SOCORRO</v>
          </cell>
        </row>
        <row r="4753">
          <cell r="D4753" t="str">
            <v>0758447</v>
          </cell>
          <cell r="E4753" t="str">
            <v>0501050835</v>
          </cell>
          <cell r="F4753" t="str">
            <v>CAICEDO MOSCOSO YURI MARCELO</v>
          </cell>
        </row>
        <row r="4754">
          <cell r="D4754" t="str">
            <v>0758457</v>
          </cell>
          <cell r="E4754" t="str">
            <v>0791701988001</v>
          </cell>
          <cell r="F4754" t="str">
            <v>COOPERATIVA DE TRANSPORTE DE PASAJEROS EN TAXIS COINTUR</v>
          </cell>
        </row>
        <row r="4755">
          <cell r="D4755" t="str">
            <v>0758486</v>
          </cell>
          <cell r="E4755" t="str">
            <v>0705610566</v>
          </cell>
          <cell r="F4755" t="str">
            <v>LOPEZ ENCALADA ALEXANDER GENARO</v>
          </cell>
        </row>
        <row r="4756">
          <cell r="D4756" t="str">
            <v>0758515</v>
          </cell>
          <cell r="E4756" t="str">
            <v>0704608280</v>
          </cell>
          <cell r="F4756" t="str">
            <v>LOPEZ ENCALADA WILIAM JACINTO</v>
          </cell>
        </row>
        <row r="4757">
          <cell r="D4757" t="str">
            <v>0758536</v>
          </cell>
          <cell r="E4757" t="str">
            <v>0703434316</v>
          </cell>
          <cell r="F4757" t="str">
            <v>LOPEZ ENCALDA JUAN GABRIEL</v>
          </cell>
        </row>
        <row r="4758">
          <cell r="D4758" t="str">
            <v>0758562</v>
          </cell>
          <cell r="E4758" t="str">
            <v>0790080815001</v>
          </cell>
          <cell r="F4758" t="str">
            <v>COOPERATIVA DE TRANSPORTES "MACHALA"</v>
          </cell>
        </row>
        <row r="4759">
          <cell r="D4759" t="str">
            <v>0758620</v>
          </cell>
          <cell r="E4759" t="str">
            <v>0703974956</v>
          </cell>
          <cell r="F4759" t="str">
            <v>LOPEZ LOPEZ LUCY LISSETTE</v>
          </cell>
        </row>
        <row r="4760">
          <cell r="D4760" t="str">
            <v>0758699</v>
          </cell>
          <cell r="E4760" t="str">
            <v>0703460238</v>
          </cell>
          <cell r="F4760" t="str">
            <v>LOPEZ TANDAZO MERCEDES ISABEL</v>
          </cell>
        </row>
        <row r="4761">
          <cell r="D4761" t="str">
            <v>0758713</v>
          </cell>
          <cell r="E4761" t="str">
            <v>0992534982001</v>
          </cell>
          <cell r="F4761" t="str">
            <v>KISHOR S.A.</v>
          </cell>
        </row>
        <row r="4762">
          <cell r="D4762" t="str">
            <v>0758765</v>
          </cell>
          <cell r="E4762" t="str">
            <v>0992153237001</v>
          </cell>
          <cell r="F4762" t="str">
            <v>SERVICIOS TECNICOS BANANEROS (SERTECBAN)</v>
          </cell>
        </row>
        <row r="4763">
          <cell r="D4763" t="str">
            <v>0759102</v>
          </cell>
          <cell r="E4763" t="str">
            <v>0704244748</v>
          </cell>
          <cell r="F4763" t="str">
            <v>ORTEGA ELIZALDE ADRIAN ERNESTO</v>
          </cell>
        </row>
        <row r="4764">
          <cell r="D4764" t="str">
            <v>0759139</v>
          </cell>
          <cell r="E4764" t="str">
            <v>0908193790</v>
          </cell>
          <cell r="F4764" t="str">
            <v>CHEVEZ CHACON JOFFRE JAVIER</v>
          </cell>
        </row>
        <row r="4765">
          <cell r="D4765" t="str">
            <v>0759140</v>
          </cell>
          <cell r="E4765" t="str">
            <v>0704193531</v>
          </cell>
          <cell r="F4765" t="str">
            <v>LUNA ALBURQUEQUE WILTER MARCELO</v>
          </cell>
        </row>
        <row r="4766">
          <cell r="D4766" t="str">
            <v>0759266</v>
          </cell>
          <cell r="E4766" t="str">
            <v>0701364309</v>
          </cell>
          <cell r="F4766" t="str">
            <v>AÑAZCO CARRION OSWALDO ALBERTO</v>
          </cell>
        </row>
        <row r="4767">
          <cell r="D4767" t="str">
            <v>0759289</v>
          </cell>
          <cell r="E4767" t="str">
            <v>0700282700</v>
          </cell>
          <cell r="F4767" t="str">
            <v>NARANJO CUESTA JULIO  CESAR WILLIAM</v>
          </cell>
        </row>
        <row r="4768">
          <cell r="D4768" t="str">
            <v>0759374</v>
          </cell>
          <cell r="E4768" t="str">
            <v>0951604230</v>
          </cell>
          <cell r="F4768" t="str">
            <v>ZOETEWEIJ CORNELIA</v>
          </cell>
        </row>
        <row r="4769">
          <cell r="D4769" t="str">
            <v>0759445</v>
          </cell>
          <cell r="E4769" t="str">
            <v>0705240612</v>
          </cell>
          <cell r="F4769" t="str">
            <v>ZHUNIO GUERRA EDWIN FERNANDO</v>
          </cell>
        </row>
        <row r="4770">
          <cell r="D4770" t="str">
            <v>0759480</v>
          </cell>
          <cell r="E4770" t="str">
            <v>0703322305</v>
          </cell>
          <cell r="F4770" t="str">
            <v>LUZURRIAGA GUTIERREZ MIGUEL EDUARDO</v>
          </cell>
        </row>
        <row r="4771">
          <cell r="D4771" t="str">
            <v>0759600</v>
          </cell>
          <cell r="E4771" t="str">
            <v>0704115716</v>
          </cell>
          <cell r="F4771" t="str">
            <v>CHANGO JUMBO DAVID FERNANDO</v>
          </cell>
        </row>
        <row r="4772">
          <cell r="D4772" t="str">
            <v>0759615</v>
          </cell>
          <cell r="E4772" t="str">
            <v>0704545896</v>
          </cell>
          <cell r="F4772" t="str">
            <v>MACAS MORA VICTOR YOGEN</v>
          </cell>
        </row>
        <row r="4773">
          <cell r="D4773" t="str">
            <v>0759638</v>
          </cell>
          <cell r="E4773" t="str">
            <v>0703335547</v>
          </cell>
          <cell r="F4773" t="str">
            <v>MACAS MOROCHO CARLOS OSWALDO</v>
          </cell>
        </row>
        <row r="4774">
          <cell r="D4774" t="str">
            <v>0759665</v>
          </cell>
          <cell r="E4774" t="str">
            <v>0702300781</v>
          </cell>
          <cell r="F4774" t="str">
            <v>MACAS TORRES BRIGADA ESTHELA</v>
          </cell>
        </row>
        <row r="4775">
          <cell r="D4775" t="str">
            <v>0759991</v>
          </cell>
          <cell r="E4775" t="str">
            <v>1712970340</v>
          </cell>
          <cell r="F4775" t="str">
            <v>ASTUDILLO ANDRADE CARLOS MANUEL</v>
          </cell>
        </row>
        <row r="4776">
          <cell r="D4776" t="str">
            <v>0760180</v>
          </cell>
          <cell r="E4776" t="str">
            <v>0700848674</v>
          </cell>
          <cell r="F4776" t="str">
            <v>BLACIO ESPINOZA JOSE BALTAZAR</v>
          </cell>
        </row>
        <row r="4777">
          <cell r="D4777" t="str">
            <v>0760794</v>
          </cell>
          <cell r="E4777" t="str">
            <v>0791707927001</v>
          </cell>
          <cell r="F4777" t="str">
            <v>FORSEMAX CIA. LTDA.</v>
          </cell>
        </row>
        <row r="4778">
          <cell r="D4778" t="str">
            <v>0760888</v>
          </cell>
          <cell r="E4778" t="str">
            <v>1712990744</v>
          </cell>
          <cell r="F4778" t="str">
            <v>ROMERO AGUIRRE ROBERTO</v>
          </cell>
        </row>
        <row r="4779">
          <cell r="D4779" t="str">
            <v>0760899</v>
          </cell>
          <cell r="E4779" t="str">
            <v>0791767261001</v>
          </cell>
          <cell r="F4779" t="str">
            <v>RADIO GENESIS RADIOGENSA S.A.</v>
          </cell>
        </row>
        <row r="4780">
          <cell r="D4780" t="str">
            <v>0760908</v>
          </cell>
          <cell r="E4780" t="str">
            <v>0700221252</v>
          </cell>
          <cell r="F4780" t="str">
            <v>BERREZUETA  AGUILAR LUIS ALBERTO (REP. HRDOS)</v>
          </cell>
        </row>
        <row r="4781">
          <cell r="D4781" t="str">
            <v>0761063</v>
          </cell>
          <cell r="E4781" t="str">
            <v>0702654872</v>
          </cell>
          <cell r="F4781" t="str">
            <v>NUGRA BETANCOURTH MONICA ALEXANDRA</v>
          </cell>
        </row>
        <row r="4782">
          <cell r="D4782" t="str">
            <v>0761249</v>
          </cell>
          <cell r="E4782" t="str">
            <v>0701178477</v>
          </cell>
          <cell r="F4782" t="str">
            <v>ROMERO CASTRO ROSA NATIVIDAD</v>
          </cell>
        </row>
        <row r="4783">
          <cell r="D4783" t="str">
            <v>0761555</v>
          </cell>
          <cell r="E4783" t="str">
            <v>0704107374</v>
          </cell>
          <cell r="F4783" t="str">
            <v>MADRID TORRES PEDRO ALEXIS</v>
          </cell>
        </row>
        <row r="4784">
          <cell r="D4784" t="str">
            <v>0761595</v>
          </cell>
          <cell r="E4784" t="str">
            <v>0791828317001</v>
          </cell>
          <cell r="F4784" t="str">
            <v>SERVICIOS DE PUBLICIDADES Y COMUNICACIONALES DE RADIO EMISION SU MAGESTAD S.A.</v>
          </cell>
        </row>
        <row r="4785">
          <cell r="D4785" t="str">
            <v>0761617</v>
          </cell>
          <cell r="E4785" t="str">
            <v>0704467992</v>
          </cell>
          <cell r="F4785" t="str">
            <v>GORDILLO MARIN MAYRA ALEJANDRA</v>
          </cell>
        </row>
        <row r="4786">
          <cell r="D4786" t="str">
            <v>0761650</v>
          </cell>
          <cell r="E4786" t="str">
            <v>0703246363</v>
          </cell>
          <cell r="F4786" t="str">
            <v>LEON PEÑA FRANKLIN ENRIQUE</v>
          </cell>
        </row>
        <row r="4787">
          <cell r="D4787" t="str">
            <v>0761737</v>
          </cell>
          <cell r="E4787" t="str">
            <v>0702252776</v>
          </cell>
          <cell r="F4787" t="str">
            <v>RODRIGUEZ JUMBO JOSE VICENTE</v>
          </cell>
        </row>
        <row r="4788">
          <cell r="D4788" t="str">
            <v>0761776</v>
          </cell>
          <cell r="E4788" t="str">
            <v>0702321795</v>
          </cell>
          <cell r="F4788" t="str">
            <v>ASTUDILLO GOMEZ MARIO JAVIER</v>
          </cell>
        </row>
        <row r="4789">
          <cell r="D4789" t="str">
            <v>0761811</v>
          </cell>
          <cell r="E4789" t="str">
            <v>0700934664</v>
          </cell>
          <cell r="F4789" t="str">
            <v>MALDONADO GRANDA HONORINA DEL CARMEN</v>
          </cell>
        </row>
        <row r="4790">
          <cell r="D4790" t="str">
            <v>0761858</v>
          </cell>
          <cell r="E4790" t="str">
            <v>0700077654</v>
          </cell>
          <cell r="F4790" t="str">
            <v>CARDENAS VALAREZO SEGUNDO ELOY</v>
          </cell>
        </row>
        <row r="4791">
          <cell r="D4791" t="str">
            <v>0761879</v>
          </cell>
          <cell r="E4791" t="str">
            <v>0700641830</v>
          </cell>
          <cell r="F4791" t="str">
            <v>SUAREZ ROMERO MERCEDES FIDELINA</v>
          </cell>
        </row>
        <row r="4792">
          <cell r="D4792" t="str">
            <v>0761898</v>
          </cell>
          <cell r="E4792" t="str">
            <v>0704660323</v>
          </cell>
          <cell r="F4792" t="str">
            <v>CAMPOVERDE RAMIREZ VANESSA ISABEL</v>
          </cell>
        </row>
        <row r="4793">
          <cell r="D4793" t="str">
            <v>0761908</v>
          </cell>
          <cell r="E4793" t="str">
            <v>0700835382</v>
          </cell>
          <cell r="F4793" t="str">
            <v>PROCEL CEDILLO TIRSO VICENTE</v>
          </cell>
        </row>
        <row r="4794">
          <cell r="D4794" t="str">
            <v>0761911</v>
          </cell>
          <cell r="E4794" t="str">
            <v>0703433797</v>
          </cell>
          <cell r="F4794" t="str">
            <v>CAMACHO YELA MONICA YESENIA</v>
          </cell>
        </row>
        <row r="4795">
          <cell r="D4795" t="str">
            <v>0761930</v>
          </cell>
          <cell r="E4795" t="str">
            <v>0700836620</v>
          </cell>
          <cell r="F4795" t="str">
            <v>ORDOÑEZ JARAMILLO CARLOTA EDITH</v>
          </cell>
        </row>
        <row r="4796">
          <cell r="D4796" t="str">
            <v>0761946</v>
          </cell>
          <cell r="E4796" t="str">
            <v>0703218073</v>
          </cell>
          <cell r="F4796" t="str">
            <v>MANRIQUE MORA CARLOS ROBERTO</v>
          </cell>
        </row>
        <row r="4797">
          <cell r="D4797" t="str">
            <v>0761958</v>
          </cell>
          <cell r="E4797" t="str">
            <v>0700841778</v>
          </cell>
          <cell r="F4797" t="str">
            <v>LOPEZ CRUZ FLOR GLORIA</v>
          </cell>
        </row>
        <row r="4798">
          <cell r="D4798" t="str">
            <v>0761974</v>
          </cell>
          <cell r="E4798" t="str">
            <v>0790093607001</v>
          </cell>
          <cell r="F4798" t="str">
            <v>FRUTVICTORIA S.A.</v>
          </cell>
        </row>
        <row r="4799">
          <cell r="D4799" t="str">
            <v>0761985</v>
          </cell>
          <cell r="E4799" t="str">
            <v>0700880453</v>
          </cell>
          <cell r="F4799" t="str">
            <v>MORALES ORTEGA OSWALDO</v>
          </cell>
        </row>
        <row r="4800">
          <cell r="D4800" t="str">
            <v>0761996</v>
          </cell>
          <cell r="E4800" t="str">
            <v>0702800566</v>
          </cell>
          <cell r="F4800" t="str">
            <v>MANTILLA RAMIREZ WASHINGTON EDUARDO</v>
          </cell>
        </row>
        <row r="4801">
          <cell r="D4801" t="str">
            <v>0762014</v>
          </cell>
          <cell r="E4801" t="str">
            <v>0700943038</v>
          </cell>
          <cell r="F4801" t="str">
            <v>ZAMBRANO ZAMBRANO ROSARIO DE LOURDES</v>
          </cell>
        </row>
        <row r="4802">
          <cell r="D4802" t="str">
            <v>0762035</v>
          </cell>
          <cell r="E4802" t="str">
            <v>0700975949</v>
          </cell>
          <cell r="F4802" t="str">
            <v>BALCAZAR ROMERO ROSA ELDY</v>
          </cell>
        </row>
        <row r="4803">
          <cell r="D4803" t="str">
            <v>0762037</v>
          </cell>
          <cell r="E4803" t="str">
            <v>1700066341</v>
          </cell>
          <cell r="F4803" t="str">
            <v>CRUZ VINUEZA OLGA BEATRIZ (REP. HRDOS)</v>
          </cell>
        </row>
        <row r="4804">
          <cell r="D4804" t="str">
            <v>0762053</v>
          </cell>
          <cell r="E4804" t="str">
            <v>0700833981</v>
          </cell>
          <cell r="F4804" t="str">
            <v>BORJA PEREZ CARLOS</v>
          </cell>
        </row>
        <row r="4805">
          <cell r="D4805" t="str">
            <v>0762064</v>
          </cell>
          <cell r="E4805" t="str">
            <v>0701013161</v>
          </cell>
          <cell r="F4805" t="str">
            <v>CALERO CEFERINO GERMANIA</v>
          </cell>
        </row>
        <row r="4806">
          <cell r="D4806" t="str">
            <v>0762092</v>
          </cell>
          <cell r="E4806" t="str">
            <v>0701016743</v>
          </cell>
          <cell r="F4806" t="str">
            <v>ORDOÑEZ BRITO PEDRO AURELIO</v>
          </cell>
        </row>
        <row r="4807">
          <cell r="D4807" t="str">
            <v>0762114</v>
          </cell>
          <cell r="E4807" t="str">
            <v>0701103855</v>
          </cell>
          <cell r="F4807" t="str">
            <v>GOMEZ ERAS ELIO GONZALO</v>
          </cell>
        </row>
        <row r="4808">
          <cell r="D4808" t="str">
            <v>0762143</v>
          </cell>
          <cell r="E4808" t="str">
            <v>0701115180</v>
          </cell>
          <cell r="F4808" t="str">
            <v>DURAN CECILIA LUCIOLA</v>
          </cell>
        </row>
        <row r="4809">
          <cell r="D4809" t="str">
            <v>0762170</v>
          </cell>
          <cell r="E4809" t="str">
            <v>0701139917</v>
          </cell>
          <cell r="F4809" t="str">
            <v>BLANCA ESPERANZA BLANCA ESPERANZA</v>
          </cell>
        </row>
        <row r="4810">
          <cell r="D4810" t="str">
            <v>0762180</v>
          </cell>
          <cell r="E4810" t="str">
            <v>0701645772</v>
          </cell>
          <cell r="F4810" t="str">
            <v>PERALTA PERALTA PEDRO RICHARD</v>
          </cell>
        </row>
        <row r="4811">
          <cell r="D4811" t="str">
            <v>0762198</v>
          </cell>
          <cell r="E4811" t="str">
            <v>0701326878</v>
          </cell>
          <cell r="F4811" t="str">
            <v>BECERRA GIRON GERMANIA</v>
          </cell>
        </row>
        <row r="4812">
          <cell r="D4812" t="str">
            <v>0762220</v>
          </cell>
          <cell r="E4812" t="str">
            <v>0701376188</v>
          </cell>
          <cell r="F4812" t="str">
            <v>BUSTOS OCHOA FULVIA CUMANDA</v>
          </cell>
        </row>
        <row r="4813">
          <cell r="D4813" t="str">
            <v>0762248</v>
          </cell>
          <cell r="E4813" t="str">
            <v>0701380941</v>
          </cell>
          <cell r="F4813" t="str">
            <v>REYES JAEN OLVA ROSARIO</v>
          </cell>
        </row>
        <row r="4814">
          <cell r="D4814" t="str">
            <v>0762277</v>
          </cell>
          <cell r="E4814" t="str">
            <v>0701465296</v>
          </cell>
          <cell r="F4814" t="str">
            <v>JARA CALDERON MILKO</v>
          </cell>
        </row>
        <row r="4815">
          <cell r="D4815" t="str">
            <v>0762299</v>
          </cell>
          <cell r="E4815" t="str">
            <v>0701466898</v>
          </cell>
          <cell r="F4815" t="str">
            <v>DIAZ GUAMAN LORGIA NORALMA</v>
          </cell>
        </row>
        <row r="4816">
          <cell r="D4816" t="str">
            <v>0762310</v>
          </cell>
          <cell r="E4816" t="str">
            <v>1706482427</v>
          </cell>
          <cell r="F4816" t="str">
            <v>MARFETAN MORALES HELDER FREDERIK</v>
          </cell>
        </row>
        <row r="4817">
          <cell r="D4817" t="str">
            <v>0762327</v>
          </cell>
          <cell r="E4817" t="str">
            <v>0701496317</v>
          </cell>
          <cell r="F4817" t="str">
            <v>JARAMILLO MARTINEZ COSME MARCELO</v>
          </cell>
        </row>
        <row r="4818">
          <cell r="D4818" t="str">
            <v>0762349</v>
          </cell>
          <cell r="E4818" t="str">
            <v>0701504367</v>
          </cell>
          <cell r="F4818" t="str">
            <v>CHICA MINAN LEOPOLDO ARTURO</v>
          </cell>
        </row>
        <row r="4819">
          <cell r="D4819" t="str">
            <v>0762365</v>
          </cell>
          <cell r="E4819" t="str">
            <v>0704357565</v>
          </cell>
          <cell r="F4819" t="str">
            <v>MARIN GONZALEZ WILSON MAURICIO</v>
          </cell>
        </row>
        <row r="4820">
          <cell r="D4820" t="str">
            <v>0762378</v>
          </cell>
          <cell r="E4820" t="str">
            <v>0701528481</v>
          </cell>
          <cell r="F4820" t="str">
            <v>JARAMA TENEZACA MARIA</v>
          </cell>
        </row>
        <row r="4821">
          <cell r="D4821" t="str">
            <v>0762404</v>
          </cell>
          <cell r="E4821" t="str">
            <v>0701622391</v>
          </cell>
          <cell r="F4821" t="str">
            <v>AVILA CAZORLA MANUEL OSWALDO</v>
          </cell>
        </row>
        <row r="4822">
          <cell r="D4822" t="str">
            <v>0762408</v>
          </cell>
          <cell r="E4822" t="str">
            <v>0791718473001</v>
          </cell>
          <cell r="F4822" t="str">
            <v>ELITERENT S. A.</v>
          </cell>
        </row>
        <row r="4823">
          <cell r="D4823" t="str">
            <v>0762410</v>
          </cell>
          <cell r="E4823" t="str">
            <v>0702251752</v>
          </cell>
          <cell r="F4823" t="str">
            <v>AZANZA NARANJO FERNANDO</v>
          </cell>
        </row>
        <row r="4824">
          <cell r="D4824" t="str">
            <v>0762411</v>
          </cell>
          <cell r="E4824" t="str">
            <v>0702504911</v>
          </cell>
          <cell r="F4824" t="str">
            <v>ZAMBRANO LANDIN CARLOS VICTOR</v>
          </cell>
        </row>
        <row r="4825">
          <cell r="D4825" t="str">
            <v>0762433</v>
          </cell>
          <cell r="E4825" t="str">
            <v>0701661241</v>
          </cell>
          <cell r="F4825" t="str">
            <v>CRUZ VELASCO LUPE MAGDALENA</v>
          </cell>
        </row>
        <row r="4826">
          <cell r="D4826" t="str">
            <v>0762455</v>
          </cell>
          <cell r="E4826" t="str">
            <v>0701666034</v>
          </cell>
          <cell r="F4826" t="str">
            <v>GONZAGA ORDONEZ MELVA MARLENE</v>
          </cell>
        </row>
        <row r="4827">
          <cell r="D4827" t="str">
            <v>0762483</v>
          </cell>
          <cell r="E4827" t="str">
            <v>0701670226</v>
          </cell>
          <cell r="F4827" t="str">
            <v>SOLANO CHUNCHO CARMEN ANA</v>
          </cell>
        </row>
        <row r="4828">
          <cell r="D4828" t="str">
            <v>0762509</v>
          </cell>
          <cell r="E4828" t="str">
            <v>0760000260001</v>
          </cell>
          <cell r="F4828" t="str">
            <v>MUNICIPIO DE MACHALA</v>
          </cell>
        </row>
        <row r="4829">
          <cell r="D4829" t="str">
            <v>0762512</v>
          </cell>
          <cell r="E4829" t="str">
            <v>0701683633</v>
          </cell>
          <cell r="F4829" t="str">
            <v>BORJA LOPEZ MARIA DOLORES</v>
          </cell>
        </row>
        <row r="4830">
          <cell r="D4830" t="str">
            <v>0762522</v>
          </cell>
          <cell r="E4830" t="str">
            <v>0701080061</v>
          </cell>
          <cell r="F4830" t="str">
            <v>MARTINEZ BUSTOS MARX ARTURO</v>
          </cell>
        </row>
        <row r="4831">
          <cell r="D4831" t="str">
            <v>0762533</v>
          </cell>
          <cell r="E4831" t="str">
            <v>0701734808</v>
          </cell>
          <cell r="F4831" t="str">
            <v>ULLAURI ASTUDILLO JOSE</v>
          </cell>
        </row>
        <row r="4832">
          <cell r="D4832" t="str">
            <v>0762562</v>
          </cell>
          <cell r="E4832" t="str">
            <v>0701788309</v>
          </cell>
          <cell r="F4832" t="str">
            <v>GONZALEZ LEON GINA ELIZABETH</v>
          </cell>
        </row>
        <row r="4833">
          <cell r="D4833" t="str">
            <v>0762589</v>
          </cell>
          <cell r="E4833" t="str">
            <v>0701887978</v>
          </cell>
          <cell r="F4833" t="str">
            <v>PARDO MOSCOSO SONIA DEL ROCIO</v>
          </cell>
        </row>
        <row r="4834">
          <cell r="D4834" t="str">
            <v>0762617</v>
          </cell>
          <cell r="E4834" t="str">
            <v>0701919961</v>
          </cell>
          <cell r="F4834" t="str">
            <v>SALAZAR ZAMBRANO JACQUELINE</v>
          </cell>
        </row>
        <row r="4835">
          <cell r="D4835" t="str">
            <v>0762639</v>
          </cell>
          <cell r="E4835" t="str">
            <v>0701931842</v>
          </cell>
          <cell r="F4835" t="str">
            <v>SANTIN LOAIZA MANUEL EDUARDO</v>
          </cell>
        </row>
        <row r="4836">
          <cell r="D4836" t="str">
            <v>0762646</v>
          </cell>
          <cell r="E4836" t="str">
            <v>0790099192001</v>
          </cell>
          <cell r="F4836" t="str">
            <v>COOPERATIVA DE TRANPORTE DE PASAJEROS EN TAXIS COSMOPOLITA DE PASAJE</v>
          </cell>
        </row>
        <row r="4837">
          <cell r="D4837" t="str">
            <v>0762668</v>
          </cell>
          <cell r="E4837" t="str">
            <v>0701945032</v>
          </cell>
          <cell r="F4837" t="str">
            <v>GUZMAN GONZALEZ LEONARDO PAUL</v>
          </cell>
        </row>
        <row r="4838">
          <cell r="D4838" t="str">
            <v>0762696</v>
          </cell>
          <cell r="E4838" t="str">
            <v>0701966517</v>
          </cell>
          <cell r="F4838" t="str">
            <v>VALLE MALDONADO WILLIAM SIGIFREDO</v>
          </cell>
        </row>
        <row r="4839">
          <cell r="D4839" t="str">
            <v>0762701</v>
          </cell>
          <cell r="E4839" t="str">
            <v>0103443024</v>
          </cell>
          <cell r="F4839" t="str">
            <v>ORTIZ CEDILLO VICENTE JASMANY</v>
          </cell>
        </row>
        <row r="4840">
          <cell r="D4840" t="str">
            <v>0762707</v>
          </cell>
          <cell r="E4840" t="str">
            <v>0703931352</v>
          </cell>
          <cell r="F4840" t="str">
            <v>MASACHE GUAYCHA CARLOS JAVIER</v>
          </cell>
        </row>
        <row r="4841">
          <cell r="D4841" t="str">
            <v>0762718</v>
          </cell>
          <cell r="E4841" t="str">
            <v>0701970659</v>
          </cell>
          <cell r="F4841" t="str">
            <v>SILVA GONZALEZ EFRAIN ROMULO</v>
          </cell>
        </row>
        <row r="4842">
          <cell r="D4842" t="str">
            <v>0762746</v>
          </cell>
          <cell r="E4842" t="str">
            <v>0701980435</v>
          </cell>
          <cell r="F4842" t="str">
            <v>ROMERO PALACIOS DIANA</v>
          </cell>
        </row>
        <row r="4843">
          <cell r="D4843" t="str">
            <v>0762768</v>
          </cell>
          <cell r="E4843" t="str">
            <v>0702036302</v>
          </cell>
          <cell r="F4843" t="str">
            <v>SILVA JARAMILLO EINSTEIN DAVID</v>
          </cell>
        </row>
        <row r="4844">
          <cell r="D4844" t="str">
            <v>0762797</v>
          </cell>
          <cell r="E4844" t="str">
            <v>0702189267</v>
          </cell>
          <cell r="F4844" t="str">
            <v>LEON PRIETO JUANA MARGARITA</v>
          </cell>
        </row>
        <row r="4845">
          <cell r="D4845" t="str">
            <v>0762813</v>
          </cell>
          <cell r="E4845" t="str">
            <v>0705012441</v>
          </cell>
          <cell r="F4845" t="str">
            <v>MATAMOROS FIALLOS MAURICIO DAMIAN</v>
          </cell>
        </row>
        <row r="4846">
          <cell r="D4846" t="str">
            <v>0762824</v>
          </cell>
          <cell r="E4846" t="str">
            <v>0702201310</v>
          </cell>
          <cell r="F4846" t="str">
            <v>CRIOLLO JIMENEZ BETTY NARCISA</v>
          </cell>
        </row>
        <row r="4847">
          <cell r="D4847" t="str">
            <v>0762852</v>
          </cell>
          <cell r="E4847" t="str">
            <v>0702212705</v>
          </cell>
          <cell r="F4847" t="str">
            <v>PEREIRA ORELLANA SANDRA PATRICIA</v>
          </cell>
        </row>
        <row r="4848">
          <cell r="D4848" t="str">
            <v>0762871</v>
          </cell>
          <cell r="E4848" t="str">
            <v>1500649551</v>
          </cell>
          <cell r="F4848" t="str">
            <v>LOPEZ DIAZ JUAN CARLOS</v>
          </cell>
        </row>
        <row r="4849">
          <cell r="D4849" t="str">
            <v>0762874</v>
          </cell>
          <cell r="E4849" t="str">
            <v>0702240466</v>
          </cell>
          <cell r="F4849" t="str">
            <v>RIERA MOLINA JOHN</v>
          </cell>
        </row>
        <row r="4850">
          <cell r="D4850" t="str">
            <v>0762882</v>
          </cell>
          <cell r="E4850" t="str">
            <v>0702813585</v>
          </cell>
          <cell r="F4850" t="str">
            <v>CORDOVA VERA ELMER GUIDO</v>
          </cell>
        </row>
        <row r="4851">
          <cell r="D4851" t="str">
            <v>0762894</v>
          </cell>
          <cell r="E4851" t="str">
            <v>0992587784001</v>
          </cell>
          <cell r="F4851" t="str">
            <v>VITLYM CIA. LTDA.</v>
          </cell>
        </row>
        <row r="4852">
          <cell r="D4852" t="str">
            <v>0762896</v>
          </cell>
          <cell r="E4852" t="str">
            <v>0760026060001</v>
          </cell>
          <cell r="F4852" t="str">
            <v>AUTORIDAD PORTUARIA DE PUERTO BOLIVAR</v>
          </cell>
        </row>
        <row r="4853">
          <cell r="D4853" t="str">
            <v>0762898</v>
          </cell>
          <cell r="E4853" t="str">
            <v>0791778441001</v>
          </cell>
          <cell r="F4853" t="str">
            <v>SERVICIOS DE TELECOMUNICACIONES HUAQUILLASVISION CIA. LTDA.</v>
          </cell>
        </row>
        <row r="4854">
          <cell r="D4854" t="str">
            <v>0762902</v>
          </cell>
          <cell r="E4854" t="str">
            <v>0702300146</v>
          </cell>
          <cell r="F4854" t="str">
            <v>GALARZA ROMERO SANDRA</v>
          </cell>
        </row>
        <row r="4855">
          <cell r="D4855" t="str">
            <v>0762931</v>
          </cell>
          <cell r="E4855" t="str">
            <v>0702549437</v>
          </cell>
          <cell r="F4855" t="str">
            <v>IZQUIERDO GUALAN ZORAIDA JACQUELINE</v>
          </cell>
        </row>
        <row r="4856">
          <cell r="D4856" t="str">
            <v>0762953</v>
          </cell>
          <cell r="E4856" t="str">
            <v>0702599226</v>
          </cell>
          <cell r="F4856" t="str">
            <v>FLORES VERDY JONHNY KOBENKO</v>
          </cell>
        </row>
        <row r="4857">
          <cell r="D4857" t="str">
            <v>0762981</v>
          </cell>
          <cell r="E4857" t="str">
            <v>0702601089</v>
          </cell>
          <cell r="F4857" t="str">
            <v>CORNEJO DE LA CRUZ PAUL RIGOBERTO</v>
          </cell>
        </row>
        <row r="4858">
          <cell r="D4858" t="str">
            <v>0763008</v>
          </cell>
          <cell r="E4858" t="str">
            <v>0702686452</v>
          </cell>
          <cell r="F4858" t="str">
            <v>ESCALERAS SANTORUM ESPERANZA DEL ROCIO</v>
          </cell>
        </row>
        <row r="4859">
          <cell r="D4859" t="str">
            <v>0763037</v>
          </cell>
          <cell r="E4859" t="str">
            <v>0702699653</v>
          </cell>
          <cell r="F4859" t="str">
            <v>CHAMBA AGUILAR HERMAN MARIA</v>
          </cell>
        </row>
        <row r="4860">
          <cell r="D4860" t="str">
            <v>0763058</v>
          </cell>
          <cell r="E4860" t="str">
            <v>0702724691</v>
          </cell>
          <cell r="F4860" t="str">
            <v>SANCHEZ ORDONEZ SAIDA DEL ROCIO</v>
          </cell>
        </row>
        <row r="4861">
          <cell r="D4861" t="str">
            <v>0763071</v>
          </cell>
          <cell r="E4861" t="str">
            <v>0705868081</v>
          </cell>
          <cell r="F4861" t="str">
            <v>REYES PALADINES RICHARD FERNANDO</v>
          </cell>
        </row>
        <row r="4862">
          <cell r="D4862" t="str">
            <v>0763087</v>
          </cell>
          <cell r="E4862" t="str">
            <v>0702768581</v>
          </cell>
          <cell r="F4862" t="str">
            <v>ZAMBRANO SUAREZ MARLON HOMERO</v>
          </cell>
        </row>
        <row r="4863">
          <cell r="D4863" t="str">
            <v>0763115</v>
          </cell>
          <cell r="E4863" t="str">
            <v>0702783077</v>
          </cell>
          <cell r="F4863" t="str">
            <v>ESPINOZA URENA ESMERALDA ELIZABETH</v>
          </cell>
        </row>
        <row r="4864">
          <cell r="D4864" t="str">
            <v>0763137</v>
          </cell>
          <cell r="E4864" t="str">
            <v>0702801598</v>
          </cell>
          <cell r="F4864" t="str">
            <v>ZEA ORDONEZ MARIUXI PAOLA</v>
          </cell>
        </row>
        <row r="4865">
          <cell r="D4865" t="str">
            <v>0763166</v>
          </cell>
          <cell r="E4865" t="str">
            <v>0702804741</v>
          </cell>
          <cell r="F4865" t="str">
            <v>BARROS DAVILA ELVIA MERCEDES</v>
          </cell>
        </row>
        <row r="4866">
          <cell r="D4866" t="str">
            <v>0763188</v>
          </cell>
          <cell r="E4866" t="str">
            <v>0702830712</v>
          </cell>
          <cell r="F4866" t="str">
            <v>JIMENEZ TORRES JOSEPH STROGOF</v>
          </cell>
        </row>
        <row r="4867">
          <cell r="D4867" t="str">
            <v>0763216</v>
          </cell>
          <cell r="E4867" t="str">
            <v>0702860743</v>
          </cell>
          <cell r="F4867" t="str">
            <v>CORONEL MIÑAN ANGEL MARCELO</v>
          </cell>
        </row>
        <row r="4868">
          <cell r="D4868" t="str">
            <v>0763232</v>
          </cell>
          <cell r="E4868" t="str">
            <v>0703290536</v>
          </cell>
          <cell r="F4868" t="str">
            <v>MEDINA QUEVEDO BELGICA SILVANA</v>
          </cell>
        </row>
        <row r="4869">
          <cell r="D4869" t="str">
            <v>0763243</v>
          </cell>
          <cell r="E4869" t="str">
            <v>0702919952</v>
          </cell>
          <cell r="F4869" t="str">
            <v>GALARZA CHIRIBOGA GUDALUPE SOLEDAD</v>
          </cell>
        </row>
        <row r="4870">
          <cell r="D4870" t="str">
            <v>0763271</v>
          </cell>
          <cell r="E4870" t="str">
            <v>0703035576</v>
          </cell>
          <cell r="F4870" t="str">
            <v>ROMAN ZAMBRANO ROSA ELENA</v>
          </cell>
        </row>
        <row r="4871">
          <cell r="D4871" t="str">
            <v>0763285</v>
          </cell>
          <cell r="E4871" t="str">
            <v>0100749225</v>
          </cell>
          <cell r="F4871" t="str">
            <v>TITO HERMES ARMIJOS AGUILAR</v>
          </cell>
        </row>
        <row r="4872">
          <cell r="D4872" t="str">
            <v>0763293</v>
          </cell>
          <cell r="E4872" t="str">
            <v>0703089227</v>
          </cell>
          <cell r="F4872" t="str">
            <v>BELTRAN CALDERON ESTILA DEL ROCIO</v>
          </cell>
        </row>
        <row r="4873">
          <cell r="D4873" t="str">
            <v>0763322</v>
          </cell>
          <cell r="E4873" t="str">
            <v>0703098459</v>
          </cell>
          <cell r="F4873" t="str">
            <v>AGUIRRE VILLALTA FRANCISCO JAVIER</v>
          </cell>
        </row>
        <row r="4874">
          <cell r="D4874" t="str">
            <v>0763350</v>
          </cell>
          <cell r="E4874" t="str">
            <v>0703128124</v>
          </cell>
          <cell r="F4874" t="str">
            <v>CRESPO GONZALES IVAN RODOLFO</v>
          </cell>
        </row>
        <row r="4875">
          <cell r="D4875" t="str">
            <v>0763372</v>
          </cell>
          <cell r="E4875" t="str">
            <v>0703203729</v>
          </cell>
          <cell r="F4875" t="str">
            <v>BALCAZAR COLLAHUAZO ELENA MARIA</v>
          </cell>
        </row>
        <row r="4876">
          <cell r="D4876" t="str">
            <v>0763400</v>
          </cell>
          <cell r="E4876" t="str">
            <v>0703238949</v>
          </cell>
          <cell r="F4876" t="str">
            <v>ARIAS FERNANDEZ MARY OMAYRA</v>
          </cell>
        </row>
        <row r="4877">
          <cell r="D4877" t="str">
            <v>0763427</v>
          </cell>
          <cell r="E4877" t="str">
            <v>0703245753</v>
          </cell>
          <cell r="F4877" t="str">
            <v>QUEZADA COELLO ANGELICA MARIA</v>
          </cell>
        </row>
        <row r="4878">
          <cell r="D4878" t="str">
            <v>0763456</v>
          </cell>
          <cell r="E4878" t="str">
            <v>0703263285</v>
          </cell>
          <cell r="F4878" t="str">
            <v>MONTALVO GUIJARRO BOLIVAR</v>
          </cell>
        </row>
        <row r="4879">
          <cell r="D4879" t="str">
            <v>0763467</v>
          </cell>
          <cell r="E4879" t="str">
            <v>0700099963</v>
          </cell>
          <cell r="F4879" t="str">
            <v>MEJIA PROCEL ELSA VISITACION</v>
          </cell>
        </row>
        <row r="4880">
          <cell r="D4880" t="str">
            <v>0763478</v>
          </cell>
          <cell r="E4880" t="str">
            <v>0703266387</v>
          </cell>
          <cell r="F4880" t="str">
            <v>CAMINO RAMIREZ DIANA DEL CARMEN</v>
          </cell>
        </row>
        <row r="4881">
          <cell r="D4881" t="str">
            <v>0763506</v>
          </cell>
          <cell r="E4881" t="str">
            <v>0703392498</v>
          </cell>
          <cell r="F4881" t="str">
            <v>AGUILAR CUEVA KARINA MARIUXI</v>
          </cell>
        </row>
        <row r="4882">
          <cell r="D4882" t="str">
            <v>0763535</v>
          </cell>
          <cell r="E4882" t="str">
            <v>0703398271</v>
          </cell>
          <cell r="F4882" t="str">
            <v>GALVEZ SANCHEZ JORGE EDUARDO</v>
          </cell>
        </row>
        <row r="4883">
          <cell r="D4883" t="str">
            <v>0763556</v>
          </cell>
          <cell r="E4883" t="str">
            <v>0703426213</v>
          </cell>
          <cell r="F4883" t="str">
            <v>BARRAZUETA ASANZA RICARDO FERNANDO</v>
          </cell>
        </row>
        <row r="4884">
          <cell r="D4884" t="str">
            <v>0763585</v>
          </cell>
          <cell r="E4884" t="str">
            <v>0703472852</v>
          </cell>
          <cell r="F4884" t="str">
            <v>ALVARADO SANMARTIN RICARDO FABRICIO</v>
          </cell>
        </row>
        <row r="4885">
          <cell r="D4885" t="str">
            <v>0763607</v>
          </cell>
          <cell r="E4885" t="str">
            <v>0703483800</v>
          </cell>
          <cell r="F4885" t="str">
            <v>JARAMILLO PALADINES ANDRES FERNANDO</v>
          </cell>
        </row>
        <row r="4886">
          <cell r="D4886" t="str">
            <v>0763635</v>
          </cell>
          <cell r="E4886" t="str">
            <v>0703531442</v>
          </cell>
          <cell r="F4886" t="str">
            <v>BENITEZ ULLAURI YAHAIRA ESPERANZA</v>
          </cell>
        </row>
        <row r="4887">
          <cell r="D4887" t="str">
            <v>0763662</v>
          </cell>
          <cell r="E4887" t="str">
            <v>0703588863</v>
          </cell>
          <cell r="F4887" t="str">
            <v>TORRES SILVA TULIO FABRICIO</v>
          </cell>
        </row>
        <row r="4888">
          <cell r="D4888" t="str">
            <v>0763691</v>
          </cell>
          <cell r="E4888" t="str">
            <v>0703590117</v>
          </cell>
          <cell r="F4888" t="str">
            <v>PINEDA SALINAS MARLENE MARIANA</v>
          </cell>
        </row>
        <row r="4889">
          <cell r="D4889" t="str">
            <v>0763712</v>
          </cell>
          <cell r="E4889" t="str">
            <v>0703603464</v>
          </cell>
          <cell r="F4889" t="str">
            <v>JARAMILLO ENCALADA PAOLA DEL CISNE</v>
          </cell>
        </row>
        <row r="4890">
          <cell r="D4890" t="str">
            <v>0763741</v>
          </cell>
          <cell r="E4890" t="str">
            <v>0703706655</v>
          </cell>
          <cell r="F4890" t="str">
            <v>VALAREZO VANEGAS SERGIO FABIAN</v>
          </cell>
        </row>
        <row r="4891">
          <cell r="D4891" t="str">
            <v>0763760</v>
          </cell>
          <cell r="E4891" t="str">
            <v>1703633725</v>
          </cell>
          <cell r="F4891" t="str">
            <v>VELASCO CARRILLO ANIBAL BLADIMIRO</v>
          </cell>
        </row>
        <row r="4892">
          <cell r="D4892" t="str">
            <v>0763769</v>
          </cell>
          <cell r="E4892" t="str">
            <v>0703719922</v>
          </cell>
          <cell r="F4892" t="str">
            <v>CORDOVA GONZALEZ MARIA DEL ROCIO</v>
          </cell>
        </row>
        <row r="4893">
          <cell r="D4893" t="str">
            <v>0763791</v>
          </cell>
          <cell r="E4893" t="str">
            <v>0703784397</v>
          </cell>
          <cell r="F4893" t="str">
            <v>ORDOÑEZ TORRES EDISON RODRIGO</v>
          </cell>
        </row>
        <row r="4894">
          <cell r="D4894" t="str">
            <v>0763820</v>
          </cell>
          <cell r="E4894" t="str">
            <v>0703818096</v>
          </cell>
          <cell r="F4894" t="str">
            <v>LEON ORDOÑEZ JOHANNA</v>
          </cell>
        </row>
        <row r="4895">
          <cell r="D4895" t="str">
            <v>0763831</v>
          </cell>
          <cell r="E4895" t="str">
            <v>0992636459001</v>
          </cell>
          <cell r="F4895" t="str">
            <v>BANAGINA S.A.</v>
          </cell>
        </row>
        <row r="4896">
          <cell r="D4896" t="str">
            <v>0763847</v>
          </cell>
          <cell r="E4896" t="str">
            <v>0703854398</v>
          </cell>
          <cell r="F4896" t="str">
            <v>VASQUEZ SALAZAR IRENE MAGALI</v>
          </cell>
        </row>
        <row r="4897">
          <cell r="D4897" t="str">
            <v>0763875</v>
          </cell>
          <cell r="E4897" t="str">
            <v>0703883090</v>
          </cell>
          <cell r="F4897" t="str">
            <v>CARDENAS AGUILAR FRANCISCO VICENTE</v>
          </cell>
        </row>
        <row r="4898">
          <cell r="D4898" t="str">
            <v>0763897</v>
          </cell>
          <cell r="E4898" t="str">
            <v>0703919159</v>
          </cell>
          <cell r="F4898" t="str">
            <v>RUBIO ORELLANA JOHANNA MARIUXI</v>
          </cell>
        </row>
        <row r="4899">
          <cell r="D4899" t="str">
            <v>0763925</v>
          </cell>
          <cell r="E4899" t="str">
            <v>0703930826</v>
          </cell>
          <cell r="F4899" t="str">
            <v>TORRES AREVALO WILSON VLADIMIR</v>
          </cell>
        </row>
        <row r="4900">
          <cell r="D4900" t="str">
            <v>0763954</v>
          </cell>
          <cell r="E4900" t="str">
            <v>0703949446</v>
          </cell>
          <cell r="F4900" t="str">
            <v>MAZA CAMPOVERDE MARYURI ALEXANDRA</v>
          </cell>
        </row>
        <row r="4901">
          <cell r="D4901" t="str">
            <v>0763976</v>
          </cell>
          <cell r="E4901" t="str">
            <v>0704003763</v>
          </cell>
          <cell r="F4901" t="str">
            <v>ESPINOZA GARCIA JIMMY ALEXANDER</v>
          </cell>
        </row>
        <row r="4902">
          <cell r="D4902" t="str">
            <v>0764004</v>
          </cell>
          <cell r="E4902" t="str">
            <v>0704016484</v>
          </cell>
          <cell r="F4902" t="str">
            <v>CHAMBA OJEDA FREDDY ANARLDO</v>
          </cell>
        </row>
        <row r="4903">
          <cell r="D4903" t="str">
            <v>0764026</v>
          </cell>
          <cell r="E4903" t="str">
            <v>0704027564</v>
          </cell>
          <cell r="F4903" t="str">
            <v>TORRES MEDINA JUDY</v>
          </cell>
        </row>
        <row r="4904">
          <cell r="D4904" t="str">
            <v>0764054</v>
          </cell>
          <cell r="E4904" t="str">
            <v>0704034313</v>
          </cell>
          <cell r="F4904" t="str">
            <v>LOPEZ ORTIZ IVAN MARCELO</v>
          </cell>
        </row>
        <row r="4905">
          <cell r="D4905" t="str">
            <v>0764081</v>
          </cell>
          <cell r="E4905" t="str">
            <v>0704051713</v>
          </cell>
          <cell r="F4905" t="str">
            <v>GUAYANAY GUAYANAY MARIA DEL CARMEN</v>
          </cell>
        </row>
        <row r="4906">
          <cell r="D4906" t="str">
            <v>0764236</v>
          </cell>
          <cell r="E4906" t="str">
            <v>1706508635</v>
          </cell>
          <cell r="F4906" t="str">
            <v>MINCHALO BARROS BEATRIZ EMERITA</v>
          </cell>
        </row>
        <row r="4907">
          <cell r="D4907" t="str">
            <v>0764322</v>
          </cell>
          <cell r="E4907" t="str">
            <v>0703325332</v>
          </cell>
          <cell r="F4907" t="str">
            <v>BLACIO OCHOA JIMMY ROBERTO</v>
          </cell>
        </row>
        <row r="4908">
          <cell r="D4908" t="str">
            <v>0764379</v>
          </cell>
          <cell r="E4908" t="str">
            <v>0791786800001</v>
          </cell>
          <cell r="F4908" t="str">
            <v>HIDALGO MARQUEZ COMUNICACION HIDALMARQ CIA. LTDA.</v>
          </cell>
        </row>
        <row r="4909">
          <cell r="D4909" t="str">
            <v>0764414</v>
          </cell>
          <cell r="E4909" t="str">
            <v>1707205785</v>
          </cell>
          <cell r="F4909" t="str">
            <v>LEAL AGUILERA JORGE MANUEL</v>
          </cell>
        </row>
        <row r="4910">
          <cell r="D4910" t="str">
            <v>0764442</v>
          </cell>
          <cell r="E4910" t="str">
            <v>1707443337</v>
          </cell>
          <cell r="F4910" t="str">
            <v>MORA CANIZARES RAFAEL ENRIQUE</v>
          </cell>
        </row>
        <row r="4911">
          <cell r="D4911" t="str">
            <v>0764513</v>
          </cell>
          <cell r="E4911" t="str">
            <v>0704362045</v>
          </cell>
          <cell r="F4911" t="str">
            <v>ESPINOZA GARCÍA LEONARDO JUNIOR</v>
          </cell>
        </row>
        <row r="4912">
          <cell r="D4912" t="str">
            <v>0764549</v>
          </cell>
          <cell r="E4912" t="str">
            <v>0704490242</v>
          </cell>
          <cell r="F4912" t="str">
            <v>CAMPOVERDE MANTUANO JESSICA LISSETTE</v>
          </cell>
        </row>
        <row r="4913">
          <cell r="D4913" t="str">
            <v>0764579</v>
          </cell>
          <cell r="E4913" t="str">
            <v>0702445826</v>
          </cell>
          <cell r="F4913" t="str">
            <v>JUELA LOJA JAIME ALEJANDRO</v>
          </cell>
        </row>
        <row r="4914">
          <cell r="D4914" t="str">
            <v>0764724</v>
          </cell>
          <cell r="E4914" t="str">
            <v>0704554799</v>
          </cell>
          <cell r="F4914" t="str">
            <v>MERIZALDE RAMIREZ JUNIOR VICENTE</v>
          </cell>
        </row>
        <row r="4915">
          <cell r="D4915" t="str">
            <v>0764783</v>
          </cell>
          <cell r="E4915" t="str">
            <v>1708526163</v>
          </cell>
          <cell r="F4915" t="str">
            <v>AVILA ROSALES WILLIAM ALEXANDER</v>
          </cell>
        </row>
        <row r="4916">
          <cell r="D4916" t="str">
            <v>0764809</v>
          </cell>
          <cell r="E4916" t="str">
            <v>1709854275</v>
          </cell>
          <cell r="F4916" t="str">
            <v>BARAHONA PROAÑO CESAR WLADIMIR</v>
          </cell>
        </row>
        <row r="4917">
          <cell r="D4917" t="str">
            <v>0764966</v>
          </cell>
          <cell r="E4917" t="str">
            <v>0791790441001</v>
          </cell>
          <cell r="F4917" t="str">
            <v>HELICÓPTEROS VALDEZ &amp; CARVALLO AERVIPS CIA. LTDA.</v>
          </cell>
        </row>
        <row r="4918">
          <cell r="D4918" t="str">
            <v>0765166</v>
          </cell>
          <cell r="E4918" t="str">
            <v>0705060093</v>
          </cell>
          <cell r="F4918" t="str">
            <v>PEÑALOZA CURIPOMA DANNY FABIAN</v>
          </cell>
        </row>
        <row r="4919">
          <cell r="D4919" t="str">
            <v>0765193</v>
          </cell>
          <cell r="E4919" t="str">
            <v>0790097815001</v>
          </cell>
          <cell r="F4919" t="str">
            <v>COOPERATIVA DE TRANSPORTE DE PASAJEROS EN TAXIS "UNIORO"</v>
          </cell>
        </row>
        <row r="4920">
          <cell r="D4920" t="str">
            <v>0765222</v>
          </cell>
          <cell r="E4920" t="str">
            <v>0702368440</v>
          </cell>
          <cell r="F4920" t="str">
            <v>MIRANDA VERA LILIA JANETH</v>
          </cell>
        </row>
        <row r="4921">
          <cell r="D4921" t="str">
            <v>0765244</v>
          </cell>
          <cell r="E4921" t="str">
            <v>0702733056</v>
          </cell>
          <cell r="F4921" t="str">
            <v>MOLINA TARQUINO MOROCHO</v>
          </cell>
        </row>
        <row r="4922">
          <cell r="D4922" t="str">
            <v>0765322</v>
          </cell>
          <cell r="E4922" t="str">
            <v>0700192172</v>
          </cell>
          <cell r="F4922" t="str">
            <v>ROMERO HIDALGO GUILLERMO HERNAN</v>
          </cell>
        </row>
        <row r="4923">
          <cell r="D4923" t="str">
            <v>0765614</v>
          </cell>
          <cell r="E4923" t="str">
            <v>0761039840001</v>
          </cell>
          <cell r="F4923" t="str">
            <v>CUERPO DE BOMBEROS DE HUAQUILLAS</v>
          </cell>
        </row>
        <row r="4924">
          <cell r="D4924" t="str">
            <v>0765664</v>
          </cell>
          <cell r="E4924" t="str">
            <v>0700609431</v>
          </cell>
          <cell r="F4924" t="str">
            <v>OLMEDO AVILA JOSE IGNACIO DE JESUS</v>
          </cell>
        </row>
        <row r="4925">
          <cell r="D4925" t="str">
            <v>0765730</v>
          </cell>
          <cell r="E4925" t="str">
            <v>0704539964</v>
          </cell>
          <cell r="F4925" t="str">
            <v>GONZÁLEZ GUTIÉRREZ MICHAEL JOHAN</v>
          </cell>
        </row>
        <row r="4926">
          <cell r="D4926" t="str">
            <v>0765736</v>
          </cell>
          <cell r="E4926" t="str">
            <v>0790092279001</v>
          </cell>
          <cell r="F4926" t="str">
            <v>COOPERATIVA DE TRANSPORTE DE PASAJEROS EN TAXIS ECUADOR MACHALA</v>
          </cell>
        </row>
        <row r="4927">
          <cell r="D4927" t="str">
            <v>0765826</v>
          </cell>
          <cell r="E4927" t="str">
            <v>0791707307</v>
          </cell>
          <cell r="F4927" t="str">
            <v>MORA CORTEZ ESPERANZA ELIZABETH</v>
          </cell>
        </row>
        <row r="4928">
          <cell r="D4928" t="str">
            <v>0765982</v>
          </cell>
          <cell r="E4928" t="str">
            <v>0704526862</v>
          </cell>
          <cell r="F4928" t="str">
            <v>MORALES ANGAMARCA WALTER DANIEL</v>
          </cell>
        </row>
        <row r="4929">
          <cell r="D4929" t="str">
            <v>0766110</v>
          </cell>
          <cell r="E4929" t="str">
            <v>0700992951</v>
          </cell>
          <cell r="F4929" t="str">
            <v>BRAVO RODRIGUEZ ERNESTO FERNANDO</v>
          </cell>
        </row>
        <row r="4930">
          <cell r="D4930" t="str">
            <v>0766189</v>
          </cell>
          <cell r="E4930" t="str">
            <v>0703420380</v>
          </cell>
          <cell r="F4930" t="str">
            <v>LARA VALLEJO RENE MAURICIO</v>
          </cell>
        </row>
        <row r="4931">
          <cell r="D4931" t="str">
            <v>0766219</v>
          </cell>
          <cell r="E4931" t="str">
            <v>0700647423</v>
          </cell>
          <cell r="F4931" t="str">
            <v>QUEZADA GALLARDO JAIME ENRIQUE</v>
          </cell>
        </row>
        <row r="4932">
          <cell r="D4932" t="str">
            <v>0766297</v>
          </cell>
          <cell r="E4932" t="str">
            <v>0704159854</v>
          </cell>
          <cell r="F4932" t="str">
            <v>MALDONADO HOLGER CRISTOBAL</v>
          </cell>
        </row>
        <row r="4933">
          <cell r="D4933" t="str">
            <v>0766423</v>
          </cell>
          <cell r="E4933" t="str">
            <v>0791734304001</v>
          </cell>
          <cell r="F4933" t="str">
            <v>EQUTECHS S. A.</v>
          </cell>
        </row>
        <row r="4934">
          <cell r="D4934" t="str">
            <v>0766516</v>
          </cell>
          <cell r="E4934" t="str">
            <v>0703242636</v>
          </cell>
          <cell r="F4934" t="str">
            <v>REY DUVAL RONNIE RONALD</v>
          </cell>
        </row>
        <row r="4935">
          <cell r="D4935" t="str">
            <v>0766606</v>
          </cell>
          <cell r="E4935" t="str">
            <v>0704120948</v>
          </cell>
          <cell r="F4935" t="str">
            <v>VEGA COCHANCELA DANNY RENE</v>
          </cell>
        </row>
        <row r="4936">
          <cell r="D4936" t="str">
            <v>0766675</v>
          </cell>
          <cell r="E4936" t="str">
            <v>0702461849</v>
          </cell>
          <cell r="F4936" t="str">
            <v>NOBLECILLA ROSILLO ANGEL MATEO</v>
          </cell>
        </row>
        <row r="4937">
          <cell r="D4937" t="str">
            <v>0766854</v>
          </cell>
          <cell r="E4937" t="str">
            <v>0702932179</v>
          </cell>
          <cell r="F4937" t="str">
            <v>GUZMAN PAZMIÑO JEAN PAUL</v>
          </cell>
        </row>
        <row r="4938">
          <cell r="D4938" t="str">
            <v>0766922</v>
          </cell>
          <cell r="E4938" t="str">
            <v>0702258344</v>
          </cell>
          <cell r="F4938" t="str">
            <v>CELY AGUIRRE PEDRO JAVIER</v>
          </cell>
        </row>
        <row r="4939">
          <cell r="D4939" t="str">
            <v>0767016</v>
          </cell>
          <cell r="E4939" t="str">
            <v>0701304164</v>
          </cell>
          <cell r="F4939" t="str">
            <v>SILVA CORONEL NELSON REMBERTO</v>
          </cell>
        </row>
        <row r="4940">
          <cell r="D4940" t="str">
            <v>0767029</v>
          </cell>
          <cell r="E4940" t="str">
            <v>1792760909001</v>
          </cell>
          <cell r="F4940" t="str">
            <v>CONDORVISIONTV S.A.</v>
          </cell>
        </row>
        <row r="4941">
          <cell r="D4941" t="str">
            <v>0767038</v>
          </cell>
          <cell r="E4941" t="str">
            <v>0905451597</v>
          </cell>
          <cell r="F4941" t="str">
            <v>JUARADO VON BUCHWALD ALFREDO JOSE</v>
          </cell>
        </row>
        <row r="4942">
          <cell r="D4942" t="str">
            <v>0767184</v>
          </cell>
          <cell r="E4942" t="str">
            <v>0703372367</v>
          </cell>
          <cell r="F4942" t="str">
            <v>MOROCHO MOLINA FAVIO ROBER</v>
          </cell>
        </row>
        <row r="4943">
          <cell r="D4943" t="str">
            <v>0767211</v>
          </cell>
          <cell r="E4943" t="str">
            <v>0702885484</v>
          </cell>
          <cell r="F4943" t="str">
            <v>MOROCHO MOLINA FRANKLIN</v>
          </cell>
        </row>
        <row r="4944">
          <cell r="D4944" t="str">
            <v>0767240</v>
          </cell>
          <cell r="E4944" t="str">
            <v>0702867268</v>
          </cell>
          <cell r="F4944" t="str">
            <v>MOROCHO MOLINA NILA MARIA</v>
          </cell>
        </row>
        <row r="4945">
          <cell r="D4945" t="str">
            <v>0767242</v>
          </cell>
          <cell r="E4945" t="str">
            <v>0703212589</v>
          </cell>
          <cell r="F4945" t="str">
            <v>AQUIM QUEZADA YASSER ASSAD</v>
          </cell>
        </row>
        <row r="4946">
          <cell r="D4946" t="str">
            <v>0767272</v>
          </cell>
          <cell r="E4946" t="str">
            <v>0702912841</v>
          </cell>
          <cell r="F4946" t="str">
            <v>SOLANO DURAN MANUEL AGUSTIN</v>
          </cell>
        </row>
        <row r="4947">
          <cell r="D4947" t="str">
            <v>0767274</v>
          </cell>
          <cell r="E4947" t="str">
            <v>0791746345001</v>
          </cell>
          <cell r="F4947" t="str">
            <v>COMPAÑIA DE TAXIS EJECUTIVOS TURISPLANET S.A.</v>
          </cell>
        </row>
        <row r="4948">
          <cell r="D4948" t="str">
            <v>0767301</v>
          </cell>
          <cell r="E4948" t="str">
            <v>0760005220001</v>
          </cell>
          <cell r="F4948" t="str">
            <v>DIRECCION DISTRITAL 07D06-SANTA ROSA-SALUD</v>
          </cell>
        </row>
        <row r="4949">
          <cell r="D4949" t="str">
            <v>0767311</v>
          </cell>
          <cell r="E4949" t="str">
            <v>0791716276001</v>
          </cell>
          <cell r="F4949" t="str">
            <v>COMPAÑIA DE TRANSPORTE RADIO TAXISUR S.A.</v>
          </cell>
        </row>
        <row r="4950">
          <cell r="D4950" t="str">
            <v>0767312</v>
          </cell>
          <cell r="E4950" t="str">
            <v>0701531097</v>
          </cell>
          <cell r="F4950" t="str">
            <v>PALACIOS MOCHA CESAR AUGUSTO</v>
          </cell>
        </row>
        <row r="4951">
          <cell r="D4951" t="str">
            <v>0767343</v>
          </cell>
          <cell r="E4951" t="str">
            <v>0700769359</v>
          </cell>
          <cell r="F4951" t="str">
            <v>ECHEVERRIA BONILLA FERNANDO</v>
          </cell>
        </row>
        <row r="4952">
          <cell r="D4952" t="str">
            <v>0767357</v>
          </cell>
          <cell r="E4952" t="str">
            <v>0701493090</v>
          </cell>
          <cell r="F4952" t="str">
            <v>MONTESINOS BALCAZAR ENIDGIO AMABILIO</v>
          </cell>
        </row>
        <row r="4953">
          <cell r="D4953" t="str">
            <v>0767360</v>
          </cell>
          <cell r="E4953" t="str">
            <v>0701828428</v>
          </cell>
          <cell r="F4953" t="str">
            <v>PINEDA MARQUEZ WINSTON PAUL</v>
          </cell>
        </row>
        <row r="4954">
          <cell r="D4954" t="str">
            <v>0767369</v>
          </cell>
          <cell r="E4954" t="str">
            <v>0704849348</v>
          </cell>
          <cell r="F4954" t="str">
            <v>MOSQUERA MUÑOZ LIDIA NARCISA</v>
          </cell>
        </row>
        <row r="4955">
          <cell r="D4955" t="str">
            <v>0767416</v>
          </cell>
          <cell r="E4955" t="str">
            <v>0701845380</v>
          </cell>
          <cell r="F4955" t="str">
            <v>CALLE MOSQUERA CARLOS JAVIER</v>
          </cell>
        </row>
        <row r="4956">
          <cell r="D4956" t="str">
            <v>0767431</v>
          </cell>
          <cell r="E4956" t="str">
            <v>0705185866</v>
          </cell>
          <cell r="F4956" t="str">
            <v>BARREZUETA PINEDA WASHINGTON BOLIVAR</v>
          </cell>
        </row>
        <row r="4957">
          <cell r="D4957" t="str">
            <v>0767462</v>
          </cell>
          <cell r="E4957" t="str">
            <v>0705386027</v>
          </cell>
          <cell r="F4957" t="str">
            <v>GARCIA RAMON ANGEL FABIAN</v>
          </cell>
        </row>
        <row r="4958">
          <cell r="D4958" t="str">
            <v>0767595</v>
          </cell>
          <cell r="E4958" t="str">
            <v>0790093003001</v>
          </cell>
          <cell r="F4958" t="str">
            <v>TEVECORP S.A.</v>
          </cell>
        </row>
        <row r="4959">
          <cell r="D4959" t="str">
            <v>0767780</v>
          </cell>
          <cell r="E4959" t="str">
            <v>0702817628</v>
          </cell>
          <cell r="F4959" t="str">
            <v>NOVILLO VICUÑA MARCO PATRICIO</v>
          </cell>
        </row>
        <row r="4960">
          <cell r="D4960" t="str">
            <v>0767812</v>
          </cell>
          <cell r="E4960" t="str">
            <v>0791733596001</v>
          </cell>
          <cell r="F4960" t="str">
            <v>SAPRIET S.A.</v>
          </cell>
        </row>
        <row r="4961">
          <cell r="D4961" t="str">
            <v>0767834</v>
          </cell>
          <cell r="E4961" t="str">
            <v>0702012014</v>
          </cell>
          <cell r="F4961" t="str">
            <v>ZAMBRANO AJILA KLEBER EDUARDO</v>
          </cell>
        </row>
        <row r="4962">
          <cell r="D4962" t="str">
            <v>0767877</v>
          </cell>
          <cell r="E4962" t="str">
            <v>0701825010</v>
          </cell>
          <cell r="F4962" t="str">
            <v>AGUILAR PASTOR LUIS ORLANDO</v>
          </cell>
        </row>
        <row r="4963">
          <cell r="D4963" t="str">
            <v>0767940</v>
          </cell>
          <cell r="E4963" t="str">
            <v>0703163295</v>
          </cell>
          <cell r="F4963" t="str">
            <v>VALVERDE TOCTO SANDRA FABIOLA</v>
          </cell>
        </row>
        <row r="4964">
          <cell r="D4964" t="str">
            <v>0768051</v>
          </cell>
          <cell r="E4964" t="str">
            <v>0791728797001</v>
          </cell>
          <cell r="F4964" t="str">
            <v>ROCORMIN CIA LTDA</v>
          </cell>
        </row>
        <row r="4965">
          <cell r="D4965" t="str">
            <v>0768391</v>
          </cell>
          <cell r="E4965" t="str">
            <v>0703361071</v>
          </cell>
          <cell r="F4965" t="str">
            <v>MOTOCHE TORRES RAMIRO CLEMENTE</v>
          </cell>
        </row>
        <row r="4966">
          <cell r="D4966" t="str">
            <v>0768760</v>
          </cell>
          <cell r="E4966" t="str">
            <v>0700309891</v>
          </cell>
          <cell r="F4966" t="str">
            <v>FAJARDO ESPINOZA ISAURO DE  JESUS</v>
          </cell>
        </row>
        <row r="4967">
          <cell r="D4967" t="str">
            <v>0768879</v>
          </cell>
          <cell r="E4967" t="str">
            <v>1103475073</v>
          </cell>
          <cell r="F4967" t="str">
            <v>ESPINOSA GUAMAN TITO HERNAN</v>
          </cell>
        </row>
        <row r="4968">
          <cell r="D4968" t="str">
            <v>0768937</v>
          </cell>
          <cell r="E4968" t="str">
            <v>0702364860</v>
          </cell>
          <cell r="F4968" t="str">
            <v>ARMIJOS CARRION MARIA BEATRIZ</v>
          </cell>
        </row>
        <row r="4969">
          <cell r="D4969" t="str">
            <v>0769267</v>
          </cell>
          <cell r="E4969" t="str">
            <v>1101995866</v>
          </cell>
          <cell r="F4969" t="str">
            <v>JARAMILLOAMBULUDI RAVI GONZAGA</v>
          </cell>
        </row>
        <row r="4970">
          <cell r="D4970" t="str">
            <v>0769290</v>
          </cell>
          <cell r="E4970" t="str">
            <v>0791731844001</v>
          </cell>
          <cell r="F4970" t="str">
            <v>COOPERATIVA DE TRANSPORTE EN SERVICIO LIVIANO DE TAXIS CAPITAN LUIS LAMBERT ORELLANA</v>
          </cell>
        </row>
        <row r="4971">
          <cell r="D4971" t="str">
            <v>0769367</v>
          </cell>
          <cell r="E4971" t="str">
            <v>0703519413</v>
          </cell>
          <cell r="F4971" t="str">
            <v>ALVEAR ASTUDILLO JOSE JULIAN</v>
          </cell>
        </row>
        <row r="4972">
          <cell r="D4972" t="str">
            <v>0769508</v>
          </cell>
          <cell r="E4972" t="str">
            <v>0703780460</v>
          </cell>
          <cell r="F4972" t="str">
            <v>MATUTE GAONA JEFFERSON JOSE</v>
          </cell>
        </row>
        <row r="4973">
          <cell r="D4973" t="str">
            <v>0769563</v>
          </cell>
          <cell r="E4973" t="str">
            <v>0992672595001</v>
          </cell>
          <cell r="F4973" t="str">
            <v>HENG XIN CIA. LTDA</v>
          </cell>
        </row>
        <row r="4974">
          <cell r="D4974" t="str">
            <v>0769612</v>
          </cell>
          <cell r="E4974" t="str">
            <v>0790094131001</v>
          </cell>
          <cell r="F4974" t="str">
            <v>MERCANTIL BANANERA NACIONAL S. A. MERBANASA</v>
          </cell>
        </row>
        <row r="4975">
          <cell r="D4975" t="str">
            <v>0769769</v>
          </cell>
          <cell r="E4975" t="str">
            <v>0705150712</v>
          </cell>
          <cell r="F4975" t="str">
            <v>HENGPENG ZHU</v>
          </cell>
        </row>
        <row r="4976">
          <cell r="D4976" t="str">
            <v>0769811</v>
          </cell>
          <cell r="E4976" t="str">
            <v>0704213412</v>
          </cell>
          <cell r="F4976" t="str">
            <v>TORO JUMBO EDWIN EDELBERTO</v>
          </cell>
        </row>
        <row r="4977">
          <cell r="D4977" t="str">
            <v>0769963</v>
          </cell>
          <cell r="E4977" t="str">
            <v>0791819490001</v>
          </cell>
          <cell r="F4977" t="str">
            <v>SERVICIOS COMUNICACIONALES LIDER LIDERFM S.A.</v>
          </cell>
        </row>
        <row r="4978">
          <cell r="D4978" t="str">
            <v>0769987</v>
          </cell>
          <cell r="E4978" t="str">
            <v>0791709881001</v>
          </cell>
          <cell r="F4978" t="str">
            <v>ASOCIACION TECNICA DE COMUNICACION ASOTECOM S.A.</v>
          </cell>
        </row>
        <row r="4979">
          <cell r="D4979" t="str">
            <v>0770096</v>
          </cell>
          <cell r="E4979" t="str">
            <v>1103807135</v>
          </cell>
          <cell r="F4979" t="str">
            <v>OBACO SARANGO MERCY PIEDAD</v>
          </cell>
        </row>
        <row r="4980">
          <cell r="D4980" t="str">
            <v>0770197</v>
          </cell>
          <cell r="E4980" t="str">
            <v>0911304459</v>
          </cell>
          <cell r="F4980" t="str">
            <v>LOPEZ TENORIO RUBEN DARIO</v>
          </cell>
        </row>
        <row r="4981">
          <cell r="D4981" t="str">
            <v>0770220</v>
          </cell>
          <cell r="E4981" t="str">
            <v>0702305319</v>
          </cell>
          <cell r="F4981" t="str">
            <v>BARAHONA CARPIO BLANCA ESMERALDA</v>
          </cell>
        </row>
        <row r="4982">
          <cell r="D4982" t="str">
            <v>0770295</v>
          </cell>
          <cell r="E4982" t="str">
            <v>0791716977001</v>
          </cell>
          <cell r="F4982" t="str">
            <v>SOCIEDAD CIVIL DE HECHO MONDRAGON</v>
          </cell>
        </row>
        <row r="4983">
          <cell r="D4983" t="str">
            <v>0770354</v>
          </cell>
          <cell r="E4983" t="str">
            <v>0704366756</v>
          </cell>
          <cell r="F4983" t="str">
            <v>GRANDA AYABACA DIANA MARIA</v>
          </cell>
        </row>
        <row r="4984">
          <cell r="D4984" t="str">
            <v>0770456</v>
          </cell>
          <cell r="E4984" t="str">
            <v>0702751645</v>
          </cell>
          <cell r="F4984" t="str">
            <v>MEDINA VELEPUCHA DARWIN GENARO</v>
          </cell>
        </row>
        <row r="4985">
          <cell r="D4985" t="str">
            <v>0770510</v>
          </cell>
          <cell r="E4985" t="str">
            <v>0702916578</v>
          </cell>
          <cell r="F4985" t="str">
            <v>TENESACA SALTO JAQUELINE MARISOL</v>
          </cell>
        </row>
        <row r="4986">
          <cell r="D4986" t="str">
            <v>0770515</v>
          </cell>
          <cell r="E4986" t="str">
            <v>0703270181</v>
          </cell>
          <cell r="F4986" t="str">
            <v>OCHOA CARRION MARISOL DEL CARMEN</v>
          </cell>
        </row>
        <row r="4987">
          <cell r="D4987" t="str">
            <v>0770583</v>
          </cell>
          <cell r="E4987" t="str">
            <v>0700110810</v>
          </cell>
          <cell r="F4987" t="str">
            <v>MUÑOZ CUSTODE NELSON</v>
          </cell>
        </row>
        <row r="4988">
          <cell r="D4988" t="str">
            <v>0770616</v>
          </cell>
          <cell r="E4988" t="str">
            <v>0992574062001</v>
          </cell>
          <cell r="F4988" t="str">
            <v>UTILISIMA S.A.</v>
          </cell>
        </row>
        <row r="4989">
          <cell r="D4989" t="str">
            <v>0770644</v>
          </cell>
          <cell r="E4989" t="str">
            <v>0803159961</v>
          </cell>
          <cell r="F4989" t="str">
            <v>OLARTE MURILLO YANDRI ALEXI</v>
          </cell>
        </row>
        <row r="4990">
          <cell r="D4990" t="str">
            <v>0770790</v>
          </cell>
          <cell r="E4990" t="str">
            <v>0702853953</v>
          </cell>
          <cell r="F4990" t="str">
            <v>APOLO GALLARDO ELITA MIREIRA</v>
          </cell>
        </row>
        <row r="4991">
          <cell r="D4991" t="str">
            <v>0770810</v>
          </cell>
          <cell r="E4991" t="str">
            <v>0702342023</v>
          </cell>
          <cell r="F4991" t="str">
            <v>SANCHEZ ARMIJOS JORGE ALFONSO</v>
          </cell>
        </row>
        <row r="4992">
          <cell r="D4992" t="str">
            <v>0770984</v>
          </cell>
          <cell r="E4992" t="str">
            <v>0703068031</v>
          </cell>
          <cell r="F4992" t="str">
            <v>ORDOÑEZ RIVAS DORIS AMPARO</v>
          </cell>
        </row>
        <row r="4993">
          <cell r="D4993" t="str">
            <v>0771013</v>
          </cell>
          <cell r="E4993" t="str">
            <v>0703068023</v>
          </cell>
          <cell r="F4993" t="str">
            <v>ORDOÑEZ RIVAS SOCRATES FABIAN</v>
          </cell>
        </row>
        <row r="4994">
          <cell r="D4994" t="str">
            <v>0771081</v>
          </cell>
          <cell r="E4994" t="str">
            <v>0701645475</v>
          </cell>
          <cell r="F4994" t="str">
            <v>SERRANO FADUL KLEBER FRANCISCO</v>
          </cell>
        </row>
        <row r="4995">
          <cell r="D4995" t="str">
            <v>0771483</v>
          </cell>
          <cell r="E4995" t="str">
            <v>0702540568</v>
          </cell>
          <cell r="F4995" t="str">
            <v>ORTIZ GONZALEZ RICHARD STALIN</v>
          </cell>
        </row>
        <row r="4996">
          <cell r="D4996" t="str">
            <v>0771491</v>
          </cell>
          <cell r="E4996" t="str">
            <v>1306900190</v>
          </cell>
          <cell r="F4996" t="str">
            <v>INTRIAGO ROSADO FRANCISCO PATRICIO</v>
          </cell>
        </row>
        <row r="4997">
          <cell r="D4997" t="str">
            <v>0771556</v>
          </cell>
          <cell r="E4997" t="str">
            <v>0700982762</v>
          </cell>
          <cell r="F4997" t="str">
            <v>TOLEDO TORRES JOSE LUIS</v>
          </cell>
        </row>
        <row r="4998">
          <cell r="D4998" t="str">
            <v>0771583</v>
          </cell>
          <cell r="E4998" t="str">
            <v>0702801911</v>
          </cell>
          <cell r="F4998" t="str">
            <v>AGUILAR DAVILA KAREN YADIRA</v>
          </cell>
        </row>
        <row r="4999">
          <cell r="D4999" t="str">
            <v>0771602</v>
          </cell>
          <cell r="E4999" t="str">
            <v>0791721016001</v>
          </cell>
          <cell r="F4999" t="str">
            <v>PASAJENET CIA. LTDA.</v>
          </cell>
        </row>
        <row r="5000">
          <cell r="D5000" t="str">
            <v>0771673</v>
          </cell>
          <cell r="E5000" t="str">
            <v>0702408550</v>
          </cell>
          <cell r="F5000" t="str">
            <v>CRUZ PEZO HENRY GEOVANNY</v>
          </cell>
        </row>
        <row r="5001">
          <cell r="D5001" t="str">
            <v>0771810</v>
          </cell>
          <cell r="E5001" t="str">
            <v>0791730651001</v>
          </cell>
          <cell r="F5001" t="str">
            <v>SOCIEDAD VIRGEN DEL CARMEN CIA. LTDA. CARMENVI</v>
          </cell>
        </row>
        <row r="5002">
          <cell r="D5002" t="str">
            <v>0771938</v>
          </cell>
          <cell r="E5002" t="str">
            <v>0704954619</v>
          </cell>
          <cell r="F5002" t="str">
            <v>RAMIREZ ARMIJOS JOSE DANIEL</v>
          </cell>
        </row>
        <row r="5003">
          <cell r="D5003" t="str">
            <v>0771951</v>
          </cell>
          <cell r="E5003" t="str">
            <v>0702278342</v>
          </cell>
          <cell r="F5003" t="str">
            <v>SOLANO AVILA GINA MARIBEL</v>
          </cell>
        </row>
        <row r="5004">
          <cell r="D5004" t="str">
            <v>0772008</v>
          </cell>
          <cell r="E5004" t="str">
            <v>0700845282</v>
          </cell>
          <cell r="F5004" t="str">
            <v>CASTILLO CELY OSCAR HERVI</v>
          </cell>
        </row>
        <row r="5005">
          <cell r="D5005" t="str">
            <v>0772016</v>
          </cell>
          <cell r="E5005" t="str">
            <v>35</v>
          </cell>
          <cell r="F5005" t="str">
            <v>CONECUAT CONSTRUCTORA ECUATORIANA S.A.</v>
          </cell>
        </row>
        <row r="5006">
          <cell r="D5006" t="str">
            <v>0772115</v>
          </cell>
          <cell r="E5006" t="str">
            <v>0702610916</v>
          </cell>
          <cell r="F5006" t="str">
            <v>PACHECO QUEZADA RENE HUMBERTO</v>
          </cell>
        </row>
        <row r="5007">
          <cell r="D5007" t="str">
            <v>0772253</v>
          </cell>
          <cell r="E5007" t="str">
            <v>0702998790</v>
          </cell>
          <cell r="F5007" t="str">
            <v>FAJARDO VELEPUCHA HECTOR EDISON</v>
          </cell>
        </row>
        <row r="5008">
          <cell r="D5008" t="str">
            <v>0772487</v>
          </cell>
          <cell r="E5008" t="str">
            <v>0704284686</v>
          </cell>
          <cell r="F5008" t="str">
            <v>NAGUA YUPANGUI JOHNNY JAVIER</v>
          </cell>
        </row>
        <row r="5009">
          <cell r="D5009" t="str">
            <v>0772667</v>
          </cell>
          <cell r="E5009" t="str">
            <v>0700831332</v>
          </cell>
          <cell r="F5009" t="str">
            <v>ZAMBRANO MATAMOROS JOSE CIRO</v>
          </cell>
        </row>
        <row r="5010">
          <cell r="D5010" t="str">
            <v>0772698</v>
          </cell>
          <cell r="E5010" t="str">
            <v>0701726119</v>
          </cell>
          <cell r="F5010" t="str">
            <v>PALADINES CORDOVA OMAR NICOLAS</v>
          </cell>
        </row>
        <row r="5011">
          <cell r="D5011" t="str">
            <v>0772811</v>
          </cell>
          <cell r="E5011" t="str">
            <v>0702239716</v>
          </cell>
          <cell r="F5011" t="str">
            <v>PAZMIÑO QUIMI ROOSEVELT ALEXANDER</v>
          </cell>
        </row>
        <row r="5012">
          <cell r="D5012" t="str">
            <v>0772874</v>
          </cell>
          <cell r="E5012" t="str">
            <v>0791727510</v>
          </cell>
          <cell r="F5012" t="str">
            <v>PARDO MANUEL ALEXANDER</v>
          </cell>
        </row>
        <row r="5013">
          <cell r="D5013" t="str">
            <v>0772888</v>
          </cell>
          <cell r="E5013" t="str">
            <v>0701861775</v>
          </cell>
          <cell r="F5013" t="str">
            <v>MINUCHE TRUJILLO ROBERTO JAVIER ABRAHAM</v>
          </cell>
        </row>
        <row r="5014">
          <cell r="D5014" t="str">
            <v>0772909</v>
          </cell>
          <cell r="E5014" t="str">
            <v>0702370099</v>
          </cell>
          <cell r="F5014" t="str">
            <v>BLACIO CASTILLO FRANCO ALBERTO</v>
          </cell>
        </row>
        <row r="5015">
          <cell r="D5015" t="str">
            <v>0772921</v>
          </cell>
          <cell r="E5015" t="str">
            <v>0703681718001</v>
          </cell>
          <cell r="F5015" t="str">
            <v>LLIVIZUPA CHAVEZ MARIA PATRICIA</v>
          </cell>
        </row>
        <row r="5016">
          <cell r="D5016" t="str">
            <v>0772953</v>
          </cell>
          <cell r="E5016" t="str">
            <v>0702757055</v>
          </cell>
          <cell r="F5016" t="str">
            <v>PARDO REDROVAN ANGEL</v>
          </cell>
        </row>
        <row r="5017">
          <cell r="D5017" t="str">
            <v>0773018</v>
          </cell>
          <cell r="E5017" t="str">
            <v>0791753945001</v>
          </cell>
          <cell r="F5017" t="str">
            <v>ASTUDILLO BARRAZUETA MARISCOS S.A. ABMAR</v>
          </cell>
        </row>
        <row r="5018">
          <cell r="D5018" t="str">
            <v>0773109</v>
          </cell>
          <cell r="E5018" t="str">
            <v>0703564351</v>
          </cell>
          <cell r="F5018" t="str">
            <v>PAREDES MONTERO JORGE MANUEL</v>
          </cell>
        </row>
        <row r="5019">
          <cell r="D5019" t="str">
            <v>0773113</v>
          </cell>
          <cell r="E5019" t="str">
            <v>0700848286</v>
          </cell>
          <cell r="F5019" t="str">
            <v>RIVERA ZAMBRANO PEDRO PABLO</v>
          </cell>
        </row>
        <row r="5020">
          <cell r="D5020" t="str">
            <v>0773195</v>
          </cell>
          <cell r="E5020" t="str">
            <v>1703106219</v>
          </cell>
          <cell r="F5020" t="str">
            <v>ALVARADO TERAN ARMANDO ISAAC</v>
          </cell>
        </row>
        <row r="5021">
          <cell r="D5021" t="str">
            <v>0773463</v>
          </cell>
          <cell r="E5021" t="str">
            <v>0700076664</v>
          </cell>
          <cell r="F5021" t="str">
            <v>ULLOA LEON RAMIRO BOLIVAR</v>
          </cell>
        </row>
        <row r="5022">
          <cell r="D5022" t="str">
            <v>0773473</v>
          </cell>
          <cell r="E5022" t="str">
            <v>0703591230</v>
          </cell>
          <cell r="F5022" t="str">
            <v>PATIÑO TOCTO DIGNA YOLANDA</v>
          </cell>
        </row>
        <row r="5023">
          <cell r="D5023" t="str">
            <v>0773785</v>
          </cell>
          <cell r="E5023" t="str">
            <v>0705116267</v>
          </cell>
          <cell r="F5023" t="str">
            <v>GODOS TORRES MAYRA LEONOR</v>
          </cell>
        </row>
        <row r="5024">
          <cell r="D5024" t="str">
            <v>0773832</v>
          </cell>
          <cell r="E5024" t="str">
            <v>0791778042001</v>
          </cell>
          <cell r="F5024" t="str">
            <v>INGENIERIA DE PROYECTOS CIVILES Y ELECTRICOS INGEPROCIEL SA.</v>
          </cell>
        </row>
        <row r="5025">
          <cell r="D5025" t="str">
            <v>0773864</v>
          </cell>
          <cell r="E5025" t="str">
            <v>0704067313</v>
          </cell>
          <cell r="F5025" t="str">
            <v>BARBA TANDAZO WILLIAN JOSE</v>
          </cell>
        </row>
        <row r="5026">
          <cell r="D5026" t="str">
            <v>0773869</v>
          </cell>
          <cell r="E5026" t="str">
            <v>1313610634</v>
          </cell>
          <cell r="F5026" t="str">
            <v>PEÑA CHICALA WILLIAM FERNANDO</v>
          </cell>
        </row>
        <row r="5027">
          <cell r="D5027" t="str">
            <v>0773886</v>
          </cell>
          <cell r="E5027" t="str">
            <v>1105134587</v>
          </cell>
          <cell r="F5027" t="str">
            <v>CASTILLO ACARO DAVID LEONARDO</v>
          </cell>
        </row>
        <row r="5028">
          <cell r="D5028" t="str">
            <v>0773993</v>
          </cell>
          <cell r="E5028" t="str">
            <v>0706025681</v>
          </cell>
          <cell r="F5028" t="str">
            <v>ZAPATA MONCADA MIRIAN MARIA</v>
          </cell>
        </row>
        <row r="5029">
          <cell r="D5029" t="str">
            <v>0774120</v>
          </cell>
          <cell r="E5029" t="str">
            <v>0702557398</v>
          </cell>
          <cell r="F5029" t="str">
            <v>GUAMAN AVILA JULIO CESAR</v>
          </cell>
        </row>
        <row r="5030">
          <cell r="D5030" t="str">
            <v>0774255</v>
          </cell>
          <cell r="E5030" t="str">
            <v>0703870881</v>
          </cell>
          <cell r="F5030" t="str">
            <v>GARCES LOAYZA ANDREA MERCEDES</v>
          </cell>
        </row>
        <row r="5031">
          <cell r="D5031" t="str">
            <v>0774283</v>
          </cell>
          <cell r="E5031" t="str">
            <v>0701315004</v>
          </cell>
          <cell r="F5031" t="str">
            <v>SILVA PULLAGUARI LUZ RAQUEL</v>
          </cell>
        </row>
        <row r="5032">
          <cell r="D5032" t="str">
            <v>0774456</v>
          </cell>
          <cell r="E5032" t="str">
            <v>0703933135</v>
          </cell>
          <cell r="F5032" t="str">
            <v>SANCHEZ SOLANO WALTER IVAN</v>
          </cell>
        </row>
        <row r="5033">
          <cell r="D5033" t="str">
            <v>0774568</v>
          </cell>
          <cell r="E5033" t="str">
            <v>0704163450</v>
          </cell>
          <cell r="F5033" t="str">
            <v>HERRERA QUEVEDO ELEXIS YANET</v>
          </cell>
        </row>
        <row r="5034">
          <cell r="D5034" t="str">
            <v>0774610</v>
          </cell>
          <cell r="E5034" t="str">
            <v>0701585853</v>
          </cell>
          <cell r="F5034" t="str">
            <v>FAREZ REINOSO JOSE VICENTE</v>
          </cell>
        </row>
        <row r="5035">
          <cell r="D5035" t="str">
            <v>0774702</v>
          </cell>
          <cell r="E5035" t="str">
            <v>0703813352</v>
          </cell>
          <cell r="F5035" t="str">
            <v>BANEGAS SANCHEZ LUIS ELVIS</v>
          </cell>
        </row>
        <row r="5036">
          <cell r="D5036" t="str">
            <v>0774731</v>
          </cell>
          <cell r="E5036" t="str">
            <v>0703228478</v>
          </cell>
          <cell r="F5036" t="str">
            <v>PESANTES CHERREZ PAOLA ANTONIETA</v>
          </cell>
        </row>
        <row r="5037">
          <cell r="D5037" t="str">
            <v>0774803</v>
          </cell>
          <cell r="E5037" t="str">
            <v>0704646827</v>
          </cell>
          <cell r="F5037" t="str">
            <v>BONOSO ALVARADO BETTY MARLENE</v>
          </cell>
        </row>
        <row r="5038">
          <cell r="D5038" t="str">
            <v>0775091</v>
          </cell>
          <cell r="E5038" t="str">
            <v>0702868985</v>
          </cell>
          <cell r="F5038" t="str">
            <v>BLACIO CASTILLO DANIEL HOMERO</v>
          </cell>
        </row>
        <row r="5039">
          <cell r="D5039" t="str">
            <v>0775143</v>
          </cell>
          <cell r="E5039" t="str">
            <v>0702258450</v>
          </cell>
          <cell r="F5039" t="str">
            <v>SANCHEZ TAMAYO DEKER ADRIAN</v>
          </cell>
        </row>
        <row r="5040">
          <cell r="D5040" t="str">
            <v>0775200</v>
          </cell>
          <cell r="E5040" t="str">
            <v>0704439355</v>
          </cell>
          <cell r="F5040" t="str">
            <v>LOAYZA LAVANDA GALO YUBER</v>
          </cell>
        </row>
        <row r="5041">
          <cell r="D5041" t="str">
            <v>0775222</v>
          </cell>
          <cell r="E5041" t="str">
            <v>0704845106</v>
          </cell>
          <cell r="F5041" t="str">
            <v>ALCIVAR PILAY FLOR MARIA</v>
          </cell>
        </row>
        <row r="5042">
          <cell r="D5042" t="str">
            <v>0775306</v>
          </cell>
          <cell r="E5042" t="str">
            <v>0705237626</v>
          </cell>
          <cell r="F5042" t="str">
            <v>AJILA MERCI ALEXANDRA</v>
          </cell>
        </row>
        <row r="5043">
          <cell r="D5043" t="str">
            <v>0775338</v>
          </cell>
          <cell r="E5043" t="str">
            <v>0601984198</v>
          </cell>
          <cell r="F5043" t="str">
            <v>AGUIRRE CHIRIBOGA TELMO EUCLIDES</v>
          </cell>
        </row>
        <row r="5044">
          <cell r="D5044" t="str">
            <v>0775356</v>
          </cell>
          <cell r="E5044" t="str">
            <v>0107031478</v>
          </cell>
          <cell r="F5044" t="str">
            <v>SANTOS QUITUISACA GABRIELA ESTEFANIA</v>
          </cell>
        </row>
        <row r="5045">
          <cell r="D5045" t="str">
            <v>0775462</v>
          </cell>
          <cell r="E5045" t="str">
            <v>0704878164</v>
          </cell>
          <cell r="F5045" t="str">
            <v>LOAYZA TORO WALTER BISMARK</v>
          </cell>
        </row>
        <row r="5046">
          <cell r="D5046" t="str">
            <v>0775505</v>
          </cell>
          <cell r="E5046" t="str">
            <v>0703869438</v>
          </cell>
          <cell r="F5046" t="str">
            <v>PACHECO ALVARADO LUIS ANGEL</v>
          </cell>
        </row>
        <row r="5047">
          <cell r="D5047" t="str">
            <v>0775541</v>
          </cell>
          <cell r="E5047" t="str">
            <v>0105913768</v>
          </cell>
          <cell r="F5047" t="str">
            <v>FRAGOZO ROMERO AXEL HENRY</v>
          </cell>
        </row>
        <row r="5048">
          <cell r="D5048" t="str">
            <v>0775546</v>
          </cell>
          <cell r="E5048" t="str">
            <v>0704430123</v>
          </cell>
          <cell r="F5048" t="str">
            <v>PINEDA MEJIA ITALO SIMON</v>
          </cell>
        </row>
        <row r="5049">
          <cell r="D5049" t="str">
            <v>0775569</v>
          </cell>
          <cell r="E5049" t="str">
            <v>0707076295</v>
          </cell>
          <cell r="F5049" t="str">
            <v>PINEDA MEJIA ROGER JOSUE</v>
          </cell>
        </row>
        <row r="5050">
          <cell r="D5050" t="str">
            <v>0775675</v>
          </cell>
          <cell r="E5050" t="str">
            <v>0701874087</v>
          </cell>
          <cell r="F5050" t="str">
            <v>PINOS GUANGA JORGE EDUARDO</v>
          </cell>
        </row>
        <row r="5051">
          <cell r="D5051" t="str">
            <v>0775703</v>
          </cell>
          <cell r="E5051" t="str">
            <v>0701674087</v>
          </cell>
          <cell r="F5051" t="str">
            <v>PINOS GUANGA JORGE EDUARDO</v>
          </cell>
        </row>
        <row r="5052">
          <cell r="D5052" t="str">
            <v>0775754</v>
          </cell>
          <cell r="E5052" t="str">
            <v>0791779340001</v>
          </cell>
          <cell r="F5052" t="str">
            <v>TELECOMNET S.A</v>
          </cell>
        </row>
        <row r="5053">
          <cell r="D5053" t="str">
            <v>0775801</v>
          </cell>
          <cell r="E5053" t="str">
            <v>0703735688</v>
          </cell>
          <cell r="F5053" t="str">
            <v>SARAGURO RAMON FRANKLIN RENE</v>
          </cell>
        </row>
        <row r="5054">
          <cell r="D5054" t="str">
            <v>0775932</v>
          </cell>
          <cell r="E5054" t="str">
            <v>0703422212</v>
          </cell>
          <cell r="F5054" t="str">
            <v>ORDOÑEZ VALDIVIEZO ALEXANDRA ELIZABETH</v>
          </cell>
        </row>
        <row r="5055">
          <cell r="D5055" t="str">
            <v>0776066</v>
          </cell>
          <cell r="E5055" t="str">
            <v>0705127421</v>
          </cell>
          <cell r="F5055" t="str">
            <v>PONTON QUEVEDO EDIN PATRICIO</v>
          </cell>
        </row>
        <row r="5056">
          <cell r="D5056" t="str">
            <v>0776094</v>
          </cell>
          <cell r="E5056" t="str">
            <v>0702531328</v>
          </cell>
          <cell r="F5056" t="str">
            <v>PORRAS ANGEL PRISCILA DEL ROSARIO</v>
          </cell>
        </row>
        <row r="5057">
          <cell r="D5057" t="str">
            <v>0776153</v>
          </cell>
          <cell r="E5057" t="str">
            <v>0703772483</v>
          </cell>
          <cell r="F5057" t="str">
            <v>GODOY ZAMBRANO ERICK MAURICIO</v>
          </cell>
        </row>
        <row r="5058">
          <cell r="D5058" t="str">
            <v>0776240</v>
          </cell>
          <cell r="E5058" t="str">
            <v>0701769234</v>
          </cell>
          <cell r="F5058" t="str">
            <v>NOBLECILLA CASTRO RAUL ALEJANDRO</v>
          </cell>
        </row>
        <row r="5059">
          <cell r="D5059" t="str">
            <v>0776342</v>
          </cell>
          <cell r="E5059" t="str">
            <v>0702510066</v>
          </cell>
          <cell r="F5059" t="str">
            <v>AVILA FAREZ SEGUNDO TOMAS</v>
          </cell>
        </row>
        <row r="5060">
          <cell r="D5060" t="str">
            <v>0776453</v>
          </cell>
          <cell r="E5060" t="str">
            <v>0700560899</v>
          </cell>
          <cell r="F5060" t="str">
            <v>PRADO AGUILAR JULIO CESAR</v>
          </cell>
        </row>
        <row r="5061">
          <cell r="D5061" t="str">
            <v>0776485</v>
          </cell>
          <cell r="E5061" t="str">
            <v>1711763498</v>
          </cell>
          <cell r="F5061" t="str">
            <v>PULLA VASQUEZ ROSA YOLANDA</v>
          </cell>
        </row>
        <row r="5062">
          <cell r="D5062" t="str">
            <v>0776535</v>
          </cell>
          <cell r="E5062" t="str">
            <v>0791723094001</v>
          </cell>
          <cell r="F5062" t="str">
            <v>SEGURIDAD PRIVADA DEL SUR SEPRISUR CIA. LTDA.</v>
          </cell>
        </row>
        <row r="5063">
          <cell r="D5063" t="str">
            <v>0776619</v>
          </cell>
          <cell r="E5063" t="str">
            <v>0790012003001</v>
          </cell>
          <cell r="F5063" t="str">
            <v>QUEVALL QUEZADA VALLE Y CIA</v>
          </cell>
        </row>
        <row r="5064">
          <cell r="D5064" t="str">
            <v>0776625</v>
          </cell>
          <cell r="E5064" t="str">
            <v>0700843410</v>
          </cell>
          <cell r="F5064" t="str">
            <v>SOLANO MACAS PABLO MANUEL</v>
          </cell>
        </row>
        <row r="5065">
          <cell r="D5065" t="str">
            <v>0776669</v>
          </cell>
          <cell r="E5065" t="str">
            <v>0704514991</v>
          </cell>
          <cell r="F5065" t="str">
            <v>QUEZADA CALLE CARLOS GERARDO</v>
          </cell>
        </row>
        <row r="5066">
          <cell r="D5066" t="str">
            <v>0776690</v>
          </cell>
          <cell r="E5066" t="str">
            <v>0703359521</v>
          </cell>
          <cell r="F5066" t="str">
            <v>QUEZADA ENCARNACION PETER WILLIAN</v>
          </cell>
        </row>
        <row r="5067">
          <cell r="D5067" t="str">
            <v>0776698</v>
          </cell>
          <cell r="E5067" t="str">
            <v>0704360015</v>
          </cell>
          <cell r="F5067" t="str">
            <v>QUEZADA GOMEZ YURI NATHALI</v>
          </cell>
        </row>
        <row r="5068">
          <cell r="D5068" t="str">
            <v>0776718</v>
          </cell>
          <cell r="E5068" t="str">
            <v>1718431826</v>
          </cell>
          <cell r="F5068" t="str">
            <v>SUNTAXI LLUMIQUINGA ANGELICA MARIA</v>
          </cell>
        </row>
        <row r="5069">
          <cell r="D5069" t="str">
            <v>0776719</v>
          </cell>
          <cell r="E5069" t="str">
            <v>0992429232001</v>
          </cell>
          <cell r="F5069" t="str">
            <v>CESARSA S.A.</v>
          </cell>
        </row>
        <row r="5070">
          <cell r="D5070" t="str">
            <v>0776726</v>
          </cell>
          <cell r="E5070" t="str">
            <v>0101181956</v>
          </cell>
          <cell r="F5070" t="str">
            <v>QUEZADA MORALES CARLOS GERARDO</v>
          </cell>
        </row>
        <row r="5071">
          <cell r="D5071" t="str">
            <v>0777033</v>
          </cell>
          <cell r="E5071" t="str">
            <v>0704274224</v>
          </cell>
          <cell r="F5071" t="str">
            <v>ORDOÑEZ GUERRERO ARELYS PAOLA</v>
          </cell>
        </row>
        <row r="5072">
          <cell r="D5072" t="str">
            <v>0777149</v>
          </cell>
          <cell r="E5072" t="str">
            <v>0790150732001</v>
          </cell>
          <cell r="F5072" t="str">
            <v>CAMARONERA LA VICTORIA LANGOVIC C. LTDA.</v>
          </cell>
        </row>
        <row r="5073">
          <cell r="D5073" t="str">
            <v>0777220</v>
          </cell>
          <cell r="E5073" t="str">
            <v>0103170551</v>
          </cell>
          <cell r="F5073" t="str">
            <v>PACHECO SAGUAY LUIS EDUARDO</v>
          </cell>
        </row>
        <row r="5074">
          <cell r="D5074" t="str">
            <v>0777485</v>
          </cell>
          <cell r="E5074" t="str">
            <v>0704531748</v>
          </cell>
          <cell r="F5074" t="str">
            <v>CRUZ CARDENAS ISAAC STEFANO</v>
          </cell>
        </row>
        <row r="5075">
          <cell r="D5075" t="str">
            <v>0777558</v>
          </cell>
          <cell r="E5075" t="str">
            <v>1754461562</v>
          </cell>
          <cell r="F5075" t="str">
            <v>SANCHEZ GUTIERREZ CONNY ROXANA</v>
          </cell>
        </row>
        <row r="5076">
          <cell r="D5076" t="str">
            <v>0777565</v>
          </cell>
          <cell r="E5076" t="str">
            <v>0702644790</v>
          </cell>
          <cell r="F5076" t="str">
            <v>RAMIREZ GALLARDO MAYRA ALEXANDRA</v>
          </cell>
        </row>
        <row r="5077">
          <cell r="D5077" t="str">
            <v>0777609</v>
          </cell>
          <cell r="E5077" t="str">
            <v>0702139791</v>
          </cell>
          <cell r="F5077" t="str">
            <v>CABRERA COYAGO NEWTON RICARDO</v>
          </cell>
        </row>
        <row r="5078">
          <cell r="D5078" t="str">
            <v>0777714</v>
          </cell>
          <cell r="E5078" t="str">
            <v>0790019431001</v>
          </cell>
          <cell r="F5078" t="str">
            <v>COOPERATIVA DE TRANSPORTE PUBLICO DE PASAJEROS EN BUSES "CENTINELA DEL SUR"</v>
          </cell>
        </row>
        <row r="5079">
          <cell r="D5079" t="str">
            <v>0777789</v>
          </cell>
          <cell r="E5079" t="str">
            <v>1200483228</v>
          </cell>
          <cell r="F5079" t="str">
            <v>MONROY REINOSO LUIS CLODOVEO</v>
          </cell>
        </row>
        <row r="5080">
          <cell r="D5080" t="str">
            <v>0777800</v>
          </cell>
          <cell r="E5080" t="str">
            <v>1709540221</v>
          </cell>
          <cell r="F5080" t="str">
            <v>RAMOS MIÑO JORGE ALFREDO</v>
          </cell>
        </row>
        <row r="5081">
          <cell r="D5081" t="str">
            <v>0777815</v>
          </cell>
          <cell r="E5081" t="str">
            <v>0700280639</v>
          </cell>
          <cell r="F5081" t="str">
            <v>SALAS ALBA DIEGO EFRAIN</v>
          </cell>
        </row>
        <row r="5082">
          <cell r="D5082" t="str">
            <v>0777837</v>
          </cell>
          <cell r="E5082" t="str">
            <v>0702561341</v>
          </cell>
          <cell r="F5082" t="str">
            <v>ESPINOSA ARMIJOS JORGE ENRIQUE</v>
          </cell>
        </row>
        <row r="5083">
          <cell r="D5083" t="str">
            <v>0777843</v>
          </cell>
          <cell r="E5083" t="str">
            <v>0701361594</v>
          </cell>
          <cell r="F5083" t="str">
            <v>RAMIREZ ROMERO GLORIA PIEDAD</v>
          </cell>
        </row>
        <row r="5084">
          <cell r="D5084" t="str">
            <v>0777915</v>
          </cell>
          <cell r="E5084" t="str">
            <v>0700857949</v>
          </cell>
          <cell r="F5084" t="str">
            <v>UGARTE AGUILAR FERNANDO JUAN</v>
          </cell>
        </row>
        <row r="5085">
          <cell r="D5085" t="str">
            <v>0777937</v>
          </cell>
          <cell r="E5085" t="str">
            <v>0101677433</v>
          </cell>
          <cell r="F5085" t="str">
            <v>OCHOA CHACON EDISON CAYETANO</v>
          </cell>
        </row>
        <row r="5086">
          <cell r="D5086" t="str">
            <v>0777957</v>
          </cell>
          <cell r="E5086" t="str">
            <v>0701786626</v>
          </cell>
          <cell r="F5086" t="str">
            <v>PRIETO BARRIGA PABLO FERNANDO</v>
          </cell>
        </row>
        <row r="5087">
          <cell r="D5087" t="str">
            <v>0777958</v>
          </cell>
          <cell r="E5087" t="str">
            <v>1202260996</v>
          </cell>
          <cell r="F5087" t="str">
            <v>CARRANZA TUAREZ EUDES ALFREDO</v>
          </cell>
        </row>
        <row r="5088">
          <cell r="D5088" t="str">
            <v>0778006</v>
          </cell>
          <cell r="E5088" t="str">
            <v>0704049717001</v>
          </cell>
          <cell r="F5088" t="str">
            <v>RECARGAS EXPRESS</v>
          </cell>
        </row>
        <row r="5089">
          <cell r="D5089" t="str">
            <v>0778056</v>
          </cell>
          <cell r="E5089" t="str">
            <v>0702699315</v>
          </cell>
          <cell r="F5089" t="str">
            <v>GONZALEZ ROMERO JOHN WILLIAM</v>
          </cell>
        </row>
        <row r="5090">
          <cell r="D5090" t="str">
            <v>0778130</v>
          </cell>
          <cell r="E5090" t="str">
            <v>0992522690001</v>
          </cell>
          <cell r="F5090" t="str">
            <v>RODLAROK S.A.</v>
          </cell>
        </row>
        <row r="5091">
          <cell r="D5091" t="str">
            <v>0778262</v>
          </cell>
          <cell r="E5091" t="str">
            <v>0700431109</v>
          </cell>
          <cell r="F5091" t="str">
            <v>GUZMAN RICAURTE CESAR AUGUSTO</v>
          </cell>
        </row>
        <row r="5092">
          <cell r="D5092" t="str">
            <v>0778325</v>
          </cell>
          <cell r="E5092" t="str">
            <v>0704784347</v>
          </cell>
          <cell r="F5092" t="str">
            <v>REQUELME RAMIREZ BYRON STALIN</v>
          </cell>
        </row>
        <row r="5093">
          <cell r="D5093" t="str">
            <v>0778576</v>
          </cell>
          <cell r="E5093" t="str">
            <v>0704550680</v>
          </cell>
          <cell r="F5093" t="str">
            <v>SARAGURO RAMIREZ JOHANA ALEXANDRA</v>
          </cell>
        </row>
        <row r="5094">
          <cell r="D5094" t="str">
            <v>0778789</v>
          </cell>
          <cell r="E5094" t="str">
            <v>0703952838</v>
          </cell>
          <cell r="F5094" t="str">
            <v>SARAGURO RAMIREZ JOHANA ALEXANDRA</v>
          </cell>
        </row>
        <row r="5095">
          <cell r="D5095" t="str">
            <v>0778844</v>
          </cell>
          <cell r="E5095" t="str">
            <v>0703575332</v>
          </cell>
          <cell r="F5095" t="str">
            <v>RIVERA MORAN ELIZABETH IRMA</v>
          </cell>
        </row>
        <row r="5096">
          <cell r="D5096" t="str">
            <v>0778910</v>
          </cell>
          <cell r="E5096" t="str">
            <v>1102622626</v>
          </cell>
          <cell r="F5096" t="str">
            <v>VALDIVIEZO JIMENEZ MANUEL YOVANI</v>
          </cell>
        </row>
        <row r="5097">
          <cell r="D5097" t="str">
            <v>0779092</v>
          </cell>
          <cell r="E5097" t="str">
            <v>1802973063</v>
          </cell>
          <cell r="F5097" t="str">
            <v>ANDRADE PEÑALOZA ANTONIO EFREN</v>
          </cell>
        </row>
        <row r="5098">
          <cell r="D5098" t="str">
            <v>0779108</v>
          </cell>
          <cell r="E5098" t="str">
            <v>0704441849</v>
          </cell>
          <cell r="F5098" t="str">
            <v>ROA REYES JASMIN JESSICA</v>
          </cell>
        </row>
        <row r="5099">
          <cell r="D5099" t="str">
            <v>0779285</v>
          </cell>
          <cell r="E5099" t="str">
            <v>0704928183</v>
          </cell>
          <cell r="F5099" t="str">
            <v>ZHUSINGO SUAREZ DIANA GIOMARA</v>
          </cell>
        </row>
        <row r="5100">
          <cell r="D5100" t="str">
            <v>0779527</v>
          </cell>
          <cell r="E5100" t="str">
            <v>0703121020</v>
          </cell>
          <cell r="F5100" t="str">
            <v>RODRIGUEZ AVILA JOHN MARCELO</v>
          </cell>
        </row>
        <row r="5101">
          <cell r="D5101" t="str">
            <v>0779597</v>
          </cell>
          <cell r="E5101" t="str">
            <v>0704901982</v>
          </cell>
          <cell r="F5101" t="str">
            <v>SANCHEZ SOLANO MAYRA GABRIELA</v>
          </cell>
        </row>
        <row r="5102">
          <cell r="D5102" t="str">
            <v>0779834</v>
          </cell>
          <cell r="E5102" t="str">
            <v>0704803147</v>
          </cell>
          <cell r="F5102" t="str">
            <v>CELI PIEDRA MAYRA PAOLA</v>
          </cell>
        </row>
        <row r="5103">
          <cell r="D5103" t="str">
            <v>0779839</v>
          </cell>
          <cell r="E5103" t="str">
            <v>1724318736</v>
          </cell>
          <cell r="F5103" t="str">
            <v>RODRIGUEZ MARTINEZ RICARDO</v>
          </cell>
        </row>
        <row r="5104">
          <cell r="D5104" t="str">
            <v>0779863</v>
          </cell>
          <cell r="E5104" t="str">
            <v>0790085930001</v>
          </cell>
          <cell r="F5104" t="str">
            <v>COOPERATIVA DE TRANSPORTE DE PASAJEROS EN TAXIS RADIO SUCRE DE MACHALA</v>
          </cell>
        </row>
        <row r="5105">
          <cell r="D5105" t="str">
            <v>0779939</v>
          </cell>
          <cell r="E5105" t="str">
            <v>0702127770</v>
          </cell>
          <cell r="F5105" t="str">
            <v>CASTRO ULLOA JOSE ALIPIO</v>
          </cell>
        </row>
        <row r="5106">
          <cell r="D5106" t="str">
            <v>0779954</v>
          </cell>
          <cell r="E5106" t="str">
            <v>0790084217001</v>
          </cell>
          <cell r="F5106" t="str">
            <v>RETRANSMISORA DE TELEVISION VIA SATELITE GEOVISION S.A.</v>
          </cell>
        </row>
        <row r="5107">
          <cell r="D5107" t="str">
            <v>0780131</v>
          </cell>
          <cell r="E5107" t="str">
            <v>0703213744</v>
          </cell>
          <cell r="F5107" t="str">
            <v>RODRIGUEZ SARAGURO LUZ ELENA</v>
          </cell>
        </row>
        <row r="5108">
          <cell r="D5108" t="str">
            <v>0780193</v>
          </cell>
          <cell r="E5108" t="str">
            <v>0703883967</v>
          </cell>
          <cell r="F5108" t="str">
            <v>MACAS ULLAURI MARCO ANDRES</v>
          </cell>
        </row>
        <row r="5109">
          <cell r="D5109" t="str">
            <v>0780231</v>
          </cell>
          <cell r="E5109" t="str">
            <v>0601664105</v>
          </cell>
          <cell r="F5109" t="str">
            <v>ESCOBAR CAMPOS MARÍA RIOPAJITA</v>
          </cell>
        </row>
        <row r="5110">
          <cell r="D5110" t="str">
            <v>0780284</v>
          </cell>
          <cell r="E5110" t="str">
            <v>0702803537</v>
          </cell>
          <cell r="F5110" t="str">
            <v>GONZALEZ VILLAVICENCIO GEOMAR ANTONIO</v>
          </cell>
        </row>
        <row r="5111">
          <cell r="D5111" t="str">
            <v>0780443</v>
          </cell>
          <cell r="E5111" t="str">
            <v>0702130733</v>
          </cell>
          <cell r="F5111" t="str">
            <v>ROMAN MORA ROLANDO OMAR</v>
          </cell>
        </row>
        <row r="5112">
          <cell r="D5112" t="str">
            <v>0780488</v>
          </cell>
          <cell r="E5112" t="str">
            <v>0701121733</v>
          </cell>
          <cell r="F5112" t="str">
            <v>MOSCOSO SARMIENTO FRANCISCO BOLIVAR</v>
          </cell>
        </row>
        <row r="5113">
          <cell r="D5113" t="str">
            <v>0780500</v>
          </cell>
          <cell r="E5113" t="str">
            <v>0704489541</v>
          </cell>
          <cell r="F5113" t="str">
            <v>ROMERO CAÑAR MARISOL ALEXANDRA</v>
          </cell>
        </row>
        <row r="5114">
          <cell r="D5114" t="str">
            <v>0780564</v>
          </cell>
          <cell r="E5114" t="str">
            <v>0791828279001</v>
          </cell>
          <cell r="F5114" t="str">
            <v>ONDAS SONORAS DE RADIO COMUNICACION ONDASORCOM S.A.</v>
          </cell>
        </row>
        <row r="5115">
          <cell r="D5115" t="str">
            <v>0780577</v>
          </cell>
          <cell r="E5115" t="str">
            <v>0702497421</v>
          </cell>
          <cell r="F5115" t="str">
            <v>ROMERO JARAMILLO FAVIAN TEODOMIRO</v>
          </cell>
        </row>
        <row r="5116">
          <cell r="D5116" t="str">
            <v>0780600</v>
          </cell>
          <cell r="E5116" t="str">
            <v>0702188590</v>
          </cell>
          <cell r="F5116" t="str">
            <v>ROMERO JARAMILLO GUIDO ALFREDO</v>
          </cell>
        </row>
        <row r="5117">
          <cell r="D5117" t="str">
            <v>0780622</v>
          </cell>
          <cell r="E5117" t="str">
            <v>0700145543</v>
          </cell>
          <cell r="F5117" t="str">
            <v>MOROCHO CARRIÓN LETICIA DEL CARMEN</v>
          </cell>
        </row>
        <row r="5118">
          <cell r="D5118" t="str">
            <v>0780706</v>
          </cell>
          <cell r="E5118" t="str">
            <v>0706023538</v>
          </cell>
          <cell r="F5118" t="str">
            <v>ROMERO RIVERA BRAYAN</v>
          </cell>
        </row>
        <row r="5119">
          <cell r="D5119" t="str">
            <v>0780734</v>
          </cell>
          <cell r="E5119" t="str">
            <v>0703332395</v>
          </cell>
          <cell r="F5119" t="str">
            <v>ROMERO ROMERO JAVIER ANTONIO</v>
          </cell>
        </row>
        <row r="5120">
          <cell r="D5120" t="str">
            <v>0780766</v>
          </cell>
          <cell r="E5120" t="str">
            <v>1100594686</v>
          </cell>
          <cell r="F5120" t="str">
            <v>GUEVARA IÑIGUEZ HENRY WILMAN</v>
          </cell>
        </row>
        <row r="5121">
          <cell r="D5121" t="str">
            <v>0780857</v>
          </cell>
          <cell r="E5121" t="str">
            <v>0702099417</v>
          </cell>
          <cell r="F5121" t="str">
            <v>VARGAS VARGAS DAMIAN ALBERTO</v>
          </cell>
        </row>
        <row r="5122">
          <cell r="D5122" t="str">
            <v>0780904</v>
          </cell>
          <cell r="E5122" t="str">
            <v>0701886327</v>
          </cell>
          <cell r="F5122" t="str">
            <v>CUEVA ANCHUNDIA LILIAN ELIZABETH</v>
          </cell>
        </row>
        <row r="5123">
          <cell r="D5123" t="str">
            <v>0781055</v>
          </cell>
          <cell r="E5123" t="str">
            <v>0700402282</v>
          </cell>
          <cell r="F5123" t="str">
            <v>MINUCHE SEMINARIO MERCEDES GENOVEVA</v>
          </cell>
        </row>
        <row r="5124">
          <cell r="D5124" t="str">
            <v>0781110</v>
          </cell>
          <cell r="E5124" t="str">
            <v>0991511334001</v>
          </cell>
          <cell r="F5124" t="str">
            <v>INSEGSA,  INDUSTRIA SEGURA CIA. LTDA.</v>
          </cell>
        </row>
        <row r="5125">
          <cell r="D5125" t="str">
            <v>0781171</v>
          </cell>
          <cell r="E5125" t="str">
            <v>0791714532001</v>
          </cell>
          <cell r="F5125" t="str">
            <v>COOPERATIVA DE TRANSPORTE DE TAXIS LAURO DAVILA</v>
          </cell>
        </row>
        <row r="5126">
          <cell r="D5126" t="str">
            <v>0781175</v>
          </cell>
          <cell r="E5126" t="str">
            <v>0700727175</v>
          </cell>
          <cell r="F5126" t="str">
            <v>RUGEL VALENCIA JACINTO ALEJANDRO</v>
          </cell>
        </row>
        <row r="5127">
          <cell r="D5127" t="str">
            <v>0781347</v>
          </cell>
          <cell r="E5127" t="str">
            <v>0706013869</v>
          </cell>
          <cell r="F5127" t="str">
            <v>SUMBA TORRES LORENA ELIZABETH</v>
          </cell>
        </row>
        <row r="5128">
          <cell r="D5128" t="str">
            <v>0781458</v>
          </cell>
          <cell r="E5128" t="str">
            <v>128</v>
          </cell>
          <cell r="F5128" t="str">
            <v>ZAMBRANO EDGAR GUSTAVO</v>
          </cell>
        </row>
        <row r="5129">
          <cell r="D5129" t="str">
            <v>0781544</v>
          </cell>
          <cell r="E5129" t="str">
            <v>0700165525</v>
          </cell>
          <cell r="F5129" t="str">
            <v>GUTIERREZ ROSILLO MARIA CONSUELO</v>
          </cell>
        </row>
        <row r="5130">
          <cell r="D5130" t="str">
            <v>0781548</v>
          </cell>
          <cell r="E5130" t="str">
            <v>0791822998001</v>
          </cell>
          <cell r="F5130" t="str">
            <v>PAALLNET CIA.. LTDA.</v>
          </cell>
        </row>
        <row r="5131">
          <cell r="D5131" t="str">
            <v>0781594</v>
          </cell>
          <cell r="E5131" t="str">
            <v>0704666486</v>
          </cell>
          <cell r="F5131" t="str">
            <v>AMAYA MURILLO ALBERTO LEONEL</v>
          </cell>
        </row>
        <row r="5132">
          <cell r="D5132" t="str">
            <v>0781616</v>
          </cell>
          <cell r="E5132" t="str">
            <v>1205863440</v>
          </cell>
          <cell r="F5132" t="str">
            <v>ZAMBRANO AGUAYO LUCIA BEATRIZ</v>
          </cell>
        </row>
        <row r="5133">
          <cell r="D5133" t="str">
            <v>0781645</v>
          </cell>
          <cell r="E5133" t="str">
            <v>0702421843</v>
          </cell>
          <cell r="F5133" t="str">
            <v>APOLO ROMERO DIANA MARIBEL</v>
          </cell>
        </row>
        <row r="5134">
          <cell r="D5134" t="str">
            <v>0781771</v>
          </cell>
          <cell r="E5134" t="str">
            <v>0703479139</v>
          </cell>
          <cell r="F5134" t="str">
            <v>SALINAS CAMACHO ALBERTO</v>
          </cell>
        </row>
        <row r="5135">
          <cell r="D5135" t="str">
            <v>0781779</v>
          </cell>
          <cell r="E5135" t="str">
            <v>2100088745</v>
          </cell>
          <cell r="F5135" t="str">
            <v>BUSTAMANTE TORRES DANNY EDUARDO</v>
          </cell>
        </row>
        <row r="5136">
          <cell r="D5136" t="str">
            <v>0781933</v>
          </cell>
          <cell r="E5136" t="str">
            <v>0703559518</v>
          </cell>
          <cell r="F5136" t="str">
            <v>AGUIRRE RODRIGUEZ DANILO FERNANDO</v>
          </cell>
        </row>
        <row r="5137">
          <cell r="D5137" t="str">
            <v>0781979</v>
          </cell>
          <cell r="E5137" t="str">
            <v>0700845951</v>
          </cell>
          <cell r="F5137" t="str">
            <v>QUEZADA GALLARDO TITO ALBERTO</v>
          </cell>
        </row>
        <row r="5138">
          <cell r="D5138" t="str">
            <v>0781995</v>
          </cell>
          <cell r="E5138" t="str">
            <v>0703210421</v>
          </cell>
          <cell r="F5138" t="str">
            <v>AGUILAR SANCHEZ LUIS ALBERTO</v>
          </cell>
        </row>
        <row r="5139">
          <cell r="D5139" t="str">
            <v>0782014</v>
          </cell>
          <cell r="E5139" t="str">
            <v>0704208008</v>
          </cell>
          <cell r="F5139" t="str">
            <v>SALAZAR ENCARNACION EDGAR SEGUNDO</v>
          </cell>
        </row>
        <row r="5140">
          <cell r="D5140" t="str">
            <v>0782022</v>
          </cell>
          <cell r="E5140" t="str">
            <v>1000962835</v>
          </cell>
          <cell r="F5140" t="str">
            <v>PILLAJO GUERRERO LUIS RAMIRO</v>
          </cell>
        </row>
        <row r="5141">
          <cell r="D5141" t="str">
            <v>0782203</v>
          </cell>
          <cell r="E5141" t="str">
            <v>0702643693</v>
          </cell>
          <cell r="F5141" t="str">
            <v>LOAYZA SANCHEZ NERVO ARTURO</v>
          </cell>
        </row>
        <row r="5142">
          <cell r="D5142" t="str">
            <v>0782394</v>
          </cell>
          <cell r="E5142" t="str">
            <v>0704776616</v>
          </cell>
          <cell r="F5142" t="str">
            <v>ORDOÑEZ PIEDRA MERCY SUSANA</v>
          </cell>
        </row>
        <row r="5143">
          <cell r="D5143" t="str">
            <v>0782408</v>
          </cell>
          <cell r="E5143" t="str">
            <v>0790015002001</v>
          </cell>
          <cell r="F5143" t="str">
            <v>COOPERATIVA DE AHORRO Y CREDITO ONCE DE JUNIO LTDA.</v>
          </cell>
        </row>
        <row r="5144">
          <cell r="D5144" t="str">
            <v>0782559</v>
          </cell>
          <cell r="E5144" t="str">
            <v>0703001693</v>
          </cell>
          <cell r="F5144" t="str">
            <v>GALARZA ORELLANA JOHN MARCIO</v>
          </cell>
        </row>
        <row r="5145">
          <cell r="D5145" t="str">
            <v>0782562</v>
          </cell>
          <cell r="E5145" t="str">
            <v>0703224337</v>
          </cell>
          <cell r="F5145" t="str">
            <v>ORDOÑEZ MARQUEZ DANNY MAURICIO</v>
          </cell>
        </row>
        <row r="5146">
          <cell r="D5146" t="str">
            <v>0782635</v>
          </cell>
          <cell r="E5146" t="str">
            <v>0791730015001</v>
          </cell>
          <cell r="F5146" t="str">
            <v>FRUTAMARTI S.A.</v>
          </cell>
        </row>
        <row r="5147">
          <cell r="D5147" t="str">
            <v>0782644</v>
          </cell>
          <cell r="E5147" t="str">
            <v>0703009902</v>
          </cell>
          <cell r="F5147" t="str">
            <v>SALINAS LITUMA SILVIO XAVIER</v>
          </cell>
        </row>
        <row r="5148">
          <cell r="D5148" t="str">
            <v>0782672</v>
          </cell>
          <cell r="E5148" t="str">
            <v>0700891872</v>
          </cell>
          <cell r="F5148" t="str">
            <v>GRANDA RODAS RUPERTO AMADEO</v>
          </cell>
        </row>
        <row r="5149">
          <cell r="D5149" t="str">
            <v>0782760</v>
          </cell>
          <cell r="E5149" t="str">
            <v>0702622689</v>
          </cell>
          <cell r="F5149" t="str">
            <v>FARIAS JAEN LEONARDO BENIGNO</v>
          </cell>
        </row>
        <row r="5150">
          <cell r="D5150" t="str">
            <v>0782769</v>
          </cell>
          <cell r="E5150" t="str">
            <v>0704141498</v>
          </cell>
          <cell r="F5150" t="str">
            <v>AGUILAR RODRIGUEZ MARIA DEL CISNE</v>
          </cell>
        </row>
        <row r="5151">
          <cell r="D5151" t="str">
            <v>0782852</v>
          </cell>
          <cell r="E5151" t="str">
            <v>0704962984</v>
          </cell>
          <cell r="F5151" t="str">
            <v>CUENCA CUENCA FRANCISCO DANIEL</v>
          </cell>
        </row>
        <row r="5152">
          <cell r="D5152" t="str">
            <v>0782889</v>
          </cell>
          <cell r="E5152" t="str">
            <v>0700566110</v>
          </cell>
          <cell r="F5152" t="str">
            <v>ABAD GUZMAN ABRAHAM CARLOS</v>
          </cell>
        </row>
        <row r="5153">
          <cell r="D5153" t="str">
            <v>0782953</v>
          </cell>
          <cell r="E5153" t="str">
            <v>0703938233</v>
          </cell>
          <cell r="F5153" t="str">
            <v>AGUILAR REYES VANESSA MARIELISA</v>
          </cell>
        </row>
        <row r="5154">
          <cell r="D5154" t="str">
            <v>0783059</v>
          </cell>
          <cell r="E5154" t="str">
            <v>0705013530</v>
          </cell>
          <cell r="F5154" t="str">
            <v>MEDINA LEAL SORAYA LILIANA</v>
          </cell>
        </row>
        <row r="5155">
          <cell r="D5155" t="str">
            <v>0783087</v>
          </cell>
          <cell r="E5155" t="str">
            <v>0704476928</v>
          </cell>
          <cell r="F5155" t="str">
            <v>ALCIVAR ARCALLE STALIN ANTONIO</v>
          </cell>
        </row>
        <row r="5156">
          <cell r="D5156" t="str">
            <v>0783109</v>
          </cell>
          <cell r="E5156" t="str">
            <v>0702148792</v>
          </cell>
          <cell r="F5156" t="str">
            <v>RODRIGUEZ ZAMBRANO RONNIE EDMUNDO</v>
          </cell>
        </row>
        <row r="5157">
          <cell r="D5157" t="str">
            <v>0783171</v>
          </cell>
          <cell r="E5157" t="str">
            <v>1311812919</v>
          </cell>
          <cell r="F5157" t="str">
            <v>SANCHEZ COBEÑA DARWIN JAVIER</v>
          </cell>
        </row>
        <row r="5158">
          <cell r="D5158" t="str">
            <v>0783193</v>
          </cell>
          <cell r="E5158" t="str">
            <v>0704174572</v>
          </cell>
          <cell r="F5158" t="str">
            <v>SANCHEZ CUENCA MARIELA JOHANNA</v>
          </cell>
        </row>
        <row r="5159">
          <cell r="D5159" t="str">
            <v>0783238</v>
          </cell>
          <cell r="E5159" t="str">
            <v>0790096878001</v>
          </cell>
          <cell r="F5159" t="str">
            <v>TRANSPORTES OROPIÑAS S.A.</v>
          </cell>
        </row>
        <row r="5160">
          <cell r="D5160" t="str">
            <v>0783271</v>
          </cell>
          <cell r="E5160" t="str">
            <v>0791723329001</v>
          </cell>
          <cell r="F5160" t="str">
            <v>EXPORTADORA DE BANANO Y FRUTAS TROPICALES S.A. BANAFRUTEX</v>
          </cell>
        </row>
        <row r="5161">
          <cell r="D5161" t="str">
            <v>0783272</v>
          </cell>
          <cell r="E5161" t="str">
            <v>0703192880</v>
          </cell>
          <cell r="F5161" t="str">
            <v>SANCHEZ HONORES WILMER BOLIVAR</v>
          </cell>
        </row>
        <row r="5162">
          <cell r="D5162" t="str">
            <v>0783322</v>
          </cell>
          <cell r="E5162" t="str">
            <v>0704226703</v>
          </cell>
          <cell r="F5162" t="str">
            <v>SALAZAR ESPINOZA YODER RAMIRO</v>
          </cell>
        </row>
        <row r="5163">
          <cell r="D5163" t="str">
            <v>0783355</v>
          </cell>
          <cell r="E5163" t="str">
            <v>1104072861</v>
          </cell>
          <cell r="F5163" t="str">
            <v>SANCHEZ MALDONADO MARTHA</v>
          </cell>
        </row>
        <row r="5164">
          <cell r="D5164" t="str">
            <v>0783560</v>
          </cell>
          <cell r="E5164" t="str">
            <v>0701944282</v>
          </cell>
          <cell r="F5164" t="str">
            <v>AGUILAR JARAMILLO JORGE EFREN</v>
          </cell>
        </row>
        <row r="5165">
          <cell r="D5165" t="str">
            <v>0783612</v>
          </cell>
          <cell r="E5165" t="str">
            <v>0703585554</v>
          </cell>
          <cell r="F5165" t="str">
            <v>SANDOVAL CAÑAR LEODAN STALIN</v>
          </cell>
        </row>
        <row r="5166">
          <cell r="D5166" t="str">
            <v>0783759</v>
          </cell>
          <cell r="E5166" t="str">
            <v>0702546532</v>
          </cell>
          <cell r="F5166" t="str">
            <v>CEDILLO VERA CARLOS EDISON</v>
          </cell>
        </row>
        <row r="5167">
          <cell r="D5167" t="str">
            <v>0783807</v>
          </cell>
          <cell r="E5167" t="str">
            <v>1717904872</v>
          </cell>
          <cell r="F5167" t="str">
            <v>PEÑAFIEL SANTOS ALCIDES ALEJANDRO</v>
          </cell>
        </row>
        <row r="5168">
          <cell r="D5168" t="str">
            <v>0783930</v>
          </cell>
          <cell r="E5168" t="str">
            <v>0790023471001</v>
          </cell>
          <cell r="F5168" t="str">
            <v>COOPERATIVA DE TRANSPORTES "ECUATORIANO PULLMAN"</v>
          </cell>
        </row>
        <row r="5169">
          <cell r="D5169" t="str">
            <v>0783995</v>
          </cell>
          <cell r="E5169" t="str">
            <v>0704735588</v>
          </cell>
          <cell r="F5169" t="str">
            <v>MINGA ASENCIO ANDREA PAOLA</v>
          </cell>
        </row>
        <row r="5170">
          <cell r="D5170" t="str">
            <v>0784057</v>
          </cell>
          <cell r="E5170" t="str">
            <v>0700929268</v>
          </cell>
          <cell r="F5170" t="str">
            <v>BUÑAY CALLE EDISON PATRICIO</v>
          </cell>
        </row>
        <row r="5171">
          <cell r="D5171" t="str">
            <v>0784180</v>
          </cell>
          <cell r="E5171" t="str">
            <v>0702274176</v>
          </cell>
          <cell r="F5171" t="str">
            <v>GUERRERO OCAMPOS ERWIN ANTOLIANO</v>
          </cell>
        </row>
        <row r="5172">
          <cell r="D5172" t="str">
            <v>0784287</v>
          </cell>
          <cell r="E5172" t="str">
            <v>0790010108</v>
          </cell>
          <cell r="F5172" t="str">
            <v>UGARTE VALAREZO BOANERGES</v>
          </cell>
        </row>
        <row r="5173">
          <cell r="D5173" t="str">
            <v>0784291</v>
          </cell>
          <cell r="E5173" t="str">
            <v>0791780233001</v>
          </cell>
          <cell r="F5173" t="str">
            <v>RED DE TELECOMUNICACIONES DEL SUR NETSURTV S.A.</v>
          </cell>
        </row>
        <row r="5174">
          <cell r="D5174" t="str">
            <v>0784373</v>
          </cell>
          <cell r="E5174" t="str">
            <v>0702653239</v>
          </cell>
          <cell r="F5174" t="str">
            <v>SARMIENTO RIOFRIO ROSA</v>
          </cell>
        </row>
        <row r="5175">
          <cell r="D5175" t="str">
            <v>0784464</v>
          </cell>
          <cell r="E5175" t="str">
            <v>0791768691001</v>
          </cell>
          <cell r="F5175" t="str">
            <v>COMPAÑIA SERVICIOS DE COMUNICACION MAGIRAD S.A.</v>
          </cell>
        </row>
        <row r="5176">
          <cell r="D5176" t="str">
            <v>0784548</v>
          </cell>
          <cell r="E5176" t="str">
            <v>0704065093</v>
          </cell>
          <cell r="F5176" t="str">
            <v>SERRANO TINITANA JACKSON MARCELO</v>
          </cell>
        </row>
        <row r="5177">
          <cell r="D5177" t="str">
            <v>0784687</v>
          </cell>
          <cell r="E5177" t="str">
            <v>1715610455</v>
          </cell>
          <cell r="F5177" t="str">
            <v>SALINAS CASTRO JULIO MANUEL</v>
          </cell>
        </row>
        <row r="5178">
          <cell r="D5178" t="str">
            <v>0784714</v>
          </cell>
          <cell r="E5178" t="str">
            <v>0705411098</v>
          </cell>
          <cell r="F5178" t="str">
            <v>SEÑALIN QUICHIMBO KARLA JESSENIA</v>
          </cell>
        </row>
        <row r="5179">
          <cell r="D5179" t="str">
            <v>0784717</v>
          </cell>
          <cell r="E5179" t="str">
            <v>0791731682001</v>
          </cell>
          <cell r="F5179" t="str">
            <v>CESCOM CIA. LTDA.</v>
          </cell>
        </row>
        <row r="5180">
          <cell r="D5180" t="str">
            <v>0784746</v>
          </cell>
          <cell r="E5180" t="str">
            <v>0760033350001</v>
          </cell>
          <cell r="F5180" t="str">
            <v>HOSPITAL DEL I.E.S.S. DE MACHALA</v>
          </cell>
        </row>
        <row r="5181">
          <cell r="D5181" t="str">
            <v>0784855</v>
          </cell>
          <cell r="E5181" t="str">
            <v>0904951621</v>
          </cell>
          <cell r="F5181" t="str">
            <v>MEJIA MEJIA RODRIGO ROSENDO</v>
          </cell>
        </row>
        <row r="5182">
          <cell r="D5182" t="str">
            <v>0785008</v>
          </cell>
          <cell r="E5182" t="str">
            <v>0701889081</v>
          </cell>
          <cell r="F5182" t="str">
            <v>QUEZADA ABAD CESAR</v>
          </cell>
        </row>
        <row r="5183">
          <cell r="D5183" t="str">
            <v>0785068</v>
          </cell>
          <cell r="E5183" t="str">
            <v>1100112091</v>
          </cell>
          <cell r="F5183" t="str">
            <v>NAVARRETE LANDAZURI JOSE IGNACIO</v>
          </cell>
        </row>
        <row r="5184">
          <cell r="D5184" t="str">
            <v>0785354</v>
          </cell>
          <cell r="E5184" t="str">
            <v>0704722958</v>
          </cell>
          <cell r="F5184" t="str">
            <v>DIAZ TORO JAVIER ANDRES</v>
          </cell>
        </row>
        <row r="5185">
          <cell r="D5185" t="str">
            <v>0785396</v>
          </cell>
          <cell r="E5185" t="str">
            <v>0925445793</v>
          </cell>
          <cell r="F5185" t="str">
            <v>SISALIMA DIAZ ANGEL</v>
          </cell>
        </row>
        <row r="5186">
          <cell r="D5186" t="str">
            <v>0785502</v>
          </cell>
          <cell r="E5186" t="str">
            <v>0700296999</v>
          </cell>
          <cell r="F5186" t="str">
            <v>SERRANO ZAMBRANO VICENTE ANTONIO</v>
          </cell>
        </row>
        <row r="5187">
          <cell r="D5187" t="str">
            <v>0785571</v>
          </cell>
          <cell r="E5187" t="str">
            <v>0706401650</v>
          </cell>
          <cell r="F5187" t="str">
            <v>GONZALEZ PAZMIÑO ISAAC EDUARDO</v>
          </cell>
        </row>
        <row r="5188">
          <cell r="D5188" t="str">
            <v>0785606</v>
          </cell>
          <cell r="E5188" t="str">
            <v>0704719350</v>
          </cell>
          <cell r="F5188" t="str">
            <v>TORRES FERNANDEZ PAOLA TAMARA</v>
          </cell>
        </row>
        <row r="5189">
          <cell r="D5189" t="str">
            <v>0785650</v>
          </cell>
          <cell r="E5189" t="str">
            <v>0703798652</v>
          </cell>
          <cell r="F5189" t="str">
            <v>SARANGO VEGA CARLOS FABIAN</v>
          </cell>
        </row>
        <row r="5190">
          <cell r="D5190" t="str">
            <v>0785784</v>
          </cell>
          <cell r="E5190" t="str">
            <v>0791825113001</v>
          </cell>
          <cell r="F5190" t="str">
            <v>ECNET S.A.</v>
          </cell>
        </row>
        <row r="5191">
          <cell r="D5191" t="str">
            <v>0785857</v>
          </cell>
          <cell r="E5191" t="str">
            <v>0701521015</v>
          </cell>
          <cell r="F5191" t="str">
            <v>POLO URDIALES WOLNEY RODRIGO</v>
          </cell>
        </row>
        <row r="5192">
          <cell r="D5192" t="str">
            <v>0786224</v>
          </cell>
          <cell r="E5192" t="str">
            <v>0703914622</v>
          </cell>
          <cell r="F5192" t="str">
            <v>SINCHE SERRANO JORGE ENRIQUE</v>
          </cell>
        </row>
        <row r="5193">
          <cell r="D5193" t="str">
            <v>0786235</v>
          </cell>
          <cell r="E5193" t="str">
            <v>0791727693001</v>
          </cell>
          <cell r="F5193" t="str">
            <v>SOMERTI CIA. LTDA.</v>
          </cell>
        </row>
        <row r="5194">
          <cell r="D5194" t="str">
            <v>0786238</v>
          </cell>
          <cell r="E5194" t="str">
            <v>1704284411</v>
          </cell>
          <cell r="F5194" t="str">
            <v>HEREDIA HOYOS CARLOS JACINTO</v>
          </cell>
        </row>
        <row r="5195">
          <cell r="D5195" t="str">
            <v>0786262</v>
          </cell>
          <cell r="E5195" t="str">
            <v>0704057124</v>
          </cell>
          <cell r="F5195" t="str">
            <v>SONGOR JIMENEZ JOSE LUIS</v>
          </cell>
        </row>
        <row r="5196">
          <cell r="D5196" t="str">
            <v>0786279</v>
          </cell>
          <cell r="E5196" t="str">
            <v>0701091746</v>
          </cell>
          <cell r="F5196" t="str">
            <v>ARAUJO SALDARRIAGA JUAN DIONISIO</v>
          </cell>
        </row>
        <row r="5197">
          <cell r="D5197" t="str">
            <v>0786308</v>
          </cell>
          <cell r="E5197" t="str">
            <v>0703012757</v>
          </cell>
          <cell r="F5197" t="str">
            <v>DUHAMEL AGUIRRE ANDRADE</v>
          </cell>
        </row>
        <row r="5198">
          <cell r="D5198" t="str">
            <v>0786367</v>
          </cell>
          <cell r="E5198" t="str">
            <v>0703077701</v>
          </cell>
          <cell r="F5198" t="str">
            <v>RODRIGUEZ ZAMBRANO MARK ANTHONY</v>
          </cell>
        </row>
        <row r="5199">
          <cell r="D5199" t="str">
            <v>0786525</v>
          </cell>
          <cell r="E5199" t="str">
            <v>0701399149</v>
          </cell>
          <cell r="F5199" t="str">
            <v>SOTO VEGA MARIA ESTHER</v>
          </cell>
        </row>
        <row r="5200">
          <cell r="D5200" t="str">
            <v>0786674</v>
          </cell>
          <cell r="E5200" t="str">
            <v>0701066722</v>
          </cell>
          <cell r="F5200" t="str">
            <v>BLACIO CASTILLO ILMO ROBERTO</v>
          </cell>
        </row>
        <row r="5201">
          <cell r="D5201" t="str">
            <v>0786751</v>
          </cell>
          <cell r="E5201" t="str">
            <v>0703303115</v>
          </cell>
          <cell r="F5201" t="str">
            <v>RAZA PAZAN MICHAEL DARWIN</v>
          </cell>
        </row>
        <row r="5202">
          <cell r="D5202" t="str">
            <v>0786934</v>
          </cell>
          <cell r="E5202" t="str">
            <v>0700059058</v>
          </cell>
          <cell r="F5202" t="str">
            <v>FALQUEZ BATALLAS PEDRO CARLOS</v>
          </cell>
        </row>
        <row r="5203">
          <cell r="D5203" t="str">
            <v>0787006</v>
          </cell>
          <cell r="E5203" t="str">
            <v>0701149304</v>
          </cell>
          <cell r="F5203" t="str">
            <v>TORRES VITE NARCISA TERESA DE JESUS</v>
          </cell>
        </row>
        <row r="5204">
          <cell r="D5204" t="str">
            <v>0787258</v>
          </cell>
          <cell r="E5204" t="str">
            <v>0703793158</v>
          </cell>
          <cell r="F5204" t="str">
            <v>TACURI BERMEO ROSA ELVIRA</v>
          </cell>
        </row>
        <row r="5205">
          <cell r="D5205" t="str">
            <v>0787276</v>
          </cell>
          <cell r="E5205" t="str">
            <v>0791777208001</v>
          </cell>
          <cell r="F5205" t="str">
            <v>SISTEMA DE TELEVISION POR CABLE PERLAVISION CIA. LTDA.</v>
          </cell>
        </row>
        <row r="5206">
          <cell r="D5206" t="str">
            <v>0787410</v>
          </cell>
          <cell r="E5206" t="str">
            <v>0704573294</v>
          </cell>
          <cell r="F5206" t="str">
            <v>APOLO TITUANA JIMMY GIOVANNI</v>
          </cell>
        </row>
        <row r="5207">
          <cell r="D5207" t="str">
            <v>0787468</v>
          </cell>
          <cell r="E5207" t="str">
            <v>0702920653001</v>
          </cell>
          <cell r="F5207" t="str">
            <v>ANDRADE BRAVO ILICH VLADIMIR</v>
          </cell>
        </row>
        <row r="5208">
          <cell r="D5208" t="str">
            <v>0787515</v>
          </cell>
          <cell r="E5208" t="str">
            <v>0701789513</v>
          </cell>
          <cell r="F5208" t="str">
            <v>CORONEL CASTILLO JERRY JOVANNY</v>
          </cell>
        </row>
        <row r="5209">
          <cell r="D5209" t="str">
            <v>0787700</v>
          </cell>
          <cell r="E5209" t="str">
            <v>0705327005</v>
          </cell>
          <cell r="F5209" t="str">
            <v>CABRERA SOLANO CHRISTIAN ARMANDO</v>
          </cell>
        </row>
        <row r="5210">
          <cell r="D5210" t="str">
            <v>0787764</v>
          </cell>
          <cell r="E5210" t="str">
            <v>0700427818</v>
          </cell>
          <cell r="F5210" t="str">
            <v>ARMIJOS SALINAS WASHINGTON GILBERTO</v>
          </cell>
        </row>
        <row r="5211">
          <cell r="D5211" t="str">
            <v>0787783</v>
          </cell>
          <cell r="E5211" t="str">
            <v>0918581877</v>
          </cell>
          <cell r="F5211" t="str">
            <v>TAPIA GARZOZI HALIN ENRIQUE</v>
          </cell>
        </row>
        <row r="5212">
          <cell r="D5212" t="str">
            <v>0788255</v>
          </cell>
          <cell r="E5212" t="str">
            <v>0702917345</v>
          </cell>
          <cell r="F5212" t="str">
            <v>ARIAS BALSECA VANESSA PAOLA</v>
          </cell>
        </row>
        <row r="5213">
          <cell r="D5213" t="str">
            <v>0788356</v>
          </cell>
          <cell r="E5213" t="str">
            <v>0701909525</v>
          </cell>
          <cell r="F5213" t="str">
            <v>MATAMOROS SALCEDO IRMA MARIA</v>
          </cell>
        </row>
        <row r="5214">
          <cell r="D5214" t="str">
            <v>0788459</v>
          </cell>
          <cell r="E5214" t="str">
            <v>0703997247</v>
          </cell>
          <cell r="F5214" t="str">
            <v>GARCIA CABRERA ANA EUNICE</v>
          </cell>
        </row>
        <row r="5215">
          <cell r="D5215" t="str">
            <v>0788720</v>
          </cell>
          <cell r="E5215" t="str">
            <v>0703072553</v>
          </cell>
          <cell r="F5215" t="str">
            <v>VALVERDE PELAEZ JIMMY CHRISTIAN</v>
          </cell>
        </row>
        <row r="5216">
          <cell r="D5216" t="str">
            <v>0788792</v>
          </cell>
          <cell r="E5216" t="str">
            <v>0703279885</v>
          </cell>
          <cell r="F5216" t="str">
            <v>VACA GALLEGOS FREDDY OLMEDO</v>
          </cell>
        </row>
        <row r="5217">
          <cell r="D5217" t="str">
            <v>0789012</v>
          </cell>
          <cell r="E5217" t="str">
            <v>0702327636</v>
          </cell>
          <cell r="F5217" t="str">
            <v>AGUILAR AGUILAR ANGEL ENRIQUE</v>
          </cell>
        </row>
        <row r="5218">
          <cell r="D5218" t="str">
            <v>0789424</v>
          </cell>
          <cell r="E5218" t="str">
            <v>0706573813</v>
          </cell>
          <cell r="F5218" t="str">
            <v>FREIRE ESPINOSA CARLOS GEOVANNY</v>
          </cell>
        </row>
        <row r="5219">
          <cell r="D5219" t="str">
            <v>0789594</v>
          </cell>
          <cell r="E5219" t="str">
            <v>1717338261</v>
          </cell>
          <cell r="F5219" t="str">
            <v>MENA CORNEJO HECTOR ELIAS</v>
          </cell>
        </row>
        <row r="5220">
          <cell r="D5220" t="str">
            <v>0789734</v>
          </cell>
          <cell r="E5220" t="str">
            <v>0790091914001</v>
          </cell>
          <cell r="F5220" t="str">
            <v>COOPERATIVA DE TRANSPORTE TERRESTRE PASAJE</v>
          </cell>
        </row>
        <row r="5221">
          <cell r="D5221" t="str">
            <v>0789784</v>
          </cell>
          <cell r="E5221" t="str">
            <v>0101266971</v>
          </cell>
          <cell r="F5221" t="str">
            <v>BARRAZUETA NARVAEZ ANGEL EDUARDO</v>
          </cell>
        </row>
        <row r="5222">
          <cell r="D5222" t="str">
            <v>0789800</v>
          </cell>
          <cell r="E5222" t="str">
            <v>0704617000</v>
          </cell>
          <cell r="F5222" t="str">
            <v>TORRES MATAMOROS MAYRA DEL ROCIO</v>
          </cell>
        </row>
        <row r="5223">
          <cell r="D5223" t="str">
            <v>0789824</v>
          </cell>
          <cell r="E5223" t="str">
            <v>1792495628001</v>
          </cell>
          <cell r="F5223" t="str">
            <v>CANELA PIEL DEL ECUADOR ASPENGTAS S.A.</v>
          </cell>
        </row>
        <row r="5224">
          <cell r="D5224" t="str">
            <v>0790131</v>
          </cell>
          <cell r="E5224" t="str">
            <v>0701460321</v>
          </cell>
          <cell r="F5224" t="str">
            <v>HOYOS HEREDIA AGUEDA VICTORIA</v>
          </cell>
        </row>
        <row r="5225">
          <cell r="D5225" t="str">
            <v>0790203</v>
          </cell>
          <cell r="E5225" t="str">
            <v>0703066282</v>
          </cell>
          <cell r="F5225" t="str">
            <v>ACOSTA ZAMBRANO JANG FABRICIO</v>
          </cell>
        </row>
        <row r="5226">
          <cell r="D5226" t="str">
            <v>0790258</v>
          </cell>
          <cell r="E5226" t="str">
            <v>0790094581001</v>
          </cell>
          <cell r="F5226" t="str">
            <v>OROVIGIA SEGURIDAD Y VIGILANCIA CIA. LTDA.</v>
          </cell>
        </row>
        <row r="5227">
          <cell r="D5227" t="str">
            <v>0790262</v>
          </cell>
          <cell r="E5227" t="str">
            <v>0706324217</v>
          </cell>
          <cell r="F5227" t="str">
            <v>CAMPOVERDE CALLE FRANCISCO AGUSTIN</v>
          </cell>
        </row>
        <row r="5228">
          <cell r="D5228" t="str">
            <v>0790321</v>
          </cell>
          <cell r="E5228" t="str">
            <v>0790104110001</v>
          </cell>
          <cell r="F5228" t="str">
            <v>COOPERATIVA DE TRANSPORTE DE TAXIS "TURISMO SUR"</v>
          </cell>
        </row>
        <row r="5229">
          <cell r="D5229" t="str">
            <v>0790366</v>
          </cell>
          <cell r="E5229" t="str">
            <v>0700174683</v>
          </cell>
          <cell r="F5229" t="str">
            <v>MOSCOSO MOLINA SERVIO EFREN</v>
          </cell>
        </row>
        <row r="5230">
          <cell r="D5230" t="str">
            <v>0790413</v>
          </cell>
          <cell r="E5230" t="str">
            <v>0703565275</v>
          </cell>
          <cell r="F5230" t="str">
            <v>LUCERO GALLEGOS JORGE FRANCISCO</v>
          </cell>
        </row>
        <row r="5231">
          <cell r="D5231" t="str">
            <v>0790452</v>
          </cell>
          <cell r="E5231" t="str">
            <v>0702463142</v>
          </cell>
          <cell r="F5231" t="str">
            <v>PONTON FEIJOO GILBER ARTURO</v>
          </cell>
        </row>
        <row r="5232">
          <cell r="D5232" t="str">
            <v>0790525</v>
          </cell>
          <cell r="E5232" t="str">
            <v>1103305643</v>
          </cell>
          <cell r="F5232" t="str">
            <v>CABRERA CORDOVA GALO IVAN</v>
          </cell>
        </row>
        <row r="5233">
          <cell r="D5233" t="str">
            <v>0790689</v>
          </cell>
          <cell r="E5233" t="str">
            <v>0705277135</v>
          </cell>
          <cell r="F5233" t="str">
            <v>UYAGUARY QUIZHPI JAVIER EDUARDO</v>
          </cell>
        </row>
        <row r="5234">
          <cell r="D5234" t="str">
            <v>0790768</v>
          </cell>
          <cell r="E5234" t="str">
            <v>0703567321</v>
          </cell>
          <cell r="F5234" t="str">
            <v>VACA GARCES MAURICIO RODRIGO</v>
          </cell>
        </row>
        <row r="5235">
          <cell r="D5235" t="str">
            <v>0790872</v>
          </cell>
          <cell r="E5235" t="str">
            <v>0702613423</v>
          </cell>
          <cell r="F5235" t="str">
            <v>GONZALEZ DUARTE DIOMAR ENRIQUE</v>
          </cell>
        </row>
        <row r="5236">
          <cell r="D5236" t="str">
            <v>0791321</v>
          </cell>
          <cell r="E5236" t="str">
            <v>0703163360</v>
          </cell>
          <cell r="F5236" t="str">
            <v>VALENCIA ZAMBRANO BETY DEL CARMEN</v>
          </cell>
        </row>
        <row r="5237">
          <cell r="D5237" t="str">
            <v>0791511</v>
          </cell>
          <cell r="E5237" t="str">
            <v>0905974903</v>
          </cell>
          <cell r="F5237" t="str">
            <v>VEINTIMILLA ORTEGA FRANCISCO CORNELIO</v>
          </cell>
        </row>
        <row r="5238">
          <cell r="D5238" t="str">
            <v>0791573</v>
          </cell>
          <cell r="E5238" t="str">
            <v>0791717507001</v>
          </cell>
          <cell r="F5238" t="str">
            <v>CIA. MAXIMA SEGURIDAD CIMASEG CIA. LTDA.</v>
          </cell>
        </row>
        <row r="5239">
          <cell r="D5239" t="str">
            <v>0791598</v>
          </cell>
          <cell r="E5239" t="str">
            <v>1103080774</v>
          </cell>
          <cell r="F5239" t="str">
            <v>ARIAS AGUILAR FREDY FERNANDO</v>
          </cell>
        </row>
        <row r="5240">
          <cell r="D5240" t="str">
            <v>0791721</v>
          </cell>
          <cell r="E5240" t="str">
            <v>0790096274001</v>
          </cell>
          <cell r="F5240" t="str">
            <v>COOPERATIVA DE TRANSPORTE DE PASAJEROS EN TAXIS "SANTA ISABEL"</v>
          </cell>
        </row>
        <row r="5241">
          <cell r="D5241" t="str">
            <v>0791740</v>
          </cell>
          <cell r="E5241" t="str">
            <v>0790150554001</v>
          </cell>
          <cell r="F5241" t="str">
            <v>ASEVECOM S.A.</v>
          </cell>
        </row>
        <row r="5242">
          <cell r="D5242" t="str">
            <v>0792053</v>
          </cell>
          <cell r="E5242" t="str">
            <v>0701848541</v>
          </cell>
          <cell r="F5242" t="str">
            <v>JUMBO ALVAREZ MIGUEL ANGEL</v>
          </cell>
        </row>
        <row r="5243">
          <cell r="D5243" t="str">
            <v>0792113</v>
          </cell>
          <cell r="E5243" t="str">
            <v>0791830478001</v>
          </cell>
          <cell r="F5243" t="str">
            <v>GODNET S.A.S</v>
          </cell>
        </row>
        <row r="5244">
          <cell r="D5244" t="str">
            <v>0792293</v>
          </cell>
          <cell r="E5244" t="str">
            <v>0704312925</v>
          </cell>
          <cell r="F5244" t="str">
            <v>DE LA TORRE ROMERO JORGE FERNANDO</v>
          </cell>
        </row>
        <row r="5245">
          <cell r="D5245" t="str">
            <v>0792311</v>
          </cell>
          <cell r="E5245" t="str">
            <v>0702243197</v>
          </cell>
          <cell r="F5245" t="str">
            <v>DAVILA ROMERO JORGE ANTONIO</v>
          </cell>
        </row>
        <row r="5246">
          <cell r="D5246" t="str">
            <v>0792394</v>
          </cell>
          <cell r="E5246" t="str">
            <v>0704158914</v>
          </cell>
          <cell r="F5246" t="str">
            <v>VASQUEZ VASQUEZ MANUEL VINICIO</v>
          </cell>
        </row>
        <row r="5247">
          <cell r="D5247" t="str">
            <v>0792408</v>
          </cell>
          <cell r="E5247" t="str">
            <v>0790053338</v>
          </cell>
          <cell r="F5247" t="str">
            <v>UGARTE AGUILAR FERNANDO JUAN</v>
          </cell>
        </row>
        <row r="5248">
          <cell r="D5248" t="str">
            <v>0792515</v>
          </cell>
          <cell r="E5248" t="str">
            <v>0702418781</v>
          </cell>
          <cell r="F5248" t="str">
            <v>BLACIO TORRES JOSE LUIS</v>
          </cell>
        </row>
        <row r="5249">
          <cell r="D5249" t="str">
            <v>0792539</v>
          </cell>
          <cell r="E5249" t="str">
            <v>0703318493</v>
          </cell>
          <cell r="F5249" t="str">
            <v>SUAREZ BARBA PEDRO ANIVAL</v>
          </cell>
        </row>
        <row r="5250">
          <cell r="D5250" t="str">
            <v>0792601</v>
          </cell>
          <cell r="E5250" t="str">
            <v>0791725054</v>
          </cell>
          <cell r="F5250" t="str">
            <v>VEGA VALAREZO ANA DEL ROCIO</v>
          </cell>
        </row>
        <row r="5251">
          <cell r="D5251" t="str">
            <v>0792623</v>
          </cell>
          <cell r="E5251" t="str">
            <v>0703827931</v>
          </cell>
          <cell r="F5251" t="str">
            <v>CUZCO JIMENEZ CESAR ARMANDO</v>
          </cell>
        </row>
        <row r="5252">
          <cell r="D5252" t="str">
            <v>0792658</v>
          </cell>
          <cell r="E5252" t="str">
            <v>0702408337</v>
          </cell>
          <cell r="F5252" t="str">
            <v>VEINTIMILLA ROMERO MARCELO VINICIO</v>
          </cell>
        </row>
        <row r="5253">
          <cell r="D5253" t="str">
            <v>0792688</v>
          </cell>
          <cell r="E5253" t="str">
            <v>0791752981001</v>
          </cell>
          <cell r="F5253" t="str">
            <v>ESMONSA S.A.</v>
          </cell>
        </row>
        <row r="5254">
          <cell r="D5254" t="str">
            <v>0792744</v>
          </cell>
          <cell r="E5254" t="str">
            <v>0701065302</v>
          </cell>
          <cell r="F5254" t="str">
            <v>PACHECO VARGAS SIXTO</v>
          </cell>
        </row>
        <row r="5255">
          <cell r="D5255" t="str">
            <v>0792851</v>
          </cell>
          <cell r="E5255" t="str">
            <v>0703402883</v>
          </cell>
          <cell r="F5255" t="str">
            <v>ESPINOZA ESPINOZA NESTOR MANUEL</v>
          </cell>
        </row>
        <row r="5256">
          <cell r="D5256" t="str">
            <v>0792889</v>
          </cell>
          <cell r="E5256" t="str">
            <v>0704323971</v>
          </cell>
          <cell r="F5256" t="str">
            <v>BLACIO MORENO LEONARDO JOSE</v>
          </cell>
        </row>
        <row r="5257">
          <cell r="D5257" t="str">
            <v>0792994</v>
          </cell>
          <cell r="E5257" t="str">
            <v>0701009201</v>
          </cell>
          <cell r="F5257" t="str">
            <v>ESPINOZA REBOLLEDO CARLOS GILBERTO</v>
          </cell>
        </row>
        <row r="5258">
          <cell r="D5258" t="str">
            <v>0793008</v>
          </cell>
          <cell r="E5258" t="str">
            <v>0700818081</v>
          </cell>
          <cell r="F5258" t="str">
            <v>NAGUA SANCHEZ VICTOR HERALDO</v>
          </cell>
        </row>
        <row r="5259">
          <cell r="D5259" t="str">
            <v>0793220</v>
          </cell>
          <cell r="E5259" t="str">
            <v>0791738962001</v>
          </cell>
          <cell r="F5259" t="str">
            <v>COMPUTACION Y REDES DE TELECOMUNICACIONES IP CORETELIP S.A.</v>
          </cell>
        </row>
        <row r="5260">
          <cell r="D5260" t="str">
            <v>0793333</v>
          </cell>
          <cell r="E5260" t="str">
            <v>0790101219001</v>
          </cell>
          <cell r="F5260" t="str">
            <v>FUMIGADORA PALACIOS MARQUEZ FUMIPALMA S.A.</v>
          </cell>
        </row>
        <row r="5261">
          <cell r="D5261" t="str">
            <v>0793405</v>
          </cell>
          <cell r="E5261" t="str">
            <v>0790084462001</v>
          </cell>
          <cell r="F5261" t="str">
            <v>SEGURIDAD INDUSTRIAL MACHALA SEGUINMA CIA. LTDA.</v>
          </cell>
        </row>
        <row r="5262">
          <cell r="D5262" t="str">
            <v>0793599</v>
          </cell>
          <cell r="E5262" t="str">
            <v>1703227494</v>
          </cell>
          <cell r="F5262" t="str">
            <v>MERIZALDE SALAZAR EDUARDO CEFERINO</v>
          </cell>
        </row>
        <row r="5263">
          <cell r="D5263" t="str">
            <v>0793748</v>
          </cell>
          <cell r="E5263" t="str">
            <v>0791752477001</v>
          </cell>
          <cell r="F5263" t="str">
            <v>COMPAÑIA DE TRANSPORTE REMIXTAXI S.A.</v>
          </cell>
        </row>
        <row r="5264">
          <cell r="D5264" t="str">
            <v>0793915</v>
          </cell>
          <cell r="E5264" t="str">
            <v>0700116007</v>
          </cell>
          <cell r="F5264" t="str">
            <v>VILLALBA AMAYA BLANCA ITALIA</v>
          </cell>
        </row>
        <row r="5265">
          <cell r="D5265" t="str">
            <v>0793977</v>
          </cell>
          <cell r="E5265" t="str">
            <v>0993021148001</v>
          </cell>
          <cell r="F5265" t="str">
            <v>CORPORACION LA RED Y ASOCIADOS REDETELCOM S.A</v>
          </cell>
        </row>
        <row r="5266">
          <cell r="D5266" t="str">
            <v>0794067</v>
          </cell>
          <cell r="E5266" t="str">
            <v>1105001000</v>
          </cell>
          <cell r="F5266" t="str">
            <v>APOLO CHAMBA DAYRI NATHALIA</v>
          </cell>
        </row>
        <row r="5267">
          <cell r="D5267" t="str">
            <v>0794119</v>
          </cell>
          <cell r="E5267" t="str">
            <v>0701449852</v>
          </cell>
          <cell r="F5267" t="str">
            <v>UGARTE CALERO WILSON FERNANDO</v>
          </cell>
        </row>
        <row r="5268">
          <cell r="D5268" t="str">
            <v>0794477</v>
          </cell>
          <cell r="E5268" t="str">
            <v>0791706807001</v>
          </cell>
          <cell r="F5268" t="str">
            <v>TAXEJECUTIVO S.A.</v>
          </cell>
        </row>
        <row r="5269">
          <cell r="D5269" t="str">
            <v>0794586</v>
          </cell>
          <cell r="E5269" t="str">
            <v>0791778425001</v>
          </cell>
          <cell r="F5269" t="str">
            <v>SERVICIOS  DE TELECOMUNICACIONES PORTOVELOVISION CIA. LTDA.</v>
          </cell>
        </row>
        <row r="5270">
          <cell r="D5270" t="str">
            <v>0794801</v>
          </cell>
          <cell r="E5270" t="str">
            <v>0791724678001</v>
          </cell>
          <cell r="F5270" t="str">
            <v>INDUSTRIA DE ALIMENTOS DE EL ORO INALORO S.A.</v>
          </cell>
        </row>
        <row r="5271">
          <cell r="D5271" t="str">
            <v>0794913</v>
          </cell>
          <cell r="E5271" t="str">
            <v>0702853177</v>
          </cell>
          <cell r="F5271" t="str">
            <v>CARRION MACAS DARWIN MARIO</v>
          </cell>
        </row>
        <row r="5272">
          <cell r="D5272" t="str">
            <v>0795036</v>
          </cell>
          <cell r="E5272" t="str">
            <v>0702044017</v>
          </cell>
          <cell r="F5272" t="str">
            <v>SANCHEZ SUAREZ LUCHITA MERCEDES</v>
          </cell>
        </row>
        <row r="5273">
          <cell r="D5273" t="str">
            <v>0795195</v>
          </cell>
          <cell r="E5273" t="str">
            <v>0703925248</v>
          </cell>
          <cell r="F5273" t="str">
            <v>YANZA REYES HENRY MARCELO</v>
          </cell>
        </row>
        <row r="5274">
          <cell r="D5274" t="str">
            <v>0795231</v>
          </cell>
          <cell r="E5274" t="str">
            <v>0701677833</v>
          </cell>
          <cell r="F5274" t="str">
            <v>ESPINOZA SOTOMAYOR MARLON ITALO</v>
          </cell>
        </row>
        <row r="5275">
          <cell r="D5275" t="str">
            <v>0795242</v>
          </cell>
          <cell r="E5275" t="str">
            <v>0700967052</v>
          </cell>
          <cell r="F5275" t="str">
            <v>BORJA PEREZ GALO</v>
          </cell>
        </row>
        <row r="5276">
          <cell r="D5276" t="str">
            <v>0795569</v>
          </cell>
          <cell r="E5276" t="str">
            <v>0790060016001</v>
          </cell>
          <cell r="F5276" t="str">
            <v>SERVICIOS DE EDUCACION SEDUC C LTDA.</v>
          </cell>
        </row>
        <row r="5277">
          <cell r="D5277" t="str">
            <v>0795736</v>
          </cell>
          <cell r="E5277" t="str">
            <v>0701914996</v>
          </cell>
          <cell r="F5277" t="str">
            <v>GONZALEZ REYES CARLOS RODRIGO</v>
          </cell>
        </row>
        <row r="5278">
          <cell r="D5278" t="str">
            <v>0795888</v>
          </cell>
          <cell r="E5278" t="str">
            <v>0790103084001</v>
          </cell>
          <cell r="F5278" t="str">
            <v>COOPERATIVA DE TRANSPORTE EN TAXIS ZARUMA URCU</v>
          </cell>
        </row>
        <row r="5279">
          <cell r="D5279" t="str">
            <v>0795986</v>
          </cell>
          <cell r="E5279" t="str">
            <v>1708900640</v>
          </cell>
          <cell r="F5279" t="str">
            <v>CELY AGUIRRE PEDRO JAVIER</v>
          </cell>
        </row>
        <row r="5280">
          <cell r="D5280" t="str">
            <v>0796044</v>
          </cell>
          <cell r="E5280" t="str">
            <v>0702048364</v>
          </cell>
          <cell r="F5280" t="str">
            <v>AGUILAR MOROCHO IVAN PATRICIO</v>
          </cell>
        </row>
        <row r="5281">
          <cell r="D5281" t="str">
            <v>0796189</v>
          </cell>
          <cell r="E5281" t="str">
            <v>0705508851</v>
          </cell>
          <cell r="F5281" t="str">
            <v>ZAMBRANO VALENCIA ERNESTO EDUARDO</v>
          </cell>
        </row>
        <row r="5282">
          <cell r="D5282" t="str">
            <v>0796660</v>
          </cell>
          <cell r="E5282" t="str">
            <v>0791721199001</v>
          </cell>
          <cell r="F5282" t="str">
            <v>IMP TECHNOLOGY  (SOCIEDAD COLECTIVA CIVIL)</v>
          </cell>
        </row>
        <row r="5283">
          <cell r="D5283" t="str">
            <v>0796725</v>
          </cell>
          <cell r="E5283" t="str">
            <v>0703013326</v>
          </cell>
          <cell r="F5283" t="str">
            <v>GRANDA OCAMPO OSMAR PATRICIO</v>
          </cell>
        </row>
        <row r="5284">
          <cell r="D5284" t="str">
            <v>0796870</v>
          </cell>
          <cell r="E5284" t="str">
            <v>0703118240</v>
          </cell>
          <cell r="F5284" t="str">
            <v>BORJA OCAMPO PAULO FERNANDO</v>
          </cell>
        </row>
        <row r="5285">
          <cell r="D5285" t="str">
            <v>0796895</v>
          </cell>
          <cell r="E5285" t="str">
            <v>070040228</v>
          </cell>
          <cell r="F5285" t="str">
            <v>MINUCHE SEMINARIO MERCEDES GENOVEVA</v>
          </cell>
        </row>
        <row r="5286">
          <cell r="D5286" t="str">
            <v>0796989</v>
          </cell>
          <cell r="E5286" t="str">
            <v>0704520055</v>
          </cell>
          <cell r="F5286" t="str">
            <v>BLACIO BRAVO KEIRIS STEFANY</v>
          </cell>
        </row>
        <row r="5287">
          <cell r="D5287" t="str">
            <v>0797017</v>
          </cell>
          <cell r="E5287" t="str">
            <v>0702212572</v>
          </cell>
          <cell r="F5287" t="str">
            <v>OLAYA RAMIREZ ANTONIO HIPOLITO</v>
          </cell>
        </row>
        <row r="5288">
          <cell r="D5288" t="str">
            <v>0797056</v>
          </cell>
          <cell r="E5288" t="str">
            <v>0790150511001</v>
          </cell>
          <cell r="F5288" t="str">
            <v>PRODUCTOS MINEROS S.A PRODUMINSA</v>
          </cell>
        </row>
        <row r="5289">
          <cell r="D5289" t="str">
            <v>0797106</v>
          </cell>
          <cell r="E5289" t="str">
            <v>0701289415</v>
          </cell>
          <cell r="F5289" t="str">
            <v>PASTOR BLACIO JOHN LAUTARO</v>
          </cell>
        </row>
        <row r="5290">
          <cell r="D5290" t="str">
            <v>0797231</v>
          </cell>
          <cell r="E5290" t="str">
            <v>0791781086001</v>
          </cell>
          <cell r="F5290" t="str">
            <v>SÁNTELCOM TECHNOLOGY &amp; TELECOMMUNICATIONS C.L.</v>
          </cell>
        </row>
        <row r="5291">
          <cell r="D5291" t="str">
            <v>0797330</v>
          </cell>
          <cell r="E5291" t="str">
            <v>0992275618001</v>
          </cell>
          <cell r="F5291" t="str">
            <v>CABAQUI S.A.</v>
          </cell>
        </row>
        <row r="5292">
          <cell r="D5292" t="str">
            <v>0797344</v>
          </cell>
          <cell r="E5292" t="str">
            <v>0702884719</v>
          </cell>
          <cell r="F5292" t="str">
            <v>VALLEJO SANCHEZ JIMMY MARIO</v>
          </cell>
        </row>
        <row r="5293">
          <cell r="D5293" t="str">
            <v>0797380</v>
          </cell>
          <cell r="E5293" t="str">
            <v>0702156415</v>
          </cell>
          <cell r="F5293" t="str">
            <v>RAMON LUDEÑA LUIS FEDERICO</v>
          </cell>
        </row>
        <row r="5294">
          <cell r="D5294" t="str">
            <v>0797386</v>
          </cell>
          <cell r="E5294" t="str">
            <v>0702420563</v>
          </cell>
          <cell r="F5294" t="str">
            <v>HSU WU JENQ I</v>
          </cell>
        </row>
        <row r="5295">
          <cell r="D5295" t="str">
            <v>0797889</v>
          </cell>
          <cell r="E5295" t="str">
            <v>0702445834</v>
          </cell>
          <cell r="F5295" t="str">
            <v>MENDOZA PINARGOTE ITALO ALFREDO</v>
          </cell>
        </row>
        <row r="5296">
          <cell r="D5296" t="str">
            <v>0797968</v>
          </cell>
          <cell r="E5296" t="str">
            <v>0701732778</v>
          </cell>
          <cell r="F5296" t="str">
            <v>DAUL BARBA ANGEL FERNANDO</v>
          </cell>
        </row>
        <row r="5297">
          <cell r="D5297" t="str">
            <v>0798119</v>
          </cell>
          <cell r="E5297" t="str">
            <v>1801003458</v>
          </cell>
          <cell r="F5297" t="str">
            <v>OÑATE CRUZ ROMULO WILFRIDO</v>
          </cell>
        </row>
        <row r="5298">
          <cell r="D5298" t="str">
            <v>0798358</v>
          </cell>
          <cell r="E5298" t="str">
            <v>0701209694</v>
          </cell>
          <cell r="F5298" t="str">
            <v>GONZAGA LOAIZA NELSON ARTURO</v>
          </cell>
        </row>
        <row r="5299">
          <cell r="D5299" t="str">
            <v>0798490</v>
          </cell>
          <cell r="E5299" t="str">
            <v>0702212846</v>
          </cell>
          <cell r="F5299" t="str">
            <v>PALADINES JARAMILLO FREDDY ERNESTO</v>
          </cell>
        </row>
        <row r="5300">
          <cell r="D5300" t="str">
            <v>0798653</v>
          </cell>
          <cell r="E5300" t="str">
            <v>0791722772001</v>
          </cell>
          <cell r="F5300" t="str">
            <v>PROMINE CIA LTDA</v>
          </cell>
        </row>
        <row r="5301">
          <cell r="D5301" t="str">
            <v>0798989</v>
          </cell>
          <cell r="E5301" t="str">
            <v>0791780330001</v>
          </cell>
          <cell r="F5301" t="str">
            <v>SERVICIOS DE TELECOMUNICACIONES NARANJALTEVE CIA. LTDA.</v>
          </cell>
        </row>
        <row r="5302">
          <cell r="D5302" t="str">
            <v>0799116</v>
          </cell>
          <cell r="E5302" t="str">
            <v>0992308958001</v>
          </cell>
          <cell r="F5302" t="str">
            <v>EMPRESA MOFL S.A.</v>
          </cell>
        </row>
        <row r="5303">
          <cell r="D5303" t="str">
            <v>0799172</v>
          </cell>
          <cell r="E5303" t="str">
            <v>0791705002001</v>
          </cell>
          <cell r="F5303" t="str">
            <v>COOPERATIVA DE TRANSPORTES EN TAXIS ZAMORA LTDA</v>
          </cell>
        </row>
        <row r="5304">
          <cell r="D5304" t="str">
            <v>0799245</v>
          </cell>
          <cell r="E5304" t="str">
            <v>0700833106</v>
          </cell>
          <cell r="F5304" t="str">
            <v>PASTOR PEÑALOZA EFREN ENRIQUE</v>
          </cell>
        </row>
        <row r="5305">
          <cell r="D5305" t="str">
            <v>0799721</v>
          </cell>
          <cell r="E5305" t="str">
            <v>0703881284</v>
          </cell>
          <cell r="F5305" t="str">
            <v>CUZCO JIMENEZ DELIA</v>
          </cell>
        </row>
        <row r="5306">
          <cell r="D5306" t="str">
            <v>0799745</v>
          </cell>
          <cell r="E5306" t="str">
            <v>0918242132</v>
          </cell>
          <cell r="F5306" t="str">
            <v>MORAN CEDEÑO JONATHAN OMAR</v>
          </cell>
        </row>
        <row r="5307">
          <cell r="D5307" t="str">
            <v>0799871</v>
          </cell>
          <cell r="E5307" t="str">
            <v>1201029038</v>
          </cell>
          <cell r="F5307" t="str">
            <v>RUIZ MARIN LUIS ALFREDO</v>
          </cell>
        </row>
        <row r="5308">
          <cell r="D5308" t="str">
            <v>0800637</v>
          </cell>
          <cell r="E5308" t="str">
            <v>0800000101</v>
          </cell>
          <cell r="F5308" t="str">
            <v>DELGADO GARAY RAUL</v>
          </cell>
        </row>
        <row r="5309">
          <cell r="D5309" t="str">
            <v>0800682</v>
          </cell>
          <cell r="E5309" t="str">
            <v>0860001210001</v>
          </cell>
          <cell r="F5309" t="str">
            <v>EMPRESA MUNICIPAL DE AGUA POTABLE Y ALCANTARILADO SAN MATEO</v>
          </cell>
        </row>
        <row r="5310">
          <cell r="D5310" t="str">
            <v>0800741</v>
          </cell>
          <cell r="E5310" t="str">
            <v>0890001270001</v>
          </cell>
          <cell r="F5310" t="str">
            <v>EMPRESA ELECTRICA REGIONAL DE ESMERALDAS S.A. EMELESA</v>
          </cell>
        </row>
        <row r="5311">
          <cell r="D5311" t="str">
            <v>0800832</v>
          </cell>
          <cell r="E5311" t="str">
            <v>0401727227</v>
          </cell>
          <cell r="F5311" t="str">
            <v>HERNANDEZ HUERA WESLLEYN ARTURO</v>
          </cell>
        </row>
        <row r="5312">
          <cell r="D5312" t="str">
            <v>0801473</v>
          </cell>
          <cell r="E5312" t="str">
            <v>269</v>
          </cell>
          <cell r="F5312" t="str">
            <v>PALMITOS BORBON S.A.</v>
          </cell>
        </row>
        <row r="5313">
          <cell r="D5313" t="str">
            <v>0801996</v>
          </cell>
          <cell r="E5313" t="str">
            <v>1705059580</v>
          </cell>
          <cell r="F5313" t="str">
            <v>WATED APARICIO ALBERTO MIGUEL</v>
          </cell>
        </row>
        <row r="5314">
          <cell r="D5314" t="str">
            <v>0802655</v>
          </cell>
          <cell r="E5314" t="str">
            <v>0800629875</v>
          </cell>
          <cell r="F5314" t="str">
            <v>CHACON CALDERON JUAN CARLOS</v>
          </cell>
        </row>
        <row r="5315">
          <cell r="D5315" t="str">
            <v>0803049</v>
          </cell>
          <cell r="E5315" t="str">
            <v>0890040950001</v>
          </cell>
          <cell r="F5315" t="str">
            <v>SERVICIOS Y TRABAJOS FORESTALES SETRAFOR CIA. LTDA.</v>
          </cell>
        </row>
        <row r="5316">
          <cell r="D5316" t="str">
            <v>0803089</v>
          </cell>
          <cell r="E5316" t="str">
            <v>1700212275</v>
          </cell>
          <cell r="F5316" t="str">
            <v>JIJON GANDARA RAUL EDUARDO</v>
          </cell>
        </row>
        <row r="5317">
          <cell r="D5317" t="str">
            <v>0803423</v>
          </cell>
          <cell r="E5317" t="str">
            <v>0600814016</v>
          </cell>
          <cell r="F5317" t="str">
            <v>ATIENCIA VILLAGOMEZ  AGUSTIN BOANERGE</v>
          </cell>
        </row>
        <row r="5318">
          <cell r="D5318" t="str">
            <v>0803595</v>
          </cell>
          <cell r="E5318" t="str">
            <v>377</v>
          </cell>
          <cell r="F5318" t="str">
            <v>REFINERIA ESTATAL DE ESMERALDAS</v>
          </cell>
        </row>
        <row r="5319">
          <cell r="D5319" t="str">
            <v>0803643</v>
          </cell>
          <cell r="E5319" t="str">
            <v>0890044824001</v>
          </cell>
          <cell r="F5319" t="str">
            <v>COMPAÑIA DE SEGURIDAD PRIVADA BANCARIA SEPRIBAN CIA. LTDA.</v>
          </cell>
        </row>
        <row r="5320">
          <cell r="D5320" t="str">
            <v>0803651</v>
          </cell>
          <cell r="E5320" t="str">
            <v>61</v>
          </cell>
          <cell r="F5320" t="str">
            <v>COOPERATIVA DE TAXIS ESMERALDAS LIBRE</v>
          </cell>
        </row>
        <row r="5321">
          <cell r="D5321" t="str">
            <v>0803652</v>
          </cell>
          <cell r="E5321" t="str">
            <v>0800422206</v>
          </cell>
          <cell r="F5321" t="str">
            <v>CIMARRON QUINONEZ JOSE AURELIO</v>
          </cell>
        </row>
        <row r="5322">
          <cell r="D5322" t="str">
            <v>0803655</v>
          </cell>
          <cell r="E5322" t="str">
            <v>0800411373</v>
          </cell>
          <cell r="F5322" t="str">
            <v>CHAPIRO AÑAPA JOSE</v>
          </cell>
        </row>
        <row r="5323">
          <cell r="D5323" t="str">
            <v>0803752</v>
          </cell>
          <cell r="E5323" t="str">
            <v>0890051235001</v>
          </cell>
          <cell r="F5323" t="str">
            <v>PALMAR DE LOS ESTEROS EMA S.A. PALESEMA</v>
          </cell>
        </row>
        <row r="5324">
          <cell r="D5324" t="str">
            <v>0810045</v>
          </cell>
          <cell r="E5324" t="str">
            <v>1700747593</v>
          </cell>
          <cell r="F5324" t="str">
            <v>FIGUEROA GOMEZ EMILIANO</v>
          </cell>
        </row>
        <row r="5325">
          <cell r="D5325" t="str">
            <v>0810864</v>
          </cell>
          <cell r="E5325" t="str">
            <v>0801213463</v>
          </cell>
          <cell r="F5325" t="str">
            <v>ESTUPIÑAN MONTAÑO ANGEL DAVID</v>
          </cell>
        </row>
        <row r="5326">
          <cell r="D5326" t="str">
            <v>0811484</v>
          </cell>
          <cell r="E5326" t="str">
            <v>1307277176</v>
          </cell>
          <cell r="F5326" t="str">
            <v>ROSADO ALAVA RAMONA MARIZABETH</v>
          </cell>
        </row>
        <row r="5327">
          <cell r="D5327" t="str">
            <v>0811526</v>
          </cell>
          <cell r="E5327" t="str">
            <v>1311247298</v>
          </cell>
          <cell r="F5327" t="str">
            <v>PICO OBANDO GLADYS MIRELLA</v>
          </cell>
        </row>
        <row r="5328">
          <cell r="D5328" t="str">
            <v>0811884</v>
          </cell>
          <cell r="E5328" t="str">
            <v>1716090749</v>
          </cell>
          <cell r="F5328" t="str">
            <v>CONDE VERA ANIBAL GUILLERMO</v>
          </cell>
        </row>
        <row r="5329">
          <cell r="D5329" t="str">
            <v>0812665</v>
          </cell>
          <cell r="E5329" t="str">
            <v>0891706650001</v>
          </cell>
          <cell r="F5329" t="str">
            <v>NACIONALIDAD EPERARA SIAPIDAARA DEL ECUADOR N.A.E.S.E.</v>
          </cell>
        </row>
        <row r="5330">
          <cell r="D5330" t="str">
            <v>0813387</v>
          </cell>
          <cell r="E5330" t="str">
            <v>0802773465</v>
          </cell>
          <cell r="F5330" t="str">
            <v>MARTINEZ ORELLANA JEFFERSON TOMAS</v>
          </cell>
        </row>
        <row r="5331">
          <cell r="D5331" t="str">
            <v>0813663</v>
          </cell>
          <cell r="E5331" t="str">
            <v>1300751169</v>
          </cell>
          <cell r="F5331" t="str">
            <v>VILLAGOMEZ DELGADO AMERICO FULTON</v>
          </cell>
        </row>
        <row r="5332">
          <cell r="D5332" t="str">
            <v>0813723</v>
          </cell>
          <cell r="E5332" t="str">
            <v>0802242271</v>
          </cell>
          <cell r="F5332" t="str">
            <v>SAN MIGUEL MORA JESSICA ALEXANDRA</v>
          </cell>
        </row>
        <row r="5333">
          <cell r="D5333" t="str">
            <v>0814541</v>
          </cell>
          <cell r="E5333" t="str">
            <v>0891707061001</v>
          </cell>
          <cell r="F5333" t="str">
            <v>RADIO GAVIOTA FM DE ESMERALDAS GAVIESMERALDAS CIA LTDA</v>
          </cell>
        </row>
        <row r="5334">
          <cell r="D5334" t="str">
            <v>0814975</v>
          </cell>
          <cell r="E5334" t="str">
            <v>0860000240001</v>
          </cell>
          <cell r="F5334" t="str">
            <v>MUNICIPIO DE ESMERALDAS</v>
          </cell>
        </row>
        <row r="5335">
          <cell r="D5335" t="str">
            <v>0815041</v>
          </cell>
          <cell r="E5335" t="str">
            <v>0800749020</v>
          </cell>
          <cell r="F5335" t="str">
            <v>RAMIREZ ORDOÑEZ CLEMENTE OTILIO</v>
          </cell>
        </row>
        <row r="5336">
          <cell r="D5336" t="str">
            <v>0815674</v>
          </cell>
          <cell r="E5336" t="str">
            <v>2350233892</v>
          </cell>
          <cell r="F5336" t="str">
            <v>TORRES ROMERO JESSICA VERONICA</v>
          </cell>
        </row>
        <row r="5337">
          <cell r="D5337" t="str">
            <v>0815910</v>
          </cell>
          <cell r="E5337" t="str">
            <v>0891736797001</v>
          </cell>
          <cell r="F5337" t="str">
            <v>MIRESANT TV TELEVISION POR CABLE E INTERNET</v>
          </cell>
        </row>
        <row r="5338">
          <cell r="D5338" t="str">
            <v>0815932</v>
          </cell>
          <cell r="E5338" t="str">
            <v>0860034220001</v>
          </cell>
          <cell r="F5338" t="str">
            <v>CUERPO DE BOMBEROS DE ESMERALDAS</v>
          </cell>
        </row>
        <row r="5339">
          <cell r="D5339" t="str">
            <v>0816073</v>
          </cell>
          <cell r="E5339" t="str">
            <v>0801327537</v>
          </cell>
          <cell r="F5339" t="str">
            <v>SANTOS SOSA CARLOS ALFREDO</v>
          </cell>
        </row>
        <row r="5340">
          <cell r="D5340" t="str">
            <v>0816117</v>
          </cell>
          <cell r="E5340" t="str">
            <v>0800150112</v>
          </cell>
          <cell r="F5340" t="str">
            <v>VIVERO BOLAÑOS JOSE GOVERT</v>
          </cell>
        </row>
        <row r="5341">
          <cell r="D5341" t="str">
            <v>0817191</v>
          </cell>
          <cell r="E5341" t="str">
            <v>1311188948</v>
          </cell>
          <cell r="F5341" t="str">
            <v>ALTAFUYA QUIÑONEZ JOSE LUIS</v>
          </cell>
        </row>
        <row r="5342">
          <cell r="D5342" t="str">
            <v>0817613</v>
          </cell>
          <cell r="E5342" t="str">
            <v>0891745427001</v>
          </cell>
          <cell r="F5342" t="str">
            <v>SEGURIDAD Y PROTECCION DE BIENES PUBLICOS Y PRIVADOS SEPRODEPP CIA. LTDA.</v>
          </cell>
        </row>
        <row r="5343">
          <cell r="D5343" t="str">
            <v>0818492</v>
          </cell>
          <cell r="E5343" t="str">
            <v>0802674192</v>
          </cell>
          <cell r="F5343" t="str">
            <v>MERO BERMEO JORGE LUIS</v>
          </cell>
        </row>
        <row r="5344">
          <cell r="D5344" t="str">
            <v>0818968</v>
          </cell>
          <cell r="E5344" t="str">
            <v>1003011721</v>
          </cell>
          <cell r="F5344" t="str">
            <v>VIZCAINO MARTINEZ JENNY PATRICIA</v>
          </cell>
        </row>
        <row r="5345">
          <cell r="D5345" t="str">
            <v>0819673</v>
          </cell>
          <cell r="E5345" t="str">
            <v>0801953019</v>
          </cell>
          <cell r="F5345" t="str">
            <v>MINA CORTEZ TANIA ELIZABETH</v>
          </cell>
        </row>
        <row r="5346">
          <cell r="D5346" t="str">
            <v>0819814</v>
          </cell>
          <cell r="E5346" t="str">
            <v>0891747985001</v>
          </cell>
          <cell r="F5346" t="str">
            <v>TELEVISION &amp; COMUNICACION KABLESTARTV S.A.</v>
          </cell>
        </row>
        <row r="5347">
          <cell r="D5347" t="str">
            <v>0819901</v>
          </cell>
          <cell r="E5347" t="str">
            <v>0200725257</v>
          </cell>
          <cell r="F5347" t="str">
            <v>MELENDEZ VALLE NESTOR ROMERO</v>
          </cell>
        </row>
        <row r="5348">
          <cell r="D5348" t="str">
            <v>0820117</v>
          </cell>
          <cell r="E5348" t="str">
            <v>0802769711</v>
          </cell>
          <cell r="F5348" t="str">
            <v>GUTIERREZ LANDAZURI JOSE GREGORIO</v>
          </cell>
        </row>
        <row r="5349">
          <cell r="D5349" t="str">
            <v>0820209</v>
          </cell>
          <cell r="E5349" t="str">
            <v>0801380577</v>
          </cell>
          <cell r="F5349" t="str">
            <v>KLINGER MURILLO RUBEN DARIO</v>
          </cell>
        </row>
        <row r="5350">
          <cell r="D5350" t="str">
            <v>0820348</v>
          </cell>
          <cell r="E5350" t="str">
            <v>0801635483</v>
          </cell>
          <cell r="F5350" t="str">
            <v>GARCIA GARCIA ROSA CORINA</v>
          </cell>
        </row>
        <row r="5351">
          <cell r="D5351" t="str">
            <v>0821172</v>
          </cell>
          <cell r="E5351" t="str">
            <v>0802080960</v>
          </cell>
          <cell r="F5351" t="str">
            <v>GONZALEZ CHARCOPA IRMA CARINA</v>
          </cell>
        </row>
        <row r="5352">
          <cell r="D5352" t="str">
            <v>0823057</v>
          </cell>
          <cell r="E5352" t="str">
            <v>0890008585001</v>
          </cell>
          <cell r="F5352" t="str">
            <v>COOPERATIVA DE TRASNPORTE URBANO LAS PALMAS</v>
          </cell>
        </row>
        <row r="5353">
          <cell r="D5353" t="str">
            <v>0824311</v>
          </cell>
          <cell r="E5353" t="str">
            <v>0800406365</v>
          </cell>
          <cell r="F5353" t="str">
            <v>RODRIGUEZ HERNANDEZ CARMEN ENOE</v>
          </cell>
        </row>
        <row r="5354">
          <cell r="D5354" t="str">
            <v>0824883</v>
          </cell>
          <cell r="E5354" t="str">
            <v>0860000160001</v>
          </cell>
          <cell r="F5354" t="str">
            <v>GOBIERNO PROVINCIAL DE ESMERALDAS</v>
          </cell>
        </row>
        <row r="5355">
          <cell r="D5355" t="str">
            <v>0825331</v>
          </cell>
          <cell r="E5355" t="str">
            <v>0891782616001</v>
          </cell>
          <cell r="F5355" t="str">
            <v>ESMEDIOS-PRODUCCIONES C.L.</v>
          </cell>
        </row>
        <row r="5356">
          <cell r="D5356" t="str">
            <v>0825808</v>
          </cell>
          <cell r="E5356" t="str">
            <v>1712109220</v>
          </cell>
          <cell r="F5356" t="str">
            <v>CEDEÑO SUSSMANN PIERRE EMERSON</v>
          </cell>
        </row>
        <row r="5357">
          <cell r="D5357" t="str">
            <v>0826050</v>
          </cell>
          <cell r="E5357" t="str">
            <v>0800575763</v>
          </cell>
          <cell r="F5357" t="str">
            <v>LOPEZ SAUD RAUL IVAN</v>
          </cell>
        </row>
        <row r="5358">
          <cell r="D5358" t="str">
            <v>0826355</v>
          </cell>
          <cell r="E5358" t="str">
            <v>1700138181</v>
          </cell>
          <cell r="F5358" t="str">
            <v>GUTHEMBERG ANGULO JORGE EDISON</v>
          </cell>
        </row>
        <row r="5359">
          <cell r="D5359" t="str">
            <v>0826423</v>
          </cell>
          <cell r="E5359" t="str">
            <v>0801178211</v>
          </cell>
          <cell r="F5359" t="str">
            <v>ORELLANA SANTOS JEFFERSON XAVIER</v>
          </cell>
        </row>
        <row r="5360">
          <cell r="D5360" t="str">
            <v>0826472</v>
          </cell>
          <cell r="E5360" t="str">
            <v>0803797497</v>
          </cell>
          <cell r="F5360" t="str">
            <v>NARVAEZ QUIÑONEZ RONNY PAÚL</v>
          </cell>
        </row>
        <row r="5361">
          <cell r="D5361" t="str">
            <v>0826642</v>
          </cell>
          <cell r="E5361" t="str">
            <v>1708990575</v>
          </cell>
          <cell r="F5361" t="str">
            <v>ABAD RIVERA IVAN ALEJANDRO</v>
          </cell>
        </row>
        <row r="5362">
          <cell r="D5362" t="str">
            <v>0826713</v>
          </cell>
          <cell r="E5362" t="str">
            <v>0801567850</v>
          </cell>
          <cell r="F5362" t="str">
            <v>VILLAGÓMEZ HURTADO GINA ELIZABETH</v>
          </cell>
        </row>
        <row r="5363">
          <cell r="D5363" t="str">
            <v>0826988</v>
          </cell>
          <cell r="E5363" t="str">
            <v>1703026334</v>
          </cell>
          <cell r="F5363" t="str">
            <v>PROAÑO ESTACIO RAFAEL MARIANO</v>
          </cell>
        </row>
        <row r="5364">
          <cell r="D5364" t="str">
            <v>0826992</v>
          </cell>
          <cell r="E5364" t="str">
            <v>0802660597</v>
          </cell>
          <cell r="F5364" t="str">
            <v>ADRIAN ALEJANDRO ABAD RIVERA</v>
          </cell>
        </row>
        <row r="5365">
          <cell r="D5365" t="str">
            <v>0827516</v>
          </cell>
          <cell r="E5365" t="str">
            <v>1706294194</v>
          </cell>
          <cell r="F5365" t="str">
            <v>GUTIERREZ SANTOS JORGE LUIS</v>
          </cell>
        </row>
        <row r="5366">
          <cell r="D5366" t="str">
            <v>0828298</v>
          </cell>
          <cell r="E5366" t="str">
            <v>0890051081001</v>
          </cell>
          <cell r="F5366" t="str">
            <v>SEGURIDAD VIGILANCIA Y CUSTODIA EMPRESARIAL SEGUVINTI CIA. LTDA.</v>
          </cell>
        </row>
        <row r="5367">
          <cell r="D5367" t="str">
            <v>0828384</v>
          </cell>
          <cell r="E5367" t="str">
            <v>0801694977</v>
          </cell>
          <cell r="F5367" t="str">
            <v>RODRIGUEZ CUEVA NEWTON PATRICIO</v>
          </cell>
        </row>
        <row r="5368">
          <cell r="D5368" t="str">
            <v>0828450</v>
          </cell>
          <cell r="E5368" t="str">
            <v>0800346819</v>
          </cell>
          <cell r="F5368" t="str">
            <v>SANTOS CUCALON PATRICIA BEATRIZ</v>
          </cell>
        </row>
        <row r="5369">
          <cell r="D5369" t="str">
            <v>0828519</v>
          </cell>
          <cell r="E5369" t="str">
            <v>0804189454</v>
          </cell>
          <cell r="F5369" t="str">
            <v>LUCAS MOSQUERA NAHOMI PAMELA</v>
          </cell>
        </row>
        <row r="5370">
          <cell r="D5370" t="str">
            <v>0828612</v>
          </cell>
          <cell r="E5370" t="str">
            <v>1702187509</v>
          </cell>
          <cell r="F5370" t="str">
            <v>RODRIGUEZ JIMENEZ VICENTE RUBEN</v>
          </cell>
        </row>
        <row r="5371">
          <cell r="D5371" t="str">
            <v>0828743</v>
          </cell>
          <cell r="E5371" t="str">
            <v>0802768093</v>
          </cell>
          <cell r="F5371" t="str">
            <v>GONZALEZ VALENCIA OLIVER MAURICIO</v>
          </cell>
        </row>
        <row r="5372">
          <cell r="D5372" t="str">
            <v>0829486</v>
          </cell>
          <cell r="E5372" t="str">
            <v>0891718950001</v>
          </cell>
          <cell r="F5372" t="str">
            <v>COMUNICACIONES DEL NORTE</v>
          </cell>
        </row>
        <row r="5373">
          <cell r="D5373" t="str">
            <v>0829653</v>
          </cell>
          <cell r="E5373" t="str">
            <v>1706931035</v>
          </cell>
          <cell r="F5373" t="str">
            <v>MORA PROAÑO MIRTHA TALIA</v>
          </cell>
        </row>
        <row r="5374">
          <cell r="D5374" t="str">
            <v>0830138</v>
          </cell>
          <cell r="E5374" t="str">
            <v>0801926262</v>
          </cell>
          <cell r="F5374" t="str">
            <v>CRUZ FUENTES JULIO CESAR</v>
          </cell>
        </row>
        <row r="5375">
          <cell r="D5375" t="str">
            <v>0831471</v>
          </cell>
          <cell r="E5375" t="str">
            <v>0800964587</v>
          </cell>
          <cell r="F5375" t="str">
            <v>ORELLANA SANTOS ROCIO DE LOURDES</v>
          </cell>
        </row>
        <row r="5376">
          <cell r="D5376" t="str">
            <v>0831576</v>
          </cell>
          <cell r="E5376" t="str">
            <v>1303869869</v>
          </cell>
          <cell r="F5376" t="str">
            <v>BEJARANO CEDEÑO VIRGINIA VICENTA</v>
          </cell>
        </row>
        <row r="5377">
          <cell r="D5377" t="str">
            <v>0831950</v>
          </cell>
          <cell r="E5377" t="str">
            <v>0803060649</v>
          </cell>
          <cell r="F5377" t="str">
            <v>YEPEZ TORRES   LUIS EDUARDO</v>
          </cell>
        </row>
        <row r="5378">
          <cell r="D5378" t="str">
            <v>0832333</v>
          </cell>
          <cell r="E5378" t="str">
            <v>0802109686</v>
          </cell>
          <cell r="F5378" t="str">
            <v>VILLAGOMEZ HURTADO JUAN CARLOS</v>
          </cell>
        </row>
        <row r="5379">
          <cell r="D5379" t="str">
            <v>0832731</v>
          </cell>
          <cell r="E5379" t="str">
            <v>1792119170001</v>
          </cell>
          <cell r="F5379" t="str">
            <v>AGRICOLA ENTRERIOS S.A.</v>
          </cell>
        </row>
        <row r="5380">
          <cell r="D5380" t="str">
            <v>0832884</v>
          </cell>
          <cell r="E5380" t="str">
            <v>0891726619</v>
          </cell>
          <cell r="F5380" t="str">
            <v>BURITICA NOREÑA DEICY ANDREA</v>
          </cell>
        </row>
        <row r="5381">
          <cell r="D5381" t="str">
            <v>0832912</v>
          </cell>
          <cell r="E5381" t="str">
            <v>0891726511</v>
          </cell>
          <cell r="F5381" t="str">
            <v>BURITICA NOREÑA GIRLESA AMANDA</v>
          </cell>
        </row>
        <row r="5382">
          <cell r="D5382" t="str">
            <v>0833531</v>
          </cell>
          <cell r="E5382" t="str">
            <v>1707456628</v>
          </cell>
          <cell r="F5382" t="str">
            <v>JARAMILLO ALTAMIRANO GUSTAVO FERNANDO</v>
          </cell>
        </row>
        <row r="5383">
          <cell r="D5383" t="str">
            <v>0833917</v>
          </cell>
          <cell r="E5383" t="str">
            <v>0800401986</v>
          </cell>
          <cell r="F5383" t="str">
            <v>SOSA ROBINZON LUCIA DE LOURDES</v>
          </cell>
        </row>
        <row r="5384">
          <cell r="D5384" t="str">
            <v>0834425</v>
          </cell>
          <cell r="E5384" t="str">
            <v>1100321858</v>
          </cell>
          <cell r="F5384" t="str">
            <v>SANTOS CUCALON LUISA ARGENTINA</v>
          </cell>
        </row>
        <row r="5385">
          <cell r="D5385" t="str">
            <v>0834455</v>
          </cell>
          <cell r="E5385" t="str">
            <v>0901484261</v>
          </cell>
          <cell r="F5385" t="str">
            <v>CAMPOVERDE ROGELIO NARANJO</v>
          </cell>
        </row>
        <row r="5386">
          <cell r="D5386" t="str">
            <v>0834561</v>
          </cell>
          <cell r="E5386" t="str">
            <v>0990728828</v>
          </cell>
          <cell r="F5386" t="str">
            <v>SORIA VILLACIS ALICIA</v>
          </cell>
        </row>
        <row r="5387">
          <cell r="D5387" t="str">
            <v>0834652</v>
          </cell>
          <cell r="E5387" t="str">
            <v>0929722106</v>
          </cell>
          <cell r="F5387" t="str">
            <v>WENG LUAN</v>
          </cell>
        </row>
        <row r="5388">
          <cell r="D5388" t="str">
            <v>0835316</v>
          </cell>
          <cell r="E5388" t="str">
            <v>0800238024</v>
          </cell>
          <cell r="F5388" t="str">
            <v>DELGADO CLAVIJO RAUL HUMBERTO</v>
          </cell>
        </row>
        <row r="5389">
          <cell r="D5389" t="str">
            <v>0835976</v>
          </cell>
          <cell r="E5389" t="str">
            <v>0891728018</v>
          </cell>
          <cell r="F5389" t="str">
            <v>CASTAÑO MONTOYA JAIRO AUGUSTO</v>
          </cell>
        </row>
        <row r="5390">
          <cell r="D5390" t="str">
            <v>0836110</v>
          </cell>
          <cell r="E5390" t="str">
            <v>0929491181</v>
          </cell>
          <cell r="F5390" t="str">
            <v>CASTILLO CARREÑO KLEBER ANTONIO</v>
          </cell>
        </row>
        <row r="5391">
          <cell r="D5391" t="str">
            <v>0836521</v>
          </cell>
          <cell r="E5391" t="str">
            <v>0891713622001</v>
          </cell>
          <cell r="F5391" t="str">
            <v>MARVISION S.A.</v>
          </cell>
        </row>
        <row r="5392">
          <cell r="D5392" t="str">
            <v>0836620</v>
          </cell>
          <cell r="E5392" t="str">
            <v>1708472640</v>
          </cell>
          <cell r="F5392" t="str">
            <v>CHICHANDE CASTILLO VILLAMAR JEFFER</v>
          </cell>
        </row>
        <row r="5393">
          <cell r="D5393" t="str">
            <v>0836644</v>
          </cell>
          <cell r="E5393" t="str">
            <v>0993032719001</v>
          </cell>
          <cell r="F5393" t="str">
            <v>ESMERALDAVISION S.A</v>
          </cell>
        </row>
        <row r="5394">
          <cell r="D5394" t="str">
            <v>0837257</v>
          </cell>
          <cell r="E5394" t="str">
            <v>1790660796001</v>
          </cell>
          <cell r="F5394" t="str">
            <v>OLEAGRO SALGANA OLEPSA S.A</v>
          </cell>
        </row>
        <row r="5395">
          <cell r="D5395" t="str">
            <v>0837301</v>
          </cell>
          <cell r="E5395" t="str">
            <v>0910612951</v>
          </cell>
          <cell r="F5395" t="str">
            <v>MEDINA BAILON MARIBEL</v>
          </cell>
        </row>
        <row r="5396">
          <cell r="D5396" t="str">
            <v>0838413</v>
          </cell>
          <cell r="E5396" t="str">
            <v>0891732422</v>
          </cell>
          <cell r="F5396" t="str">
            <v>CHARRIS YULIMETH SARABIA</v>
          </cell>
        </row>
        <row r="5397">
          <cell r="D5397" t="str">
            <v>0838626</v>
          </cell>
          <cell r="E5397" t="str">
            <v>1720843323</v>
          </cell>
          <cell r="F5397" t="str">
            <v>CHICA ALVARADO MAURICIO RAFAEL</v>
          </cell>
        </row>
        <row r="5398">
          <cell r="D5398" t="str">
            <v>0839295</v>
          </cell>
          <cell r="E5398" t="str">
            <v>1701499301</v>
          </cell>
          <cell r="F5398" t="str">
            <v>OROZCO SANTOS GILBERTO VICENTE</v>
          </cell>
        </row>
        <row r="5399">
          <cell r="D5399" t="str">
            <v>0839925</v>
          </cell>
          <cell r="E5399" t="str">
            <v>1718463175</v>
          </cell>
          <cell r="F5399" t="str">
            <v>BRAVO OÑATE IRVIN BRYAN</v>
          </cell>
        </row>
        <row r="5400">
          <cell r="D5400" t="str">
            <v>0840064</v>
          </cell>
          <cell r="E5400" t="str">
            <v>0800623811</v>
          </cell>
          <cell r="F5400" t="str">
            <v>PALACIOS ORTIZ MARTHA CECILIA</v>
          </cell>
        </row>
        <row r="5401">
          <cell r="D5401" t="str">
            <v>0841108</v>
          </cell>
          <cell r="E5401" t="str">
            <v>0800322059</v>
          </cell>
          <cell r="F5401" t="str">
            <v>LOPEZ BOLIVAR</v>
          </cell>
        </row>
        <row r="5402">
          <cell r="D5402" t="str">
            <v>0841286</v>
          </cell>
          <cell r="E5402" t="str">
            <v>0801291931</v>
          </cell>
          <cell r="F5402" t="str">
            <v>MONTAÑO VALENCIA Norma Elizabeth</v>
          </cell>
        </row>
        <row r="5403">
          <cell r="D5403" t="str">
            <v>0841596</v>
          </cell>
          <cell r="E5403" t="str">
            <v>1792498716001</v>
          </cell>
          <cell r="F5403" t="str">
            <v>ARENA Y MAR SEASANDTV S.A.</v>
          </cell>
        </row>
        <row r="5404">
          <cell r="D5404" t="str">
            <v>0841839</v>
          </cell>
          <cell r="E5404" t="str">
            <v>1707153118</v>
          </cell>
          <cell r="F5404" t="str">
            <v>ORELLANA SANTOS JEFFERSON XAVIER</v>
          </cell>
        </row>
        <row r="5405">
          <cell r="D5405" t="str">
            <v>0841980</v>
          </cell>
          <cell r="E5405" t="str">
            <v>0800716425</v>
          </cell>
          <cell r="F5405" t="str">
            <v>CORTEZ VALENCIA FAVIO HERNANDO</v>
          </cell>
        </row>
        <row r="5406">
          <cell r="D5406" t="str">
            <v>0842075</v>
          </cell>
          <cell r="E5406" t="str">
            <v>0801989104</v>
          </cell>
          <cell r="F5406" t="str">
            <v>ROBALINO BERNAL ALICIA AUGUSTA</v>
          </cell>
        </row>
        <row r="5407">
          <cell r="D5407" t="str">
            <v>0843053</v>
          </cell>
          <cell r="E5407" t="str">
            <v>1710775170</v>
          </cell>
          <cell r="F5407" t="str">
            <v>CURAY GUAMAN SANDRA MARIA</v>
          </cell>
        </row>
        <row r="5408">
          <cell r="D5408" t="str">
            <v>0843460</v>
          </cell>
          <cell r="E5408" t="str">
            <v>0802843847</v>
          </cell>
          <cell r="F5408" t="str">
            <v>VERA CHERNE RUBEN DARIO</v>
          </cell>
        </row>
        <row r="5409">
          <cell r="D5409" t="str">
            <v>0843527</v>
          </cell>
          <cell r="E5409" t="str">
            <v>0500971585</v>
          </cell>
          <cell r="F5409" t="str">
            <v>DEFAZ DEFAZ ESMITH EFRAIN</v>
          </cell>
        </row>
        <row r="5410">
          <cell r="D5410" t="str">
            <v>0843844</v>
          </cell>
          <cell r="E5410" t="str">
            <v>0800841017</v>
          </cell>
          <cell r="F5410" t="str">
            <v>AÑAPA  QUINONEZ FELIX</v>
          </cell>
        </row>
        <row r="5411">
          <cell r="D5411" t="str">
            <v>0844282</v>
          </cell>
          <cell r="E5411" t="str">
            <v>0891735251</v>
          </cell>
          <cell r="F5411" t="str">
            <v>DORA ESTELA GIRALDO GOMEZ</v>
          </cell>
        </row>
        <row r="5412">
          <cell r="D5412" t="str">
            <v>0844394</v>
          </cell>
          <cell r="E5412" t="str">
            <v>1792553520001</v>
          </cell>
          <cell r="F5412" t="str">
            <v>MEGAVISIONCABLE S.A.</v>
          </cell>
        </row>
        <row r="5413">
          <cell r="D5413" t="str">
            <v>0844722</v>
          </cell>
          <cell r="E5413" t="str">
            <v>0800042251</v>
          </cell>
          <cell r="F5413" t="str">
            <v>ORELLANA BONE JEFFERSON H</v>
          </cell>
        </row>
        <row r="5414">
          <cell r="D5414" t="str">
            <v>0844807</v>
          </cell>
          <cell r="E5414" t="str">
            <v>0703123661</v>
          </cell>
          <cell r="F5414" t="str">
            <v>ENCALADA GRANDA MANUEL ISAIAS</v>
          </cell>
        </row>
        <row r="5415">
          <cell r="D5415" t="str">
            <v>0844836</v>
          </cell>
          <cell r="E5415" t="str">
            <v>0802439877</v>
          </cell>
          <cell r="F5415" t="str">
            <v>ENCALADA VERA SAUL RIGOBERTO</v>
          </cell>
        </row>
        <row r="5416">
          <cell r="D5416" t="str">
            <v>0845297</v>
          </cell>
          <cell r="E5416" t="str">
            <v>1703072882</v>
          </cell>
          <cell r="F5416" t="str">
            <v>ROMAN RUIZ LUIS ALBERTO</v>
          </cell>
        </row>
        <row r="5417">
          <cell r="D5417" t="str">
            <v>0845313</v>
          </cell>
          <cell r="E5417" t="str">
            <v>1700121682</v>
          </cell>
          <cell r="F5417" t="str">
            <v>ORTEGA LUIS FERNANDO</v>
          </cell>
        </row>
        <row r="5418">
          <cell r="D5418" t="str">
            <v>0845421</v>
          </cell>
          <cell r="E5418" t="str">
            <v>0100497585</v>
          </cell>
          <cell r="F5418" t="str">
            <v>GARCIA ESPINOZA ERNESTO TRAJANO</v>
          </cell>
        </row>
        <row r="5419">
          <cell r="D5419" t="str">
            <v>0845467</v>
          </cell>
          <cell r="E5419" t="str">
            <v>0803222678</v>
          </cell>
          <cell r="F5419" t="str">
            <v>ECHEVERRIA LITUMA DANILO PATRICIO</v>
          </cell>
        </row>
        <row r="5420">
          <cell r="D5420" t="str">
            <v>0845558</v>
          </cell>
          <cell r="E5420" t="str">
            <v>1702781889</v>
          </cell>
          <cell r="F5420" t="str">
            <v>RECALDE BUCHELI JAIME PATRICIO</v>
          </cell>
        </row>
        <row r="5421">
          <cell r="D5421" t="str">
            <v>0845597</v>
          </cell>
          <cell r="E5421" t="str">
            <v>1003174479</v>
          </cell>
          <cell r="F5421" t="str">
            <v>GUERRERO GUALSAQUI LUIS HUMBERTO</v>
          </cell>
        </row>
        <row r="5422">
          <cell r="D5422" t="str">
            <v>0846451</v>
          </cell>
          <cell r="E5422" t="str">
            <v>0802477513</v>
          </cell>
          <cell r="F5422" t="str">
            <v>INTRIAGO FLOR CARLOS JAVIER</v>
          </cell>
        </row>
        <row r="5423">
          <cell r="D5423" t="str">
            <v>0846552</v>
          </cell>
          <cell r="E5423" t="str">
            <v>0800195208</v>
          </cell>
          <cell r="F5423" t="str">
            <v>ROBALINO CARTAGENA GUILLERMO MESIAS</v>
          </cell>
        </row>
        <row r="5424">
          <cell r="D5424" t="str">
            <v>0846816</v>
          </cell>
          <cell r="E5424" t="str">
            <v>0800354680</v>
          </cell>
          <cell r="F5424" t="str">
            <v>PLAZA PERDOMO RAFEL ALBERTO</v>
          </cell>
        </row>
        <row r="5425">
          <cell r="D5425" t="str">
            <v>0847521</v>
          </cell>
          <cell r="E5425" t="str">
            <v>0891737106001</v>
          </cell>
          <cell r="F5425" t="str">
            <v>SERVICIOS TECNIREDSA S.A.</v>
          </cell>
        </row>
        <row r="5426">
          <cell r="D5426" t="str">
            <v>0847578</v>
          </cell>
          <cell r="E5426" t="str">
            <v>0801846486</v>
          </cell>
          <cell r="F5426" t="str">
            <v>QUINTERO CEVALLOS KLEVER RICARDO</v>
          </cell>
        </row>
        <row r="5427">
          <cell r="D5427" t="str">
            <v>0847665</v>
          </cell>
          <cell r="E5427" t="str">
            <v>1792051320</v>
          </cell>
          <cell r="F5427" t="str">
            <v>FRANCO TOBON HECTOR ANDRES</v>
          </cell>
        </row>
        <row r="5428">
          <cell r="D5428" t="str">
            <v>0847770</v>
          </cell>
          <cell r="E5428" t="str">
            <v>1714183553</v>
          </cell>
          <cell r="F5428" t="str">
            <v>FREIRE MATEUS LORENA DEL ROCIO</v>
          </cell>
        </row>
        <row r="5429">
          <cell r="D5429" t="str">
            <v>0847961</v>
          </cell>
          <cell r="E5429" t="str">
            <v>1708005374</v>
          </cell>
          <cell r="F5429" t="str">
            <v>MARROQUIN CARRERA NESTOR NAPOLEON</v>
          </cell>
        </row>
        <row r="5430">
          <cell r="D5430" t="str">
            <v>0848139</v>
          </cell>
          <cell r="E5430" t="str">
            <v>1714439492</v>
          </cell>
          <cell r="F5430" t="str">
            <v>GALARZA CASTRO BORYS</v>
          </cell>
        </row>
        <row r="5431">
          <cell r="D5431" t="str">
            <v>0848161</v>
          </cell>
          <cell r="E5431" t="str">
            <v>0800652422</v>
          </cell>
          <cell r="F5431" t="str">
            <v>GALARZA GUAMANI HERNAN FRANCISCO</v>
          </cell>
        </row>
        <row r="5432">
          <cell r="D5432" t="str">
            <v>0848189</v>
          </cell>
          <cell r="E5432" t="str">
            <v>0802913152</v>
          </cell>
          <cell r="F5432" t="str">
            <v>GALARZA VACA MARTHA CECILIA</v>
          </cell>
        </row>
        <row r="5433">
          <cell r="D5433" t="str">
            <v>0848288</v>
          </cell>
          <cell r="E5433" t="str">
            <v>0801325689</v>
          </cell>
          <cell r="F5433" t="str">
            <v>COTERA JORGE WEIR</v>
          </cell>
        </row>
        <row r="5434">
          <cell r="D5434" t="str">
            <v>0848360</v>
          </cell>
          <cell r="E5434" t="str">
            <v>0860004820001</v>
          </cell>
          <cell r="F5434" t="str">
            <v>DIRECCION PROVINCIAL DE SALUD DE ESMERALDAS</v>
          </cell>
        </row>
        <row r="5435">
          <cell r="D5435" t="str">
            <v>0848603</v>
          </cell>
          <cell r="E5435" t="str">
            <v>0907560981</v>
          </cell>
          <cell r="F5435" t="str">
            <v>OJEDA DE LA CRUZ MARIO ALBERTO</v>
          </cell>
        </row>
        <row r="5436">
          <cell r="D5436" t="str">
            <v>0848729</v>
          </cell>
          <cell r="E5436" t="str">
            <v>0860000320001</v>
          </cell>
          <cell r="F5436" t="str">
            <v>GOBIERNO AUTONOMO DESCENTRALIZADO MUNICIPAL DEL CANTON ELOY ALFARO</v>
          </cell>
        </row>
        <row r="5437">
          <cell r="D5437" t="str">
            <v>0849447</v>
          </cell>
          <cell r="E5437" t="str">
            <v>0891734646</v>
          </cell>
          <cell r="F5437" t="str">
            <v>GIRALDO GOMEZ CLAUDIA LUCELLY</v>
          </cell>
        </row>
        <row r="5438">
          <cell r="D5438" t="str">
            <v>0849476</v>
          </cell>
          <cell r="E5438" t="str">
            <v>1045019894</v>
          </cell>
          <cell r="F5438" t="str">
            <v>GIRALDO GOMEZ DORA ESTELA</v>
          </cell>
        </row>
        <row r="5439">
          <cell r="D5439" t="str">
            <v>0849497</v>
          </cell>
          <cell r="E5439" t="str">
            <v>0891735316</v>
          </cell>
          <cell r="F5439" t="str">
            <v>GIRALDO ZULUAGA FABIO ANTONIO</v>
          </cell>
        </row>
        <row r="5440">
          <cell r="D5440" t="str">
            <v>0849526</v>
          </cell>
          <cell r="E5440" t="str">
            <v>0891726090</v>
          </cell>
          <cell r="F5440" t="str">
            <v>GIRALDO ZULUAGA JULIO ORLANDO</v>
          </cell>
        </row>
        <row r="5441">
          <cell r="D5441" t="str">
            <v>0849603</v>
          </cell>
          <cell r="E5441" t="str">
            <v>0891730233</v>
          </cell>
          <cell r="F5441" t="str">
            <v>GOMEZ MARTINEZ CARLOS DANIEL</v>
          </cell>
        </row>
        <row r="5442">
          <cell r="D5442" t="str">
            <v>0849632</v>
          </cell>
          <cell r="E5442" t="str">
            <v>8170725298</v>
          </cell>
          <cell r="F5442" t="str">
            <v>GOMEZ MARTINEZ CARLOS DANIEL</v>
          </cell>
        </row>
        <row r="5443">
          <cell r="D5443" t="str">
            <v>0849727</v>
          </cell>
          <cell r="E5443" t="str">
            <v>0891720262001</v>
          </cell>
          <cell r="F5443" t="str">
            <v>PALMATECA S.A.</v>
          </cell>
        </row>
        <row r="5444">
          <cell r="D5444" t="str">
            <v>0849854</v>
          </cell>
          <cell r="E5444" t="str">
            <v>0801421009</v>
          </cell>
          <cell r="F5444" t="str">
            <v>VALENCIA ZIADE OMAR</v>
          </cell>
        </row>
        <row r="5445">
          <cell r="D5445" t="str">
            <v>0850206</v>
          </cell>
          <cell r="E5445" t="str">
            <v>1705558797</v>
          </cell>
          <cell r="F5445" t="str">
            <v>POLIT PETTER JUAN CARLOS</v>
          </cell>
        </row>
        <row r="5446">
          <cell r="D5446" t="str">
            <v>0850442</v>
          </cell>
          <cell r="E5446" t="str">
            <v>1707150403</v>
          </cell>
          <cell r="F5446" t="str">
            <v>GRANIZO CASTELO MIGUEL ANGEL</v>
          </cell>
        </row>
        <row r="5447">
          <cell r="D5447" t="str">
            <v>0850490</v>
          </cell>
          <cell r="E5447" t="str">
            <v>0890048242001</v>
          </cell>
          <cell r="F5447" t="str">
            <v>TELEVISION ESMERALDEÑA COMPAÑIA DE ECONOMIA MIXTA TECEM</v>
          </cell>
        </row>
        <row r="5448">
          <cell r="D5448" t="str">
            <v>0850612</v>
          </cell>
          <cell r="E5448" t="str">
            <v>0800635880</v>
          </cell>
          <cell r="F5448" t="str">
            <v>BODNIZA DEL POZO ERIKO ANDRES</v>
          </cell>
        </row>
        <row r="5449">
          <cell r="D5449" t="str">
            <v>0852245</v>
          </cell>
          <cell r="E5449" t="str">
            <v>0801530916</v>
          </cell>
          <cell r="F5449" t="str">
            <v>SANCHEZ CASTRO MARYURI YANINE</v>
          </cell>
        </row>
        <row r="5450">
          <cell r="D5450" t="str">
            <v>0853170</v>
          </cell>
          <cell r="E5450" t="str">
            <v>0804439982</v>
          </cell>
          <cell r="F5450" t="str">
            <v>HERRERA CASTAÑEDA MIYER GIRLEY</v>
          </cell>
        </row>
        <row r="5451">
          <cell r="D5451" t="str">
            <v>0853325</v>
          </cell>
          <cell r="E5451" t="str">
            <v>0890045421001</v>
          </cell>
          <cell r="F5451" t="str">
            <v>RADIAL SU AMIGO RADIAMI C.A.</v>
          </cell>
        </row>
        <row r="5452">
          <cell r="D5452" t="str">
            <v>0853326</v>
          </cell>
          <cell r="E5452" t="str">
            <v>0802849430</v>
          </cell>
          <cell r="F5452" t="str">
            <v>HERRERA PINCA ESTHER PATRICIA</v>
          </cell>
        </row>
        <row r="5453">
          <cell r="D5453" t="str">
            <v>0853827</v>
          </cell>
          <cell r="E5453" t="str">
            <v>0801036344</v>
          </cell>
          <cell r="F5453" t="str">
            <v>DAZA CANCIO JANETH BEATRIZ</v>
          </cell>
        </row>
        <row r="5454">
          <cell r="D5454" t="str">
            <v>0853856</v>
          </cell>
          <cell r="E5454" t="str">
            <v>0801256165</v>
          </cell>
          <cell r="F5454" t="str">
            <v>HURTADO PAZ WILSON</v>
          </cell>
        </row>
        <row r="5455">
          <cell r="D5455" t="str">
            <v>0853883</v>
          </cell>
          <cell r="E5455" t="str">
            <v>0801861808</v>
          </cell>
          <cell r="F5455" t="str">
            <v>VINUEZA MOPOSITA DIEGO FRANCISCO</v>
          </cell>
        </row>
        <row r="5456">
          <cell r="D5456" t="str">
            <v>0853911</v>
          </cell>
          <cell r="E5456" t="str">
            <v>0801906363</v>
          </cell>
          <cell r="F5456" t="str">
            <v>VERA INTRIAGO MIRIAN RUTH</v>
          </cell>
        </row>
        <row r="5457">
          <cell r="D5457" t="str">
            <v>0854160</v>
          </cell>
          <cell r="E5457" t="str">
            <v>1703330041</v>
          </cell>
          <cell r="F5457" t="str">
            <v>DE LA TORRE CADENA HUGO SEMIDIO</v>
          </cell>
        </row>
        <row r="5458">
          <cell r="D5458" t="str">
            <v>0855946</v>
          </cell>
          <cell r="E5458" t="str">
            <v>0801431784</v>
          </cell>
          <cell r="F5458" t="str">
            <v>VALDERRAMA RUIZ EDUARDO ALBERTO</v>
          </cell>
        </row>
        <row r="5459">
          <cell r="D5459" t="str">
            <v>0855955</v>
          </cell>
          <cell r="E5459" t="str">
            <v>0860010120001</v>
          </cell>
          <cell r="F5459" t="str">
            <v>AUTORIDAD PORTUARIA DE ESMERALDAS</v>
          </cell>
        </row>
        <row r="5460">
          <cell r="D5460" t="str">
            <v>0856828</v>
          </cell>
          <cell r="E5460" t="str">
            <v>1702414986</v>
          </cell>
          <cell r="F5460" t="str">
            <v>VACA GUERRA JAIME ARTURO</v>
          </cell>
        </row>
        <row r="5461">
          <cell r="D5461" t="str">
            <v>0856997</v>
          </cell>
          <cell r="E5461" t="str">
            <v>0891709730001</v>
          </cell>
          <cell r="F5461" t="str">
            <v>CORPORACION DE ORGANIZACIONES CAMPESINAS DE LA PROVINCIA DE ESMERALDAS</v>
          </cell>
        </row>
        <row r="5462">
          <cell r="D5462" t="str">
            <v>0857126</v>
          </cell>
          <cell r="E5462" t="str">
            <v>0801272329</v>
          </cell>
          <cell r="F5462" t="str">
            <v>ARREDONDO JIMENEZ TEOBALDO ESTEBAN</v>
          </cell>
        </row>
        <row r="5463">
          <cell r="D5463" t="str">
            <v>0857223</v>
          </cell>
          <cell r="E5463" t="str">
            <v>0860050770001</v>
          </cell>
          <cell r="F5463" t="str">
            <v>DIRECCIÓN ZONAL 2 ESMERALDAS DEL MINISTERIO DEL AMBIENTE Y AGUA</v>
          </cell>
        </row>
        <row r="5464">
          <cell r="D5464" t="str">
            <v>0857273</v>
          </cell>
          <cell r="E5464" t="str">
            <v>0917453623</v>
          </cell>
          <cell r="F5464" t="str">
            <v>ORTIZ GASPAR SANTA GLENDA</v>
          </cell>
        </row>
        <row r="5465">
          <cell r="D5465" t="str">
            <v>0857600</v>
          </cell>
          <cell r="E5465" t="str">
            <v>1102279195</v>
          </cell>
          <cell r="F5465" t="str">
            <v>PARDO QUEZADA ROBERTO LEONIDAS</v>
          </cell>
        </row>
        <row r="5466">
          <cell r="D5466" t="str">
            <v>0857813</v>
          </cell>
          <cell r="E5466" t="str">
            <v>0800079386</v>
          </cell>
          <cell r="F5466" t="str">
            <v>ENDARA ENDARA HECTOR ALBERTO</v>
          </cell>
        </row>
        <row r="5467">
          <cell r="D5467" t="str">
            <v>0857872</v>
          </cell>
          <cell r="E5467" t="str">
            <v>0301545828</v>
          </cell>
          <cell r="F5467" t="str">
            <v>ASTUDILLO MOSQUERA CARLOS RODOLFO</v>
          </cell>
        </row>
        <row r="5468">
          <cell r="D5468" t="str">
            <v>0858533</v>
          </cell>
          <cell r="E5468" t="str">
            <v>0891751990001</v>
          </cell>
          <cell r="F5468" t="str">
            <v>ASOCIACION DE SERVICIOS TURISTICOS BELLAVISTA ASOSERTUVISTA</v>
          </cell>
        </row>
        <row r="5469">
          <cell r="D5469" t="str">
            <v>0858930</v>
          </cell>
          <cell r="E5469" t="str">
            <v>0860000590001</v>
          </cell>
          <cell r="F5469" t="str">
            <v>GOBIERNO AUTONOMO DESCENTRALIZADO MUNICIPAL DEL CANTON QUININDE</v>
          </cell>
        </row>
        <row r="5470">
          <cell r="D5470" t="str">
            <v>0858962</v>
          </cell>
          <cell r="E5470" t="str">
            <v>0801420142</v>
          </cell>
          <cell r="F5470" t="str">
            <v>MIELES MOSQUERA JOSE VICENTE</v>
          </cell>
        </row>
        <row r="5471">
          <cell r="D5471" t="str">
            <v>0859011</v>
          </cell>
          <cell r="E5471" t="str">
            <v>1722985064</v>
          </cell>
          <cell r="F5471" t="str">
            <v>LUCERO BRAVO WILMER ROGELIO</v>
          </cell>
        </row>
        <row r="5472">
          <cell r="D5472" t="str">
            <v>0859061</v>
          </cell>
          <cell r="E5472" t="str">
            <v>0700415904</v>
          </cell>
          <cell r="F5472" t="str">
            <v>LUDEÑA ANAZCO JULIO OSWALDO</v>
          </cell>
        </row>
        <row r="5473">
          <cell r="D5473" t="str">
            <v>0859568</v>
          </cell>
          <cell r="E5473" t="str">
            <v>0800666216</v>
          </cell>
          <cell r="F5473" t="str">
            <v>ALCIVAR BURBANO ANGEL NARCISO</v>
          </cell>
        </row>
        <row r="5474">
          <cell r="D5474" t="str">
            <v>0861322</v>
          </cell>
          <cell r="E5474" t="str">
            <v>1706730569</v>
          </cell>
          <cell r="F5474" t="str">
            <v>ORELLANA SANTOS JOSE LUIS</v>
          </cell>
        </row>
        <row r="5475">
          <cell r="D5475" t="str">
            <v>0861427</v>
          </cell>
          <cell r="E5475" t="str">
            <v>0801893512</v>
          </cell>
          <cell r="F5475" t="str">
            <v>CHIPANTIZA CHIPANTIZA MARTHA SUSANA</v>
          </cell>
        </row>
        <row r="5476">
          <cell r="D5476" t="str">
            <v>0861649</v>
          </cell>
          <cell r="E5476" t="str">
            <v>1202347207</v>
          </cell>
          <cell r="F5476" t="str">
            <v>FERNANDEZ BONILLA HECTOR CESAR</v>
          </cell>
        </row>
        <row r="5477">
          <cell r="D5477" t="str">
            <v>0861791</v>
          </cell>
          <cell r="E5477" t="str">
            <v>0891750803001</v>
          </cell>
          <cell r="F5477" t="str">
            <v>AGENCIA NAVIERA TRADING NEPTUNO TRADINGNEP S.A.</v>
          </cell>
        </row>
        <row r="5478">
          <cell r="D5478" t="str">
            <v>0862420</v>
          </cell>
          <cell r="E5478" t="str">
            <v>0891701195001</v>
          </cell>
          <cell r="F5478" t="str">
            <v>PROMANTI PROFESIONALES EN MANTENIMIENTO INDUSTRIAL CIA. LTDA.</v>
          </cell>
        </row>
        <row r="5479">
          <cell r="D5479" t="str">
            <v>0862942</v>
          </cell>
          <cell r="E5479" t="str">
            <v>0804010734</v>
          </cell>
          <cell r="F5479" t="str">
            <v>MATUTE PEÑAFIEL JONATHAN ISRAEL</v>
          </cell>
        </row>
        <row r="5480">
          <cell r="D5480" t="str">
            <v>0863489</v>
          </cell>
          <cell r="E5480" t="str">
            <v>0801547738</v>
          </cell>
          <cell r="F5480" t="str">
            <v>SAUD BELTRAN ZINNA KATHERINA</v>
          </cell>
        </row>
        <row r="5481">
          <cell r="D5481" t="str">
            <v>0863512</v>
          </cell>
          <cell r="E5481" t="str">
            <v>0891713886001</v>
          </cell>
          <cell r="F5481" t="str">
            <v>COMPAÑIA DE SERVICIOS NAVIEROS Y PORUARIOS MAVEG S.A.</v>
          </cell>
        </row>
        <row r="5482">
          <cell r="D5482" t="str">
            <v>0863712</v>
          </cell>
          <cell r="E5482" t="str">
            <v>0800439390</v>
          </cell>
          <cell r="F5482" t="str">
            <v>VILLALOBOS LEVERONE COLETTE MARCELA</v>
          </cell>
        </row>
        <row r="5483">
          <cell r="D5483" t="str">
            <v>0863788</v>
          </cell>
          <cell r="E5483" t="str">
            <v>1703735975</v>
          </cell>
          <cell r="F5483" t="str">
            <v>ALVARADO GORDON EDMUNDO PATRICIO</v>
          </cell>
        </row>
        <row r="5484">
          <cell r="D5484" t="str">
            <v>0864063</v>
          </cell>
          <cell r="E5484" t="str">
            <v>0800399107</v>
          </cell>
          <cell r="F5484" t="str">
            <v>DEMERA MEJIA ROSA RAMONA</v>
          </cell>
        </row>
        <row r="5485">
          <cell r="D5485" t="str">
            <v>0864179</v>
          </cell>
          <cell r="E5485" t="str">
            <v>1706193677</v>
          </cell>
          <cell r="F5485" t="str">
            <v>ZAMBRANO ZAMBRANO GLORIA ESPERANZA</v>
          </cell>
        </row>
        <row r="5486">
          <cell r="D5486" t="str">
            <v>0864663</v>
          </cell>
          <cell r="E5486" t="str">
            <v>0850220849</v>
          </cell>
          <cell r="F5486" t="str">
            <v>ZAMORA BRAVO PABLO JEFFERSON</v>
          </cell>
        </row>
        <row r="5487">
          <cell r="D5487" t="str">
            <v>0864906</v>
          </cell>
          <cell r="E5487" t="str">
            <v>0801616368</v>
          </cell>
          <cell r="F5487" t="str">
            <v>QUIÑONEZ ALCIVAR ERLIS ESTHER</v>
          </cell>
        </row>
        <row r="5488">
          <cell r="D5488" t="str">
            <v>0865295</v>
          </cell>
          <cell r="E5488" t="str">
            <v>0800768988</v>
          </cell>
          <cell r="F5488" t="str">
            <v>ARELLANO FERNANDEZ EUGENIO</v>
          </cell>
        </row>
        <row r="5489">
          <cell r="D5489" t="str">
            <v>0865560</v>
          </cell>
          <cell r="E5489" t="str">
            <v>0905704870</v>
          </cell>
          <cell r="F5489" t="str">
            <v>RAMON EBERTO ANGULO CUELLAR</v>
          </cell>
        </row>
        <row r="5490">
          <cell r="D5490" t="str">
            <v>0866447</v>
          </cell>
          <cell r="E5490" t="str">
            <v>0802448696</v>
          </cell>
          <cell r="F5490" t="str">
            <v>LEON ORTIZ LETY FARITZA</v>
          </cell>
        </row>
        <row r="5491">
          <cell r="D5491" t="str">
            <v>0866708</v>
          </cell>
          <cell r="E5491" t="str">
            <v>0802662965</v>
          </cell>
          <cell r="F5491" t="str">
            <v>SALDARRIAGA CHILA MABEL SAVINA</v>
          </cell>
        </row>
        <row r="5492">
          <cell r="D5492" t="str">
            <v>0866759</v>
          </cell>
          <cell r="E5492" t="str">
            <v>0803113034</v>
          </cell>
          <cell r="F5492" t="str">
            <v>GUERRERO BAQUE MARIA FERNANDA</v>
          </cell>
        </row>
        <row r="5493">
          <cell r="D5493" t="str">
            <v>0866816</v>
          </cell>
          <cell r="E5493" t="str">
            <v>0802657676</v>
          </cell>
          <cell r="F5493" t="str">
            <v>GARCIA PALACIOS JOSE DARWIN</v>
          </cell>
        </row>
        <row r="5494">
          <cell r="D5494" t="str">
            <v>0866842</v>
          </cell>
          <cell r="E5494" t="str">
            <v>1712976040</v>
          </cell>
          <cell r="F5494" t="str">
            <v>SANCHEZ ROJAS JIMENA ALEXANDRA</v>
          </cell>
        </row>
        <row r="5495">
          <cell r="D5495" t="str">
            <v>0867359</v>
          </cell>
          <cell r="E5495" t="str">
            <v>1708066418</v>
          </cell>
          <cell r="F5495" t="str">
            <v>VON LIPPKE MIKETTA GAITHER KURT</v>
          </cell>
        </row>
        <row r="5496">
          <cell r="D5496" t="str">
            <v>0867396</v>
          </cell>
          <cell r="E5496" t="str">
            <v>0800653255</v>
          </cell>
          <cell r="F5496" t="str">
            <v>MOSQUERA RECALDE JUDITH MARGARITA</v>
          </cell>
        </row>
        <row r="5497">
          <cell r="D5497" t="str">
            <v>0867754</v>
          </cell>
          <cell r="E5497" t="str">
            <v>0801931601</v>
          </cell>
          <cell r="F5497" t="str">
            <v>OROVIO COPETE JOSE WELLINGTON</v>
          </cell>
        </row>
        <row r="5498">
          <cell r="D5498" t="str">
            <v>0868009</v>
          </cell>
          <cell r="E5498" t="str">
            <v>1791806263001</v>
          </cell>
          <cell r="F5498" t="str">
            <v>HECTOCOSTA S.A. CORPORACION DE TRANSPORTE HECTOR PANTOJA</v>
          </cell>
        </row>
        <row r="5499">
          <cell r="D5499" t="str">
            <v>0868073</v>
          </cell>
          <cell r="E5499" t="str">
            <v>0803014810</v>
          </cell>
          <cell r="F5499" t="str">
            <v>RUIZ MERO GLORIA ALEXANDRA</v>
          </cell>
        </row>
        <row r="5500">
          <cell r="D5500" t="str">
            <v>0868263</v>
          </cell>
          <cell r="E5500" t="str">
            <v>0803860147</v>
          </cell>
          <cell r="F5500" t="str">
            <v>MUÑOZ SILVA JEISON ALBERTO</v>
          </cell>
        </row>
        <row r="5501">
          <cell r="D5501" t="str">
            <v>0868516</v>
          </cell>
          <cell r="E5501" t="str">
            <v>0850088683</v>
          </cell>
          <cell r="F5501" t="str">
            <v>BALLESTEROS GONZALEZ GENESIS LIZBETH</v>
          </cell>
        </row>
        <row r="5502">
          <cell r="D5502" t="str">
            <v>0868529</v>
          </cell>
          <cell r="E5502" t="str">
            <v>0604024042</v>
          </cell>
          <cell r="F5502" t="str">
            <v>ORELLANA VICUÑA JOSE LUIS</v>
          </cell>
        </row>
        <row r="5503">
          <cell r="D5503" t="str">
            <v>0868665</v>
          </cell>
          <cell r="E5503" t="str">
            <v>0802115469</v>
          </cell>
          <cell r="F5503" t="str">
            <v>ESPINAL MARIN NANCY JASMIN</v>
          </cell>
        </row>
        <row r="5504">
          <cell r="D5504" t="str">
            <v>0868783</v>
          </cell>
          <cell r="E5504" t="str">
            <v>1703020352</v>
          </cell>
          <cell r="F5504" t="str">
            <v>NARVAEZ CABRERA MARIANA DE JESUS</v>
          </cell>
        </row>
        <row r="5505">
          <cell r="D5505" t="str">
            <v>0868809</v>
          </cell>
          <cell r="E5505" t="str">
            <v>0802526335</v>
          </cell>
          <cell r="F5505" t="str">
            <v>TAPUYO AÑAPA HECTOR JOSUE</v>
          </cell>
        </row>
        <row r="5506">
          <cell r="D5506" t="str">
            <v>0869537</v>
          </cell>
          <cell r="E5506" t="str">
            <v>0803819358</v>
          </cell>
          <cell r="F5506" t="str">
            <v>ZAMBRANO QUINTERO CARMEN MARIANA</v>
          </cell>
        </row>
        <row r="5507">
          <cell r="D5507" t="str">
            <v>0869763</v>
          </cell>
          <cell r="E5507" t="str">
            <v>0920520764</v>
          </cell>
          <cell r="F5507" t="str">
            <v>MONCAYO MONCADA RICARDO CHISTIAN</v>
          </cell>
        </row>
        <row r="5508">
          <cell r="D5508" t="str">
            <v>0870359</v>
          </cell>
          <cell r="E5508" t="str">
            <v>1703464634</v>
          </cell>
          <cell r="F5508" t="str">
            <v>OCHOA FELIX HORTENCIO</v>
          </cell>
        </row>
        <row r="5509">
          <cell r="D5509" t="str">
            <v>0870381</v>
          </cell>
          <cell r="E5509" t="str">
            <v>1719722074</v>
          </cell>
          <cell r="F5509" t="str">
            <v>OCHOA AREVALO CRISTIAN HUMBERTO</v>
          </cell>
        </row>
        <row r="5510">
          <cell r="D5510" t="str">
            <v>0870902</v>
          </cell>
          <cell r="E5510" t="str">
            <v>0800192031</v>
          </cell>
          <cell r="F5510" t="str">
            <v>DEL POZO YANEZ DORIS MARGARITA</v>
          </cell>
        </row>
        <row r="5511">
          <cell r="D5511" t="str">
            <v>0871475</v>
          </cell>
          <cell r="E5511" t="str">
            <v>1791930746001</v>
          </cell>
          <cell r="F5511" t="str">
            <v>FUNDACION PARA EL DESARROLLO FORESTAL</v>
          </cell>
        </row>
        <row r="5512">
          <cell r="D5512" t="str">
            <v>0871684</v>
          </cell>
          <cell r="E5512" t="str">
            <v>0891722095001</v>
          </cell>
          <cell r="F5512" t="str">
            <v>COMPAÑÍA DE TRANSPORTE EN TAXI EJECUTIVO PEDITEG S.A.</v>
          </cell>
        </row>
        <row r="5513">
          <cell r="D5513" t="str">
            <v>0871739</v>
          </cell>
          <cell r="E5513" t="str">
            <v>0802028472</v>
          </cell>
          <cell r="F5513" t="str">
            <v>CARBO PALACIOS REBECA ELVIRA</v>
          </cell>
        </row>
        <row r="5514">
          <cell r="D5514" t="str">
            <v>0871768</v>
          </cell>
          <cell r="E5514" t="str">
            <v>0803475623</v>
          </cell>
          <cell r="F5514" t="str">
            <v>PATIÑO MONTAÑO HELLEN ZORAIDA</v>
          </cell>
        </row>
        <row r="5515">
          <cell r="D5515" t="str">
            <v>0871789</v>
          </cell>
          <cell r="E5515" t="str">
            <v>0801732249</v>
          </cell>
          <cell r="F5515" t="str">
            <v>DELGADO QUINTERO JUAN AGUSTÍN</v>
          </cell>
        </row>
        <row r="5516">
          <cell r="D5516" t="str">
            <v>0871811</v>
          </cell>
          <cell r="E5516" t="str">
            <v>1706095062</v>
          </cell>
          <cell r="F5516" t="str">
            <v>GUTIERREZ SANTOS ERIKA MATILDE</v>
          </cell>
        </row>
        <row r="5517">
          <cell r="D5517" t="str">
            <v>0871868</v>
          </cell>
          <cell r="E5517" t="str">
            <v>1302554280</v>
          </cell>
          <cell r="F5517" t="str">
            <v>VERA MERO MAURO RICHARD</v>
          </cell>
        </row>
        <row r="5518">
          <cell r="D5518" t="str">
            <v>0871976</v>
          </cell>
          <cell r="E5518" t="str">
            <v>0992302879001</v>
          </cell>
          <cell r="F5518" t="str">
            <v>KOLVECH S.A.</v>
          </cell>
        </row>
        <row r="5519">
          <cell r="D5519" t="str">
            <v>0872237</v>
          </cell>
          <cell r="E5519" t="str">
            <v>0802614198</v>
          </cell>
          <cell r="F5519" t="str">
            <v>PARRAGA ORTIZ MARITZA BETSABETH</v>
          </cell>
        </row>
        <row r="5520">
          <cell r="D5520" t="str">
            <v>0873126</v>
          </cell>
          <cell r="E5520" t="str">
            <v>1718751926</v>
          </cell>
          <cell r="F5520" t="str">
            <v>MANCERO SAMANIEGO EDUARDO ANDRES</v>
          </cell>
        </row>
        <row r="5521">
          <cell r="D5521" t="str">
            <v>0873238</v>
          </cell>
          <cell r="E5521" t="str">
            <v>0802733600</v>
          </cell>
          <cell r="F5521" t="str">
            <v>PARRAGA FRAY HENRRY FABRICIO</v>
          </cell>
        </row>
        <row r="5522">
          <cell r="D5522" t="str">
            <v>0874167</v>
          </cell>
          <cell r="E5522" t="str">
            <v>0802313551</v>
          </cell>
          <cell r="F5522" t="str">
            <v>ZAMBRANO ZAMBRANO FELIX FERNANDO</v>
          </cell>
        </row>
        <row r="5523">
          <cell r="D5523" t="str">
            <v>0874580</v>
          </cell>
          <cell r="E5523" t="str">
            <v>0891791715001</v>
          </cell>
          <cell r="F5523" t="str">
            <v>SUPERNET TELECOM S.A.S.</v>
          </cell>
        </row>
        <row r="5524">
          <cell r="D5524" t="str">
            <v>0875751</v>
          </cell>
          <cell r="E5524" t="str">
            <v>0802042580</v>
          </cell>
          <cell r="F5524" t="str">
            <v>CEDEÑO ALAY CECILIA MERCEDES</v>
          </cell>
        </row>
        <row r="5525">
          <cell r="D5525" t="str">
            <v>0875754</v>
          </cell>
          <cell r="E5525" t="str">
            <v>1719336008</v>
          </cell>
          <cell r="F5525" t="str">
            <v>PINTO ALCIVAR MARIO EDISON</v>
          </cell>
        </row>
        <row r="5526">
          <cell r="D5526" t="str">
            <v>0875774</v>
          </cell>
          <cell r="E5526" t="str">
            <v>0102387396</v>
          </cell>
          <cell r="F5526" t="str">
            <v>CALLE PUCHA JOSE GILBERTO</v>
          </cell>
        </row>
        <row r="5527">
          <cell r="D5527" t="str">
            <v>0876176</v>
          </cell>
          <cell r="E5527" t="str">
            <v>0803084755</v>
          </cell>
          <cell r="F5527" t="str">
            <v>CARRANZA CHICHANDE GEOMAYRA CAROLINA</v>
          </cell>
        </row>
        <row r="5528">
          <cell r="D5528" t="str">
            <v>0876274</v>
          </cell>
          <cell r="E5528" t="str">
            <v>1306957885</v>
          </cell>
          <cell r="F5528" t="str">
            <v>PALACIOS COBEÑA CECILIA AUXILIADORA</v>
          </cell>
        </row>
        <row r="5529">
          <cell r="D5529" t="str">
            <v>0876474</v>
          </cell>
          <cell r="E5529" t="str">
            <v>0801892704</v>
          </cell>
          <cell r="F5529" t="str">
            <v>CARVACHE SEGURA DELINDER ANTONIO</v>
          </cell>
        </row>
        <row r="5530">
          <cell r="D5530" t="str">
            <v>0876480</v>
          </cell>
          <cell r="E5530" t="str">
            <v>2100303615</v>
          </cell>
          <cell r="F5530" t="str">
            <v>ENCALADA ENCARNACION NELSY YADIRA</v>
          </cell>
        </row>
        <row r="5531">
          <cell r="D5531" t="str">
            <v>0876664</v>
          </cell>
          <cell r="E5531" t="str">
            <v>1792128927001</v>
          </cell>
          <cell r="F5531" t="str">
            <v>DIGITAL CABLE S.A.</v>
          </cell>
        </row>
        <row r="5532">
          <cell r="D5532" t="str">
            <v>0877220</v>
          </cell>
          <cell r="E5532" t="str">
            <v>0992523352001</v>
          </cell>
          <cell r="F5532" t="str">
            <v>SOLINTELSA, SOLUCIONES INTEGRADAS EN INTERNET Y TELECOMUNICACIONES S.A.</v>
          </cell>
        </row>
        <row r="5533">
          <cell r="D5533" t="str">
            <v>0877587</v>
          </cell>
          <cell r="E5533" t="str">
            <v>0803561844</v>
          </cell>
          <cell r="F5533" t="str">
            <v>RAMIREZ GAMEZ ANDREA STEPHANIA</v>
          </cell>
        </row>
        <row r="5534">
          <cell r="D5534" t="str">
            <v>0877615</v>
          </cell>
          <cell r="E5534" t="str">
            <v>0891737580</v>
          </cell>
          <cell r="F5534" t="str">
            <v>RAMIREZ GIRALDO ARNOLDO DE JESUS</v>
          </cell>
        </row>
        <row r="5535">
          <cell r="D5535" t="str">
            <v>0878016</v>
          </cell>
          <cell r="E5535" t="str">
            <v>0890012183001</v>
          </cell>
          <cell r="F5535" t="str">
            <v>VICARIATO  APOSTOLICO DE ESMERALDAS</v>
          </cell>
        </row>
        <row r="5536">
          <cell r="D5536" t="str">
            <v>0878244</v>
          </cell>
          <cell r="E5536" t="str">
            <v>0803126499</v>
          </cell>
          <cell r="F5536" t="str">
            <v>ZAMORA QUISPE TONY JOEL</v>
          </cell>
        </row>
        <row r="5537">
          <cell r="D5537" t="str">
            <v>0878296</v>
          </cell>
          <cell r="E5537" t="str">
            <v>0803290949</v>
          </cell>
          <cell r="F5537" t="str">
            <v>RUIZ VILCACUNDO FABIAN GONZALO</v>
          </cell>
        </row>
        <row r="5538">
          <cell r="D5538" t="str">
            <v>0878580</v>
          </cell>
          <cell r="E5538" t="str">
            <v>1716220064</v>
          </cell>
          <cell r="F5538" t="str">
            <v>ROMERO PRADO ISAAC BLADIMIR</v>
          </cell>
        </row>
        <row r="5539">
          <cell r="D5539" t="str">
            <v>0878660</v>
          </cell>
          <cell r="E5539" t="str">
            <v>1000630960</v>
          </cell>
          <cell r="F5539" t="str">
            <v>CERVANTES FLORES LAURO VICENTE</v>
          </cell>
        </row>
        <row r="5540">
          <cell r="D5540" t="str">
            <v>0879051</v>
          </cell>
          <cell r="E5540" t="str">
            <v>0800371221</v>
          </cell>
          <cell r="F5540" t="str">
            <v>ORTIZ ROSERO MANUEL EDUARDO</v>
          </cell>
        </row>
        <row r="5541">
          <cell r="D5541" t="str">
            <v>0879395</v>
          </cell>
          <cell r="E5541" t="str">
            <v>0800815466</v>
          </cell>
          <cell r="F5541" t="str">
            <v>CASANOVA MONTESINO LIZARDO MANUEL</v>
          </cell>
        </row>
        <row r="5542">
          <cell r="D5542" t="str">
            <v>0879512</v>
          </cell>
          <cell r="E5542" t="str">
            <v>0860051070001</v>
          </cell>
          <cell r="F5542" t="str">
            <v>EMPRESA PUBLICA DE TRANSITO TRANSPORTE TERRESTRE Y SEGURIDAD VIAL DEL CANTON ESMERALDAS</v>
          </cell>
        </row>
        <row r="5543">
          <cell r="D5543" t="str">
            <v>0879619</v>
          </cell>
          <cell r="E5543" t="str">
            <v>0915149942</v>
          </cell>
          <cell r="F5543" t="str">
            <v>LOPEZ CASSAN JAVIER EDUARDO</v>
          </cell>
        </row>
        <row r="5544">
          <cell r="D5544" t="str">
            <v>0879910</v>
          </cell>
          <cell r="E5544" t="str">
            <v>0802176347</v>
          </cell>
          <cell r="F5544" t="str">
            <v>CHIRIMIA GONZALEZ ERISON SALVADOR</v>
          </cell>
        </row>
        <row r="5545">
          <cell r="D5545" t="str">
            <v>0880157</v>
          </cell>
          <cell r="E5545" t="str">
            <v>1705572236</v>
          </cell>
          <cell r="F5545" t="str">
            <v>RODRIGUEZ VERA CRUZ ANTONIO</v>
          </cell>
        </row>
        <row r="5546">
          <cell r="D5546" t="str">
            <v>0880387</v>
          </cell>
          <cell r="E5546" t="str">
            <v>0850075078</v>
          </cell>
          <cell r="F5546" t="str">
            <v>GUERRERO GUAMAN FREDDY FERNANDO</v>
          </cell>
        </row>
        <row r="5547">
          <cell r="D5547" t="str">
            <v>0881227</v>
          </cell>
          <cell r="E5547" t="str">
            <v>0300820289</v>
          </cell>
          <cell r="F5547" t="str">
            <v>IDROVO CORONEL JORGE SALVADOR</v>
          </cell>
        </row>
        <row r="5548">
          <cell r="D5548" t="str">
            <v>0881425</v>
          </cell>
          <cell r="E5548" t="str">
            <v>0801994427</v>
          </cell>
          <cell r="F5548" t="str">
            <v>MENDOZA VERA ROSA ZARATE</v>
          </cell>
        </row>
        <row r="5549">
          <cell r="D5549" t="str">
            <v>0881439</v>
          </cell>
          <cell r="E5549" t="str">
            <v>0801935578</v>
          </cell>
          <cell r="F5549" t="str">
            <v>SABANDO JARAMILLO KARINA LUCIA</v>
          </cell>
        </row>
        <row r="5550">
          <cell r="D5550" t="str">
            <v>0881535</v>
          </cell>
          <cell r="E5550" t="str">
            <v>1705663423</v>
          </cell>
          <cell r="F5550" t="str">
            <v>VALDIVIEZO ORTEGA FAUSTO GENARO</v>
          </cell>
        </row>
        <row r="5551">
          <cell r="D5551" t="str">
            <v>0881887</v>
          </cell>
          <cell r="E5551" t="str">
            <v>0801646803</v>
          </cell>
          <cell r="F5551" t="str">
            <v>GALARRAGA BALLESTEROS LINDA JESSENIA</v>
          </cell>
        </row>
        <row r="5552">
          <cell r="D5552" t="str">
            <v>0882254</v>
          </cell>
          <cell r="E5552" t="str">
            <v>1721911897</v>
          </cell>
          <cell r="F5552" t="str">
            <v>SALAZAR RAMIREZ JAIRO NEL</v>
          </cell>
        </row>
        <row r="5553">
          <cell r="D5553" t="str">
            <v>0882298</v>
          </cell>
          <cell r="E5553" t="str">
            <v>0802691964</v>
          </cell>
          <cell r="F5553" t="str">
            <v>PADILLA QUILLUPANGUI ALVARO PATRICIO</v>
          </cell>
        </row>
        <row r="5554">
          <cell r="D5554" t="str">
            <v>0882433</v>
          </cell>
          <cell r="E5554" t="str">
            <v>0803910009</v>
          </cell>
          <cell r="F5554" t="str">
            <v>INTRIAGO VALDEZ WILTER JESSI</v>
          </cell>
        </row>
        <row r="5555">
          <cell r="D5555" t="str">
            <v>0882797</v>
          </cell>
          <cell r="E5555" t="str">
            <v>0803029297</v>
          </cell>
          <cell r="F5555" t="str">
            <v>LEON MALDONADO FEDERICO ARTURO</v>
          </cell>
        </row>
        <row r="5556">
          <cell r="D5556" t="str">
            <v>0882802</v>
          </cell>
          <cell r="E5556" t="str">
            <v>1303216681</v>
          </cell>
          <cell r="F5556" t="str">
            <v>SALTOS ORMAZA MARIA CLORINDA</v>
          </cell>
        </row>
        <row r="5557">
          <cell r="D5557" t="str">
            <v>0882891</v>
          </cell>
          <cell r="E5557" t="str">
            <v>0850809831</v>
          </cell>
          <cell r="F5557" t="str">
            <v>MENDOZA REYES ANTHONY</v>
          </cell>
        </row>
        <row r="5558">
          <cell r="D5558" t="str">
            <v>0883098</v>
          </cell>
          <cell r="E5558" t="str">
            <v>0800544223</v>
          </cell>
          <cell r="F5558" t="str">
            <v>SIERRA VALENCIA HOKLENBERRY EUGENIO</v>
          </cell>
        </row>
        <row r="5559">
          <cell r="D5559" t="str">
            <v>0884079</v>
          </cell>
          <cell r="E5559" t="str">
            <v>0891704615001</v>
          </cell>
          <cell r="F5559" t="str">
            <v>ASOCIACION DE PRESERVACION, OBSERVACION Y MANEJO ECO - TURISTICAS "AVENTURAS DEL MAR"</v>
          </cell>
        </row>
        <row r="5560">
          <cell r="D5560" t="str">
            <v>0884437</v>
          </cell>
          <cell r="E5560" t="str">
            <v>0801065509</v>
          </cell>
          <cell r="F5560" t="str">
            <v>ZAMBRANO GARCES JORGE WASHINGTON</v>
          </cell>
        </row>
        <row r="5561">
          <cell r="D5561" t="str">
            <v>0884870</v>
          </cell>
          <cell r="E5561" t="str">
            <v>0891735774001</v>
          </cell>
          <cell r="F5561" t="str">
            <v>SERVICIOS QUINGUA SERVIQUINGUA S.A</v>
          </cell>
        </row>
        <row r="5562">
          <cell r="D5562" t="str">
            <v>0885013</v>
          </cell>
          <cell r="E5562" t="str">
            <v>0802570879</v>
          </cell>
          <cell r="F5562" t="str">
            <v>CAICEDO COROZO CARLOS CESAR</v>
          </cell>
        </row>
        <row r="5563">
          <cell r="D5563" t="str">
            <v>0885032</v>
          </cell>
          <cell r="E5563" t="str">
            <v>0801885351</v>
          </cell>
          <cell r="F5563" t="str">
            <v>SILVA  QUIÑONEZ MARIA SUSANA</v>
          </cell>
        </row>
        <row r="5564">
          <cell r="D5564" t="str">
            <v>0885164</v>
          </cell>
          <cell r="E5564" t="str">
            <v>0803064229</v>
          </cell>
          <cell r="F5564" t="str">
            <v>OBANDO BOLAÑOS ELIAS EMILIANO</v>
          </cell>
        </row>
        <row r="5565">
          <cell r="D5565" t="str">
            <v>0885397</v>
          </cell>
          <cell r="E5565" t="str">
            <v>0800826489</v>
          </cell>
          <cell r="F5565" t="str">
            <v>BARCIA MOLINA CARLOS SIMON</v>
          </cell>
        </row>
        <row r="5566">
          <cell r="D5566" t="str">
            <v>0886338</v>
          </cell>
          <cell r="E5566" t="str">
            <v>0800072753</v>
          </cell>
          <cell r="F5566" t="str">
            <v>SAUD SAUD CARLOS EDUARDO</v>
          </cell>
        </row>
        <row r="5567">
          <cell r="D5567" t="str">
            <v>0886391</v>
          </cell>
          <cell r="E5567" t="str">
            <v>0802589945</v>
          </cell>
          <cell r="F5567" t="str">
            <v>SOSA MANZABA DIEGO HENRY</v>
          </cell>
        </row>
        <row r="5568">
          <cell r="D5568" t="str">
            <v>0887603</v>
          </cell>
          <cell r="E5568" t="str">
            <v>1756005862</v>
          </cell>
          <cell r="F5568" t="str">
            <v>UTRIA GARCIA  LUIS GABRIEL</v>
          </cell>
        </row>
        <row r="5569">
          <cell r="D5569" t="str">
            <v>0887786</v>
          </cell>
          <cell r="E5569" t="str">
            <v>1707036933</v>
          </cell>
          <cell r="F5569" t="str">
            <v>FIGUEROA ANDRADE DANIEL DEMETRIO</v>
          </cell>
        </row>
        <row r="5570">
          <cell r="D5570" t="str">
            <v>0888805</v>
          </cell>
          <cell r="E5570" t="str">
            <v>0890023266001</v>
          </cell>
          <cell r="F5570" t="str">
            <v>COOPERATIVA DE TRANSPORTES EN TAXIS SIMON PLATA TORRES</v>
          </cell>
        </row>
        <row r="5571">
          <cell r="D5571" t="str">
            <v>0889017</v>
          </cell>
          <cell r="E5571" t="str">
            <v>0800762767</v>
          </cell>
          <cell r="F5571" t="str">
            <v>MORENO CEVALLOS  EDUARDO PATRICIO</v>
          </cell>
        </row>
        <row r="5572">
          <cell r="D5572" t="str">
            <v>0889152</v>
          </cell>
          <cell r="E5572" t="str">
            <v>1716022262</v>
          </cell>
          <cell r="F5572" t="str">
            <v>ECHEVERRIA LITUMA KLEBER EDUARDO</v>
          </cell>
        </row>
        <row r="5573">
          <cell r="D5573" t="str">
            <v>0889174</v>
          </cell>
          <cell r="E5573" t="str">
            <v>0800784258</v>
          </cell>
          <cell r="F5573" t="str">
            <v>AGUAYO MOLINA RAUL ENRIQUE</v>
          </cell>
        </row>
        <row r="5574">
          <cell r="D5574" t="str">
            <v>0889278</v>
          </cell>
          <cell r="E5574" t="str">
            <v>0891716486001</v>
          </cell>
          <cell r="F5574" t="str">
            <v>SUMINISTRO Y MANTENIMIENTO DE EQUIPOS PETROLEROS SYMEP S.A</v>
          </cell>
        </row>
        <row r="5575">
          <cell r="D5575" t="str">
            <v>0889315</v>
          </cell>
          <cell r="E5575" t="str">
            <v>0890044913001</v>
          </cell>
          <cell r="F5575" t="str">
            <v>COOPERATIVA DE TRANSPORTE EN TAXIS NUEVO QUININDE</v>
          </cell>
        </row>
        <row r="5576">
          <cell r="D5576" t="str">
            <v>0889415</v>
          </cell>
          <cell r="E5576" t="str">
            <v>0802856559</v>
          </cell>
          <cell r="F5576" t="str">
            <v>ERAZO PLAZA CARLOS EMANUEL</v>
          </cell>
        </row>
        <row r="5577">
          <cell r="D5577" t="str">
            <v>0889669</v>
          </cell>
          <cell r="E5577" t="str">
            <v>0890048013001</v>
          </cell>
          <cell r="F5577" t="str">
            <v>FEDERACION DE CENTROS CHACHI DE ESMERALDAS (FECCHE)</v>
          </cell>
        </row>
        <row r="5578">
          <cell r="D5578" t="str">
            <v>0889728</v>
          </cell>
          <cell r="E5578" t="str">
            <v>0801187709</v>
          </cell>
          <cell r="F5578" t="str">
            <v>DELGADO CLAVIJO WALTER EUSBERTO</v>
          </cell>
        </row>
        <row r="5579">
          <cell r="D5579" t="str">
            <v>0889877</v>
          </cell>
          <cell r="E5579" t="str">
            <v>0801565250</v>
          </cell>
          <cell r="F5579" t="str">
            <v>VASQUEZ AVEIGA XAVIER DAVID</v>
          </cell>
        </row>
        <row r="5580">
          <cell r="D5580" t="str">
            <v>0890609</v>
          </cell>
          <cell r="E5580" t="str">
            <v>0801099003</v>
          </cell>
          <cell r="F5580" t="str">
            <v>BRAVO BRAVO JESUS OSWALDO</v>
          </cell>
        </row>
        <row r="5581">
          <cell r="D5581" t="str">
            <v>0890873</v>
          </cell>
          <cell r="E5581" t="str">
            <v>1708417207</v>
          </cell>
          <cell r="F5581" t="str">
            <v>VACA ROMERO ALICIA DEL CARMEN</v>
          </cell>
        </row>
        <row r="5582">
          <cell r="D5582" t="str">
            <v>0891089</v>
          </cell>
          <cell r="E5582" t="str">
            <v>0491516534001</v>
          </cell>
          <cell r="F5582" t="str">
            <v>SERVICIOS DE TELECOMUNICACIONES GREENTV S.A.</v>
          </cell>
        </row>
        <row r="5583">
          <cell r="D5583" t="str">
            <v>0891944</v>
          </cell>
          <cell r="E5583" t="str">
            <v>0800229015</v>
          </cell>
          <cell r="F5583" t="str">
            <v>SANTOS BUSTAMANTE GALO</v>
          </cell>
        </row>
        <row r="5584">
          <cell r="D5584" t="str">
            <v>0892110</v>
          </cell>
          <cell r="E5584" t="str">
            <v>1791894634001</v>
          </cell>
          <cell r="F5584" t="str">
            <v>ESPRIVA CIA. LTDA.</v>
          </cell>
        </row>
        <row r="5585">
          <cell r="D5585" t="str">
            <v>0892160</v>
          </cell>
          <cell r="E5585" t="str">
            <v>0800519316</v>
          </cell>
          <cell r="F5585" t="str">
            <v>QUIÑONEZ CABEZA LEICI EDID</v>
          </cell>
        </row>
        <row r="5586">
          <cell r="D5586" t="str">
            <v>0892278</v>
          </cell>
          <cell r="E5586" t="str">
            <v>1708015043</v>
          </cell>
          <cell r="F5586" t="str">
            <v>ONTANEDA PARDO MARIO ALBERTO</v>
          </cell>
        </row>
        <row r="5587">
          <cell r="D5587" t="str">
            <v>0893499</v>
          </cell>
          <cell r="E5587" t="str">
            <v>1705247722</v>
          </cell>
          <cell r="F5587" t="str">
            <v>ABAD AGUIRRE HUGO MARIO</v>
          </cell>
        </row>
        <row r="5588">
          <cell r="D5588" t="str">
            <v>0895167</v>
          </cell>
          <cell r="E5588" t="str">
            <v>1760648665</v>
          </cell>
          <cell r="F5588" t="str">
            <v>OSORIO PARDO RICARDO ANDRES</v>
          </cell>
        </row>
        <row r="5589">
          <cell r="D5589" t="str">
            <v>0895802</v>
          </cell>
          <cell r="E5589" t="str">
            <v>0803024074</v>
          </cell>
          <cell r="F5589" t="str">
            <v>BRAVO ZAMORA ALBA JANETH</v>
          </cell>
        </row>
        <row r="5590">
          <cell r="D5590" t="str">
            <v>0896114</v>
          </cell>
          <cell r="E5590" t="str">
            <v>1723770994</v>
          </cell>
          <cell r="F5590" t="str">
            <v>VILLACIS MEJIA DENIS STEFANIA</v>
          </cell>
        </row>
        <row r="5591">
          <cell r="D5591" t="str">
            <v>0896218</v>
          </cell>
          <cell r="E5591" t="str">
            <v>0804014512</v>
          </cell>
          <cell r="F5591" t="str">
            <v>ZAMBRANO VARGAS ANDREA ESTEFANIA</v>
          </cell>
        </row>
        <row r="5592">
          <cell r="D5592" t="str">
            <v>0896297</v>
          </cell>
          <cell r="E5592" t="str">
            <v>1720781002</v>
          </cell>
          <cell r="F5592" t="str">
            <v>ZAPATA PANATA JOSE LUIS</v>
          </cell>
        </row>
        <row r="5593">
          <cell r="D5593" t="str">
            <v>0896626</v>
          </cell>
          <cell r="E5593" t="str">
            <v>0923388896</v>
          </cell>
          <cell r="F5593" t="str">
            <v>SANCHEZ ANDRADE JOSE RODOLFO</v>
          </cell>
        </row>
        <row r="5594">
          <cell r="D5594" t="str">
            <v>0896954</v>
          </cell>
          <cell r="E5594" t="str">
            <v>0922056064</v>
          </cell>
          <cell r="F5594" t="str">
            <v>RAMIREZ ENDARA ELIO</v>
          </cell>
        </row>
        <row r="5595">
          <cell r="D5595" t="str">
            <v>0897291</v>
          </cell>
          <cell r="E5595" t="str">
            <v>0801187709001</v>
          </cell>
          <cell r="F5595" t="str">
            <v>DELGADO CLAVIJO WALTER EUSBERTO (REP. HRDOS)</v>
          </cell>
        </row>
        <row r="5596">
          <cell r="D5596" t="str">
            <v>0897573</v>
          </cell>
          <cell r="E5596" t="str">
            <v>0800206674</v>
          </cell>
          <cell r="F5596" t="str">
            <v>SANTOS CUCALON JULIO CESAR</v>
          </cell>
        </row>
        <row r="5597">
          <cell r="D5597" t="str">
            <v>0898373</v>
          </cell>
          <cell r="E5597" t="str">
            <v>0800012577</v>
          </cell>
          <cell r="F5597" t="str">
            <v>GARCIA HERRERA FRANCEL BELARMINO</v>
          </cell>
        </row>
        <row r="5598">
          <cell r="D5598" t="str">
            <v>0898677</v>
          </cell>
          <cell r="E5598" t="str">
            <v>0800065971</v>
          </cell>
          <cell r="F5598" t="str">
            <v>SANTOS CUCALON MERCEDES EUGENIA</v>
          </cell>
        </row>
        <row r="5599">
          <cell r="D5599" t="str">
            <v>0898791</v>
          </cell>
          <cell r="E5599" t="str">
            <v>0800051856</v>
          </cell>
          <cell r="F5599" t="str">
            <v>MENDEZ BERNAL HUGO IVAN</v>
          </cell>
        </row>
        <row r="5600">
          <cell r="D5600" t="str">
            <v>0898967</v>
          </cell>
          <cell r="E5600" t="str">
            <v>1793012876001</v>
          </cell>
          <cell r="F5600" t="str">
            <v>DIGITAL SMARTCABLE S.A.</v>
          </cell>
        </row>
        <row r="5601">
          <cell r="D5601" t="str">
            <v>0899402</v>
          </cell>
          <cell r="E5601" t="str">
            <v>0890051243001</v>
          </cell>
          <cell r="F5601" t="str">
            <v>MODULAR FM QUININDE MODUQUININDE CIA LTDA</v>
          </cell>
        </row>
        <row r="5602">
          <cell r="D5602" t="str">
            <v>0900002</v>
          </cell>
          <cell r="E5602" t="str">
            <v>1301452056</v>
          </cell>
          <cell r="F5602" t="str">
            <v>ANDRADE ARTEAGA CARLOS EDUARDO</v>
          </cell>
        </row>
        <row r="5603">
          <cell r="D5603" t="str">
            <v>0900003</v>
          </cell>
          <cell r="E5603" t="str">
            <v>0990009228001</v>
          </cell>
          <cell r="F5603" t="str">
            <v>AGRO AEREO S.A.</v>
          </cell>
        </row>
        <row r="5604">
          <cell r="D5604" t="str">
            <v>0900004</v>
          </cell>
          <cell r="E5604" t="str">
            <v>0990742855</v>
          </cell>
          <cell r="F5604" t="str">
            <v>ARGENZIO AVECILLA FRANCISCO</v>
          </cell>
        </row>
        <row r="5605">
          <cell r="D5605" t="str">
            <v>0900005</v>
          </cell>
          <cell r="E5605" t="str">
            <v>0990006083</v>
          </cell>
          <cell r="F5605" t="str">
            <v>AGUILA ARGUELLO HUGO GILBERTO</v>
          </cell>
        </row>
        <row r="5606">
          <cell r="D5606" t="str">
            <v>0900006</v>
          </cell>
          <cell r="E5606" t="str">
            <v>0900316019</v>
          </cell>
          <cell r="F5606" t="str">
            <v>ALVAREZ ARELLANO HARRY JOAQUIN</v>
          </cell>
        </row>
        <row r="5607">
          <cell r="D5607" t="str">
            <v>0900010</v>
          </cell>
          <cell r="E5607" t="str">
            <v>0992461705001</v>
          </cell>
          <cell r="F5607" t="str">
            <v>BRAINSERVICES S.A.</v>
          </cell>
        </row>
        <row r="5608">
          <cell r="D5608" t="str">
            <v>0900012</v>
          </cell>
          <cell r="E5608" t="str">
            <v>0992357452001</v>
          </cell>
          <cell r="F5608" t="str">
            <v>ADEATEL S.A.</v>
          </cell>
        </row>
        <row r="5609">
          <cell r="D5609" t="str">
            <v>0900013</v>
          </cell>
          <cell r="E5609" t="str">
            <v>387</v>
          </cell>
          <cell r="F5609" t="str">
            <v>AGROINDUSTRIAL ANGELITA S.A.</v>
          </cell>
        </row>
        <row r="5610">
          <cell r="D5610" t="str">
            <v>0900014</v>
          </cell>
          <cell r="E5610" t="str">
            <v>0913267555</v>
          </cell>
          <cell r="F5610" t="str">
            <v>GARCIA SANCHEZ LIGIA EDELMIRA</v>
          </cell>
        </row>
        <row r="5611">
          <cell r="D5611" t="str">
            <v>0900015</v>
          </cell>
          <cell r="E5611" t="str">
            <v>379</v>
          </cell>
          <cell r="F5611" t="str">
            <v>AGRICOLA ACAPULCO S.P.R.</v>
          </cell>
        </row>
        <row r="5612">
          <cell r="D5612" t="str">
            <v>0900016</v>
          </cell>
          <cell r="E5612" t="str">
            <v>1701274308</v>
          </cell>
          <cell r="F5612" t="str">
            <v>AGUIRRE AHUAD VICTOR EDUARDO</v>
          </cell>
        </row>
        <row r="5613">
          <cell r="D5613" t="str">
            <v>0900017</v>
          </cell>
          <cell r="E5613" t="str">
            <v>0902457563</v>
          </cell>
          <cell r="F5613" t="str">
            <v>AZART AMAT VICTOR HUGO</v>
          </cell>
        </row>
        <row r="5614">
          <cell r="D5614" t="str">
            <v>0900018</v>
          </cell>
          <cell r="E5614" t="str">
            <v>0992310634001</v>
          </cell>
          <cell r="F5614" t="str">
            <v>SKYWEB S.A.</v>
          </cell>
        </row>
        <row r="5615">
          <cell r="D5615" t="str">
            <v>0900019</v>
          </cell>
          <cell r="E5615" t="str">
            <v>0990500436001</v>
          </cell>
          <cell r="F5615" t="str">
            <v>AGRICOLA BANANERA CLEMENTINA S.A.</v>
          </cell>
        </row>
        <row r="5616">
          <cell r="D5616" t="str">
            <v>0900021</v>
          </cell>
          <cell r="E5616" t="str">
            <v>0914673843</v>
          </cell>
          <cell r="F5616" t="str">
            <v>HIFON TUTIVEN FRANCISCO FILIBERTO</v>
          </cell>
        </row>
        <row r="5617">
          <cell r="D5617" t="str">
            <v>0900022</v>
          </cell>
          <cell r="E5617" t="str">
            <v>0990267278001</v>
          </cell>
          <cell r="F5617" t="str">
            <v>HOTEL BOULEVARD S.A.</v>
          </cell>
        </row>
        <row r="5618">
          <cell r="D5618" t="str">
            <v>0900023</v>
          </cell>
          <cell r="E5618" t="str">
            <v>0990033749001</v>
          </cell>
          <cell r="F5618" t="str">
            <v>AMAZONAS C.A. DE SEGUROS</v>
          </cell>
        </row>
        <row r="5619">
          <cell r="D5619" t="str">
            <v>0900024</v>
          </cell>
          <cell r="E5619" t="str">
            <v>0909087587</v>
          </cell>
          <cell r="F5619" t="str">
            <v>AGUIRRE MERCHAN RAFAEL EDUARDO</v>
          </cell>
        </row>
        <row r="5620">
          <cell r="D5620" t="str">
            <v>0900025</v>
          </cell>
          <cell r="E5620" t="str">
            <v>0900382581</v>
          </cell>
          <cell r="F5620" t="str">
            <v>ALLAUCA CLAVIJO CARMEN AMERICA</v>
          </cell>
        </row>
        <row r="5621">
          <cell r="D5621" t="str">
            <v>0900027</v>
          </cell>
          <cell r="E5621" t="str">
            <v>1790373754001</v>
          </cell>
          <cell r="F5621" t="str">
            <v>ATLAS COPCO ECUATORIANA S.A.</v>
          </cell>
        </row>
        <row r="5622">
          <cell r="D5622" t="str">
            <v>0900030</v>
          </cell>
          <cell r="E5622" t="str">
            <v>0905999348</v>
          </cell>
          <cell r="F5622" t="str">
            <v>AGUIRRE CELLERI GUILLERMO</v>
          </cell>
        </row>
        <row r="5623">
          <cell r="D5623" t="str">
            <v>0900031</v>
          </cell>
          <cell r="E5623" t="str">
            <v>0914146980</v>
          </cell>
          <cell r="F5623" t="str">
            <v>FIGUEROA PILLIGUA ANDRES EGDUAR</v>
          </cell>
        </row>
        <row r="5624">
          <cell r="D5624" t="str">
            <v>0900032</v>
          </cell>
          <cell r="E5624" t="str">
            <v>0902257914</v>
          </cell>
          <cell r="F5624" t="str">
            <v>GONZALEZ WILLIAMS FERNANDO XAVIER</v>
          </cell>
        </row>
        <row r="5625">
          <cell r="D5625" t="str">
            <v>0900033</v>
          </cell>
          <cell r="E5625" t="str">
            <v>0990833559</v>
          </cell>
          <cell r="F5625" t="str">
            <v>ALLU CONLEY MARIA SOLEDAD</v>
          </cell>
        </row>
        <row r="5626">
          <cell r="D5626" t="str">
            <v>0900035</v>
          </cell>
          <cell r="E5626" t="str">
            <v>0908444466</v>
          </cell>
          <cell r="F5626" t="str">
            <v>MACIAS SANCHEZ NAZARIO SIMON</v>
          </cell>
        </row>
        <row r="5627">
          <cell r="D5627" t="str">
            <v>0900036</v>
          </cell>
          <cell r="E5627" t="str">
            <v>0990325561001</v>
          </cell>
          <cell r="F5627" t="str">
            <v>ACUESPECIES S.A.</v>
          </cell>
        </row>
        <row r="5628">
          <cell r="D5628" t="str">
            <v>0900037</v>
          </cell>
          <cell r="E5628" t="str">
            <v>0992469501001</v>
          </cell>
          <cell r="F5628" t="str">
            <v>GLOBALNET S.A.</v>
          </cell>
        </row>
        <row r="5629">
          <cell r="D5629" t="str">
            <v>0900038</v>
          </cell>
          <cell r="E5629" t="str">
            <v>0990700664001</v>
          </cell>
          <cell r="F5629" t="str">
            <v>ADCODIS CIA. LTDA.</v>
          </cell>
        </row>
        <row r="5630">
          <cell r="D5630" t="str">
            <v>0900039</v>
          </cell>
          <cell r="E5630" t="str">
            <v>0910764158</v>
          </cell>
          <cell r="F5630" t="str">
            <v>AMBULUDI ARCENTALES HENRY RABINDRANATH</v>
          </cell>
        </row>
        <row r="5631">
          <cell r="D5631" t="str">
            <v>0900042</v>
          </cell>
          <cell r="E5631" t="str">
            <v>392</v>
          </cell>
          <cell r="F5631" t="str">
            <v>ALMACENERA DE GRANOS CEDEGE</v>
          </cell>
        </row>
        <row r="5632">
          <cell r="D5632" t="str">
            <v>0900043</v>
          </cell>
          <cell r="E5632" t="str">
            <v>0990309809001</v>
          </cell>
          <cell r="F5632" t="str">
            <v>AQUACULTURA DEL GUAYAS C.LTDA.</v>
          </cell>
        </row>
        <row r="5633">
          <cell r="D5633" t="str">
            <v>0900045</v>
          </cell>
          <cell r="E5633" t="str">
            <v>0990556598001</v>
          </cell>
          <cell r="F5633" t="str">
            <v>AQUACULTURA DEL LITORAL S.A.</v>
          </cell>
        </row>
        <row r="5634">
          <cell r="D5634" t="str">
            <v>0900046</v>
          </cell>
          <cell r="E5634" t="str">
            <v>1702274117</v>
          </cell>
          <cell r="F5634" t="str">
            <v>GARZOZI BUCARAM ROBERTO GUSTAVO</v>
          </cell>
        </row>
        <row r="5635">
          <cell r="D5635" t="str">
            <v>0900047</v>
          </cell>
          <cell r="E5635" t="str">
            <v>0990561141001</v>
          </cell>
          <cell r="F5635" t="str">
            <v>ADMITEXCA S.A.</v>
          </cell>
        </row>
        <row r="5636">
          <cell r="D5636" t="str">
            <v>0900049</v>
          </cell>
          <cell r="E5636" t="str">
            <v>0903499382</v>
          </cell>
          <cell r="F5636" t="str">
            <v>CORDERO CANDELARIO MARIO OSWALDO</v>
          </cell>
        </row>
        <row r="5637">
          <cell r="D5637" t="str">
            <v>0900050</v>
          </cell>
          <cell r="E5637" t="str">
            <v>0990372632001</v>
          </cell>
          <cell r="F5637" t="str">
            <v>ADOPRECA C.A.</v>
          </cell>
        </row>
        <row r="5638">
          <cell r="D5638" t="str">
            <v>0900051</v>
          </cell>
          <cell r="E5638" t="str">
            <v>0990292922001</v>
          </cell>
          <cell r="F5638" t="str">
            <v>ARROCERA DEL PACIFICO S.A.</v>
          </cell>
        </row>
        <row r="5639">
          <cell r="D5639" t="str">
            <v>0900053</v>
          </cell>
          <cell r="E5639" t="str">
            <v>0990011214001</v>
          </cell>
          <cell r="F5639" t="str">
            <v>ALMACENES DE PRATI S.A.</v>
          </cell>
        </row>
        <row r="5640">
          <cell r="D5640" t="str">
            <v>0900056</v>
          </cell>
          <cell r="E5640" t="str">
            <v>0903393205</v>
          </cell>
          <cell r="F5640" t="str">
            <v>ARROBA DITTO VICENTE GABRIEL</v>
          </cell>
        </row>
        <row r="5641">
          <cell r="D5641" t="str">
            <v>0900059</v>
          </cell>
          <cell r="E5641" t="str">
            <v>0907780357</v>
          </cell>
          <cell r="F5641" t="str">
            <v>ARGUELLO ESPINOZA  BOLIVAR JOSE</v>
          </cell>
        </row>
        <row r="5642">
          <cell r="D5642" t="str">
            <v>0900060</v>
          </cell>
          <cell r="E5642" t="str">
            <v>49</v>
          </cell>
          <cell r="F5642" t="str">
            <v>ANDRADE ESPINEL CARLOS ALBERTO</v>
          </cell>
        </row>
        <row r="5643">
          <cell r="D5643" t="str">
            <v>0900061</v>
          </cell>
          <cell r="E5643" t="str">
            <v>0990570337001</v>
          </cell>
          <cell r="F5643" t="str">
            <v>AGROMAN EMPRESA CONSTRUCTORA</v>
          </cell>
        </row>
        <row r="5644">
          <cell r="D5644" t="str">
            <v>0900066</v>
          </cell>
          <cell r="E5644" t="str">
            <v>0990009589001</v>
          </cell>
          <cell r="F5644" t="str">
            <v>AEROVIC C.L.</v>
          </cell>
        </row>
        <row r="5645">
          <cell r="D5645" t="str">
            <v>0900068</v>
          </cell>
          <cell r="E5645" t="str">
            <v>0902509694</v>
          </cell>
          <cell r="F5645" t="str">
            <v>ASPIAZU ESTRADA ROBERTO</v>
          </cell>
        </row>
        <row r="5646">
          <cell r="D5646" t="str">
            <v>0900071</v>
          </cell>
          <cell r="E5646" t="str">
            <v>0990618402001</v>
          </cell>
          <cell r="F5646" t="str">
            <v>AGRO INDUSTRIAL FRUTA DE LA PASION C. LTDA.</v>
          </cell>
        </row>
        <row r="5647">
          <cell r="D5647" t="str">
            <v>0900073</v>
          </cell>
          <cell r="E5647" t="str">
            <v>1703490456</v>
          </cell>
          <cell r="F5647" t="str">
            <v>ALENCASTRO GARAICOA ARNOLDO</v>
          </cell>
        </row>
        <row r="5648">
          <cell r="D5648" t="str">
            <v>0900075</v>
          </cell>
          <cell r="E5648" t="str">
            <v>0903412872</v>
          </cell>
          <cell r="F5648" t="str">
            <v>ALARCON GUTIERREZ GUSTAVO GUILLERMO</v>
          </cell>
        </row>
        <row r="5649">
          <cell r="D5649" t="str">
            <v>0900076</v>
          </cell>
          <cell r="E5649" t="str">
            <v>0908361710</v>
          </cell>
          <cell r="F5649" t="str">
            <v>ALVAREZ GUTIERREZ JORGE ENRIQUE</v>
          </cell>
        </row>
        <row r="5650">
          <cell r="D5650" t="str">
            <v>0900077</v>
          </cell>
          <cell r="E5650" t="str">
            <v>0900673955</v>
          </cell>
          <cell r="F5650" t="str">
            <v>AYALA GONZALEZ JULIA VICTORIA</v>
          </cell>
        </row>
        <row r="5651">
          <cell r="D5651" t="str">
            <v>0900078</v>
          </cell>
          <cell r="E5651" t="str">
            <v>1101070496</v>
          </cell>
          <cell r="F5651" t="str">
            <v>ASANZA GAONA PEDRO MARCELO</v>
          </cell>
        </row>
        <row r="5652">
          <cell r="D5652" t="str">
            <v>0900079</v>
          </cell>
          <cell r="E5652" t="str">
            <v>0900482217</v>
          </cell>
          <cell r="F5652" t="str">
            <v>ARMIJOS GONZALEZ-RUBIO JORGE EDGAR</v>
          </cell>
        </row>
        <row r="5653">
          <cell r="D5653" t="str">
            <v>0900081</v>
          </cell>
          <cell r="E5653" t="str">
            <v>0990759308001</v>
          </cell>
          <cell r="F5653" t="str">
            <v>AGROCEDROS C.A.</v>
          </cell>
        </row>
        <row r="5654">
          <cell r="D5654" t="str">
            <v>0900083</v>
          </cell>
          <cell r="E5654" t="str">
            <v>1290042085001</v>
          </cell>
          <cell r="F5654" t="str">
            <v>AGROXVEN S.A.</v>
          </cell>
        </row>
        <row r="5655">
          <cell r="D5655" t="str">
            <v>0900084</v>
          </cell>
          <cell r="E5655" t="str">
            <v>0903955912</v>
          </cell>
          <cell r="F5655" t="str">
            <v>ANDRADE GONZALEZ XAVIER CESAR</v>
          </cell>
        </row>
        <row r="5656">
          <cell r="D5656" t="str">
            <v>0900085</v>
          </cell>
          <cell r="E5656" t="str">
            <v>0990575126001</v>
          </cell>
          <cell r="F5656" t="str">
            <v>AGREHESA, AGREGADOS HERCULES S.A.</v>
          </cell>
        </row>
        <row r="5657">
          <cell r="D5657" t="str">
            <v>0900087</v>
          </cell>
          <cell r="E5657" t="str">
            <v>0907594121</v>
          </cell>
          <cell r="F5657" t="str">
            <v>ABUHAYAR HANZE MICHEL JACOBO</v>
          </cell>
        </row>
        <row r="5658">
          <cell r="D5658" t="str">
            <v>0900094</v>
          </cell>
          <cell r="E5658" t="str">
            <v>0906522628</v>
          </cell>
          <cell r="F5658" t="str">
            <v>ANDRADE GONZALEZ MARIO ALBERTO</v>
          </cell>
        </row>
        <row r="5659">
          <cell r="D5659" t="str">
            <v>0900095</v>
          </cell>
          <cell r="E5659" t="str">
            <v>0908833205</v>
          </cell>
          <cell r="F5659" t="str">
            <v>ALMEYDA JALIL VICENTE FERNANDO</v>
          </cell>
        </row>
        <row r="5660">
          <cell r="D5660" t="str">
            <v>0900098</v>
          </cell>
          <cell r="E5660" t="str">
            <v>0990577013001</v>
          </cell>
          <cell r="F5660" t="str">
            <v>CAMARONERA LAS CAJAS S.A. "CAMARONSA"</v>
          </cell>
        </row>
        <row r="5661">
          <cell r="D5661" t="str">
            <v>0900099</v>
          </cell>
          <cell r="E5661" t="str">
            <v>0992410248001</v>
          </cell>
          <cell r="F5661" t="str">
            <v>SERVICIOS DE INTERNET S.A. SERVINET</v>
          </cell>
        </row>
        <row r="5662">
          <cell r="D5662" t="str">
            <v>0900100</v>
          </cell>
          <cell r="E5662" t="str">
            <v>0990287147001</v>
          </cell>
          <cell r="F5662" t="str">
            <v>AGRICOLA LETICIA C.A.</v>
          </cell>
        </row>
        <row r="5663">
          <cell r="D5663" t="str">
            <v>0900101</v>
          </cell>
          <cell r="E5663" t="str">
            <v>0990632847001</v>
          </cell>
          <cell r="F5663" t="str">
            <v>AGRICOLA LOS KIOSQUITOS C.A.</v>
          </cell>
        </row>
        <row r="5664">
          <cell r="D5664" t="str">
            <v>0900102</v>
          </cell>
          <cell r="E5664" t="str">
            <v>0990304262001</v>
          </cell>
          <cell r="F5664" t="str">
            <v>ALMACENERA DEL AGRO S.A. ALMAGRO</v>
          </cell>
        </row>
        <row r="5665">
          <cell r="D5665" t="str">
            <v>0900103</v>
          </cell>
          <cell r="E5665" t="str">
            <v>393</v>
          </cell>
          <cell r="F5665" t="str">
            <v>ALMACOPIO S.A.</v>
          </cell>
        </row>
        <row r="5666">
          <cell r="D5666" t="str">
            <v>0900106</v>
          </cell>
          <cell r="E5666" t="str">
            <v>0904823077</v>
          </cell>
          <cell r="F5666" t="str">
            <v>ARELLANO LARA ROMULO LUIS</v>
          </cell>
        </row>
        <row r="5667">
          <cell r="D5667" t="str">
            <v>0900109</v>
          </cell>
          <cell r="E5667" t="str">
            <v>0900908872</v>
          </cell>
          <cell r="F5667" t="str">
            <v>ABUDEYE MORAN ADOLFO ENRIQUE</v>
          </cell>
        </row>
        <row r="5668">
          <cell r="D5668" t="str">
            <v>0900114</v>
          </cell>
          <cell r="E5668" t="str">
            <v>259</v>
          </cell>
          <cell r="F5668" t="str">
            <v>ARAY MATA MOISES ARCENIO</v>
          </cell>
        </row>
        <row r="5669">
          <cell r="D5669" t="str">
            <v>0900115</v>
          </cell>
          <cell r="E5669" t="str">
            <v>0913059150</v>
          </cell>
          <cell r="F5669" t="str">
            <v>ANDRADE MOSQUERA  MIGUEL ORLEY</v>
          </cell>
        </row>
        <row r="5670">
          <cell r="D5670" t="str">
            <v>0900116</v>
          </cell>
          <cell r="E5670" t="str">
            <v>1390059228001</v>
          </cell>
          <cell r="F5670" t="str">
            <v>AGRICOLA MONAPPEL C.LTDA.</v>
          </cell>
        </row>
        <row r="5671">
          <cell r="D5671" t="str">
            <v>0900118</v>
          </cell>
          <cell r="E5671" t="str">
            <v>1792497205001</v>
          </cell>
          <cell r="F5671" t="str">
            <v>TELEVISIÓN COSTERA COSTEVE S.A.</v>
          </cell>
        </row>
        <row r="5672">
          <cell r="D5672" t="str">
            <v>0900119</v>
          </cell>
          <cell r="E5672" t="str">
            <v>0990147191001</v>
          </cell>
          <cell r="F5672" t="str">
            <v>AEROLINEAS NACIONALES DEL ECUADOR S.A.</v>
          </cell>
        </row>
        <row r="5673">
          <cell r="D5673" t="str">
            <v>0900127</v>
          </cell>
          <cell r="E5673" t="str">
            <v>0900155144</v>
          </cell>
          <cell r="F5673" t="str">
            <v>ANDRADE OCHOA  OVIDIO LEONARDO</v>
          </cell>
        </row>
        <row r="5674">
          <cell r="D5674" t="str">
            <v>0900130</v>
          </cell>
          <cell r="E5674" t="str">
            <v>1702985928</v>
          </cell>
          <cell r="F5674" t="str">
            <v>ANDRADE PEÑAHERRERA  ALFONSO</v>
          </cell>
        </row>
        <row r="5675">
          <cell r="D5675" t="str">
            <v>0900132</v>
          </cell>
          <cell r="E5675" t="str">
            <v>0990643989001</v>
          </cell>
          <cell r="F5675" t="str">
            <v>GRUPO A.P.I. ASESORES PROFESIONALES EN INVERSIONES S.A.</v>
          </cell>
        </row>
        <row r="5676">
          <cell r="D5676" t="str">
            <v>0900133</v>
          </cell>
          <cell r="E5676" t="str">
            <v>0990164517001</v>
          </cell>
          <cell r="F5676" t="str">
            <v>AERO PERU</v>
          </cell>
        </row>
        <row r="5677">
          <cell r="D5677" t="str">
            <v>0900137</v>
          </cell>
          <cell r="E5677" t="str">
            <v>384</v>
          </cell>
          <cell r="F5677" t="str">
            <v>AGRICOLA PLANTACIONES TROPICALES</v>
          </cell>
        </row>
        <row r="5678">
          <cell r="D5678" t="str">
            <v>0900140</v>
          </cell>
          <cell r="E5678" t="str">
            <v>0990703213001</v>
          </cell>
          <cell r="F5678" t="str">
            <v>AQUALAB S.A.</v>
          </cell>
        </row>
        <row r="5679">
          <cell r="D5679" t="str">
            <v>0900141</v>
          </cell>
          <cell r="E5679" t="str">
            <v>0990647577001</v>
          </cell>
          <cell r="F5679" t="str">
            <v>AQUAINDUSTRIAS</v>
          </cell>
        </row>
        <row r="5680">
          <cell r="D5680" t="str">
            <v>0900142</v>
          </cell>
          <cell r="E5680" t="str">
            <v>0990359849001</v>
          </cell>
          <cell r="F5680" t="str">
            <v>ALIMENTOS RAPIDOS ALIRAP C.LTDA.</v>
          </cell>
        </row>
        <row r="5681">
          <cell r="D5681" t="str">
            <v>0900146</v>
          </cell>
          <cell r="E5681" t="str">
            <v>0991236775001</v>
          </cell>
          <cell r="F5681" t="str">
            <v>ALMORAN S.A.</v>
          </cell>
        </row>
        <row r="5682">
          <cell r="D5682" t="str">
            <v>0900147</v>
          </cell>
          <cell r="E5682" t="str">
            <v>0906616800</v>
          </cell>
          <cell r="F5682" t="str">
            <v>ARAUZ REYES PATRICIA ELIZABETH</v>
          </cell>
        </row>
        <row r="5683">
          <cell r="D5683" t="str">
            <v>0900148</v>
          </cell>
          <cell r="E5683" t="str">
            <v>0900725565</v>
          </cell>
          <cell r="F5683" t="str">
            <v>SIXTO FERNANDO AGUIRRE ROCHA</v>
          </cell>
        </row>
        <row r="5684">
          <cell r="D5684" t="str">
            <v>0900149</v>
          </cell>
          <cell r="E5684" t="str">
            <v>0902326982</v>
          </cell>
          <cell r="F5684" t="str">
            <v>ANDA ROMERO WASHINGTON ENRIQUE</v>
          </cell>
        </row>
        <row r="5685">
          <cell r="D5685" t="str">
            <v>0900150</v>
          </cell>
          <cell r="E5685" t="str">
            <v>0990806039001</v>
          </cell>
          <cell r="F5685" t="str">
            <v>ASESORIA REPRES. Y CONSTRUCCIONES S.A.</v>
          </cell>
        </row>
        <row r="5686">
          <cell r="D5686" t="str">
            <v>0900152</v>
          </cell>
          <cell r="E5686" t="str">
            <v>442</v>
          </cell>
          <cell r="F5686" t="str">
            <v>AEROTURISMO SAVAC CIA.LTDA.</v>
          </cell>
        </row>
        <row r="5687">
          <cell r="D5687" t="str">
            <v>0900155</v>
          </cell>
          <cell r="E5687" t="str">
            <v>155</v>
          </cell>
          <cell r="F5687" t="str">
            <v>ASPIAZU SEMINARIO JAIME</v>
          </cell>
        </row>
        <row r="5688">
          <cell r="D5688" t="str">
            <v>0900156</v>
          </cell>
          <cell r="E5688" t="str">
            <v>0900729062</v>
          </cell>
          <cell r="F5688" t="str">
            <v>DUARTE VALVERDE ANGEL AUGUSTO</v>
          </cell>
        </row>
        <row r="5689">
          <cell r="D5689" t="str">
            <v>0900157</v>
          </cell>
          <cell r="E5689" t="str">
            <v>391</v>
          </cell>
          <cell r="F5689" t="str">
            <v>AGROPECUARIA SITIO NUEVO CIA.LTDA.</v>
          </cell>
        </row>
        <row r="5690">
          <cell r="D5690" t="str">
            <v>0900158</v>
          </cell>
          <cell r="E5690" t="str">
            <v>0901768705</v>
          </cell>
          <cell r="F5690" t="str">
            <v>AVELLAN ROBERTO</v>
          </cell>
        </row>
        <row r="5691">
          <cell r="D5691" t="str">
            <v>0900159</v>
          </cell>
          <cell r="E5691" t="str">
            <v>420</v>
          </cell>
          <cell r="F5691" t="str">
            <v>AZUCARERA TROP. AMERICANA AZTRA</v>
          </cell>
        </row>
        <row r="5692">
          <cell r="D5692" t="str">
            <v>0900160</v>
          </cell>
          <cell r="E5692" t="str">
            <v>1703023687</v>
          </cell>
          <cell r="F5692" t="str">
            <v>ABARCA TOLEDO CARLOS HUMBERTO</v>
          </cell>
        </row>
        <row r="5693">
          <cell r="D5693" t="str">
            <v>0900165</v>
          </cell>
          <cell r="E5693" t="str">
            <v>1704452331</v>
          </cell>
          <cell r="F5693" t="str">
            <v>ARAGUNDI UQUILLAS ELGER RAUL</v>
          </cell>
        </row>
        <row r="5694">
          <cell r="D5694" t="str">
            <v>0900170</v>
          </cell>
          <cell r="E5694" t="str">
            <v>0904524584</v>
          </cell>
          <cell r="F5694" t="str">
            <v>ARTEAGA VERA  GUIDO ALFREDO</v>
          </cell>
        </row>
        <row r="5695">
          <cell r="D5695" t="str">
            <v>0900172</v>
          </cell>
          <cell r="E5695" t="str">
            <v>0990622957001</v>
          </cell>
          <cell r="F5695" t="str">
            <v>AVICORP S.A.</v>
          </cell>
        </row>
        <row r="5696">
          <cell r="D5696" t="str">
            <v>0900174</v>
          </cell>
          <cell r="E5696" t="str">
            <v>0906209663</v>
          </cell>
          <cell r="F5696" t="str">
            <v>ALVARADO VILLAVICENCIO JORGE MARCOS</v>
          </cell>
        </row>
        <row r="5697">
          <cell r="D5697" t="str">
            <v>0900177</v>
          </cell>
          <cell r="E5697" t="str">
            <v>0910984418</v>
          </cell>
          <cell r="F5697" t="str">
            <v>ARAGUNDI VERA XAVIER ENRIQUE</v>
          </cell>
        </row>
        <row r="5698">
          <cell r="D5698" t="str">
            <v>0900178</v>
          </cell>
          <cell r="E5698" t="str">
            <v>0990385386001</v>
          </cell>
          <cell r="F5698" t="str">
            <v>AGRICOLA Y CAMARONERA EL MOLINO DE PESQUERIA - MOPESCA S.A.</v>
          </cell>
        </row>
        <row r="5699">
          <cell r="D5699" t="str">
            <v>0900179</v>
          </cell>
          <cell r="E5699" t="str">
            <v>0990299005001</v>
          </cell>
          <cell r="F5699" t="str">
            <v>ARQUITECTURA Y CONSTRUCCIONES</v>
          </cell>
        </row>
        <row r="5700">
          <cell r="D5700" t="str">
            <v>0900186</v>
          </cell>
          <cell r="E5700" t="str">
            <v>0990830010001</v>
          </cell>
          <cell r="F5700" t="str">
            <v>BAGNO S.A.</v>
          </cell>
        </row>
        <row r="5701">
          <cell r="D5701" t="str">
            <v>0900190</v>
          </cell>
          <cell r="E5701" t="str">
            <v>0990141835001</v>
          </cell>
          <cell r="F5701" t="str">
            <v>BALMANTA S.A.</v>
          </cell>
        </row>
        <row r="5702">
          <cell r="D5702" t="str">
            <v>0900196</v>
          </cell>
          <cell r="E5702" t="str">
            <v>0909107740</v>
          </cell>
          <cell r="F5702" t="str">
            <v>LUZI BOHLER GINO</v>
          </cell>
        </row>
        <row r="5703">
          <cell r="D5703" t="str">
            <v>0900197</v>
          </cell>
          <cell r="E5703" t="str">
            <v>0901351775</v>
          </cell>
          <cell r="F5703" t="str">
            <v>BARCO ARAUJO PERFECTO ALFREDO</v>
          </cell>
        </row>
        <row r="5704">
          <cell r="D5704" t="str">
            <v>0900200</v>
          </cell>
          <cell r="E5704" t="str">
            <v>0990379017001</v>
          </cell>
          <cell r="F5704" t="str">
            <v>BANCO BOLIVARIANO C.A.</v>
          </cell>
        </row>
        <row r="5705">
          <cell r="D5705" t="str">
            <v>0900202</v>
          </cell>
          <cell r="E5705" t="str">
            <v>1200606935</v>
          </cell>
          <cell r="F5705" t="str">
            <v>BORRERO CAMPOZANO CARLOS OLMEDO</v>
          </cell>
        </row>
        <row r="5706">
          <cell r="D5706" t="str">
            <v>0900206</v>
          </cell>
          <cell r="E5706" t="str">
            <v>0902618800</v>
          </cell>
          <cell r="F5706" t="str">
            <v>BARCIONA CHEDRAUI JOSE ANTONIO</v>
          </cell>
        </row>
        <row r="5707">
          <cell r="D5707" t="str">
            <v>0900207</v>
          </cell>
          <cell r="E5707" t="str">
            <v>0900865494</v>
          </cell>
          <cell r="F5707" t="str">
            <v>BRESCIA CAICEDO JUAN NICOMESES</v>
          </cell>
        </row>
        <row r="5708">
          <cell r="D5708" t="str">
            <v>0900208</v>
          </cell>
          <cell r="E5708" t="str">
            <v>0990199302001</v>
          </cell>
          <cell r="F5708" t="str">
            <v>BANCO CONTINENTAL S.A.(GUAYAQUIL)</v>
          </cell>
        </row>
        <row r="5709">
          <cell r="D5709" t="str">
            <v>0900212</v>
          </cell>
          <cell r="E5709" t="str">
            <v>0990035334001</v>
          </cell>
          <cell r="F5709" t="str">
            <v>BANCO DE CREDITO S.A.</v>
          </cell>
        </row>
        <row r="5710">
          <cell r="D5710" t="str">
            <v>0900213</v>
          </cell>
          <cell r="E5710" t="str">
            <v>0990597154001</v>
          </cell>
          <cell r="F5710" t="str">
            <v>BANANOS DEL ECUADOR BADELSA S.A.</v>
          </cell>
        </row>
        <row r="5711">
          <cell r="D5711" t="str">
            <v>0900214</v>
          </cell>
          <cell r="E5711" t="str">
            <v>1790417328001</v>
          </cell>
          <cell r="F5711" t="str">
            <v>BLASMAR DEL ECUADOR S.A.</v>
          </cell>
        </row>
        <row r="5712">
          <cell r="D5712" t="str">
            <v>0900215</v>
          </cell>
          <cell r="E5712" t="str">
            <v>0990049459001</v>
          </cell>
          <cell r="F5712" t="str">
            <v>BANCO GUAYAQUIL S.A.</v>
          </cell>
        </row>
        <row r="5713">
          <cell r="D5713" t="str">
            <v>0900217</v>
          </cell>
          <cell r="E5713" t="str">
            <v>1790044718001</v>
          </cell>
          <cell r="F5713" t="str">
            <v>BANCO DE LOS ANDES</v>
          </cell>
        </row>
        <row r="5714">
          <cell r="D5714" t="str">
            <v>0900220</v>
          </cell>
          <cell r="E5714" t="str">
            <v>0790002350001</v>
          </cell>
          <cell r="F5714" t="str">
            <v>BANCO DE MACHALA S.A.</v>
          </cell>
        </row>
        <row r="5715">
          <cell r="D5715" t="str">
            <v>0900221</v>
          </cell>
          <cell r="E5715" t="str">
            <v>0911799658</v>
          </cell>
          <cell r="F5715" t="str">
            <v>BRITO DELLI MARIANA AZUCENA</v>
          </cell>
        </row>
        <row r="5716">
          <cell r="D5716" t="str">
            <v>0900224</v>
          </cell>
          <cell r="E5716" t="str">
            <v>0990005737001</v>
          </cell>
          <cell r="F5716" t="str">
            <v>BANCO DEL PACIFICO S.A.</v>
          </cell>
        </row>
        <row r="5717">
          <cell r="D5717" t="str">
            <v>0900228</v>
          </cell>
          <cell r="E5717" t="str">
            <v>0990547548001</v>
          </cell>
          <cell r="F5717" t="str">
            <v>BANCO DEL PROGRESO</v>
          </cell>
        </row>
        <row r="5718">
          <cell r="D5718" t="str">
            <v>0900231</v>
          </cell>
          <cell r="E5718" t="str">
            <v>0900101528</v>
          </cell>
          <cell r="F5718" t="str">
            <v>BENALCAZAR SANCHEZ  EDGAR REINALDO</v>
          </cell>
        </row>
        <row r="5719">
          <cell r="D5719" t="str">
            <v>0900236</v>
          </cell>
          <cell r="E5719" t="str">
            <v>430</v>
          </cell>
          <cell r="F5719" t="str">
            <v>BEBIDAS EFERVESCENTES SABE S.A.</v>
          </cell>
        </row>
        <row r="5720">
          <cell r="D5720" t="str">
            <v>0900237</v>
          </cell>
          <cell r="E5720" t="str">
            <v>0905585089</v>
          </cell>
          <cell r="F5720" t="str">
            <v>BORJA FARAH DE GARDIN MARIA ROSA</v>
          </cell>
        </row>
        <row r="5721">
          <cell r="D5721" t="str">
            <v>0900238</v>
          </cell>
          <cell r="E5721" t="str">
            <v>0903592715</v>
          </cell>
          <cell r="F5721" t="str">
            <v>VERNAZA AMADOR MAURICIO ENRIQUE</v>
          </cell>
        </row>
        <row r="5722">
          <cell r="D5722" t="str">
            <v>0900244</v>
          </cell>
          <cell r="E5722" t="str">
            <v>0991066942001</v>
          </cell>
          <cell r="F5722" t="str">
            <v>BUSQUEDA INMEDIATA DE PERSONAS S.A.</v>
          </cell>
        </row>
        <row r="5723">
          <cell r="D5723" t="str">
            <v>0900247</v>
          </cell>
          <cell r="E5723" t="str">
            <v>0990812918001</v>
          </cell>
          <cell r="F5723" t="str">
            <v>BIOACUATICOS JOSEFINA BIOFINA S.A.</v>
          </cell>
        </row>
        <row r="5724">
          <cell r="D5724" t="str">
            <v>0900250</v>
          </cell>
          <cell r="E5724" t="str">
            <v>0990154627001</v>
          </cell>
          <cell r="F5724" t="str">
            <v>BLOQUES C. LTDA.</v>
          </cell>
        </row>
        <row r="5725">
          <cell r="D5725" t="str">
            <v>0900252</v>
          </cell>
          <cell r="E5725" t="str">
            <v>0990100330001</v>
          </cell>
          <cell r="F5725" t="str">
            <v>BANCO LA PREVISORA</v>
          </cell>
        </row>
        <row r="5726">
          <cell r="D5726" t="str">
            <v>0900253</v>
          </cell>
          <cell r="E5726" t="str">
            <v>0900053901</v>
          </cell>
          <cell r="F5726" t="str">
            <v>SONNE BOLEK GEORGE ERIK</v>
          </cell>
        </row>
        <row r="5727">
          <cell r="D5727" t="str">
            <v>0900254</v>
          </cell>
          <cell r="E5727" t="str">
            <v>0990847010001</v>
          </cell>
          <cell r="F5727" t="str">
            <v>BIOLOGIA MARINA S.A.</v>
          </cell>
        </row>
        <row r="5728">
          <cell r="D5728" t="str">
            <v>0900258</v>
          </cell>
          <cell r="E5728" t="str">
            <v>0990950504</v>
          </cell>
          <cell r="F5728" t="str">
            <v>BONUZZI MERCANTI GEORGIO</v>
          </cell>
        </row>
        <row r="5729">
          <cell r="D5729" t="str">
            <v>0900259</v>
          </cell>
          <cell r="E5729" t="str">
            <v>0901466425</v>
          </cell>
          <cell r="F5729" t="str">
            <v>BARRAGAN MEDINA  GIL JAVIER</v>
          </cell>
        </row>
        <row r="5730">
          <cell r="D5730" t="str">
            <v>0900260</v>
          </cell>
          <cell r="E5730" t="str">
            <v>194</v>
          </cell>
          <cell r="F5730" t="str">
            <v>BARZOLA MURILLO JUAN</v>
          </cell>
        </row>
        <row r="5731">
          <cell r="D5731" t="str">
            <v>0900263</v>
          </cell>
          <cell r="E5731" t="str">
            <v>0903371086</v>
          </cell>
          <cell r="F5731" t="str">
            <v>BARZOLA PINCAY CESAR SANTO</v>
          </cell>
        </row>
        <row r="5732">
          <cell r="D5732" t="str">
            <v>0900264</v>
          </cell>
          <cell r="E5732" t="str">
            <v>1700785940</v>
          </cell>
          <cell r="F5732" t="str">
            <v>BUSTILLOS PAEZ OSWALDO</v>
          </cell>
        </row>
        <row r="5733">
          <cell r="D5733" t="str">
            <v>0900268</v>
          </cell>
          <cell r="E5733" t="str">
            <v>0906971981</v>
          </cell>
          <cell r="F5733" t="str">
            <v>BOHRER PONS LEONARDO ANTONIO</v>
          </cell>
        </row>
        <row r="5734">
          <cell r="D5734" t="str">
            <v>0900271</v>
          </cell>
          <cell r="E5734" t="str">
            <v>0910823699</v>
          </cell>
          <cell r="F5734" t="str">
            <v>BARQUET RENDON CESAR AUGUSTO</v>
          </cell>
        </row>
        <row r="5735">
          <cell r="D5735" t="str">
            <v>0900272</v>
          </cell>
          <cell r="E5735" t="str">
            <v>0990898774001</v>
          </cell>
          <cell r="F5735" t="str">
            <v>BRONCECORP S.A.</v>
          </cell>
        </row>
        <row r="5736">
          <cell r="D5736" t="str">
            <v>0900274</v>
          </cell>
          <cell r="E5736" t="str">
            <v>0990008574001</v>
          </cell>
          <cell r="F5736" t="str">
            <v>BANCO SOCIEDAD GENERAL DE CREDITO S.A.</v>
          </cell>
        </row>
        <row r="5737">
          <cell r="D5737" t="str">
            <v>0900277</v>
          </cell>
          <cell r="E5737" t="str">
            <v>1704423639</v>
          </cell>
          <cell r="F5737" t="str">
            <v>BEAVEN TYRER JOHN AUBREY</v>
          </cell>
        </row>
        <row r="5738">
          <cell r="D5738" t="str">
            <v>0900280</v>
          </cell>
          <cell r="E5738" t="str">
            <v>1800120428</v>
          </cell>
          <cell r="F5738" t="str">
            <v>BONILLA VAYAS HUGO VITERBO</v>
          </cell>
        </row>
        <row r="5739">
          <cell r="D5739" t="str">
            <v>0900281</v>
          </cell>
          <cell r="E5739" t="str">
            <v>0990000271001</v>
          </cell>
          <cell r="F5739" t="str">
            <v>BALANCEADOS VIGOR S.A.</v>
          </cell>
        </row>
        <row r="5740">
          <cell r="D5740" t="str">
            <v>0900282</v>
          </cell>
          <cell r="E5740" t="str">
            <v>0903307544</v>
          </cell>
          <cell r="F5740" t="str">
            <v>BONILLA VALLEJO LUIS GERARDO</v>
          </cell>
        </row>
        <row r="5741">
          <cell r="D5741" t="str">
            <v>0900287</v>
          </cell>
          <cell r="E5741" t="str">
            <v>0990581827001</v>
          </cell>
          <cell r="F5741" t="str">
            <v>CABLEVISION S.A.</v>
          </cell>
        </row>
        <row r="5742">
          <cell r="D5742" t="str">
            <v>0900288</v>
          </cell>
          <cell r="E5742" t="str">
            <v>0990354286001</v>
          </cell>
          <cell r="F5742" t="str">
            <v>CENTRO AUTOMOV.DEL ECUADOR C.LTDA.</v>
          </cell>
        </row>
        <row r="5743">
          <cell r="D5743" t="str">
            <v>0900289</v>
          </cell>
          <cell r="E5743" t="str">
            <v>0990070857001</v>
          </cell>
          <cell r="F5743" t="str">
            <v>COMPAÑIA AGRICOLA DEL GUAYAS</v>
          </cell>
        </row>
        <row r="5744">
          <cell r="D5744" t="str">
            <v>0900291</v>
          </cell>
          <cell r="E5744" t="str">
            <v>28</v>
          </cell>
          <cell r="F5744" t="str">
            <v>COMPAÑIA AGROPECUARIA FORESTAL CAFI</v>
          </cell>
        </row>
        <row r="5745">
          <cell r="D5745" t="str">
            <v>0900292</v>
          </cell>
          <cell r="E5745" t="str">
            <v>3</v>
          </cell>
          <cell r="F5745" t="str">
            <v>CONTRERAS AGUAYO FRANKLIN E.</v>
          </cell>
        </row>
        <row r="5746">
          <cell r="D5746" t="str">
            <v>0900299</v>
          </cell>
          <cell r="E5746" t="str">
            <v>0990642664001</v>
          </cell>
          <cell r="F5746" t="str">
            <v>CALAMARIS S.A.</v>
          </cell>
        </row>
        <row r="5747">
          <cell r="D5747" t="str">
            <v>0900301</v>
          </cell>
          <cell r="E5747" t="str">
            <v>0990638209001</v>
          </cell>
          <cell r="F5747" t="str">
            <v>EMPACADORA Y EXPORTADORA CALVI C.LTDA.</v>
          </cell>
        </row>
        <row r="5748">
          <cell r="D5748" t="str">
            <v>0900302</v>
          </cell>
          <cell r="E5748" t="str">
            <v>1790627780001</v>
          </cell>
          <cell r="F5748" t="str">
            <v>CAMASIERRA, CAMARONERA DE LA SIERRA C.LTDA.</v>
          </cell>
        </row>
        <row r="5749">
          <cell r="D5749" t="str">
            <v>0900303</v>
          </cell>
          <cell r="E5749" t="str">
            <v>0990819920001</v>
          </cell>
          <cell r="F5749" t="str">
            <v>CAMARLYNCH S.A.</v>
          </cell>
        </row>
        <row r="5750">
          <cell r="D5750" t="str">
            <v>0900304</v>
          </cell>
          <cell r="E5750" t="str">
            <v>0990222110001</v>
          </cell>
          <cell r="F5750" t="str">
            <v>CAMARON C.LTDA.</v>
          </cell>
        </row>
        <row r="5751">
          <cell r="D5751" t="str">
            <v>0900305</v>
          </cell>
          <cell r="E5751" t="str">
            <v>0990387540001</v>
          </cell>
          <cell r="F5751" t="str">
            <v>CAMELIA C. LTDA.</v>
          </cell>
        </row>
        <row r="5752">
          <cell r="D5752" t="str">
            <v>0900306</v>
          </cell>
          <cell r="E5752" t="str">
            <v>0990006210001</v>
          </cell>
          <cell r="F5752" t="str">
            <v>COMPAÑIA AGRICOLA MIRAFLORES</v>
          </cell>
        </row>
        <row r="5753">
          <cell r="D5753" t="str">
            <v>0900307</v>
          </cell>
          <cell r="E5753" t="str">
            <v>0990865108001</v>
          </cell>
          <cell r="F5753" t="str">
            <v>CAMPOFRIO S.A.</v>
          </cell>
        </row>
        <row r="5754">
          <cell r="D5754" t="str">
            <v>0900308</v>
          </cell>
          <cell r="E5754" t="str">
            <v>0990658773001</v>
          </cell>
          <cell r="F5754" t="str">
            <v>CAMTEC S.A.</v>
          </cell>
        </row>
        <row r="5755">
          <cell r="D5755" t="str">
            <v>0900310</v>
          </cell>
          <cell r="E5755" t="str">
            <v>0990580529001</v>
          </cell>
          <cell r="F5755" t="str">
            <v>COMPAÑIA ANALITICA S.A.</v>
          </cell>
        </row>
        <row r="5756">
          <cell r="D5756" t="str">
            <v>0900312</v>
          </cell>
          <cell r="E5756" t="str">
            <v>0990672962001</v>
          </cell>
          <cell r="F5756" t="str">
            <v>CARTONERA ANDINA S.A.</v>
          </cell>
        </row>
        <row r="5757">
          <cell r="D5757" t="str">
            <v>0900317</v>
          </cell>
          <cell r="E5757" t="str">
            <v>0990005419001</v>
          </cell>
          <cell r="F5757" t="str">
            <v>COMPAÑIA AZUCARERA VALDEZ S.A.</v>
          </cell>
        </row>
        <row r="5758">
          <cell r="D5758" t="str">
            <v>0900323</v>
          </cell>
          <cell r="E5758" t="str">
            <v>40</v>
          </cell>
          <cell r="F5758" t="str">
            <v>CONSORCIO AGROMAN Y DRAGADOS</v>
          </cell>
        </row>
        <row r="5759">
          <cell r="D5759" t="str">
            <v>0900325</v>
          </cell>
          <cell r="E5759" t="str">
            <v>0991053077001</v>
          </cell>
          <cell r="F5759" t="str">
            <v>EXPORTADORA BANANERA "BANARANCHO" CIA.LTDA.</v>
          </cell>
        </row>
        <row r="5760">
          <cell r="D5760" t="str">
            <v>0900329</v>
          </cell>
          <cell r="E5760" t="str">
            <v>1701603837</v>
          </cell>
          <cell r="F5760" t="str">
            <v>CUCALON BALUARTE FRANCISCO GUILLERMO</v>
          </cell>
        </row>
        <row r="5761">
          <cell r="D5761" t="str">
            <v>0900330</v>
          </cell>
          <cell r="E5761" t="str">
            <v>0902618370</v>
          </cell>
          <cell r="F5761" t="str">
            <v>CHACON BUSTAMANTE JULIO ENRIQUE</v>
          </cell>
        </row>
        <row r="5762">
          <cell r="D5762" t="str">
            <v>0900333</v>
          </cell>
          <cell r="E5762" t="str">
            <v>0990964785001</v>
          </cell>
          <cell r="F5762" t="str">
            <v>CORPORACION BOLSA NACIONAL DE PRODUCTOS AGROPECUARIOS</v>
          </cell>
        </row>
        <row r="5763">
          <cell r="D5763" t="str">
            <v>0900335</v>
          </cell>
          <cell r="E5763" t="str">
            <v>0990049998001</v>
          </cell>
          <cell r="F5763" t="str">
            <v>COOPERATIVA BANANERA ORIENTAL</v>
          </cell>
        </row>
        <row r="5764">
          <cell r="D5764" t="str">
            <v>0900338</v>
          </cell>
          <cell r="E5764" t="str">
            <v>0990628483001</v>
          </cell>
          <cell r="F5764" t="str">
            <v>CAMARONERA CARISQUIZ S.A.</v>
          </cell>
        </row>
        <row r="5765">
          <cell r="D5765" t="str">
            <v>0900340</v>
          </cell>
          <cell r="E5765" t="str">
            <v>0990197555001</v>
          </cell>
          <cell r="F5765" t="str">
            <v>CONSTRUCTORES CIVILES ASOCIADOS CIA. LTDA. (CONCIVA)</v>
          </cell>
        </row>
        <row r="5766">
          <cell r="D5766" t="str">
            <v>0900344</v>
          </cell>
          <cell r="E5766" t="str">
            <v>0990788766001</v>
          </cell>
          <cell r="F5766" t="str">
            <v>CODANA S.A.</v>
          </cell>
        </row>
        <row r="5767">
          <cell r="D5767" t="str">
            <v>0900345</v>
          </cell>
          <cell r="E5767" t="str">
            <v>0990339201001</v>
          </cell>
          <cell r="F5767" t="str">
            <v>CAMARONERA CHUPADORES GRANDES "CACHUGRAN" S.A.</v>
          </cell>
        </row>
        <row r="5768">
          <cell r="D5768" t="str">
            <v>0900346</v>
          </cell>
          <cell r="E5768" t="str">
            <v>0990018308001</v>
          </cell>
          <cell r="F5768" t="str">
            <v>CONSTRUCTORA CHALELA</v>
          </cell>
        </row>
        <row r="5769">
          <cell r="D5769" t="str">
            <v>0900357</v>
          </cell>
          <cell r="E5769" t="str">
            <v>0905457313</v>
          </cell>
          <cell r="F5769" t="str">
            <v>CHAVEZ CALLE RICARDO EZEQUIEL</v>
          </cell>
        </row>
        <row r="5770">
          <cell r="D5770" t="str">
            <v>0900359</v>
          </cell>
          <cell r="E5770" t="str">
            <v>0990022488001</v>
          </cell>
          <cell r="F5770" t="str">
            <v>CASA COMERCIAL TOSI S.A.</v>
          </cell>
        </row>
        <row r="5771">
          <cell r="D5771" t="str">
            <v>0900368</v>
          </cell>
          <cell r="E5771" t="str">
            <v>0968514210001</v>
          </cell>
          <cell r="F5771" t="str">
            <v>BENEMERITO CUERPO DE BOMBEROS DE GUAYAQUIL</v>
          </cell>
        </row>
        <row r="5772">
          <cell r="D5772" t="str">
            <v>0900373</v>
          </cell>
          <cell r="E5772" t="str">
            <v>0990023549001</v>
          </cell>
          <cell r="F5772" t="str">
            <v>CERVECERIA NACIONAL CN  S.A.</v>
          </cell>
        </row>
        <row r="5773">
          <cell r="D5773" t="str">
            <v>0900374</v>
          </cell>
          <cell r="E5773" t="str">
            <v>17</v>
          </cell>
          <cell r="F5773" t="str">
            <v>CENTRO DE COMPUTACION S.A.</v>
          </cell>
        </row>
        <row r="5774">
          <cell r="D5774" t="str">
            <v>0900375</v>
          </cell>
          <cell r="E5774" t="str">
            <v>0990647186001</v>
          </cell>
          <cell r="F5774" t="str">
            <v>CAMARONERA DEL CONGO S.A.</v>
          </cell>
        </row>
        <row r="5775">
          <cell r="D5775" t="str">
            <v>0900376</v>
          </cell>
          <cell r="E5775" t="str">
            <v>0990021279001</v>
          </cell>
          <cell r="F5775" t="str">
            <v>CRISTALERIA DEL ECUADOR SOCIEDAD ANONIMA (CRIDESA)</v>
          </cell>
        </row>
        <row r="5776">
          <cell r="D5776" t="str">
            <v>0900377</v>
          </cell>
          <cell r="E5776" t="str">
            <v>0990486859001</v>
          </cell>
          <cell r="F5776" t="str">
            <v>CAMARONERA DELI S.A.</v>
          </cell>
        </row>
        <row r="5777">
          <cell r="D5777" t="str">
            <v>0900379</v>
          </cell>
          <cell r="E5777" t="str">
            <v>0901363911</v>
          </cell>
          <cell r="F5777" t="str">
            <v>CORTEZ DIAZ HUGO MOISES</v>
          </cell>
        </row>
        <row r="5778">
          <cell r="D5778" t="str">
            <v>0900380</v>
          </cell>
          <cell r="E5778" t="str">
            <v>0990006350001</v>
          </cell>
          <cell r="F5778" t="str">
            <v>CONSTRUCCIONES DIMINICH</v>
          </cell>
        </row>
        <row r="5779">
          <cell r="D5779" t="str">
            <v>0900381</v>
          </cell>
          <cell r="E5779" t="str">
            <v>0990370230001</v>
          </cell>
          <cell r="F5779" t="str">
            <v>CENTRO DE INTERCOMUNICACIONES C.LTDA.</v>
          </cell>
        </row>
        <row r="5780">
          <cell r="D5780" t="str">
            <v>0900382</v>
          </cell>
          <cell r="E5780" t="str">
            <v>0990963762</v>
          </cell>
          <cell r="F5780" t="str">
            <v>CARRERA DROUET JOSE LEOPOLDO</v>
          </cell>
        </row>
        <row r="5781">
          <cell r="D5781" t="str">
            <v>0900384</v>
          </cell>
          <cell r="E5781" t="str">
            <v>0990022968001</v>
          </cell>
          <cell r="F5781" t="str">
            <v>CONSTRUCTORA DEL LITORAL S.A. COLISA</v>
          </cell>
        </row>
        <row r="5782">
          <cell r="D5782" t="str">
            <v>0900386</v>
          </cell>
          <cell r="E5782" t="str">
            <v>83</v>
          </cell>
          <cell r="F5782" t="str">
            <v>CORPORACION DEL MAR S.A.</v>
          </cell>
        </row>
        <row r="5783">
          <cell r="D5783" t="str">
            <v>0900389</v>
          </cell>
          <cell r="E5783" t="str">
            <v>0990566798001</v>
          </cell>
          <cell r="F5783" t="str">
            <v>CAMARONERA DEL MORRO S.A.</v>
          </cell>
        </row>
        <row r="5784">
          <cell r="D5784" t="str">
            <v>0900390</v>
          </cell>
          <cell r="E5784" t="str">
            <v>0990774846001</v>
          </cell>
          <cell r="F5784" t="str">
            <v>CORP.DE NEGOCIOS E INVERSIONES S.A.</v>
          </cell>
        </row>
        <row r="5785">
          <cell r="D5785" t="str">
            <v>0900393</v>
          </cell>
          <cell r="E5785" t="str">
            <v>60</v>
          </cell>
          <cell r="F5785" t="str">
            <v>COOPERATIVA DE PRODUCCION BANANERA</v>
          </cell>
        </row>
        <row r="5786">
          <cell r="D5786" t="str">
            <v>0900394</v>
          </cell>
          <cell r="E5786" t="str">
            <v>0990616787001</v>
          </cell>
          <cell r="F5786" t="str">
            <v>COREAVI COMPAÑIA DE REPOSICION AVICOLA S.A.</v>
          </cell>
        </row>
        <row r="5787">
          <cell r="D5787" t="str">
            <v>0900395</v>
          </cell>
          <cell r="E5787" t="str">
            <v>0990979618001</v>
          </cell>
          <cell r="F5787" t="str">
            <v>CASSER DE SERVICIOS C.A.</v>
          </cell>
        </row>
        <row r="5788">
          <cell r="D5788" t="str">
            <v>0900398</v>
          </cell>
          <cell r="E5788" t="str">
            <v>0990105413001</v>
          </cell>
          <cell r="F5788" t="str">
            <v>COOPERATIVA DE TRANSPORTES EN TAXIS PARAISO  LTDA.</v>
          </cell>
        </row>
        <row r="5789">
          <cell r="D5789" t="str">
            <v>0900403</v>
          </cell>
          <cell r="E5789" t="str">
            <v>0990004331001</v>
          </cell>
          <cell r="F5789" t="str">
            <v>COMPAÑIA ECUATORIANA DE BALSA S.A.</v>
          </cell>
        </row>
        <row r="5790">
          <cell r="D5790" t="str">
            <v>0900404</v>
          </cell>
          <cell r="E5790" t="str">
            <v>1390059694001</v>
          </cell>
          <cell r="F5790" t="str">
            <v>COMPAÑIA DE ELABORADOS DE CAFE ELCAFE C.A.</v>
          </cell>
        </row>
        <row r="5791">
          <cell r="D5791" t="str">
            <v>0900405</v>
          </cell>
          <cell r="E5791" t="str">
            <v>23</v>
          </cell>
          <cell r="F5791" t="str">
            <v>COMIS.EST.DESARR.CUENCA R.GUAYAS CEDEGE</v>
          </cell>
        </row>
        <row r="5792">
          <cell r="D5792" t="str">
            <v>0900406</v>
          </cell>
          <cell r="E5792" t="str">
            <v>0990014345001</v>
          </cell>
          <cell r="F5792" t="str">
            <v>COMPANIA ECUATORIANA DE LUBRICANTES S.A.</v>
          </cell>
        </row>
        <row r="5793">
          <cell r="D5793" t="str">
            <v>0900408</v>
          </cell>
          <cell r="E5793" t="str">
            <v>27</v>
          </cell>
          <cell r="F5793" t="str">
            <v>COMPANIA ECUATORIANA DE PAVIMENTOS CEPA</v>
          </cell>
        </row>
        <row r="5794">
          <cell r="D5794" t="str">
            <v>0900410</v>
          </cell>
          <cell r="E5794" t="str">
            <v>0990032610001</v>
          </cell>
          <cell r="F5794" t="str">
            <v>CADENA ECUATORIANA DE TELEVISION C.A. CANAL 10 CETV</v>
          </cell>
        </row>
        <row r="5795">
          <cell r="D5795" t="str">
            <v>0900411</v>
          </cell>
          <cell r="E5795" t="str">
            <v>0990126135001</v>
          </cell>
          <cell r="F5795" t="str">
            <v>CORPORACION ECUATORIANA DE TELEVISION C.LTDA.</v>
          </cell>
        </row>
        <row r="5796">
          <cell r="D5796" t="str">
            <v>0900414</v>
          </cell>
          <cell r="E5796" t="str">
            <v>0990281300001</v>
          </cell>
          <cell r="F5796" t="str">
            <v>CENTRO ELECTROMECANICO C.A.</v>
          </cell>
        </row>
        <row r="5797">
          <cell r="D5797" t="str">
            <v>0900420</v>
          </cell>
          <cell r="E5797" t="str">
            <v>1390086195001</v>
          </cell>
          <cell r="F5797" t="str">
            <v>CAMARONERA ESPERANZAMAR</v>
          </cell>
        </row>
        <row r="5798">
          <cell r="D5798" t="str">
            <v>0900422</v>
          </cell>
          <cell r="E5798" t="str">
            <v>0990850933001</v>
          </cell>
          <cell r="F5798" t="str">
            <v>CAMARONERA ESTERO Y MAR</v>
          </cell>
        </row>
        <row r="5799">
          <cell r="D5799" t="str">
            <v>0900429</v>
          </cell>
          <cell r="E5799" t="str">
            <v>0904821493</v>
          </cell>
          <cell r="F5799" t="str">
            <v>CALDERON GARCIA ANGELA MONSERRAT</v>
          </cell>
        </row>
        <row r="5800">
          <cell r="D5800" t="str">
            <v>0900430</v>
          </cell>
          <cell r="E5800" t="str">
            <v>0990654328001</v>
          </cell>
          <cell r="F5800" t="str">
            <v>GAMBALIT S.A.</v>
          </cell>
        </row>
        <row r="5801">
          <cell r="D5801" t="str">
            <v>0900432</v>
          </cell>
          <cell r="E5801" t="str">
            <v>0990525088001</v>
          </cell>
          <cell r="F5801" t="str">
            <v>CAMARONERA GRAN CAÑON DEL MAR S.A.</v>
          </cell>
        </row>
        <row r="5802">
          <cell r="D5802" t="str">
            <v>0900433</v>
          </cell>
          <cell r="E5802" t="str">
            <v>0990032033001</v>
          </cell>
          <cell r="F5802" t="str">
            <v>COMPAÑIA GENERAL DE CONSTRUCCIONES C. LTDA.</v>
          </cell>
        </row>
        <row r="5803">
          <cell r="D5803" t="str">
            <v>0900440</v>
          </cell>
          <cell r="E5803" t="str">
            <v>7</v>
          </cell>
          <cell r="F5803" t="str">
            <v>CALLE GOMEZ LUIS RAUL</v>
          </cell>
        </row>
        <row r="5804">
          <cell r="D5804" t="str">
            <v>0900442</v>
          </cell>
          <cell r="E5804" t="str">
            <v>0990022887001</v>
          </cell>
          <cell r="F5804" t="str">
            <v>GRAFICOS NACIONALES S.A. GRANASA</v>
          </cell>
        </row>
        <row r="5805">
          <cell r="D5805" t="str">
            <v>0900443</v>
          </cell>
          <cell r="E5805" t="str">
            <v>143</v>
          </cell>
          <cell r="F5805" t="str">
            <v>GONZENBACH GOMEZ HUGO ERNESTO</v>
          </cell>
        </row>
        <row r="5806">
          <cell r="D5806" t="str">
            <v>0900444</v>
          </cell>
          <cell r="E5806" t="str">
            <v>1801669514</v>
          </cell>
          <cell r="F5806" t="str">
            <v>CISNEROS GRANIZO PATRICIO BENJAMIN</v>
          </cell>
        </row>
        <row r="5807">
          <cell r="D5807" t="str">
            <v>0900450</v>
          </cell>
          <cell r="E5807" t="str">
            <v>96</v>
          </cell>
          <cell r="F5807" t="str">
            <v>CHOPOYOMAR S.A.</v>
          </cell>
        </row>
        <row r="5808">
          <cell r="D5808" t="str">
            <v>0900453</v>
          </cell>
          <cell r="E5808" t="str">
            <v>0990302480001</v>
          </cell>
          <cell r="F5808" t="str">
            <v>CONSTRUCTORA INMOBILIARIA IMBABURA</v>
          </cell>
        </row>
        <row r="5809">
          <cell r="D5809" t="str">
            <v>0900469</v>
          </cell>
          <cell r="E5809" t="str">
            <v>0990570418001</v>
          </cell>
          <cell r="F5809" t="str">
            <v>CAMARONERA LAS CONCHITAS S.A.</v>
          </cell>
        </row>
        <row r="5810">
          <cell r="D5810" t="str">
            <v>0900471</v>
          </cell>
          <cell r="E5810" t="str">
            <v>0900068909</v>
          </cell>
          <cell r="F5810" t="str">
            <v>CUCALON LARREA EDUARDO NICANOR</v>
          </cell>
        </row>
        <row r="5811">
          <cell r="D5811" t="str">
            <v>0900473</v>
          </cell>
          <cell r="E5811" t="str">
            <v>3</v>
          </cell>
          <cell r="F5811" t="str">
            <v>CAMARONERA LOS INGLESES S.A. "LINSA"</v>
          </cell>
        </row>
        <row r="5812">
          <cell r="D5812" t="str">
            <v>0900475</v>
          </cell>
          <cell r="E5812" t="str">
            <v>0905490850</v>
          </cell>
          <cell r="F5812" t="str">
            <v>CEVALLOS LOPEZ MARGARITA MONSERRATE</v>
          </cell>
        </row>
        <row r="5813">
          <cell r="D5813" t="str">
            <v>0900476</v>
          </cell>
          <cell r="E5813" t="str">
            <v>282</v>
          </cell>
          <cell r="F5813" t="str">
            <v>CRUZ LESCANO PIO BALTAZAR</v>
          </cell>
        </row>
        <row r="5814">
          <cell r="D5814" t="str">
            <v>0900477</v>
          </cell>
          <cell r="E5814" t="str">
            <v>0990499624001</v>
          </cell>
          <cell r="F5814" t="str">
            <v>COMERCIAL LUQUE VANEGAS C.LTDA.</v>
          </cell>
        </row>
        <row r="5815">
          <cell r="D5815" t="str">
            <v>0900478</v>
          </cell>
          <cell r="E5815" t="str">
            <v>0903575165</v>
          </cell>
          <cell r="F5815" t="str">
            <v>CONCHA LECARO VICENTE FRANCISCO</v>
          </cell>
        </row>
        <row r="5816">
          <cell r="D5816" t="str">
            <v>0900485</v>
          </cell>
          <cell r="E5816" t="str">
            <v>0990798419001</v>
          </cell>
          <cell r="F5816" t="str">
            <v>MAQUINARIAS Y TRANSPORTE PORTILLA C.LTDA.</v>
          </cell>
        </row>
        <row r="5817">
          <cell r="D5817" t="str">
            <v>0900486</v>
          </cell>
          <cell r="E5817" t="str">
            <v>0990481318001</v>
          </cell>
          <cell r="F5817" t="str">
            <v>COSECHAS MARINAS C.A. "COSEMAR"</v>
          </cell>
        </row>
        <row r="5818">
          <cell r="D5818" t="str">
            <v>0900487</v>
          </cell>
          <cell r="E5818" t="str">
            <v>0990268398001</v>
          </cell>
          <cell r="F5818" t="str">
            <v>COMERCIAL MASSUH C.LTDA.</v>
          </cell>
        </row>
        <row r="5819">
          <cell r="D5819" t="str">
            <v>0900492</v>
          </cell>
          <cell r="E5819" t="str">
            <v>0902215375</v>
          </cell>
          <cell r="F5819" t="str">
            <v>CADENA MARIN ENRIQUE</v>
          </cell>
        </row>
        <row r="5820">
          <cell r="D5820" t="str">
            <v>0900494</v>
          </cell>
          <cell r="E5820" t="str">
            <v>92</v>
          </cell>
          <cell r="F5820" t="str">
            <v>CULTIVOS MARINOS EXPROCAR S.A.</v>
          </cell>
        </row>
        <row r="5821">
          <cell r="D5821" t="str">
            <v>0900501</v>
          </cell>
          <cell r="E5821" t="str">
            <v>0907713499</v>
          </cell>
          <cell r="F5821" t="str">
            <v>CALDERON MACCHIAVELO ROBERTO</v>
          </cell>
        </row>
        <row r="5822">
          <cell r="D5822" t="str">
            <v>0900508</v>
          </cell>
          <cell r="E5822" t="str">
            <v>0906592357</v>
          </cell>
          <cell r="F5822" t="str">
            <v>CASTILLO NAVAS WILLIAM EMILIO</v>
          </cell>
        </row>
        <row r="5823">
          <cell r="D5823" t="str">
            <v>0900512</v>
          </cell>
          <cell r="E5823" t="str">
            <v>0992272139001</v>
          </cell>
          <cell r="F5823" t="str">
            <v>OCEANTEL S.A.</v>
          </cell>
        </row>
        <row r="5824">
          <cell r="D5824" t="str">
            <v>0900513</v>
          </cell>
          <cell r="E5824" t="str">
            <v>1700300138</v>
          </cell>
          <cell r="F5824" t="str">
            <v>CARRERA ORTEGA FLAVIO ENRIQUE</v>
          </cell>
        </row>
        <row r="5825">
          <cell r="D5825" t="str">
            <v>0900518</v>
          </cell>
          <cell r="E5825" t="str">
            <v>0990562245001</v>
          </cell>
          <cell r="F5825" t="str">
            <v>COMPESCA S.A.</v>
          </cell>
        </row>
        <row r="5826">
          <cell r="D5826" t="str">
            <v>0900519</v>
          </cell>
          <cell r="E5826" t="str">
            <v>32</v>
          </cell>
          <cell r="F5826" t="str">
            <v>CONACAL CIA.LTDA.</v>
          </cell>
        </row>
        <row r="5827">
          <cell r="D5827" t="str">
            <v>0900520</v>
          </cell>
          <cell r="E5827" t="str">
            <v>0990018685001</v>
          </cell>
          <cell r="F5827" t="str">
            <v>CONAUTO COMPAÑIA ANONIMA AUTOMOTRIZ</v>
          </cell>
        </row>
        <row r="5828">
          <cell r="D5828" t="str">
            <v>0900521</v>
          </cell>
          <cell r="E5828" t="str">
            <v>0990288585001</v>
          </cell>
          <cell r="F5828" t="str">
            <v>CONBAQUERIZO CIA. LTDA.</v>
          </cell>
        </row>
        <row r="5829">
          <cell r="D5829" t="str">
            <v>0900523</v>
          </cell>
          <cell r="E5829" t="str">
            <v>0990529140001</v>
          </cell>
          <cell r="F5829" t="str">
            <v>CONSAVE C.A.</v>
          </cell>
        </row>
        <row r="5830">
          <cell r="D5830" t="str">
            <v>0900525</v>
          </cell>
          <cell r="E5830" t="str">
            <v>0990771103001</v>
          </cell>
          <cell r="F5830" t="str">
            <v>CONSTRUCAÑARTE S.A.</v>
          </cell>
        </row>
        <row r="5831">
          <cell r="D5831" t="str">
            <v>0900529</v>
          </cell>
          <cell r="E5831" t="str">
            <v>0990667438001</v>
          </cell>
          <cell r="F5831" t="str">
            <v>COVITAN C.A.</v>
          </cell>
        </row>
        <row r="5832">
          <cell r="D5832" t="str">
            <v>0900538</v>
          </cell>
          <cell r="E5832" t="str">
            <v>0907030779</v>
          </cell>
          <cell r="F5832" t="str">
            <v>COLOMA PINOS FRANKLIN ELICIO</v>
          </cell>
        </row>
        <row r="5833">
          <cell r="D5833" t="str">
            <v>0900539</v>
          </cell>
          <cell r="E5833" t="str">
            <v>0908059918</v>
          </cell>
          <cell r="F5833" t="str">
            <v>CORDOVEZ PERALTA FRANCISCO</v>
          </cell>
        </row>
        <row r="5834">
          <cell r="D5834" t="str">
            <v>0900541</v>
          </cell>
          <cell r="E5834" t="str">
            <v>0990093660001</v>
          </cell>
          <cell r="F5834" t="str">
            <v>PESQUERA INTEGRAL INPESCA</v>
          </cell>
        </row>
        <row r="5835">
          <cell r="D5835" t="str">
            <v>0900542</v>
          </cell>
          <cell r="E5835" t="str">
            <v>0990649294001</v>
          </cell>
          <cell r="F5835" t="str">
            <v>CAMARONERA PUERTO LIBERTAD S.A.</v>
          </cell>
        </row>
        <row r="5836">
          <cell r="D5836" t="str">
            <v>0900543</v>
          </cell>
          <cell r="E5836" t="str">
            <v>0992117680001</v>
          </cell>
          <cell r="F5836" t="str">
            <v>PROPIEDAD HORIZONTAL DEL EDIFICIO POLICENTRO</v>
          </cell>
        </row>
        <row r="5837">
          <cell r="D5837" t="str">
            <v>0900546</v>
          </cell>
          <cell r="E5837" t="str">
            <v>0990038848001</v>
          </cell>
          <cell r="F5837" t="str">
            <v>CONCRETO Y PREFABRICADOS C.LTDA.</v>
          </cell>
        </row>
        <row r="5838">
          <cell r="D5838" t="str">
            <v>0900548</v>
          </cell>
          <cell r="E5838" t="str">
            <v>293</v>
          </cell>
          <cell r="F5838" t="str">
            <v>CAAMAÑO PERROTA RODRIGO</v>
          </cell>
        </row>
        <row r="5839">
          <cell r="D5839" t="str">
            <v>0900549</v>
          </cell>
          <cell r="E5839" t="str">
            <v>0990657009001</v>
          </cell>
          <cell r="F5839" t="str">
            <v>CAMARONERA PROSPERIDAD S.A.</v>
          </cell>
        </row>
        <row r="5840">
          <cell r="D5840" t="str">
            <v>0900551</v>
          </cell>
          <cell r="E5840" t="str">
            <v>213</v>
          </cell>
          <cell r="F5840" t="str">
            <v>CHON QUI LAN LONG ALEJANDRO</v>
          </cell>
        </row>
        <row r="5841">
          <cell r="D5841" t="str">
            <v>0900555</v>
          </cell>
          <cell r="E5841" t="str">
            <v>90</v>
          </cell>
          <cell r="F5841" t="str">
            <v>CRUZ ROJA ECUATORIANA GUAYAS</v>
          </cell>
        </row>
        <row r="5842">
          <cell r="D5842" t="str">
            <v>0900557</v>
          </cell>
          <cell r="E5842" t="str">
            <v>0990912327001</v>
          </cell>
          <cell r="F5842" t="str">
            <v>CREPROFIT S.A.</v>
          </cell>
        </row>
        <row r="5843">
          <cell r="D5843" t="str">
            <v>0900558</v>
          </cell>
          <cell r="E5843" t="str">
            <v>0992269871001</v>
          </cell>
          <cell r="F5843" t="str">
            <v>RITER S.A.</v>
          </cell>
        </row>
        <row r="5844">
          <cell r="D5844" t="str">
            <v>0900559</v>
          </cell>
          <cell r="E5844" t="str">
            <v>1190029553002</v>
          </cell>
          <cell r="F5844" t="str">
            <v>CAMARONERA EL REY C.A.</v>
          </cell>
        </row>
        <row r="5845">
          <cell r="D5845" t="str">
            <v>0900562</v>
          </cell>
          <cell r="E5845" t="str">
            <v>0990039399001</v>
          </cell>
          <cell r="F5845" t="str">
            <v>COMPAÑIA DE RADIO Y TELEVISION CORTEL S.A.</v>
          </cell>
        </row>
        <row r="5846">
          <cell r="D5846" t="str">
            <v>0900565</v>
          </cell>
          <cell r="E5846" t="str">
            <v>0990667918001</v>
          </cell>
          <cell r="F5846" t="str">
            <v>CAMARONERA SANTA ANDREA</v>
          </cell>
        </row>
        <row r="5847">
          <cell r="D5847" t="str">
            <v>0900573</v>
          </cell>
          <cell r="E5847" t="str">
            <v>0902762202</v>
          </cell>
          <cell r="F5847" t="str">
            <v>CORONEL SANMARTIN TITO</v>
          </cell>
        </row>
        <row r="5848">
          <cell r="D5848" t="str">
            <v>0900576</v>
          </cell>
          <cell r="E5848" t="str">
            <v>0990947260001</v>
          </cell>
          <cell r="F5848" t="str">
            <v>SEGURIDAD Y TECNOLOGIA SEGURITEC "SETEGUR" COMPAÑÍA LIMITADA</v>
          </cell>
        </row>
        <row r="5849">
          <cell r="D5849" t="str">
            <v>0900577</v>
          </cell>
          <cell r="E5849" t="str">
            <v>0700185444</v>
          </cell>
          <cell r="F5849" t="str">
            <v>CARCHIPULLA TORO ANGEL JUVENAL</v>
          </cell>
        </row>
        <row r="5850">
          <cell r="D5850" t="str">
            <v>0900578</v>
          </cell>
          <cell r="E5850" t="str">
            <v>0990355827001</v>
          </cell>
          <cell r="F5850" t="str">
            <v>CONSTRUCTORES TEC.ASOCIADOS S.A.</v>
          </cell>
        </row>
        <row r="5851">
          <cell r="D5851" t="str">
            <v>0900579</v>
          </cell>
          <cell r="E5851" t="str">
            <v>1200487138</v>
          </cell>
          <cell r="F5851" t="str">
            <v>CHAVEZ TERAN CARLOS HORACIO</v>
          </cell>
        </row>
        <row r="5852">
          <cell r="D5852" t="str">
            <v>0900580</v>
          </cell>
          <cell r="E5852" t="str">
            <v>0968589570001</v>
          </cell>
          <cell r="F5852" t="str">
            <v>COMISION DE TRANSITO DEL ECUADOR</v>
          </cell>
        </row>
        <row r="5853">
          <cell r="D5853" t="str">
            <v>0900581</v>
          </cell>
          <cell r="E5853" t="str">
            <v>0990801177001</v>
          </cell>
          <cell r="F5853" t="str">
            <v>CORPORACION TECNICA DE LARVAS S.A.</v>
          </cell>
        </row>
        <row r="5854">
          <cell r="D5854" t="str">
            <v>0900583</v>
          </cell>
          <cell r="E5854" t="str">
            <v>6</v>
          </cell>
          <cell r="F5854" t="str">
            <v>CAMARONERA TIERRA FIRME S.A.</v>
          </cell>
        </row>
        <row r="5855">
          <cell r="D5855" t="str">
            <v>0900585</v>
          </cell>
          <cell r="E5855" t="str">
            <v>0990057788001</v>
          </cell>
          <cell r="F5855" t="str">
            <v>COMPAÑIA TECNICA NACIONAL TECNAC S.A.</v>
          </cell>
        </row>
        <row r="5856">
          <cell r="D5856" t="str">
            <v>0900587</v>
          </cell>
          <cell r="E5856" t="str">
            <v>93</v>
          </cell>
          <cell r="F5856" t="str">
            <v>CUPROMAR C.A.</v>
          </cell>
        </row>
        <row r="5857">
          <cell r="D5857" t="str">
            <v>0900589</v>
          </cell>
          <cell r="E5857" t="str">
            <v>7</v>
          </cell>
          <cell r="F5857" t="str">
            <v>CAMARONERA VELEZ CAMAVEL CIA. LTDA.</v>
          </cell>
        </row>
        <row r="5858">
          <cell r="D5858" t="str">
            <v>0900590</v>
          </cell>
          <cell r="E5858" t="str">
            <v>1790370240001</v>
          </cell>
          <cell r="F5858" t="str">
            <v>COMPAÑIA VERDU S.A.</v>
          </cell>
        </row>
        <row r="5859">
          <cell r="D5859" t="str">
            <v>0900591</v>
          </cell>
          <cell r="E5859" t="str">
            <v>0990006695001</v>
          </cell>
          <cell r="F5859" t="str">
            <v>CAN-VER C.LTDA.</v>
          </cell>
        </row>
        <row r="5860">
          <cell r="D5860" t="str">
            <v>0900592</v>
          </cell>
          <cell r="E5860" t="str">
            <v>0100342302</v>
          </cell>
          <cell r="F5860" t="str">
            <v>CRESPO VINTIMILLA GUSTAVO ALEJANDRO</v>
          </cell>
        </row>
        <row r="5861">
          <cell r="D5861" t="str">
            <v>0900593</v>
          </cell>
          <cell r="E5861" t="str">
            <v>0912988482</v>
          </cell>
          <cell r="F5861" t="str">
            <v>ECHEVERRIA BARRIENTOS RAUL ANDRES</v>
          </cell>
        </row>
        <row r="5862">
          <cell r="D5862" t="str">
            <v>0900594</v>
          </cell>
          <cell r="E5862" t="str">
            <v>0909111726</v>
          </cell>
          <cell r="F5862" t="str">
            <v>CELLERI VELASQUEZ JUAN CARLOS</v>
          </cell>
        </row>
        <row r="5863">
          <cell r="D5863" t="str">
            <v>0900595</v>
          </cell>
          <cell r="E5863" t="str">
            <v>0992346957001</v>
          </cell>
          <cell r="F5863" t="str">
            <v>STARSAT S.A.</v>
          </cell>
        </row>
        <row r="5864">
          <cell r="D5864" t="str">
            <v>0900597</v>
          </cell>
          <cell r="E5864" t="str">
            <v>0905827119</v>
          </cell>
          <cell r="F5864" t="str">
            <v>CARBO VALLEJO MARIA ELENA</v>
          </cell>
        </row>
        <row r="5865">
          <cell r="D5865" t="str">
            <v>0900598</v>
          </cell>
          <cell r="E5865" t="str">
            <v>50</v>
          </cell>
          <cell r="F5865" t="str">
            <v>CONSTRUCTORA VALLEJO TAFUR C.LTDA.</v>
          </cell>
        </row>
        <row r="5866">
          <cell r="D5866" t="str">
            <v>0900603</v>
          </cell>
          <cell r="E5866" t="str">
            <v>0990707901001</v>
          </cell>
          <cell r="F5866" t="str">
            <v>CULTIVO Y COMERCIALIZACION DE MARISCOS S.A. CULCOSA</v>
          </cell>
        </row>
        <row r="5867">
          <cell r="D5867" t="str">
            <v>0900605</v>
          </cell>
          <cell r="E5867" t="str">
            <v>0990699186001</v>
          </cell>
          <cell r="F5867" t="str">
            <v>COMPAÑIA DE CONTRATOS Y CONSTRUCCIONES C.A.</v>
          </cell>
        </row>
        <row r="5868">
          <cell r="D5868" t="str">
            <v>0900606</v>
          </cell>
          <cell r="E5868" t="str">
            <v>95</v>
          </cell>
          <cell r="F5868" t="str">
            <v>CHAPAS Y MADERAS DEL ECUADOR</v>
          </cell>
        </row>
        <row r="5869">
          <cell r="D5869" t="str">
            <v>0900609</v>
          </cell>
          <cell r="E5869" t="str">
            <v>0990806004001</v>
          </cell>
          <cell r="F5869" t="str">
            <v>CONSTRUCCIONES Y PROYECTOS MIGUEL ANGEL AUAD C.LTDA.</v>
          </cell>
        </row>
        <row r="5870">
          <cell r="D5870" t="str">
            <v>0900611</v>
          </cell>
          <cell r="E5870" t="str">
            <v>0990668426001</v>
          </cell>
          <cell r="F5870" t="str">
            <v>CAMARONERA ZIMEB S.A.</v>
          </cell>
        </row>
        <row r="5871">
          <cell r="D5871" t="str">
            <v>0900612</v>
          </cell>
          <cell r="E5871" t="str">
            <v>1704171501</v>
          </cell>
          <cell r="F5871" t="str">
            <v>DASSUM AIVAS ALBERTO FRANY</v>
          </cell>
        </row>
        <row r="5872">
          <cell r="D5872" t="str">
            <v>0900617</v>
          </cell>
          <cell r="E5872" t="str">
            <v>0990828997001</v>
          </cell>
          <cell r="F5872" t="str">
            <v>JUNTA PROVINCIAL DE DEFENSA CIVIL DEL GUAYAS</v>
          </cell>
        </row>
        <row r="5873">
          <cell r="D5873" t="str">
            <v>0900619</v>
          </cell>
          <cell r="E5873" t="str">
            <v>0990559368001</v>
          </cell>
          <cell r="F5873" t="str">
            <v>DESARROLLO CAMARONERO INSULAR S.A.</v>
          </cell>
        </row>
        <row r="5874">
          <cell r="D5874" t="str">
            <v>0900620</v>
          </cell>
          <cell r="E5874" t="str">
            <v>1701751925</v>
          </cell>
          <cell r="F5874" t="str">
            <v>DELGADO CALAHORRANO RAFAEL ALBERTO</v>
          </cell>
        </row>
        <row r="5875">
          <cell r="D5875" t="str">
            <v>0900627</v>
          </cell>
          <cell r="E5875" t="str">
            <v>0990003440001</v>
          </cell>
          <cell r="F5875" t="str">
            <v>DERIVADOS DEL MAR C.A.</v>
          </cell>
        </row>
        <row r="5876">
          <cell r="D5876" t="str">
            <v>0900631</v>
          </cell>
          <cell r="E5876" t="str">
            <v>0990007721001</v>
          </cell>
          <cell r="F5876" t="str">
            <v>DELTA-DELFINI &amp; CIA. S. A.</v>
          </cell>
        </row>
        <row r="5877">
          <cell r="D5877" t="str">
            <v>0900634</v>
          </cell>
          <cell r="E5877" t="str">
            <v>0990019657001</v>
          </cell>
          <cell r="F5877" t="str">
            <v>COMPAÑIA ANONIMA "EL UNIVERSO"</v>
          </cell>
        </row>
        <row r="5878">
          <cell r="D5878" t="str">
            <v>0900636</v>
          </cell>
          <cell r="E5878" t="str">
            <v>158</v>
          </cell>
          <cell r="F5878" t="str">
            <v>DIAZ GUZMAN JAVIER</v>
          </cell>
        </row>
        <row r="5879">
          <cell r="D5879" t="str">
            <v>0900638</v>
          </cell>
          <cell r="E5879" t="str">
            <v>0904593282</v>
          </cell>
          <cell r="F5879" t="str">
            <v>DAHIK GARZOZI RICARDO</v>
          </cell>
        </row>
        <row r="5880">
          <cell r="D5880" t="str">
            <v>0900640</v>
          </cell>
          <cell r="E5880" t="str">
            <v>0990186421001</v>
          </cell>
          <cell r="F5880" t="str">
            <v>GUIMSA ORGANIZACION EMPRESARIAL GUIM S.A.</v>
          </cell>
        </row>
        <row r="5881">
          <cell r="D5881" t="str">
            <v>0900642</v>
          </cell>
          <cell r="E5881" t="str">
            <v>0990556938001</v>
          </cell>
          <cell r="F5881" t="str">
            <v>DESARROLLO IND. BIOACUATICO S.A.</v>
          </cell>
        </row>
        <row r="5882">
          <cell r="D5882" t="str">
            <v>0900644</v>
          </cell>
          <cell r="E5882" t="str">
            <v>0991074082001</v>
          </cell>
          <cell r="F5882" t="str">
            <v>DCQ ING.EN SISTEMAS ELECTRICOS S.A.</v>
          </cell>
        </row>
        <row r="5883">
          <cell r="D5883" t="str">
            <v>0900647</v>
          </cell>
          <cell r="E5883" t="str">
            <v>101</v>
          </cell>
          <cell r="F5883" t="str">
            <v>DINATEK S.A.</v>
          </cell>
        </row>
        <row r="5884">
          <cell r="D5884" t="str">
            <v>0900648</v>
          </cell>
          <cell r="E5884" t="str">
            <v>1200353397</v>
          </cell>
          <cell r="F5884" t="str">
            <v>DIAZ LEON MARIANA CONSUELO</v>
          </cell>
        </row>
        <row r="5885">
          <cell r="D5885" t="str">
            <v>0900649</v>
          </cell>
          <cell r="E5885" t="str">
            <v>1790817474001</v>
          </cell>
          <cell r="F5885" t="str">
            <v>COOPERATIVA DE TRANSPORTES EN TAXIS SAN CARLOS</v>
          </cell>
        </row>
        <row r="5886">
          <cell r="D5886" t="str">
            <v>0900659</v>
          </cell>
          <cell r="E5886" t="str">
            <v>235</v>
          </cell>
          <cell r="F5886" t="str">
            <v>DEL POZO YAGUAL MARCOS</v>
          </cell>
        </row>
        <row r="5887">
          <cell r="D5887" t="str">
            <v>0900661</v>
          </cell>
          <cell r="E5887" t="str">
            <v>17</v>
          </cell>
          <cell r="F5887" t="str">
            <v>CORREA NACUL EVANDRO</v>
          </cell>
        </row>
        <row r="5888">
          <cell r="D5888" t="str">
            <v>0900663</v>
          </cell>
          <cell r="E5888" t="str">
            <v>0990506353001</v>
          </cell>
          <cell r="F5888" t="str">
            <v>DESARROLLO TECNICO CAMARONERO DETECASA S. A.</v>
          </cell>
        </row>
        <row r="5889">
          <cell r="D5889" t="str">
            <v>0900666</v>
          </cell>
          <cell r="E5889" t="str">
            <v>0990290482001</v>
          </cell>
          <cell r="F5889" t="str">
            <v>DUSAL CIA .LTDA.</v>
          </cell>
        </row>
        <row r="5890">
          <cell r="D5890" t="str">
            <v>0900668</v>
          </cell>
          <cell r="E5890" t="str">
            <v>0700117666</v>
          </cell>
          <cell r="F5890" t="str">
            <v>DAVILA VINTIMILLA BOLIVAR</v>
          </cell>
        </row>
        <row r="5891">
          <cell r="D5891" t="str">
            <v>0900669</v>
          </cell>
          <cell r="E5891" t="str">
            <v>1201449434</v>
          </cell>
          <cell r="F5891" t="str">
            <v>DELGADO VILLACIS CESAR ANTONIO</v>
          </cell>
        </row>
        <row r="5892">
          <cell r="D5892" t="str">
            <v>0900670</v>
          </cell>
          <cell r="E5892" t="str">
            <v>0990358710001</v>
          </cell>
          <cell r="F5892" t="str">
            <v>DONOSO Y BAQUERIZO INGS. C.LTDA.</v>
          </cell>
        </row>
        <row r="5893">
          <cell r="D5893" t="str">
            <v>0900671</v>
          </cell>
          <cell r="E5893" t="str">
            <v>0990792747001</v>
          </cell>
          <cell r="F5893" t="str">
            <v>DRAGADOS Y CONSTRUCCIONES S.A.</v>
          </cell>
        </row>
        <row r="5894">
          <cell r="D5894" t="str">
            <v>0900672</v>
          </cell>
          <cell r="E5894" t="str">
            <v>0990748500001</v>
          </cell>
          <cell r="F5894" t="str">
            <v>DISEÑOS Y CONST.TECNICAS D.C.T. C.LTDA.</v>
          </cell>
        </row>
        <row r="5895">
          <cell r="D5895" t="str">
            <v>0900675</v>
          </cell>
          <cell r="E5895" t="str">
            <v>1302048465</v>
          </cell>
          <cell r="F5895" t="str">
            <v>DICK ZAMBRANO TEOFILO ALBERTO</v>
          </cell>
        </row>
        <row r="5896">
          <cell r="D5896" t="str">
            <v>0900676</v>
          </cell>
          <cell r="E5896" t="str">
            <v>0992469986001</v>
          </cell>
          <cell r="F5896" t="str">
            <v>MACHALA.NET S.A. MACHANETSA</v>
          </cell>
        </row>
        <row r="5897">
          <cell r="D5897" t="str">
            <v>0900683</v>
          </cell>
          <cell r="E5897" t="str">
            <v>0960002350001</v>
          </cell>
          <cell r="F5897" t="str">
            <v>EMPRESA CANTONAL DE AGUA POTABLE Y ALCANTARILLADO DE GUAYAQUIL ECAPAG</v>
          </cell>
        </row>
        <row r="5898">
          <cell r="D5898" t="str">
            <v>0900690</v>
          </cell>
          <cell r="E5898" t="str">
            <v>0990038414001</v>
          </cell>
          <cell r="F5898" t="str">
            <v>EXPORTADORA BANANERA NOBOA S.A.</v>
          </cell>
        </row>
        <row r="5899">
          <cell r="D5899" t="str">
            <v>0900692</v>
          </cell>
          <cell r="E5899" t="str">
            <v>1703220275</v>
          </cell>
          <cell r="F5899" t="str">
            <v>ECHEVERRIA CORDOVA LUIS FERNANDO</v>
          </cell>
        </row>
        <row r="5900">
          <cell r="D5900" t="str">
            <v>0900695</v>
          </cell>
          <cell r="E5900" t="str">
            <v>0990277745001</v>
          </cell>
          <cell r="F5900" t="str">
            <v>EMBOTELLADORA COTT C.A.</v>
          </cell>
        </row>
        <row r="5901">
          <cell r="D5901" t="str">
            <v>0900699</v>
          </cell>
          <cell r="E5901" t="str">
            <v>111</v>
          </cell>
          <cell r="F5901" t="str">
            <v>ECUAIRE</v>
          </cell>
        </row>
        <row r="5902">
          <cell r="D5902" t="str">
            <v>0900703</v>
          </cell>
          <cell r="E5902" t="str">
            <v>0990567107001</v>
          </cell>
          <cell r="F5902" t="str">
            <v>ECUACONSTRUCCIONES S.A.</v>
          </cell>
        </row>
        <row r="5903">
          <cell r="D5903" t="str">
            <v>0900704</v>
          </cell>
          <cell r="E5903" t="str">
            <v>1259035062001</v>
          </cell>
          <cell r="F5903" t="str">
            <v>ECUAPEL</v>
          </cell>
        </row>
        <row r="5904">
          <cell r="D5904" t="str">
            <v>0900705</v>
          </cell>
          <cell r="E5904" t="str">
            <v>0990292582001</v>
          </cell>
          <cell r="F5904" t="str">
            <v>ECUABARNICES S.A.</v>
          </cell>
        </row>
        <row r="5905">
          <cell r="D5905" t="str">
            <v>0900706</v>
          </cell>
          <cell r="E5905" t="str">
            <v>0990059012001</v>
          </cell>
          <cell r="F5905" t="str">
            <v>ECUAFILM S.A. (ESA)</v>
          </cell>
        </row>
        <row r="5906">
          <cell r="D5906" t="str">
            <v>0900708</v>
          </cell>
          <cell r="E5906" t="str">
            <v>116</v>
          </cell>
          <cell r="F5906" t="str">
            <v>ECUAVEGETALES</v>
          </cell>
        </row>
        <row r="5907">
          <cell r="D5907" t="str">
            <v>0900710</v>
          </cell>
          <cell r="E5907" t="str">
            <v>0990631727001</v>
          </cell>
          <cell r="F5907" t="str">
            <v>ECUADMINSA S.A.</v>
          </cell>
        </row>
        <row r="5908">
          <cell r="D5908" t="str">
            <v>0900712</v>
          </cell>
          <cell r="E5908" t="str">
            <v>0990627363001</v>
          </cell>
          <cell r="F5908" t="str">
            <v>EMBOTELLADORA DE BEBIDAS GASEOSAS S.A.</v>
          </cell>
        </row>
        <row r="5909">
          <cell r="D5909" t="str">
            <v>0900715</v>
          </cell>
          <cell r="E5909" t="str">
            <v>0990137234001</v>
          </cell>
          <cell r="F5909" t="str">
            <v>ECUATORIANA DE CONSTRUCCIONES C.LTDA.</v>
          </cell>
        </row>
        <row r="5910">
          <cell r="D5910" t="str">
            <v>0900723</v>
          </cell>
          <cell r="E5910" t="str">
            <v>0990860491001</v>
          </cell>
          <cell r="F5910" t="str">
            <v>EXPORTADORA DEL OCEANO PACIFICO OCEANPAC S.A.</v>
          </cell>
        </row>
        <row r="5911">
          <cell r="D5911" t="str">
            <v>0900724</v>
          </cell>
          <cell r="E5911" t="str">
            <v>0901662536</v>
          </cell>
          <cell r="F5911" t="str">
            <v>ESCUDERO DARQUEA RAUL GONZALO</v>
          </cell>
        </row>
        <row r="5912">
          <cell r="D5912" t="str">
            <v>0900725</v>
          </cell>
          <cell r="E5912" t="str">
            <v>0990007241001</v>
          </cell>
          <cell r="F5912" t="str">
            <v>ECUATORIANA DE SAL Y PRODUCTOS QUIMICOS C.A. ECUASAL</v>
          </cell>
        </row>
        <row r="5913">
          <cell r="D5913" t="str">
            <v>0900733</v>
          </cell>
          <cell r="E5913" t="str">
            <v>0990161755001</v>
          </cell>
          <cell r="F5913" t="str">
            <v>ENVASADORA ECUATORIANA C.LTDA.</v>
          </cell>
        </row>
        <row r="5914">
          <cell r="D5914" t="str">
            <v>0900735</v>
          </cell>
          <cell r="E5914" t="str">
            <v>0990036721001</v>
          </cell>
          <cell r="F5914" t="str">
            <v>EMBOTELLADORES ECUATORIANOS C.A.</v>
          </cell>
        </row>
        <row r="5915">
          <cell r="D5915" t="str">
            <v>0900737</v>
          </cell>
          <cell r="E5915" t="str">
            <v>0992316284001</v>
          </cell>
          <cell r="F5915" t="str">
            <v>CORPORACION PARA LA ADMINISTRACION TEMPORAL ELECTRICA DE GUAYAQUIL CATEG</v>
          </cell>
        </row>
        <row r="5916">
          <cell r="D5916" t="str">
            <v>0900742</v>
          </cell>
          <cell r="E5916" t="str">
            <v>0900151895</v>
          </cell>
          <cell r="F5916" t="str">
            <v>ESTRADA ESTRADA FELIPE</v>
          </cell>
        </row>
        <row r="5917">
          <cell r="D5917" t="str">
            <v>0900743</v>
          </cell>
          <cell r="E5917" t="str">
            <v>0990581975001</v>
          </cell>
          <cell r="F5917" t="str">
            <v>EMELGUR EMPRESA ELECTRICA REGIONAL GUAYAS - LOS RIOS S.A.</v>
          </cell>
        </row>
        <row r="5918">
          <cell r="D5918" t="str">
            <v>0900747</v>
          </cell>
          <cell r="E5918" t="str">
            <v>0990809143001</v>
          </cell>
          <cell r="F5918" t="str">
            <v>EXPORTACIONES E IMPORTACIONES TILTIL S.A.</v>
          </cell>
        </row>
        <row r="5919">
          <cell r="D5919" t="str">
            <v>0900750</v>
          </cell>
          <cell r="E5919" t="str">
            <v>0990136955001</v>
          </cell>
          <cell r="F5919" t="str">
            <v>EMPRESA ELECTRICA MILAGRO C.A.</v>
          </cell>
        </row>
        <row r="5920">
          <cell r="D5920" t="str">
            <v>0900753</v>
          </cell>
          <cell r="E5920" t="str">
            <v>0990135657001</v>
          </cell>
          <cell r="F5920" t="str">
            <v>EMPRESA ELECTRICA PENINSULA SANTA ELENA C.A.</v>
          </cell>
        </row>
        <row r="5921">
          <cell r="D5921" t="str">
            <v>0900755</v>
          </cell>
          <cell r="E5921" t="str">
            <v>125</v>
          </cell>
          <cell r="F5921" t="str">
            <v>EMPACADORA FRIGORIFICA EL ORO C. LTDA. FRIGORO</v>
          </cell>
        </row>
        <row r="5922">
          <cell r="D5922" t="str">
            <v>0900757</v>
          </cell>
          <cell r="E5922" t="str">
            <v>117</v>
          </cell>
          <cell r="F5922" t="str">
            <v>ELECTRO HERMAQ C.LTDA.</v>
          </cell>
        </row>
        <row r="5923">
          <cell r="D5923" t="str">
            <v>0900759</v>
          </cell>
          <cell r="E5923" t="str">
            <v>0990302944001</v>
          </cell>
          <cell r="F5923" t="str">
            <v>EXPORTADORA E IMPORTADORA GONZALEZ CIA. LTDA.</v>
          </cell>
        </row>
        <row r="5924">
          <cell r="D5924" t="str">
            <v>0900761</v>
          </cell>
          <cell r="E5924" t="str">
            <v>0900212564</v>
          </cell>
          <cell r="F5924" t="str">
            <v>ELIZALDE ICAZA JOSE JOAQUIN</v>
          </cell>
        </row>
        <row r="5925">
          <cell r="D5925" t="str">
            <v>0900762</v>
          </cell>
          <cell r="E5925" t="str">
            <v>1200063905</v>
          </cell>
          <cell r="F5925" t="str">
            <v>ELIZALDE ICAZA MARCOS ANTONIO</v>
          </cell>
        </row>
        <row r="5926">
          <cell r="D5926" t="str">
            <v>0900763</v>
          </cell>
          <cell r="E5926" t="str">
            <v>0990822956001</v>
          </cell>
          <cell r="F5926" t="str">
            <v>EDICIONES IMPRESIONES Y GRAFICAS S.A.</v>
          </cell>
        </row>
        <row r="5927">
          <cell r="D5927" t="str">
            <v>0900764</v>
          </cell>
          <cell r="E5927" t="str">
            <v>0990662532001</v>
          </cell>
          <cell r="F5927" t="str">
            <v>EXPORTADORA LANGOSMAR S.A.</v>
          </cell>
        </row>
        <row r="5928">
          <cell r="D5928" t="str">
            <v>0900766</v>
          </cell>
          <cell r="E5928" t="str">
            <v>0900046301</v>
          </cell>
          <cell r="F5928" t="str">
            <v>ELIZALDE LUDEÑA JOSE TRISTAN</v>
          </cell>
        </row>
        <row r="5929">
          <cell r="D5929" t="str">
            <v>0900772</v>
          </cell>
          <cell r="E5929" t="str">
            <v>0900660390</v>
          </cell>
          <cell r="F5929" t="str">
            <v>ESPINOZA MONGE LUIS FERNANDO</v>
          </cell>
        </row>
        <row r="5930">
          <cell r="D5930" t="str">
            <v>0900774</v>
          </cell>
          <cell r="E5930" t="str">
            <v>0990001243001</v>
          </cell>
          <cell r="F5930" t="str">
            <v>PICA-PLASTICOS INDUSTRIALES C.A.</v>
          </cell>
        </row>
        <row r="5931">
          <cell r="D5931" t="str">
            <v>0900776</v>
          </cell>
          <cell r="E5931" t="str">
            <v>0990041989001</v>
          </cell>
          <cell r="F5931" t="str">
            <v>EMPACADORA NACIONAL C.A. ENACA</v>
          </cell>
        </row>
        <row r="5932">
          <cell r="D5932" t="str">
            <v>0900781</v>
          </cell>
          <cell r="E5932" t="str">
            <v>1701788406</v>
          </cell>
          <cell r="F5932" t="str">
            <v>ESTEVEZ NOBOA ROSA GUILLERMINA</v>
          </cell>
        </row>
        <row r="5933">
          <cell r="D5933" t="str">
            <v>0900783</v>
          </cell>
          <cell r="E5933" t="str">
            <v>0990671591001</v>
          </cell>
          <cell r="F5933" t="str">
            <v>EMPRESA PESQUERA DEL RIO</v>
          </cell>
        </row>
        <row r="5934">
          <cell r="D5934" t="str">
            <v>0900784</v>
          </cell>
          <cell r="E5934" t="str">
            <v>127</v>
          </cell>
          <cell r="F5934" t="str">
            <v>ESCUELA POLITECNICA DEL LITORAL ESPOL</v>
          </cell>
        </row>
        <row r="5935">
          <cell r="D5935" t="str">
            <v>0900787</v>
          </cell>
          <cell r="E5935" t="str">
            <v>0990182086001</v>
          </cell>
          <cell r="F5935" t="str">
            <v>EMPRESA PESQUERA POLAR S.A.</v>
          </cell>
        </row>
        <row r="5936">
          <cell r="D5936" t="str">
            <v>0900789</v>
          </cell>
          <cell r="E5936" t="str">
            <v>0990331243001</v>
          </cell>
          <cell r="F5936" t="str">
            <v>EQUIDOR S.A.</v>
          </cell>
        </row>
        <row r="5937">
          <cell r="D5937" t="str">
            <v>0900792</v>
          </cell>
          <cell r="E5937" t="str">
            <v>0990361320001</v>
          </cell>
          <cell r="F5937" t="str">
            <v>EL ROSARIO (ERSA) S.A.</v>
          </cell>
        </row>
        <row r="5938">
          <cell r="D5938" t="str">
            <v>0900795</v>
          </cell>
          <cell r="E5938" t="str">
            <v>0990533652001</v>
          </cell>
          <cell r="F5938" t="str">
            <v>ESTAR C.A.</v>
          </cell>
        </row>
        <row r="5939">
          <cell r="D5939" t="str">
            <v>0900797</v>
          </cell>
          <cell r="E5939" t="str">
            <v>0990006164001</v>
          </cell>
          <cell r="F5939" t="str">
            <v>ETICA EMPRESA TURISTICA INTERNACIONAL C.A.</v>
          </cell>
        </row>
        <row r="5940">
          <cell r="D5940" t="str">
            <v>0900798</v>
          </cell>
          <cell r="E5940" t="str">
            <v>0990158630001</v>
          </cell>
          <cell r="F5940" t="str">
            <v>ETINAR C.LTDA.</v>
          </cell>
        </row>
        <row r="5941">
          <cell r="D5941" t="str">
            <v>0900801</v>
          </cell>
          <cell r="E5941" t="str">
            <v>0905951984</v>
          </cell>
          <cell r="F5941" t="str">
            <v>ESPINOZA VITE GUSTAVO OLMEDO</v>
          </cell>
        </row>
        <row r="5942">
          <cell r="D5942" t="str">
            <v>0900803</v>
          </cell>
          <cell r="E5942" t="str">
            <v>0990003130001</v>
          </cell>
          <cell r="F5942" t="str">
            <v>EQUIPOS WONG C.LTDA.</v>
          </cell>
        </row>
        <row r="5943">
          <cell r="D5943" t="str">
            <v>0900806</v>
          </cell>
          <cell r="E5943" t="str">
            <v>0990730253001</v>
          </cell>
          <cell r="F5943" t="str">
            <v>EXPOGRANOS C.A.</v>
          </cell>
        </row>
        <row r="5944">
          <cell r="D5944" t="str">
            <v>0900809</v>
          </cell>
          <cell r="E5944" t="str">
            <v>0990913927001</v>
          </cell>
          <cell r="F5944" t="str">
            <v>EXPORKLORE S.A.</v>
          </cell>
        </row>
        <row r="5945">
          <cell r="D5945" t="str">
            <v>0900810</v>
          </cell>
          <cell r="E5945" t="str">
            <v>1200535365</v>
          </cell>
          <cell r="F5945" t="str">
            <v>ESPINOZA ZAMBRANO ORLANDO ARQUIMIDES</v>
          </cell>
        </row>
        <row r="5946">
          <cell r="D5946" t="str">
            <v>0900812</v>
          </cell>
          <cell r="E5946" t="str">
            <v>0700944649</v>
          </cell>
          <cell r="F5946" t="str">
            <v>FIERRO ARCAYA CARLOS LUIS</v>
          </cell>
        </row>
        <row r="5947">
          <cell r="D5947" t="str">
            <v>0900814</v>
          </cell>
          <cell r="E5947" t="str">
            <v>0900106972</v>
          </cell>
          <cell r="F5947" t="str">
            <v>FAGGIONI ALZEN JAIME ENRIQUE</v>
          </cell>
        </row>
        <row r="5948">
          <cell r="D5948" t="str">
            <v>0900816</v>
          </cell>
          <cell r="E5948" t="str">
            <v>0990027110001</v>
          </cell>
          <cell r="F5948" t="str">
            <v>FABRICA DE ACEITES LA FAVORITA S.A.</v>
          </cell>
        </row>
        <row r="5949">
          <cell r="D5949" t="str">
            <v>0900817</v>
          </cell>
          <cell r="E5949" t="str">
            <v>0990551847001</v>
          </cell>
          <cell r="F5949" t="str">
            <v>FRIBALAO, FRIGORIFICOS BALAO S.A.</v>
          </cell>
        </row>
        <row r="5950">
          <cell r="D5950" t="str">
            <v>0900820</v>
          </cell>
          <cell r="E5950" t="str">
            <v>0906041140</v>
          </cell>
          <cell r="F5950" t="str">
            <v>FLORES CASTILLO ALBERTO</v>
          </cell>
        </row>
        <row r="5951">
          <cell r="D5951" t="str">
            <v>0900821</v>
          </cell>
          <cell r="E5951" t="str">
            <v>0990023654001</v>
          </cell>
          <cell r="F5951" t="str">
            <v>FEBRES CORDERO CIA.DE COMERCIO S.A.</v>
          </cell>
        </row>
        <row r="5952">
          <cell r="D5952" t="str">
            <v>0900825</v>
          </cell>
          <cell r="E5952" t="str">
            <v>0904906393</v>
          </cell>
          <cell r="F5952" t="str">
            <v>FEBRES CORDERO ROSALES JAIME</v>
          </cell>
        </row>
        <row r="5953">
          <cell r="D5953" t="str">
            <v>0900829</v>
          </cell>
          <cell r="E5953" t="str">
            <v>0900115403</v>
          </cell>
          <cell r="F5953" t="str">
            <v>FABARA DASSUM JORDI ABDON</v>
          </cell>
        </row>
        <row r="5954">
          <cell r="D5954" t="str">
            <v>0900832</v>
          </cell>
          <cell r="E5954" t="str">
            <v>0990007217001</v>
          </cell>
          <cell r="F5954" t="str">
            <v>FABRICA DE PAPEL LA REFORMA C.A.</v>
          </cell>
        </row>
        <row r="5955">
          <cell r="D5955" t="str">
            <v>0900833</v>
          </cell>
          <cell r="E5955" t="str">
            <v>0990332371001</v>
          </cell>
          <cell r="F5955" t="str">
            <v>SACOS DURAN REYSAC S.A.</v>
          </cell>
        </row>
        <row r="5956">
          <cell r="D5956" t="str">
            <v>0900837</v>
          </cell>
          <cell r="E5956" t="str">
            <v>0990626014001</v>
          </cell>
          <cell r="F5956" t="str">
            <v>FEHIERRO C.LTDA.</v>
          </cell>
        </row>
        <row r="5957">
          <cell r="D5957" t="str">
            <v>0900840</v>
          </cell>
          <cell r="E5957" t="str">
            <v>0990000425001</v>
          </cell>
          <cell r="F5957" t="str">
            <v>FERCONSA C.A.</v>
          </cell>
        </row>
        <row r="5958">
          <cell r="D5958" t="str">
            <v>0900841</v>
          </cell>
          <cell r="E5958" t="str">
            <v>0990026491001</v>
          </cell>
          <cell r="F5958" t="str">
            <v>FERIAS S.A.</v>
          </cell>
        </row>
        <row r="5959">
          <cell r="D5959" t="str">
            <v>0900846</v>
          </cell>
          <cell r="E5959" t="str">
            <v>0904359346</v>
          </cell>
          <cell r="F5959" t="str">
            <v>FRANK GARCIA LUIS FERNANDO</v>
          </cell>
        </row>
        <row r="5960">
          <cell r="D5960" t="str">
            <v>0900847</v>
          </cell>
          <cell r="E5960" t="str">
            <v>0990054150001</v>
          </cell>
          <cell r="F5960" t="str">
            <v>FILANBANCO S.A.</v>
          </cell>
        </row>
        <row r="5961">
          <cell r="D5961" t="str">
            <v>0900851</v>
          </cell>
          <cell r="E5961" t="str">
            <v>0902347194</v>
          </cell>
          <cell r="F5961" t="str">
            <v>FRANCO IBARBO WALTER CLEMENTE</v>
          </cell>
        </row>
        <row r="5962">
          <cell r="D5962" t="str">
            <v>0900855</v>
          </cell>
          <cell r="E5962" t="str">
            <v>0992101954001</v>
          </cell>
          <cell r="F5962" t="str">
            <v>FUNDACION NUEVE DE OCTUBRE</v>
          </cell>
        </row>
        <row r="5963">
          <cell r="D5963" t="str">
            <v>0900857</v>
          </cell>
          <cell r="E5963" t="str">
            <v>0990183699001</v>
          </cell>
          <cell r="F5963" t="str">
            <v>FUROIANI OBRAS Y PROYECTOS S.A.</v>
          </cell>
        </row>
        <row r="5964">
          <cell r="D5964" t="str">
            <v>0900859</v>
          </cell>
          <cell r="E5964" t="str">
            <v>0900177403</v>
          </cell>
          <cell r="F5964" t="str">
            <v>FALCONI PUIG JUAN EDUARDO</v>
          </cell>
        </row>
        <row r="5965">
          <cell r="D5965" t="str">
            <v>0900861</v>
          </cell>
          <cell r="E5965" t="str">
            <v>0390018800001</v>
          </cell>
          <cell r="F5965" t="str">
            <v>FOSTER PARENTS PLAN INTERNATIONAL INC.</v>
          </cell>
        </row>
        <row r="5966">
          <cell r="D5966" t="str">
            <v>0900865</v>
          </cell>
          <cell r="E5966" t="str">
            <v>0990006059001</v>
          </cell>
          <cell r="F5966" t="str">
            <v>FRENOSEGURO C.LTDA.</v>
          </cell>
        </row>
        <row r="5967">
          <cell r="D5967" t="str">
            <v>0900866</v>
          </cell>
          <cell r="E5967" t="str">
            <v>0900793780</v>
          </cell>
          <cell r="F5967" t="str">
            <v>FRANCO RIOFRIO SEGUNDO P.</v>
          </cell>
        </row>
        <row r="5968">
          <cell r="D5968" t="str">
            <v>0900870</v>
          </cell>
          <cell r="E5968" t="str">
            <v>0600503551</v>
          </cell>
          <cell r="F5968" t="str">
            <v>FUENTES SUAREZ JOSE ALFREDO</v>
          </cell>
        </row>
        <row r="5969">
          <cell r="D5969" t="str">
            <v>0900871</v>
          </cell>
          <cell r="E5969" t="str">
            <v>0903186955</v>
          </cell>
          <cell r="F5969" t="str">
            <v>FUENTES SANCHEZ WILDA MALVINA</v>
          </cell>
        </row>
        <row r="5970">
          <cell r="D5970" t="str">
            <v>0900874</v>
          </cell>
          <cell r="E5970" t="str">
            <v>0990545227001</v>
          </cell>
          <cell r="F5970" t="str">
            <v>FRIGORIFICOS Y CULTIVOS MARINOS S.A.</v>
          </cell>
        </row>
        <row r="5971">
          <cell r="D5971" t="str">
            <v>0900881</v>
          </cell>
          <cell r="E5971" t="str">
            <v>152</v>
          </cell>
          <cell r="F5971" t="str">
            <v>GALASAM C.LTDA.</v>
          </cell>
        </row>
        <row r="5972">
          <cell r="D5972" t="str">
            <v>0900882</v>
          </cell>
          <cell r="E5972" t="str">
            <v>0990353077001</v>
          </cell>
          <cell r="F5972" t="str">
            <v>GARZAL S.A.</v>
          </cell>
        </row>
        <row r="5973">
          <cell r="D5973" t="str">
            <v>0900884</v>
          </cell>
          <cell r="E5973" t="str">
            <v>0901469809</v>
          </cell>
          <cell r="F5973" t="str">
            <v>GUERRERO BAJAÑA CESAR AMADO</v>
          </cell>
        </row>
        <row r="5974">
          <cell r="D5974" t="str">
            <v>0900886</v>
          </cell>
          <cell r="E5974" t="str">
            <v>0903427540</v>
          </cell>
          <cell r="F5974" t="str">
            <v>GANZ BERNHARDT RUDOLF ERICH</v>
          </cell>
        </row>
        <row r="5975">
          <cell r="D5975" t="str">
            <v>0900887</v>
          </cell>
          <cell r="E5975" t="str">
            <v>46</v>
          </cell>
          <cell r="F5975" t="str">
            <v>GONZALEZ CARLOS</v>
          </cell>
        </row>
        <row r="5976">
          <cell r="D5976" t="str">
            <v>0900891</v>
          </cell>
          <cell r="E5976" t="str">
            <v>0990171092001</v>
          </cell>
          <cell r="F5976" t="str">
            <v>GRAN COLOMBIANA DEL MAR GRANCOMAR S.A.</v>
          </cell>
        </row>
        <row r="5977">
          <cell r="D5977" t="str">
            <v>0900893</v>
          </cell>
          <cell r="E5977" t="str">
            <v>0903515187</v>
          </cell>
          <cell r="F5977" t="str">
            <v>GRUNAUER DE VERA CLEMENCIA</v>
          </cell>
        </row>
        <row r="5978">
          <cell r="D5978" t="str">
            <v>0900898</v>
          </cell>
          <cell r="E5978" t="str">
            <v>0991145117</v>
          </cell>
          <cell r="F5978" t="str">
            <v>GUEVARA FRANCO GERMANIA AZUCENA</v>
          </cell>
        </row>
        <row r="5979">
          <cell r="D5979" t="str">
            <v>0900899</v>
          </cell>
          <cell r="E5979" t="str">
            <v>0907940407</v>
          </cell>
          <cell r="F5979" t="str">
            <v>GUERRERO FERBER HUGO EDUARDO</v>
          </cell>
        </row>
        <row r="5980">
          <cell r="D5980" t="str">
            <v>0900901</v>
          </cell>
          <cell r="E5980" t="str">
            <v>0901891044</v>
          </cell>
          <cell r="F5980" t="str">
            <v>GONZALEZ GONZALEZ GUILLERMO A.</v>
          </cell>
        </row>
        <row r="5981">
          <cell r="D5981" t="str">
            <v>0900902</v>
          </cell>
          <cell r="E5981" t="str">
            <v>1201281803</v>
          </cell>
          <cell r="F5981" t="str">
            <v>GUIZADO GAVILANEZ IVAN ALEJANDRO</v>
          </cell>
        </row>
        <row r="5982">
          <cell r="D5982" t="str">
            <v>0900907</v>
          </cell>
          <cell r="E5982" t="str">
            <v>0990356890001</v>
          </cell>
          <cell r="F5982" t="str">
            <v>GASOLINERA GUAYAQUIL S.A.</v>
          </cell>
        </row>
        <row r="5983">
          <cell r="D5983" t="str">
            <v>0900908</v>
          </cell>
          <cell r="E5983" t="str">
            <v>329</v>
          </cell>
          <cell r="F5983" t="str">
            <v>GOMEZ GOMEZ WILLIAM</v>
          </cell>
        </row>
        <row r="5984">
          <cell r="D5984" t="str">
            <v>0900916</v>
          </cell>
          <cell r="E5984" t="str">
            <v>180</v>
          </cell>
          <cell r="F5984" t="str">
            <v>GUERRERO LOPEZ JOSE ANTONIO</v>
          </cell>
        </row>
        <row r="5985">
          <cell r="D5985" t="str">
            <v>0900919</v>
          </cell>
          <cell r="E5985" t="str">
            <v>44</v>
          </cell>
          <cell r="F5985" t="str">
            <v>GONZALEZ MERO BYRON ARISTOTELES</v>
          </cell>
        </row>
        <row r="5986">
          <cell r="D5986" t="str">
            <v>0900920</v>
          </cell>
          <cell r="E5986" t="str">
            <v>0990555907001</v>
          </cell>
          <cell r="F5986" t="str">
            <v>GRANJAS MARINAS DOBLE A (GRAMADA) S.A.</v>
          </cell>
        </row>
        <row r="5987">
          <cell r="D5987" t="str">
            <v>0900923</v>
          </cell>
          <cell r="E5987" t="str">
            <v>0908306558</v>
          </cell>
          <cell r="F5987" t="str">
            <v>GILER MONTESDEOCA MARIO</v>
          </cell>
        </row>
        <row r="5988">
          <cell r="D5988" t="str">
            <v>0900927</v>
          </cell>
          <cell r="E5988" t="str">
            <v>0600710453</v>
          </cell>
          <cell r="F5988" t="str">
            <v>GUZMAN ORTEGA JORGE EDUARDO</v>
          </cell>
        </row>
        <row r="5989">
          <cell r="D5989" t="str">
            <v>0900931</v>
          </cell>
          <cell r="E5989" t="str">
            <v>0900266040</v>
          </cell>
          <cell r="F5989" t="str">
            <v>GOMEZ ROSALES JOSE FERNANDO</v>
          </cell>
        </row>
        <row r="5990">
          <cell r="D5990" t="str">
            <v>0900932</v>
          </cell>
          <cell r="E5990" t="str">
            <v>0900812603</v>
          </cell>
          <cell r="F5990" t="str">
            <v>OLMEDO GONZALEZ  RENAN ALBERTO</v>
          </cell>
        </row>
        <row r="5991">
          <cell r="D5991" t="str">
            <v>0900933</v>
          </cell>
          <cell r="E5991" t="str">
            <v>0903322998</v>
          </cell>
          <cell r="F5991" t="str">
            <v>GUZMAN SANCHEZ ALBERTO</v>
          </cell>
        </row>
        <row r="5992">
          <cell r="D5992" t="str">
            <v>0900939</v>
          </cell>
          <cell r="E5992" t="str">
            <v>0901768986</v>
          </cell>
          <cell r="F5992" t="str">
            <v>GARCIA TORAL MANUEL RAFAEL</v>
          </cell>
        </row>
        <row r="5993">
          <cell r="D5993" t="str">
            <v>0900943</v>
          </cell>
          <cell r="E5993" t="str">
            <v>0904875291</v>
          </cell>
          <cell r="F5993" t="str">
            <v>GOMEZ VALDIVIESO CARLOS XAVIER</v>
          </cell>
        </row>
        <row r="5994">
          <cell r="D5994" t="str">
            <v>0900944</v>
          </cell>
          <cell r="E5994" t="str">
            <v>0900290834</v>
          </cell>
          <cell r="F5994" t="str">
            <v>GUERRERO VICTOR HUGO</v>
          </cell>
        </row>
        <row r="5995">
          <cell r="D5995" t="str">
            <v>0900948</v>
          </cell>
          <cell r="E5995" t="str">
            <v>0990231559</v>
          </cell>
          <cell r="F5995" t="str">
            <v>GOMEZ VILLACIS WALTER GERARDO</v>
          </cell>
        </row>
        <row r="5996">
          <cell r="D5996" t="str">
            <v>0900954</v>
          </cell>
          <cell r="E5996" t="str">
            <v>0990477434001</v>
          </cell>
          <cell r="F5996" t="str">
            <v>HOTELES APARTAMENTOS RAMADA C.A.</v>
          </cell>
        </row>
        <row r="5997">
          <cell r="D5997" t="str">
            <v>0900959</v>
          </cell>
          <cell r="E5997" t="str">
            <v>0790049055001</v>
          </cell>
          <cell r="F5997" t="str">
            <v>HACIENDA CELIA MARIA C.A.</v>
          </cell>
        </row>
        <row r="5998">
          <cell r="D5998" t="str">
            <v>0900961</v>
          </cell>
          <cell r="E5998" t="str">
            <v>0990030006001</v>
          </cell>
          <cell r="F5998" t="str">
            <v>HERAN DE CONSTRUCCIONES C.A.</v>
          </cell>
        </row>
        <row r="5999">
          <cell r="D5999" t="str">
            <v>0900963</v>
          </cell>
          <cell r="E5999" t="str">
            <v>0908472194</v>
          </cell>
          <cell r="F5999" t="str">
            <v>HUERTA DORMAN LUIS FERNANDO</v>
          </cell>
        </row>
        <row r="6000">
          <cell r="D6000" t="str">
            <v>0900964</v>
          </cell>
          <cell r="E6000" t="str">
            <v>0990158886001</v>
          </cell>
          <cell r="F6000" t="str">
            <v>HARINAS DE PESCADO S.A.</v>
          </cell>
        </row>
        <row r="6001">
          <cell r="D6001" t="str">
            <v>0900974</v>
          </cell>
          <cell r="E6001" t="str">
            <v>0904152782</v>
          </cell>
          <cell r="F6001" t="str">
            <v>HUERTAS GUERRA HARRY GENARO</v>
          </cell>
        </row>
        <row r="6002">
          <cell r="D6002" t="str">
            <v>0900977</v>
          </cell>
          <cell r="E6002" t="str">
            <v>0990303169001</v>
          </cell>
          <cell r="F6002" t="str">
            <v>HORMIGONERA GUAYAQUIL S.A.</v>
          </cell>
        </row>
        <row r="6003">
          <cell r="D6003" t="str">
            <v>0900978</v>
          </cell>
          <cell r="E6003" t="str">
            <v>0990339392001</v>
          </cell>
          <cell r="F6003" t="str">
            <v>HOHESA, HORMIGONES HERCULES S.A.</v>
          </cell>
        </row>
        <row r="6004">
          <cell r="D6004" t="str">
            <v>0900980</v>
          </cell>
          <cell r="E6004" t="str">
            <v>0902643246</v>
          </cell>
          <cell r="F6004" t="str">
            <v>HERNANDEZ HIDALGO VICTOR</v>
          </cell>
        </row>
        <row r="6005">
          <cell r="D6005" t="str">
            <v>0900983</v>
          </cell>
          <cell r="E6005" t="str">
            <v>163</v>
          </cell>
          <cell r="F6005" t="str">
            <v>HACIENDA JUJANILLO S.A.</v>
          </cell>
        </row>
        <row r="6006">
          <cell r="D6006" t="str">
            <v>0900993</v>
          </cell>
          <cell r="E6006" t="str">
            <v>0991287647002</v>
          </cell>
          <cell r="F6006" t="str">
            <v>HORMIGONES ROCAFUERTE HORMIFORT S.A.</v>
          </cell>
        </row>
        <row r="6007">
          <cell r="D6007" t="str">
            <v>0900998</v>
          </cell>
          <cell r="E6007" t="str">
            <v>0901759118</v>
          </cell>
          <cell r="F6007" t="str">
            <v>SALOMON HURTADO ALFREDO MIGUEL</v>
          </cell>
        </row>
        <row r="6008">
          <cell r="D6008" t="str">
            <v>0901002</v>
          </cell>
          <cell r="E6008" t="str">
            <v>1304073610</v>
          </cell>
          <cell r="F6008" t="str">
            <v>HANZE SAUD JULIO</v>
          </cell>
        </row>
        <row r="6009">
          <cell r="D6009" t="str">
            <v>0901005</v>
          </cell>
          <cell r="E6009" t="str">
            <v>0990938261001</v>
          </cell>
          <cell r="F6009" t="str">
            <v>HUESCA S.A.</v>
          </cell>
        </row>
        <row r="6010">
          <cell r="D6010" t="str">
            <v>0901011</v>
          </cell>
          <cell r="E6010" t="str">
            <v>1703886463</v>
          </cell>
          <cell r="F6010" t="str">
            <v>HIDALGO ZAMBRANO RAUL AUGUSTO</v>
          </cell>
        </row>
        <row r="6011">
          <cell r="D6011" t="str">
            <v>0901012</v>
          </cell>
          <cell r="E6011" t="str">
            <v>0990259941001</v>
          </cell>
          <cell r="F6011" t="str">
            <v>INDUSTRIAL ACEITERA S.A.</v>
          </cell>
        </row>
        <row r="6012">
          <cell r="D6012" t="str">
            <v>0901016</v>
          </cell>
          <cell r="E6012" t="str">
            <v>0990325596001</v>
          </cell>
          <cell r="F6012" t="str">
            <v>INDUSTRIAL AGRICOLA 44 S.A.</v>
          </cell>
        </row>
        <row r="6013">
          <cell r="D6013" t="str">
            <v>0901024</v>
          </cell>
          <cell r="E6013" t="str">
            <v>191</v>
          </cell>
          <cell r="F6013" t="str">
            <v>INDUSTRIAS BIOACUATICAS S.A.</v>
          </cell>
        </row>
        <row r="6014">
          <cell r="D6014" t="str">
            <v>0901025</v>
          </cell>
          <cell r="E6014" t="str">
            <v>0990833869001</v>
          </cell>
          <cell r="F6014" t="str">
            <v>COMPAÑIA INMOBILIARIA BONISA C.A.</v>
          </cell>
        </row>
        <row r="6015">
          <cell r="D6015" t="str">
            <v>0901028</v>
          </cell>
          <cell r="E6015" t="str">
            <v>183</v>
          </cell>
          <cell r="F6015" t="str">
            <v>INDUSTRIA CAMARONERA S.A.</v>
          </cell>
        </row>
        <row r="6016">
          <cell r="D6016" t="str">
            <v>0901043</v>
          </cell>
          <cell r="E6016" t="str">
            <v>0990110522001</v>
          </cell>
          <cell r="F6016" t="str">
            <v>INDUSTRIAL EXPORTADORA DEL PACIFICO</v>
          </cell>
        </row>
        <row r="6017">
          <cell r="D6017" t="str">
            <v>0901045</v>
          </cell>
          <cell r="E6017" t="str">
            <v>194</v>
          </cell>
          <cell r="F6017" t="str">
            <v>INGENIERIA ELECTRONICA</v>
          </cell>
        </row>
        <row r="6018">
          <cell r="D6018" t="str">
            <v>0901046</v>
          </cell>
          <cell r="E6018" t="str">
            <v>0990150998001</v>
          </cell>
          <cell r="F6018" t="str">
            <v>IND.ECUAT.METALMECANICA INEM C.A.</v>
          </cell>
        </row>
        <row r="6019">
          <cell r="D6019" t="str">
            <v>0901049</v>
          </cell>
          <cell r="E6019" t="str">
            <v>48</v>
          </cell>
          <cell r="F6019" t="str">
            <v>IBAÑEZ FELDMAN CARLOS</v>
          </cell>
        </row>
        <row r="6020">
          <cell r="D6020" t="str">
            <v>0901051</v>
          </cell>
          <cell r="E6020" t="str">
            <v>0990237697001</v>
          </cell>
          <cell r="F6020" t="str">
            <v>INDUSTRIAL FUENTES S.A.</v>
          </cell>
        </row>
        <row r="6021">
          <cell r="D6021" t="str">
            <v>0901053</v>
          </cell>
          <cell r="E6021" t="str">
            <v>0800279275</v>
          </cell>
          <cell r="F6021" t="str">
            <v>INTRIAGO GALARZA VICTOR HUGO</v>
          </cell>
        </row>
        <row r="6022">
          <cell r="D6022" t="str">
            <v>0901054</v>
          </cell>
          <cell r="E6022" t="str">
            <v>0990011109001</v>
          </cell>
          <cell r="F6022" t="str">
            <v>IASA S.A</v>
          </cell>
        </row>
        <row r="6023">
          <cell r="D6023" t="str">
            <v>0901055</v>
          </cell>
          <cell r="E6023" t="str">
            <v>0990636877001</v>
          </cell>
          <cell r="F6023" t="str">
            <v>INSTITUTO DE INVESTIGACION BIOACUATICO STYLIVAN S.A.</v>
          </cell>
        </row>
        <row r="6024">
          <cell r="D6024" t="str">
            <v>0901057</v>
          </cell>
          <cell r="E6024" t="str">
            <v>172</v>
          </cell>
          <cell r="F6024" t="str">
            <v>IJESA</v>
          </cell>
        </row>
        <row r="6025">
          <cell r="D6025" t="str">
            <v>0901058</v>
          </cell>
          <cell r="E6025" t="str">
            <v>0990621187001</v>
          </cell>
          <cell r="F6025" t="str">
            <v>INMOBILIARIA JOYCA S.A.</v>
          </cell>
        </row>
        <row r="6026">
          <cell r="D6026" t="str">
            <v>0901062</v>
          </cell>
          <cell r="E6026" t="str">
            <v>192</v>
          </cell>
          <cell r="F6026" t="str">
            <v>INDUSTRIAS LOGAIN S.A.</v>
          </cell>
        </row>
        <row r="6027">
          <cell r="D6027" t="str">
            <v>0901064</v>
          </cell>
          <cell r="E6027" t="str">
            <v>0990314179001</v>
          </cell>
          <cell r="F6027" t="str">
            <v>INDUSTRIAL LA REFORMA J.JOUVIN ARCE C.A.</v>
          </cell>
        </row>
        <row r="6028">
          <cell r="D6028" t="str">
            <v>0901065</v>
          </cell>
          <cell r="E6028" t="str">
            <v>0990703175001</v>
          </cell>
          <cell r="F6028" t="str">
            <v>INMOBILIARIA MAMESON S.A.</v>
          </cell>
        </row>
        <row r="6029">
          <cell r="D6029" t="str">
            <v>0901069</v>
          </cell>
          <cell r="E6029" t="str">
            <v>0990047812001</v>
          </cell>
          <cell r="F6029" t="str">
            <v>CONSTRUCTORA INECA C.LTDA.</v>
          </cell>
        </row>
        <row r="6030">
          <cell r="D6030" t="str">
            <v>0901070</v>
          </cell>
          <cell r="E6030" t="str">
            <v>0990585962001</v>
          </cell>
          <cell r="F6030" t="str">
            <v>INVERSIONES METABAZ S.A.</v>
          </cell>
        </row>
        <row r="6031">
          <cell r="D6031" t="str">
            <v>0901071</v>
          </cell>
          <cell r="E6031" t="str">
            <v>0990753776001</v>
          </cell>
          <cell r="F6031" t="str">
            <v>IMPORTADORA MERCANTIL FRANCO S.A.</v>
          </cell>
        </row>
        <row r="6032">
          <cell r="D6032" t="str">
            <v>0901073</v>
          </cell>
          <cell r="E6032" t="str">
            <v>0990793980001</v>
          </cell>
          <cell r="F6032" t="str">
            <v>INMOBILIARIA MARIA LUCIA C.A. "MARLUCIA"</v>
          </cell>
        </row>
        <row r="6033">
          <cell r="D6033" t="str">
            <v>0901074</v>
          </cell>
          <cell r="E6033" t="str">
            <v>0990858381001</v>
          </cell>
          <cell r="F6033" t="str">
            <v>IMOGALES S.A.</v>
          </cell>
        </row>
        <row r="6034">
          <cell r="D6034" t="str">
            <v>0901075</v>
          </cell>
          <cell r="E6034" t="str">
            <v>0990020086001</v>
          </cell>
          <cell r="F6034" t="str">
            <v>INDUSTRIAL MOLINERA C.A.</v>
          </cell>
        </row>
        <row r="6035">
          <cell r="D6035" t="str">
            <v>0901076</v>
          </cell>
          <cell r="E6035" t="str">
            <v>0990066361001</v>
          </cell>
          <cell r="F6035" t="str">
            <v>INMOBILIARIA MONTERREY C.LTDA.</v>
          </cell>
        </row>
        <row r="6036">
          <cell r="D6036" t="str">
            <v>0901078</v>
          </cell>
          <cell r="E6036" t="str">
            <v>0990717893001</v>
          </cell>
          <cell r="F6036" t="str">
            <v>INMOBILIARIA NADICLAN C.LTDA.</v>
          </cell>
        </row>
        <row r="6037">
          <cell r="D6037" t="str">
            <v>0901091</v>
          </cell>
          <cell r="E6037" t="str">
            <v>208</v>
          </cell>
          <cell r="F6037" t="str">
            <v>INTERTRAC CIA.LTDA.</v>
          </cell>
        </row>
        <row r="6038">
          <cell r="D6038" t="str">
            <v>0901094</v>
          </cell>
          <cell r="E6038" t="str">
            <v>0990817030001</v>
          </cell>
          <cell r="F6038" t="str">
            <v>INMOBILIARIA PEBLES S.A.</v>
          </cell>
        </row>
        <row r="6039">
          <cell r="D6039" t="str">
            <v>0901095</v>
          </cell>
          <cell r="E6039" t="str">
            <v>186</v>
          </cell>
          <cell r="F6039" t="str">
            <v>INDUSTRIA PESQUERA ECUATORIANA S.A.</v>
          </cell>
        </row>
        <row r="6040">
          <cell r="D6040" t="str">
            <v>0901096</v>
          </cell>
          <cell r="E6040" t="str">
            <v>0990321248001</v>
          </cell>
          <cell r="F6040" t="str">
            <v>INDUSTRIAL PESQUERA GALUVER C.A.</v>
          </cell>
        </row>
        <row r="6041">
          <cell r="D6041" t="str">
            <v>0901097</v>
          </cell>
          <cell r="E6041" t="str">
            <v>0990264678001</v>
          </cell>
          <cell r="F6041" t="str">
            <v>INDUSTRIA PESQUERA JAMBELI C.A.</v>
          </cell>
        </row>
        <row r="6042">
          <cell r="D6042" t="str">
            <v>0901098</v>
          </cell>
          <cell r="E6042" t="str">
            <v>0991347895001</v>
          </cell>
          <cell r="F6042" t="str">
            <v>INDUSTRIA PESQUERA MONTEVERDE C.A. ( tunlo S.A.)</v>
          </cell>
        </row>
        <row r="6043">
          <cell r="D6043" t="str">
            <v>0901099</v>
          </cell>
          <cell r="E6043" t="str">
            <v>0990829071001</v>
          </cell>
          <cell r="F6043" t="str">
            <v>INDUSTRIA PESQUERA PROMARPASA S.A.</v>
          </cell>
        </row>
        <row r="6044">
          <cell r="D6044" t="str">
            <v>0901100</v>
          </cell>
          <cell r="E6044" t="str">
            <v>0990469857001</v>
          </cell>
          <cell r="F6044" t="str">
            <v>INDUSTRIAL QUIMICA ANDINA IQUIASA S.A.</v>
          </cell>
        </row>
        <row r="6045">
          <cell r="D6045" t="str">
            <v>0901105</v>
          </cell>
          <cell r="E6045" t="str">
            <v>0990822603001</v>
          </cell>
          <cell r="F6045" t="str">
            <v>SONIA GUADALUPE (PANZY) S.A.</v>
          </cell>
        </row>
        <row r="6046">
          <cell r="D6046" t="str">
            <v>0901108</v>
          </cell>
          <cell r="E6046" t="str">
            <v>174</v>
          </cell>
          <cell r="F6046" t="str">
            <v>IMPORTADORA SORIA C.LTDA.</v>
          </cell>
        </row>
        <row r="6047">
          <cell r="D6047" t="str">
            <v>0901109</v>
          </cell>
          <cell r="E6047" t="str">
            <v>0179034081001</v>
          </cell>
          <cell r="F6047" t="str">
            <v>IMPREGILO S.P.A.</v>
          </cell>
        </row>
        <row r="6048">
          <cell r="D6048" t="str">
            <v>0901112</v>
          </cell>
          <cell r="E6048" t="str">
            <v>0990021066001</v>
          </cell>
          <cell r="F6048" t="str">
            <v>INDUSTRIAS UNIDAS CIA.LTDA.</v>
          </cell>
        </row>
        <row r="6049">
          <cell r="D6049" t="str">
            <v>0901113</v>
          </cell>
          <cell r="E6049" t="str">
            <v>0990254354001</v>
          </cell>
          <cell r="F6049" t="str">
            <v>VIVIDEN  S. A.</v>
          </cell>
        </row>
        <row r="6050">
          <cell r="D6050" t="str">
            <v>0901115</v>
          </cell>
          <cell r="E6050" t="str">
            <v>0990018855001</v>
          </cell>
          <cell r="F6050" t="str">
            <v>IMPORTADORA Y DISTRIBUIDORA NEW YORKER DE QUITO S.A.</v>
          </cell>
        </row>
        <row r="6051">
          <cell r="D6051" t="str">
            <v>0901116</v>
          </cell>
          <cell r="E6051" t="str">
            <v>0990020264001</v>
          </cell>
          <cell r="F6051" t="str">
            <v>INSTALACIONES Y PROY. ELECTRICOS</v>
          </cell>
        </row>
        <row r="6052">
          <cell r="D6052" t="str">
            <v>0901117</v>
          </cell>
          <cell r="E6052" t="str">
            <v>0990274843001</v>
          </cell>
          <cell r="F6052" t="str">
            <v>INDUSTRIAS Y PREDIOS SOTAVENTO S.A.</v>
          </cell>
        </row>
        <row r="6053">
          <cell r="D6053" t="str">
            <v>0901118</v>
          </cell>
          <cell r="E6053" t="str">
            <v>0990971412001</v>
          </cell>
          <cell r="F6053" t="str">
            <v>INGENIERIA Y TECNICA C.LTDA.</v>
          </cell>
        </row>
        <row r="6054">
          <cell r="D6054" t="str">
            <v>0901119</v>
          </cell>
          <cell r="E6054" t="str">
            <v>211</v>
          </cell>
          <cell r="F6054" t="str">
            <v>INVERSIONES ZEYER S.A.</v>
          </cell>
        </row>
        <row r="6055">
          <cell r="D6055" t="str">
            <v>0901120</v>
          </cell>
          <cell r="E6055" t="str">
            <v>136</v>
          </cell>
          <cell r="F6055" t="str">
            <v>JORGE ALAVA HENRY EMILIO</v>
          </cell>
        </row>
        <row r="6056">
          <cell r="D6056" t="str">
            <v>0901121</v>
          </cell>
          <cell r="E6056" t="str">
            <v>0990378355</v>
          </cell>
          <cell r="F6056" t="str">
            <v>JORGGE ALAVA JOHNNIE NAHIM</v>
          </cell>
        </row>
        <row r="6057">
          <cell r="D6057" t="str">
            <v>0901123</v>
          </cell>
          <cell r="E6057" t="str">
            <v>0908570385</v>
          </cell>
          <cell r="F6057" t="str">
            <v>JIMENEZ CABRERA JORGE LUIS</v>
          </cell>
        </row>
        <row r="6058">
          <cell r="D6058" t="str">
            <v>0901127</v>
          </cell>
          <cell r="E6058" t="str">
            <v>0902222991</v>
          </cell>
          <cell r="F6058" t="str">
            <v>JALIL MORANTE CECILIO</v>
          </cell>
        </row>
        <row r="6059">
          <cell r="D6059" t="str">
            <v>0901128</v>
          </cell>
          <cell r="E6059" t="str">
            <v>1701750026</v>
          </cell>
          <cell r="F6059" t="str">
            <v>JIMENEZ MONTERO MARIO</v>
          </cell>
        </row>
        <row r="6060">
          <cell r="D6060" t="str">
            <v>0901130</v>
          </cell>
          <cell r="E6060" t="str">
            <v>161</v>
          </cell>
          <cell r="F6060" t="str">
            <v>MANRIQUE ROBERTO JONES</v>
          </cell>
        </row>
        <row r="6061">
          <cell r="D6061" t="str">
            <v>0901131</v>
          </cell>
          <cell r="E6061" t="str">
            <v>1791321596001</v>
          </cell>
          <cell r="F6061" t="str">
            <v>UNILEVER ANDINA JABONERIA NACIONAL S.A.</v>
          </cell>
        </row>
        <row r="6062">
          <cell r="D6062" t="str">
            <v>0901132</v>
          </cell>
          <cell r="E6062" t="str">
            <v>0990664749001</v>
          </cell>
          <cell r="F6062" t="str">
            <v>JOCRISTYMAR S.A.</v>
          </cell>
        </row>
        <row r="6063">
          <cell r="D6063" t="str">
            <v>0901140</v>
          </cell>
          <cell r="E6063" t="str">
            <v>1790972992001</v>
          </cell>
          <cell r="F6063" t="str">
            <v>KAMMAROS S.A. CENTRO DE INVESTIGACIONES FOMENTO Y EXPLOTACION DE RECURSOS BIOACUATICOS</v>
          </cell>
        </row>
        <row r="6064">
          <cell r="D6064" t="str">
            <v>0901144</v>
          </cell>
          <cell r="E6064" t="str">
            <v>1200932042</v>
          </cell>
          <cell r="F6064" t="str">
            <v>KRONFLE MANZUR XAVIER FUAD</v>
          </cell>
        </row>
        <row r="6065">
          <cell r="D6065" t="str">
            <v>0901147</v>
          </cell>
          <cell r="E6065" t="str">
            <v>0902004423</v>
          </cell>
          <cell r="F6065" t="str">
            <v>KOZHAYA SIMON FRANCISCO</v>
          </cell>
        </row>
        <row r="6066">
          <cell r="D6066" t="str">
            <v>0901148</v>
          </cell>
          <cell r="E6066" t="str">
            <v>0903874881</v>
          </cell>
          <cell r="F6066" t="str">
            <v>KONANZ SERRANO MAX ARTURO</v>
          </cell>
        </row>
        <row r="6067">
          <cell r="D6067" t="str">
            <v>0901149</v>
          </cell>
          <cell r="E6067" t="str">
            <v>0990328307001</v>
          </cell>
          <cell r="F6067" t="str">
            <v>KARABU TURISMO C.A.</v>
          </cell>
        </row>
        <row r="6068">
          <cell r="D6068" t="str">
            <v>0901150</v>
          </cell>
          <cell r="E6068" t="str">
            <v>0900528928</v>
          </cell>
          <cell r="F6068" t="str">
            <v>KAN WONG JAIME RENE</v>
          </cell>
        </row>
        <row r="6069">
          <cell r="D6069" t="str">
            <v>0901155</v>
          </cell>
          <cell r="E6069" t="str">
            <v>0990003629001</v>
          </cell>
          <cell r="F6069" t="str">
            <v>LINEAS AEREAS NACIONALES ECUADOR S.A. (LAN -ECUADOR)</v>
          </cell>
        </row>
        <row r="6070">
          <cell r="D6070" t="str">
            <v>0901158</v>
          </cell>
          <cell r="E6070" t="str">
            <v>0990161720001</v>
          </cell>
          <cell r="F6070" t="str">
            <v>LITO AUTOMATICA LIATOCA C.A.</v>
          </cell>
        </row>
        <row r="6071">
          <cell r="D6071" t="str">
            <v>0901161</v>
          </cell>
          <cell r="E6071" t="str">
            <v>0903513026</v>
          </cell>
          <cell r="F6071" t="str">
            <v>LEUSCHENER CEVALLOS GERALD YOSEPH</v>
          </cell>
        </row>
        <row r="6072">
          <cell r="D6072" t="str">
            <v>0901162</v>
          </cell>
          <cell r="E6072" t="str">
            <v>0701385585</v>
          </cell>
          <cell r="F6072" t="str">
            <v>LANIADO CASTRO MARCEL JAVIER</v>
          </cell>
        </row>
        <row r="6073">
          <cell r="D6073" t="str">
            <v>0901163</v>
          </cell>
          <cell r="E6073" t="str">
            <v>0990293244001</v>
          </cell>
          <cell r="F6073" t="str">
            <v>HOLCIM ECUADOR S.A.</v>
          </cell>
        </row>
        <row r="6074">
          <cell r="D6074" t="str">
            <v>0901165</v>
          </cell>
          <cell r="E6074" t="str">
            <v>0990337950001</v>
          </cell>
          <cell r="F6074" t="str">
            <v>LANGOSTINOS DEL GOLFO C.LTDA.</v>
          </cell>
        </row>
        <row r="6075">
          <cell r="D6075" t="str">
            <v>0901169</v>
          </cell>
          <cell r="E6075" t="str">
            <v>0992177373001</v>
          </cell>
          <cell r="F6075" t="str">
            <v>CORPORACION LANEC S.A.</v>
          </cell>
        </row>
        <row r="6076">
          <cell r="D6076" t="str">
            <v>0901170</v>
          </cell>
          <cell r="E6076" t="str">
            <v>221</v>
          </cell>
          <cell r="F6076" t="str">
            <v>LANGOSTINERA EL MORRO C.LTDA.</v>
          </cell>
        </row>
        <row r="6077">
          <cell r="D6077" t="str">
            <v>0901172</v>
          </cell>
          <cell r="E6077" t="str">
            <v>1290003616001</v>
          </cell>
          <cell r="F6077" t="str">
            <v>LA FAMILIAR S.A.</v>
          </cell>
        </row>
        <row r="6078">
          <cell r="D6078" t="str">
            <v>0901175</v>
          </cell>
          <cell r="E6078" t="str">
            <v>1700554775</v>
          </cell>
          <cell r="F6078" t="str">
            <v>LASSO GUERRA EDGAR MARCELO</v>
          </cell>
        </row>
        <row r="6079">
          <cell r="D6079" t="str">
            <v>0901176</v>
          </cell>
          <cell r="E6079" t="str">
            <v>156</v>
          </cell>
          <cell r="F6079" t="str">
            <v>LUZURIAGA GRAF JAIME ALBERTO</v>
          </cell>
        </row>
        <row r="6080">
          <cell r="D6080" t="str">
            <v>0901177</v>
          </cell>
          <cell r="E6080" t="str">
            <v>1200579785</v>
          </cell>
          <cell r="F6080" t="str">
            <v>LANDIVAR GONZALEZ OSCAR RENE</v>
          </cell>
        </row>
        <row r="6081">
          <cell r="D6081" t="str">
            <v>0901180</v>
          </cell>
          <cell r="E6081" t="str">
            <v>0700421936</v>
          </cell>
          <cell r="F6081" t="str">
            <v>LARA JARAMILLO MARIO BOLIVAR</v>
          </cell>
        </row>
        <row r="6082">
          <cell r="D6082" t="str">
            <v>0901181</v>
          </cell>
          <cell r="E6082" t="str">
            <v>0904946191</v>
          </cell>
          <cell r="F6082" t="str">
            <v>LERTORA JUEZ VICTOR FARID</v>
          </cell>
        </row>
        <row r="6083">
          <cell r="D6083" t="str">
            <v>0901182</v>
          </cell>
          <cell r="E6083" t="str">
            <v>0902894658</v>
          </cell>
          <cell r="F6083" t="str">
            <v>LEON LEON JULIO ENRIQUE</v>
          </cell>
        </row>
        <row r="6084">
          <cell r="D6084" t="str">
            <v>0901188</v>
          </cell>
          <cell r="E6084" t="str">
            <v>0990000611001</v>
          </cell>
          <cell r="F6084" t="str">
            <v>LA PORTUGUESA S.A.</v>
          </cell>
        </row>
        <row r="6085">
          <cell r="D6085" t="str">
            <v>0901192</v>
          </cell>
          <cell r="E6085" t="str">
            <v>0990035113001</v>
          </cell>
          <cell r="F6085" t="str">
            <v>LA UNION COMPAÑIA NACIONAL DE SEGUROS S.A.</v>
          </cell>
        </row>
        <row r="6086">
          <cell r="D6086" t="str">
            <v>0901202</v>
          </cell>
          <cell r="E6086" t="str">
            <v>0900724253</v>
          </cell>
          <cell r="F6086" t="str">
            <v>LASCANO YELA FRANCISCO LEOPOLDO</v>
          </cell>
        </row>
        <row r="6087">
          <cell r="D6087" t="str">
            <v>0901205</v>
          </cell>
          <cell r="E6087" t="str">
            <v>0904917085</v>
          </cell>
          <cell r="F6087" t="str">
            <v>LOPEZ YEPEZ LUIS EDUARDO</v>
          </cell>
        </row>
        <row r="6088">
          <cell r="D6088" t="str">
            <v>0901206</v>
          </cell>
          <cell r="E6088" t="str">
            <v>0990026599001</v>
          </cell>
          <cell r="F6088" t="str">
            <v>LUBRICANTES Y TAMBORES DEL ECUADOR, C.A.</v>
          </cell>
        </row>
        <row r="6089">
          <cell r="D6089" t="str">
            <v>0901214</v>
          </cell>
          <cell r="E6089" t="str">
            <v>0990667748001</v>
          </cell>
          <cell r="F6089" t="str">
            <v>MARCOSTA S.A.</v>
          </cell>
        </row>
        <row r="6090">
          <cell r="D6090" t="str">
            <v>0901215</v>
          </cell>
          <cell r="E6090" t="str">
            <v>0991053867001</v>
          </cell>
          <cell r="F6090" t="str">
            <v>MARCKLIN S.A.</v>
          </cell>
        </row>
        <row r="6091">
          <cell r="D6091" t="str">
            <v>0901216</v>
          </cell>
          <cell r="E6091" t="str">
            <v>0990642931001</v>
          </cell>
          <cell r="F6091" t="str">
            <v>MARICULTURA DEL GOLFO S.A. MARGOLFO S.A.</v>
          </cell>
        </row>
        <row r="6092">
          <cell r="D6092" t="str">
            <v>0901217</v>
          </cell>
          <cell r="E6092" t="str">
            <v>0990552401001</v>
          </cell>
          <cell r="F6092" t="str">
            <v>MARINES C.A.</v>
          </cell>
        </row>
        <row r="6093">
          <cell r="D6093" t="str">
            <v>0901218</v>
          </cell>
          <cell r="E6093" t="str">
            <v>0990870918001</v>
          </cell>
          <cell r="F6093" t="str">
            <v>MARISEC, MARISCOS ECUATORIANOS C.A.</v>
          </cell>
        </row>
        <row r="6094">
          <cell r="D6094" t="str">
            <v>0901219</v>
          </cell>
          <cell r="E6094" t="str">
            <v>0990247595001</v>
          </cell>
          <cell r="F6094" t="str">
            <v>MARRIOTT S.A.</v>
          </cell>
        </row>
        <row r="6095">
          <cell r="D6095" t="str">
            <v>0901221</v>
          </cell>
          <cell r="E6095" t="str">
            <v>236</v>
          </cell>
          <cell r="F6095" t="str">
            <v>MASEBA S.A.</v>
          </cell>
        </row>
        <row r="6096">
          <cell r="D6096" t="str">
            <v>0901222</v>
          </cell>
          <cell r="E6096" t="str">
            <v>0990007926001</v>
          </cell>
          <cell r="F6096" t="str">
            <v>MOSAICOS ATLAS</v>
          </cell>
        </row>
        <row r="6097">
          <cell r="D6097" t="str">
            <v>0901227</v>
          </cell>
          <cell r="E6097" t="str">
            <v>5</v>
          </cell>
          <cell r="F6097" t="str">
            <v>MORALES BOLOÑA JUAN DE DIOS</v>
          </cell>
        </row>
        <row r="6098">
          <cell r="D6098" t="str">
            <v>0901230</v>
          </cell>
          <cell r="E6098" t="str">
            <v>232</v>
          </cell>
          <cell r="F6098" t="str">
            <v>MARISCADORA CAPEX S.A.</v>
          </cell>
        </row>
        <row r="6099">
          <cell r="D6099" t="str">
            <v>0901231</v>
          </cell>
          <cell r="E6099" t="str">
            <v>0907393045</v>
          </cell>
          <cell r="F6099" t="str">
            <v>MANDUJANO CAAMAÑO BENIGNO</v>
          </cell>
        </row>
        <row r="6100">
          <cell r="D6100" t="str">
            <v>0901234</v>
          </cell>
          <cell r="E6100" t="str">
            <v>0900860982</v>
          </cell>
          <cell r="F6100" t="str">
            <v>MENDOZA COELLO  GONZALO ENRIQUE</v>
          </cell>
        </row>
        <row r="6101">
          <cell r="D6101" t="str">
            <v>0901235</v>
          </cell>
          <cell r="E6101" t="str">
            <v>1201330519</v>
          </cell>
          <cell r="F6101" t="str">
            <v>MARMOL CABRERA JORGE RAMON</v>
          </cell>
        </row>
        <row r="6102">
          <cell r="D6102" t="str">
            <v>0901241</v>
          </cell>
          <cell r="E6102" t="str">
            <v>1200324877</v>
          </cell>
          <cell r="F6102" t="str">
            <v>MANOBANDA CEDEÑO SIXTO JORGE</v>
          </cell>
        </row>
        <row r="6103">
          <cell r="D6103" t="str">
            <v>0901243</v>
          </cell>
          <cell r="E6103" t="str">
            <v>233</v>
          </cell>
          <cell r="F6103" t="str">
            <v>MARISCOS DE BALAO C.LTDA.</v>
          </cell>
        </row>
        <row r="6104">
          <cell r="D6104" t="str">
            <v>0901250</v>
          </cell>
          <cell r="E6104" t="str">
            <v>230</v>
          </cell>
          <cell r="F6104" t="str">
            <v>MARICULTORES DEL ESTERO S.A.</v>
          </cell>
        </row>
        <row r="6105">
          <cell r="D6105" t="str">
            <v>0901251</v>
          </cell>
          <cell r="E6105" t="str">
            <v>248</v>
          </cell>
          <cell r="F6105" t="str">
            <v>MUNICIPIO DE GUAYAQUIL OO.PP.</v>
          </cell>
        </row>
        <row r="6106">
          <cell r="D6106" t="str">
            <v>0901252</v>
          </cell>
          <cell r="E6106" t="str">
            <v>0960000220002</v>
          </cell>
          <cell r="F6106" t="str">
            <v>MUNICIPIO DE GUAYAQUIL ASEO DE CALLES</v>
          </cell>
        </row>
        <row r="6107">
          <cell r="D6107" t="str">
            <v>0901256</v>
          </cell>
          <cell r="E6107" t="str">
            <v>227</v>
          </cell>
          <cell r="F6107" t="str">
            <v>MANABI DEL MAR</v>
          </cell>
        </row>
        <row r="6108">
          <cell r="D6108" t="str">
            <v>0901260</v>
          </cell>
          <cell r="E6108" t="str">
            <v>234</v>
          </cell>
          <cell r="F6108" t="str">
            <v>MARISCOS DEL OCEANO PACIFICO S.A.</v>
          </cell>
        </row>
        <row r="6109">
          <cell r="D6109" t="str">
            <v>0901269</v>
          </cell>
          <cell r="E6109" t="str">
            <v>0990032270001</v>
          </cell>
          <cell r="F6109" t="str">
            <v>MARFRUT EXPORT IMPORT S.A.</v>
          </cell>
        </row>
        <row r="6110">
          <cell r="D6110" t="str">
            <v>0901273</v>
          </cell>
          <cell r="E6110" t="str">
            <v>0990662746001</v>
          </cell>
          <cell r="F6110" t="str">
            <v>MARISCOS FRESCOS DEL ECUADOR C.A.</v>
          </cell>
        </row>
        <row r="6111">
          <cell r="D6111" t="str">
            <v>0901279</v>
          </cell>
          <cell r="E6111" t="str">
            <v>0901907493</v>
          </cell>
          <cell r="F6111" t="str">
            <v>MATUTE GARCIA  FREDDY</v>
          </cell>
        </row>
        <row r="6112">
          <cell r="D6112" t="str">
            <v>0901280</v>
          </cell>
          <cell r="E6112" t="str">
            <v>0904358314</v>
          </cell>
          <cell r="F6112" t="str">
            <v>MOSCOSO GUZMAN FAUSTO</v>
          </cell>
        </row>
        <row r="6113">
          <cell r="D6113" t="str">
            <v>0901282</v>
          </cell>
          <cell r="E6113" t="str">
            <v>0990691975</v>
          </cell>
          <cell r="F6113" t="str">
            <v>MARTINEZ GOMEZ JULIO RIGOBERTO</v>
          </cell>
        </row>
        <row r="6114">
          <cell r="D6114" t="str">
            <v>0901284</v>
          </cell>
          <cell r="E6114" t="str">
            <v>0990997645001</v>
          </cell>
          <cell r="F6114" t="str">
            <v>MINERA GRIBIPE S.A.</v>
          </cell>
        </row>
        <row r="6115">
          <cell r="D6115" t="str">
            <v>0901285</v>
          </cell>
          <cell r="E6115" t="str">
            <v>0990281114001</v>
          </cell>
          <cell r="F6115" t="str">
            <v>METRO GUAYAQUIL C.LTDA.</v>
          </cell>
        </row>
        <row r="6116">
          <cell r="D6116" t="str">
            <v>0901287</v>
          </cell>
          <cell r="E6116" t="str">
            <v>229</v>
          </cell>
          <cell r="F6116" t="str">
            <v>MAQUINAS Y CAMIONES S.A.</v>
          </cell>
        </row>
        <row r="6117">
          <cell r="D6117" t="str">
            <v>0901290</v>
          </cell>
          <cell r="E6117" t="str">
            <v>0990894329001</v>
          </cell>
          <cell r="F6117" t="str">
            <v>MIRAKLES S.A.</v>
          </cell>
        </row>
        <row r="6118">
          <cell r="D6118" t="str">
            <v>0901291</v>
          </cell>
          <cell r="E6118" t="str">
            <v>0990660034001</v>
          </cell>
          <cell r="F6118" t="str">
            <v>MISOL S.A.</v>
          </cell>
        </row>
        <row r="6119">
          <cell r="D6119" t="str">
            <v>0901296</v>
          </cell>
          <cell r="E6119" t="str">
            <v>0701288276</v>
          </cell>
          <cell r="F6119" t="str">
            <v>MOLINA JARAMILLO MARIO EDUARDO</v>
          </cell>
        </row>
        <row r="6120">
          <cell r="D6120" t="str">
            <v>0901303</v>
          </cell>
          <cell r="E6120" t="str">
            <v>0902604974</v>
          </cell>
          <cell r="F6120" t="str">
            <v>MONCAYO MOSQUERA ANTONIO</v>
          </cell>
        </row>
        <row r="6121">
          <cell r="D6121" t="str">
            <v>0901306</v>
          </cell>
          <cell r="E6121" t="str">
            <v>0903343515</v>
          </cell>
          <cell r="F6121" t="str">
            <v>MORENO MORA  FREDDY RAMON</v>
          </cell>
        </row>
        <row r="6122">
          <cell r="D6122" t="str">
            <v>0901312</v>
          </cell>
          <cell r="E6122" t="str">
            <v>0905157095</v>
          </cell>
          <cell r="F6122" t="str">
            <v>MONTALVAN MORLA  MAURICIO IVAN</v>
          </cell>
        </row>
        <row r="6123">
          <cell r="D6123" t="str">
            <v>0901318</v>
          </cell>
          <cell r="E6123" t="str">
            <v>15</v>
          </cell>
          <cell r="F6123" t="str">
            <v>MERCHAN N. ALBERTO</v>
          </cell>
        </row>
        <row r="6124">
          <cell r="D6124" t="str">
            <v>0901325</v>
          </cell>
          <cell r="E6124" t="str">
            <v>0990011664001</v>
          </cell>
          <cell r="F6124" t="str">
            <v>MOTCUM S.A.</v>
          </cell>
        </row>
        <row r="6125">
          <cell r="D6125" t="str">
            <v>0901326</v>
          </cell>
          <cell r="E6125" t="str">
            <v>0990862761001</v>
          </cell>
          <cell r="F6125" t="str">
            <v>MOTORCON S.A.</v>
          </cell>
        </row>
        <row r="6126">
          <cell r="D6126" t="str">
            <v>0901327</v>
          </cell>
          <cell r="E6126" t="str">
            <v>247</v>
          </cell>
          <cell r="F6126" t="str">
            <v>MOVECO C.LTDA.</v>
          </cell>
        </row>
        <row r="6127">
          <cell r="D6127" t="str">
            <v>0901328</v>
          </cell>
          <cell r="E6127" t="str">
            <v>1200816609</v>
          </cell>
          <cell r="F6127" t="str">
            <v>MORA ORTEGA  WASHINGTON DANIEL</v>
          </cell>
        </row>
        <row r="6128">
          <cell r="D6128" t="str">
            <v>0901329</v>
          </cell>
          <cell r="E6128" t="str">
            <v>0903174019</v>
          </cell>
          <cell r="F6128" t="str">
            <v>MANZUR PEREZ CARLOS ALBERTO</v>
          </cell>
        </row>
        <row r="6129">
          <cell r="D6129" t="str">
            <v>0901330</v>
          </cell>
          <cell r="E6129" t="str">
            <v>0903207389</v>
          </cell>
          <cell r="F6129" t="str">
            <v>MALNATI PARODI CESAR ENRIQUE</v>
          </cell>
        </row>
        <row r="6130">
          <cell r="D6130" t="str">
            <v>0901331</v>
          </cell>
          <cell r="E6130" t="str">
            <v>0904902525</v>
          </cell>
          <cell r="F6130" t="str">
            <v>MARTINEZ POZO EDDIE VINICIO</v>
          </cell>
        </row>
        <row r="6131">
          <cell r="D6131" t="str">
            <v>0901332</v>
          </cell>
          <cell r="E6131" t="str">
            <v>283</v>
          </cell>
          <cell r="F6131" t="str">
            <v>PALADINES VOLTAIRE POLO</v>
          </cell>
        </row>
        <row r="6132">
          <cell r="D6132" t="str">
            <v>0901333</v>
          </cell>
          <cell r="E6132" t="str">
            <v>0902181403</v>
          </cell>
          <cell r="F6132" t="str">
            <v>MORLA PLATON  HECTOR HORACIO</v>
          </cell>
        </row>
        <row r="6133">
          <cell r="D6133" t="str">
            <v>0901334</v>
          </cell>
          <cell r="E6133" t="str">
            <v>0904242674</v>
          </cell>
          <cell r="F6133" t="str">
            <v>MUÑOZ POMBAR  JAVIER</v>
          </cell>
        </row>
        <row r="6134">
          <cell r="D6134" t="str">
            <v>0901336</v>
          </cell>
          <cell r="E6134" t="str">
            <v>0990107580001</v>
          </cell>
          <cell r="F6134" t="str">
            <v>MUTUALISTA PREVISION Y SEGURIDAD</v>
          </cell>
        </row>
        <row r="6135">
          <cell r="D6135" t="str">
            <v>0901340</v>
          </cell>
          <cell r="E6135" t="str">
            <v>0905633038</v>
          </cell>
          <cell r="F6135" t="str">
            <v>MUÑOZ ROMERO FREDDY MANUEL</v>
          </cell>
        </row>
        <row r="6136">
          <cell r="D6136" t="str">
            <v>0901343</v>
          </cell>
          <cell r="E6136" t="str">
            <v>168</v>
          </cell>
          <cell r="F6136" t="str">
            <v>MAURA RUIZ JORGE HERNAN</v>
          </cell>
        </row>
        <row r="6137">
          <cell r="D6137" t="str">
            <v>0901344</v>
          </cell>
          <cell r="E6137" t="str">
            <v>1705939658</v>
          </cell>
          <cell r="F6137" t="str">
            <v>MANDANI RAWJI KARIM</v>
          </cell>
        </row>
        <row r="6138">
          <cell r="D6138" t="str">
            <v>0901345</v>
          </cell>
          <cell r="E6138" t="str">
            <v>1708110695</v>
          </cell>
          <cell r="F6138" t="str">
            <v>MORA ROMAN MONICA ROMAN</v>
          </cell>
        </row>
        <row r="6139">
          <cell r="D6139" t="str">
            <v>0901347</v>
          </cell>
          <cell r="E6139" t="str">
            <v>1707549794</v>
          </cell>
          <cell r="F6139" t="str">
            <v>MORA ROMAN SILVIA YOLANDA ANABELLE</v>
          </cell>
        </row>
        <row r="6140">
          <cell r="D6140" t="str">
            <v>0901348</v>
          </cell>
          <cell r="E6140" t="str">
            <v>1704548245</v>
          </cell>
          <cell r="F6140" t="str">
            <v>MORA ROMAN THANYA JULIETA</v>
          </cell>
        </row>
        <row r="6141">
          <cell r="D6141" t="str">
            <v>0901353</v>
          </cell>
          <cell r="E6141" t="str">
            <v>0990136780001</v>
          </cell>
          <cell r="F6141" t="str">
            <v>MADERAS SECAS C.A.</v>
          </cell>
        </row>
        <row r="6142">
          <cell r="D6142" t="str">
            <v>0901354</v>
          </cell>
          <cell r="E6142" t="str">
            <v>2</v>
          </cell>
          <cell r="F6142" t="str">
            <v>MORALES SAGÑAY EDUARDO HUMBERTO</v>
          </cell>
        </row>
        <row r="6143">
          <cell r="D6143" t="str">
            <v>0901355</v>
          </cell>
          <cell r="E6143" t="str">
            <v>0903905099</v>
          </cell>
          <cell r="F6143" t="str">
            <v>MATAMOROS SERRA FRANCISCO</v>
          </cell>
        </row>
        <row r="6144">
          <cell r="D6144" t="str">
            <v>0901356</v>
          </cell>
          <cell r="E6144" t="str">
            <v>0900256066</v>
          </cell>
          <cell r="F6144" t="str">
            <v>MONTESDEOCA SANTOS  GUALBERTO EDUARDO</v>
          </cell>
        </row>
        <row r="6145">
          <cell r="D6145" t="str">
            <v>0901360</v>
          </cell>
          <cell r="E6145" t="str">
            <v>1201487509</v>
          </cell>
          <cell r="F6145" t="str">
            <v>MASACHE SANCHEZ YOLANDA DE JESUS</v>
          </cell>
        </row>
        <row r="6146">
          <cell r="D6146" t="str">
            <v>0901366</v>
          </cell>
          <cell r="E6146" t="str">
            <v>0902953835</v>
          </cell>
          <cell r="F6146" t="str">
            <v>MARTINEZ TOUZARD WASHINGTON RICARDO</v>
          </cell>
        </row>
        <row r="6147">
          <cell r="D6147" t="str">
            <v>0901367</v>
          </cell>
          <cell r="E6147" t="str">
            <v>0900511734</v>
          </cell>
          <cell r="F6147" t="str">
            <v>MUÑOZ USCOCOVICH  ALEJANDRO NICOLAS</v>
          </cell>
        </row>
        <row r="6148">
          <cell r="D6148" t="str">
            <v>0901368</v>
          </cell>
          <cell r="E6148" t="str">
            <v>0990636729001</v>
          </cell>
          <cell r="F6148" t="str">
            <v>MUSITON S.A.</v>
          </cell>
        </row>
        <row r="6149">
          <cell r="D6149" t="str">
            <v>0901369</v>
          </cell>
          <cell r="E6149" t="str">
            <v>0900825605</v>
          </cell>
          <cell r="F6149" t="str">
            <v>MORAL VARAS  CESAR MARCELO</v>
          </cell>
        </row>
        <row r="6150">
          <cell r="D6150" t="str">
            <v>0901376</v>
          </cell>
          <cell r="E6150" t="str">
            <v>1708873573</v>
          </cell>
          <cell r="F6150" t="str">
            <v>MEGSON WHITTAKER JOHN EDWIN</v>
          </cell>
        </row>
        <row r="6151">
          <cell r="D6151" t="str">
            <v>0901378</v>
          </cell>
          <cell r="E6151" t="str">
            <v>0990556288001</v>
          </cell>
          <cell r="F6151" t="str">
            <v>MAQUINAS Y CAMINOS C.LTDA. "MAYCA"</v>
          </cell>
        </row>
        <row r="6152">
          <cell r="D6152" t="str">
            <v>0901379</v>
          </cell>
          <cell r="E6152" t="str">
            <v>0990544115001</v>
          </cell>
          <cell r="F6152" t="str">
            <v>MEDINA Y MEDINA ASOCIADOS C.A.</v>
          </cell>
        </row>
        <row r="6153">
          <cell r="D6153" t="str">
            <v>0901381</v>
          </cell>
          <cell r="E6153" t="str">
            <v>0990173036001</v>
          </cell>
          <cell r="F6153" t="str">
            <v>MARITIMA Y TRANSPORTES S.A.</v>
          </cell>
        </row>
        <row r="6154">
          <cell r="D6154" t="str">
            <v>0901382</v>
          </cell>
          <cell r="E6154" t="str">
            <v>0990022011001</v>
          </cell>
          <cell r="F6154" t="str">
            <v>MAQUINARIAS Y VEHICULOS S.A.</v>
          </cell>
        </row>
        <row r="6155">
          <cell r="D6155" t="str">
            <v>0901386</v>
          </cell>
          <cell r="E6155" t="str">
            <v>0908885031</v>
          </cell>
          <cell r="F6155" t="str">
            <v>NEHME ANTON  ELIAS GEORGE</v>
          </cell>
        </row>
        <row r="6156">
          <cell r="D6156" t="str">
            <v>0901389</v>
          </cell>
          <cell r="E6156" t="str">
            <v>0700636525</v>
          </cell>
          <cell r="F6156" t="str">
            <v>NOBLECILLA ALMEIDA  GALO G.</v>
          </cell>
        </row>
        <row r="6157">
          <cell r="D6157" t="str">
            <v>0901390</v>
          </cell>
          <cell r="E6157" t="str">
            <v>0990844208001</v>
          </cell>
          <cell r="F6157" t="str">
            <v>NATURISA S.A.</v>
          </cell>
        </row>
        <row r="6158">
          <cell r="D6158" t="str">
            <v>0901392</v>
          </cell>
          <cell r="E6158" t="str">
            <v>0904546967</v>
          </cell>
          <cell r="F6158" t="str">
            <v>NOBOA BAQUERIZO ENRIQUE RAFAEL</v>
          </cell>
        </row>
        <row r="6159">
          <cell r="D6159" t="str">
            <v>0901393</v>
          </cell>
          <cell r="E6159" t="str">
            <v>0906853411</v>
          </cell>
          <cell r="F6159" t="str">
            <v>NIVELO CLAVIJO  ANGEL GUSTAVO</v>
          </cell>
        </row>
        <row r="6160">
          <cell r="D6160" t="str">
            <v>0901395</v>
          </cell>
          <cell r="E6160" t="str">
            <v>0990798826001</v>
          </cell>
          <cell r="F6160" t="str">
            <v>NACIONAL DE CONSTRUCCIONES S.A.</v>
          </cell>
        </row>
        <row r="6161">
          <cell r="D6161" t="str">
            <v>0901398</v>
          </cell>
          <cell r="E6161" t="str">
            <v>266</v>
          </cell>
          <cell r="F6161" t="str">
            <v>NEÑETON ESPINOZA NELLY</v>
          </cell>
        </row>
        <row r="6162">
          <cell r="D6162" t="str">
            <v>0901399</v>
          </cell>
          <cell r="E6162" t="str">
            <v>0990175233001</v>
          </cell>
          <cell r="F6162" t="str">
            <v>NEPTUNO C.LTDA.</v>
          </cell>
        </row>
        <row r="6163">
          <cell r="D6163" t="str">
            <v>0901402</v>
          </cell>
          <cell r="E6163" t="str">
            <v>1790547368001</v>
          </cell>
          <cell r="F6163" t="str">
            <v>NAVIERA HURSONIET S.A.</v>
          </cell>
        </row>
        <row r="6164">
          <cell r="D6164" t="str">
            <v>0901403</v>
          </cell>
          <cell r="E6164" t="str">
            <v>0990007020001</v>
          </cell>
          <cell r="F6164" t="str">
            <v>NEGOCIOS INDUSTRIALES REAL  "N.I.R.S.A."  S.A.</v>
          </cell>
        </row>
        <row r="6165">
          <cell r="D6165" t="str">
            <v>0901407</v>
          </cell>
          <cell r="E6165" t="str">
            <v>0901077642001</v>
          </cell>
          <cell r="F6165" t="str">
            <v>NOVACOMUNICACIONES S.A.</v>
          </cell>
        </row>
        <row r="6166">
          <cell r="D6166" t="str">
            <v>0901413</v>
          </cell>
          <cell r="E6166" t="str">
            <v>0990270988001</v>
          </cell>
          <cell r="F6166" t="str">
            <v>NUTRIL S.A.</v>
          </cell>
        </row>
        <row r="6167">
          <cell r="D6167" t="str">
            <v>0901415</v>
          </cell>
          <cell r="E6167" t="str">
            <v>0901950451</v>
          </cell>
          <cell r="F6167" t="str">
            <v>NOBOA VELEZ  LORENZO FERNANDO</v>
          </cell>
        </row>
        <row r="6168">
          <cell r="D6168" t="str">
            <v>0901418</v>
          </cell>
          <cell r="E6168" t="str">
            <v>0900522046</v>
          </cell>
          <cell r="F6168" t="str">
            <v>ORTIZ ACOSTA  HERNAN</v>
          </cell>
        </row>
        <row r="6169">
          <cell r="D6169" t="str">
            <v>0901420</v>
          </cell>
          <cell r="E6169" t="str">
            <v>275</v>
          </cell>
          <cell r="F6169" t="str">
            <v>OJEDA AGUIRRE PATRICIO</v>
          </cell>
        </row>
        <row r="6170">
          <cell r="D6170" t="str">
            <v>0901427</v>
          </cell>
          <cell r="E6170" t="str">
            <v>0990023859001</v>
          </cell>
          <cell r="F6170" t="str">
            <v>VALLEJO ARAUJO S.A.</v>
          </cell>
        </row>
        <row r="6171">
          <cell r="D6171" t="str">
            <v>0901429</v>
          </cell>
          <cell r="E6171" t="str">
            <v>0990786968001</v>
          </cell>
          <cell r="F6171" t="str">
            <v>OPUSCULO DEL MAR S.A.</v>
          </cell>
        </row>
        <row r="6172">
          <cell r="D6172" t="str">
            <v>0901431</v>
          </cell>
          <cell r="E6172" t="str">
            <v>0990035776001</v>
          </cell>
          <cell r="F6172" t="str">
            <v>ORGANIZACION DE DETECTIVES PRIVADOS TENESPI CIA. LTDA.</v>
          </cell>
        </row>
        <row r="6173">
          <cell r="D6173" t="str">
            <v>0901439</v>
          </cell>
          <cell r="E6173" t="str">
            <v>1702097526</v>
          </cell>
          <cell r="F6173" t="str">
            <v>ORTEGA C. DE VACA JUAN MANUEL</v>
          </cell>
        </row>
        <row r="6174">
          <cell r="D6174" t="str">
            <v>0901441</v>
          </cell>
          <cell r="E6174" t="str">
            <v>1100497047</v>
          </cell>
          <cell r="F6174" t="str">
            <v>ONTANEDA LUDEÑA  MARCO ANTONIO</v>
          </cell>
        </row>
        <row r="6175">
          <cell r="D6175" t="str">
            <v>0901444</v>
          </cell>
          <cell r="E6175" t="str">
            <v>0908361397</v>
          </cell>
          <cell r="F6175" t="str">
            <v>ORTEGA MALDONADO  RICARDO TEODORO</v>
          </cell>
        </row>
        <row r="6176">
          <cell r="D6176" t="str">
            <v>0901451</v>
          </cell>
          <cell r="E6176" t="str">
            <v>0790076893001</v>
          </cell>
          <cell r="F6176" t="str">
            <v>OROMARISCO C.LTDA.</v>
          </cell>
        </row>
        <row r="6177">
          <cell r="D6177" t="str">
            <v>0901454</v>
          </cell>
          <cell r="E6177" t="str">
            <v>0900966102</v>
          </cell>
          <cell r="F6177" t="str">
            <v>OCHOA VEINTIMILLA  LORENZO AQUILES</v>
          </cell>
        </row>
        <row r="6178">
          <cell r="D6178" t="str">
            <v>0901458</v>
          </cell>
          <cell r="E6178" t="str">
            <v>0902464148</v>
          </cell>
          <cell r="F6178" t="str">
            <v>PESANTES AGUIRRE GUSTAVO ALFONSO</v>
          </cell>
        </row>
        <row r="6179">
          <cell r="D6179" t="str">
            <v>0901462</v>
          </cell>
          <cell r="E6179" t="str">
            <v>0906082128</v>
          </cell>
          <cell r="F6179" t="str">
            <v>PRIAS ALCIVAR JORGE GUSTAVO</v>
          </cell>
        </row>
        <row r="6180">
          <cell r="D6180" t="str">
            <v>0901464</v>
          </cell>
          <cell r="E6180" t="str">
            <v>1990474230001</v>
          </cell>
          <cell r="F6180" t="str">
            <v>PLASTICOS ALGAR S.A.</v>
          </cell>
        </row>
        <row r="6181">
          <cell r="D6181" t="str">
            <v>0901468</v>
          </cell>
          <cell r="E6181" t="str">
            <v>0990057036001</v>
          </cell>
          <cell r="F6181" t="str">
            <v>PRODUCTORA TROPICAL ECUATORIANA S.A. PATE</v>
          </cell>
        </row>
        <row r="6182">
          <cell r="D6182" t="str">
            <v>0901469</v>
          </cell>
          <cell r="E6182" t="str">
            <v>0901807974</v>
          </cell>
          <cell r="F6182" t="str">
            <v>PINCAY ALVARADO  VICTOR CRISTOBAL</v>
          </cell>
        </row>
        <row r="6183">
          <cell r="D6183" t="str">
            <v>0901471</v>
          </cell>
          <cell r="E6183" t="str">
            <v>0990357137001</v>
          </cell>
          <cell r="F6183" t="str">
            <v>PREDIAL BIBLOS C.A.</v>
          </cell>
        </row>
        <row r="6184">
          <cell r="D6184" t="str">
            <v>0901476</v>
          </cell>
          <cell r="E6184" t="str">
            <v>0904170891</v>
          </cell>
          <cell r="F6184" t="str">
            <v>PERALTA CESAR ANTONIO</v>
          </cell>
        </row>
        <row r="6185">
          <cell r="D6185" t="str">
            <v>0901477</v>
          </cell>
          <cell r="E6185" t="str">
            <v>0990676100001</v>
          </cell>
          <cell r="F6185" t="str">
            <v>PESQUERA CARUMBA S.A.</v>
          </cell>
        </row>
        <row r="6186">
          <cell r="D6186" t="str">
            <v>0901478</v>
          </cell>
          <cell r="E6186" t="str">
            <v>0300130739</v>
          </cell>
          <cell r="F6186" t="str">
            <v>PINOS CORDERO CARLOS MARIO</v>
          </cell>
        </row>
        <row r="6187">
          <cell r="D6187" t="str">
            <v>0901480</v>
          </cell>
          <cell r="E6187" t="str">
            <v>1701231498</v>
          </cell>
          <cell r="F6187" t="str">
            <v>PEÑA CASTILLO  FLOR MARIA</v>
          </cell>
        </row>
        <row r="6188">
          <cell r="D6188" t="str">
            <v>0901489</v>
          </cell>
          <cell r="E6188" t="str">
            <v>0990024945001</v>
          </cell>
          <cell r="F6188" t="str">
            <v>PRODUCTORES DE BALSA C.LTDA.</v>
          </cell>
        </row>
        <row r="6189">
          <cell r="D6189" t="str">
            <v>0901493</v>
          </cell>
          <cell r="E6189" t="str">
            <v>0990935998001</v>
          </cell>
          <cell r="F6189" t="str">
            <v>POLICONTENEDORES DEL ECUADOR S.A.</v>
          </cell>
        </row>
        <row r="6190">
          <cell r="D6190" t="str">
            <v>0901500</v>
          </cell>
          <cell r="E6190" t="str">
            <v>0990001626001</v>
          </cell>
          <cell r="F6190" t="str">
            <v>PLASTICOS DEL LITORAL S.A. PLASTILIC S.A.</v>
          </cell>
        </row>
        <row r="6191">
          <cell r="D6191" t="str">
            <v>0901501</v>
          </cell>
          <cell r="E6191" t="str">
            <v>0990499179001</v>
          </cell>
          <cell r="F6191" t="str">
            <v>POMACA PROCESADORA DE MARISCOS C.A.</v>
          </cell>
        </row>
        <row r="6192">
          <cell r="D6192" t="str">
            <v>0901502</v>
          </cell>
          <cell r="E6192" t="str">
            <v>0990645086001</v>
          </cell>
          <cell r="F6192" t="str">
            <v>PARAISO DEL MAR S.A.</v>
          </cell>
        </row>
        <row r="6193">
          <cell r="D6193" t="str">
            <v>0901508</v>
          </cell>
          <cell r="E6193" t="str">
            <v>0990273383001</v>
          </cell>
          <cell r="F6193" t="str">
            <v>PRODUCTOS ECUATORIANOS C.LTDA.</v>
          </cell>
        </row>
        <row r="6194">
          <cell r="D6194" t="str">
            <v>0901512</v>
          </cell>
          <cell r="E6194" t="str">
            <v>0990015341001</v>
          </cell>
          <cell r="F6194" t="str">
            <v>PROYECTOS, CONSTRUCCION Y MANTENIMIENTO ELECTRICO CIA. LTDA. (PROCOMA ELECTRICO)</v>
          </cell>
        </row>
        <row r="6195">
          <cell r="D6195" t="str">
            <v>0901514</v>
          </cell>
          <cell r="E6195" t="str">
            <v>273</v>
          </cell>
          <cell r="F6195" t="str">
            <v>PESCARSA S.A.</v>
          </cell>
        </row>
        <row r="6196">
          <cell r="D6196" t="str">
            <v>0901515</v>
          </cell>
          <cell r="E6196" t="str">
            <v>275</v>
          </cell>
          <cell r="F6196" t="str">
            <v>PESLASA S.A.</v>
          </cell>
        </row>
        <row r="6197">
          <cell r="D6197" t="str">
            <v>0901516</v>
          </cell>
          <cell r="E6197" t="str">
            <v>0990668329001</v>
          </cell>
          <cell r="F6197" t="str">
            <v>PESPACIFICO S.A.</v>
          </cell>
        </row>
        <row r="6198">
          <cell r="D6198" t="str">
            <v>0901524</v>
          </cell>
          <cell r="E6198" t="str">
            <v>0903984516</v>
          </cell>
          <cell r="F6198" t="str">
            <v>PATIÑO GOMEZ  ANTONIO ING.</v>
          </cell>
        </row>
        <row r="6199">
          <cell r="D6199" t="str">
            <v>0901534</v>
          </cell>
          <cell r="E6199" t="str">
            <v>0990140642001</v>
          </cell>
          <cell r="F6199" t="str">
            <v>PROPACO GUAYAQUIL C.LTDA.</v>
          </cell>
        </row>
        <row r="6200">
          <cell r="D6200" t="str">
            <v>0901536</v>
          </cell>
          <cell r="E6200" t="str">
            <v>9</v>
          </cell>
          <cell r="F6200" t="str">
            <v>PINOS HERNANDEZ  A. YOLANDA</v>
          </cell>
        </row>
        <row r="6201">
          <cell r="D6201" t="str">
            <v>0901537</v>
          </cell>
          <cell r="E6201" t="str">
            <v>0990813868001</v>
          </cell>
          <cell r="F6201" t="str">
            <v>PROD.INTEGRADOS DEL PACIFICO</v>
          </cell>
        </row>
        <row r="6202">
          <cell r="D6202" t="str">
            <v>0901539</v>
          </cell>
          <cell r="E6202" t="str">
            <v>0990591350001</v>
          </cell>
          <cell r="F6202" t="str">
            <v>PALMISA PALMERAS INDUSTRIALIZADAS S.A.</v>
          </cell>
        </row>
        <row r="6203">
          <cell r="D6203" t="str">
            <v>0901542</v>
          </cell>
          <cell r="E6203" t="str">
            <v>280</v>
          </cell>
          <cell r="F6203" t="str">
            <v>PLASTIGAMA S.A.</v>
          </cell>
        </row>
        <row r="6204">
          <cell r="D6204" t="str">
            <v>0901545</v>
          </cell>
          <cell r="E6204" t="str">
            <v>0908398480</v>
          </cell>
          <cell r="F6204" t="str">
            <v>PAZMIÑO LOMBEYDA  HOLGER ARTURO</v>
          </cell>
        </row>
        <row r="6205">
          <cell r="D6205" t="str">
            <v>0901546</v>
          </cell>
          <cell r="E6205" t="str">
            <v>0990312575</v>
          </cell>
          <cell r="F6205" t="str">
            <v>PEREZ LANDIN JUAN FRANCISCO</v>
          </cell>
        </row>
        <row r="6206">
          <cell r="D6206" t="str">
            <v>0901552</v>
          </cell>
          <cell r="E6206" t="str">
            <v>0908862758</v>
          </cell>
          <cell r="F6206" t="str">
            <v>PEREZ MAC COLLUM DAVID SCOTT</v>
          </cell>
        </row>
        <row r="6207">
          <cell r="D6207" t="str">
            <v>0901553</v>
          </cell>
          <cell r="E6207" t="str">
            <v>0990008167001</v>
          </cell>
          <cell r="F6207" t="str">
            <v>PRODUCTOS METALURGICOS S.A. (PROMESA)</v>
          </cell>
        </row>
        <row r="6208">
          <cell r="D6208" t="str">
            <v>0901555</v>
          </cell>
          <cell r="E6208" t="str">
            <v>0990602905001</v>
          </cell>
          <cell r="F6208" t="str">
            <v>PRODUCTOS MARINOS IND.ORVIPESA</v>
          </cell>
        </row>
        <row r="6209">
          <cell r="D6209" t="str">
            <v>0901559</v>
          </cell>
          <cell r="E6209" t="str">
            <v>0990017212001</v>
          </cell>
          <cell r="F6209" t="str">
            <v>PAPELERA NACIONAL S.A.</v>
          </cell>
        </row>
        <row r="6210">
          <cell r="D6210" t="str">
            <v>0901561</v>
          </cell>
          <cell r="E6210" t="str">
            <v>293</v>
          </cell>
          <cell r="F6210" t="str">
            <v>PROGRAMA NACIONAL DEL BANANO</v>
          </cell>
        </row>
        <row r="6211">
          <cell r="D6211" t="str">
            <v>0901562</v>
          </cell>
          <cell r="E6211" t="str">
            <v>0900881327</v>
          </cell>
          <cell r="F6211" t="str">
            <v>PAZOS NAVARRO ERNESTO BILLY</v>
          </cell>
        </row>
        <row r="6212">
          <cell r="D6212" t="str">
            <v>0901563</v>
          </cell>
          <cell r="E6212" t="str">
            <v>0990921911001</v>
          </cell>
          <cell r="F6212" t="str">
            <v>POLESINE S.A.</v>
          </cell>
        </row>
        <row r="6213">
          <cell r="D6213" t="str">
            <v>0901564</v>
          </cell>
          <cell r="E6213" t="str">
            <v>1200295994</v>
          </cell>
          <cell r="F6213" t="str">
            <v>PINARGOTE OBANDO  VICTOR MANUEL</v>
          </cell>
        </row>
        <row r="6214">
          <cell r="D6214" t="str">
            <v>0901566</v>
          </cell>
          <cell r="E6214" t="str">
            <v>0908628027</v>
          </cell>
          <cell r="F6214" t="str">
            <v>PUGA PEÑA  ENRIQUE GONZALO</v>
          </cell>
        </row>
        <row r="6215">
          <cell r="D6215" t="str">
            <v>0901573</v>
          </cell>
          <cell r="E6215" t="str">
            <v>284</v>
          </cell>
          <cell r="F6215" t="str">
            <v>PRATUMRAT S.A.</v>
          </cell>
        </row>
        <row r="6216">
          <cell r="D6216" t="str">
            <v>0901576</v>
          </cell>
          <cell r="E6216" t="str">
            <v>0905481750</v>
          </cell>
          <cell r="F6216" t="str">
            <v>PINCAY ROMERO  ESTUARDO RAFAEL</v>
          </cell>
        </row>
        <row r="6217">
          <cell r="D6217" t="str">
            <v>0901577</v>
          </cell>
          <cell r="E6217" t="str">
            <v>0990842140001</v>
          </cell>
          <cell r="F6217" t="str">
            <v>PREVICOMPU</v>
          </cell>
        </row>
        <row r="6218">
          <cell r="D6218" t="str">
            <v>0901581</v>
          </cell>
          <cell r="E6218" t="str">
            <v>0900049560</v>
          </cell>
          <cell r="F6218" t="str">
            <v>POLIT ROBINSON ROBERTO ENRIQUE</v>
          </cell>
        </row>
        <row r="6219">
          <cell r="D6219" t="str">
            <v>0901590</v>
          </cell>
          <cell r="E6219" t="str">
            <v>0908710403</v>
          </cell>
          <cell r="F6219" t="str">
            <v>PEREZ TAMAYO  INES MARIA</v>
          </cell>
        </row>
        <row r="6220">
          <cell r="D6220" t="str">
            <v>0901591</v>
          </cell>
          <cell r="E6220" t="str">
            <v>0908887615</v>
          </cell>
          <cell r="F6220" t="str">
            <v>PEREZ TAMAYO  PABLO XAVIER</v>
          </cell>
        </row>
        <row r="6221">
          <cell r="D6221" t="str">
            <v>0901592</v>
          </cell>
          <cell r="E6221" t="str">
            <v>0905087219</v>
          </cell>
          <cell r="F6221" t="str">
            <v>PAREDES VARGAS  CARLOS ALBERTO</v>
          </cell>
        </row>
        <row r="6222">
          <cell r="D6222" t="str">
            <v>0901595</v>
          </cell>
          <cell r="E6222" t="str">
            <v>0900505777</v>
          </cell>
          <cell r="F6222" t="str">
            <v>PEREZ WEISSON GUILLERMO ANTONIO</v>
          </cell>
        </row>
        <row r="6223">
          <cell r="D6223" t="str">
            <v>0901596</v>
          </cell>
          <cell r="E6223" t="str">
            <v>0790044304002</v>
          </cell>
          <cell r="F6223" t="str">
            <v>PRODUCTOS CULTIVADOS DEL MAR (PROCULMAR) C. LTDA.</v>
          </cell>
        </row>
        <row r="6224">
          <cell r="D6224" t="str">
            <v>0901597</v>
          </cell>
          <cell r="E6224" t="str">
            <v>0990041202001</v>
          </cell>
          <cell r="F6224" t="str">
            <v>PLANIFICACION Y CONSTRUCCIONES RIPALDA C.LTDA.</v>
          </cell>
        </row>
        <row r="6225">
          <cell r="D6225" t="str">
            <v>0901598</v>
          </cell>
          <cell r="E6225" t="str">
            <v>289</v>
          </cell>
          <cell r="F6225" t="str">
            <v>PRODUCTORA Y DISTRIBUIDORA DE LARVAS</v>
          </cell>
        </row>
        <row r="6226">
          <cell r="D6226" t="str">
            <v>0901600</v>
          </cell>
          <cell r="E6226" t="str">
            <v>0990373469001</v>
          </cell>
          <cell r="F6226" t="str">
            <v>PROYECTOS Y MONTAJES ELECTRICOS (PROMELEC) C. LTDA.</v>
          </cell>
        </row>
        <row r="6227">
          <cell r="D6227" t="str">
            <v>0901601</v>
          </cell>
          <cell r="E6227" t="str">
            <v>276</v>
          </cell>
          <cell r="F6227" t="str">
            <v>PESQUERA Y MARISQUERA GUAYAS C.LTDA.</v>
          </cell>
        </row>
        <row r="6228">
          <cell r="D6228" t="str">
            <v>0901602</v>
          </cell>
          <cell r="E6228" t="str">
            <v>0990588333001</v>
          </cell>
          <cell r="F6228" t="str">
            <v>PROVICA PROTECCION Y VIGILANCIA C. LTDA.</v>
          </cell>
        </row>
        <row r="6229">
          <cell r="D6229" t="str">
            <v>0901610</v>
          </cell>
          <cell r="E6229" t="str">
            <v>0990043736001</v>
          </cell>
          <cell r="F6229" t="str">
            <v>RADIFESA S.A.</v>
          </cell>
        </row>
        <row r="6230">
          <cell r="D6230" t="str">
            <v>0901611</v>
          </cell>
          <cell r="E6230" t="str">
            <v>0990788049001</v>
          </cell>
          <cell r="F6230" t="str">
            <v>RADIOCOMUNICADORES DEL PACIFICO, RADIOPAC S.A.</v>
          </cell>
        </row>
        <row r="6231">
          <cell r="D6231" t="str">
            <v>0901614</v>
          </cell>
          <cell r="E6231" t="str">
            <v>0900413568</v>
          </cell>
          <cell r="F6231" t="str">
            <v>RESHUAN ANTON EDGAR JOAQUIN</v>
          </cell>
        </row>
        <row r="6232">
          <cell r="D6232" t="str">
            <v>0901619</v>
          </cell>
          <cell r="E6232" t="str">
            <v>0903373140</v>
          </cell>
          <cell r="F6232" t="str">
            <v>RIVERA ARAUZ RICARDO</v>
          </cell>
        </row>
        <row r="6233">
          <cell r="D6233" t="str">
            <v>0901622</v>
          </cell>
          <cell r="E6233" t="str">
            <v>0990326606001</v>
          </cell>
          <cell r="F6233" t="str">
            <v>REYBANPAC, REY BANANO DEL PACIFICO C.L.</v>
          </cell>
        </row>
        <row r="6234">
          <cell r="D6234" t="str">
            <v>0901623</v>
          </cell>
          <cell r="E6234" t="str">
            <v>147</v>
          </cell>
          <cell r="F6234" t="str">
            <v>RODRIGUEZ BAQUERIZO IGNACIO</v>
          </cell>
        </row>
        <row r="6235">
          <cell r="D6235" t="str">
            <v>0901626</v>
          </cell>
          <cell r="E6235" t="str">
            <v>0903340784</v>
          </cell>
          <cell r="F6235" t="str">
            <v>ROMERO BARST SANTIAGO MARCIAL</v>
          </cell>
        </row>
        <row r="6236">
          <cell r="D6236" t="str">
            <v>0901633</v>
          </cell>
          <cell r="E6236" t="str">
            <v>0701012320</v>
          </cell>
          <cell r="F6236" t="str">
            <v>RIOFRIO CEDILLO FAUSTO EDUARDO</v>
          </cell>
        </row>
        <row r="6237">
          <cell r="D6237" t="str">
            <v>0901643</v>
          </cell>
          <cell r="E6237" t="str">
            <v>0903143188</v>
          </cell>
          <cell r="F6237" t="str">
            <v>RAUE DURAN GUSTAVO</v>
          </cell>
        </row>
        <row r="6238">
          <cell r="D6238" t="str">
            <v>0901647</v>
          </cell>
          <cell r="E6238" t="str">
            <v>0990531919001</v>
          </cell>
          <cell r="F6238" t="str">
            <v>RECORCHOLIS S.A.</v>
          </cell>
        </row>
        <row r="6239">
          <cell r="D6239" t="str">
            <v>0901651</v>
          </cell>
          <cell r="E6239" t="str">
            <v>0902153857</v>
          </cell>
          <cell r="F6239" t="str">
            <v>RAMOS FLORES JOSE IGNACIO</v>
          </cell>
        </row>
        <row r="6240">
          <cell r="D6240" t="str">
            <v>0901652</v>
          </cell>
          <cell r="E6240" t="str">
            <v>1383402141</v>
          </cell>
          <cell r="F6240" t="str">
            <v>RIVADENEIRA GILER ENRIQUE GUSTAVO</v>
          </cell>
        </row>
        <row r="6241">
          <cell r="D6241" t="str">
            <v>0901654</v>
          </cell>
          <cell r="E6241" t="str">
            <v>132</v>
          </cell>
          <cell r="F6241" t="str">
            <v>RUIZ GRIJALVA HECTOR EDUARDO</v>
          </cell>
        </row>
        <row r="6242">
          <cell r="D6242" t="str">
            <v>0901656</v>
          </cell>
          <cell r="E6242" t="str">
            <v>0903334621</v>
          </cell>
          <cell r="F6242" t="str">
            <v>RABASCALL GORRI  JAIME ALFREDO</v>
          </cell>
        </row>
        <row r="6243">
          <cell r="D6243" t="str">
            <v>0901657</v>
          </cell>
          <cell r="E6243" t="str">
            <v>0906714597</v>
          </cell>
          <cell r="F6243" t="str">
            <v>RABASCALL GORRI JOSE GABRIEL</v>
          </cell>
        </row>
        <row r="6244">
          <cell r="D6244" t="str">
            <v>0901658</v>
          </cell>
          <cell r="E6244" t="str">
            <v>0300418225</v>
          </cell>
          <cell r="F6244" t="str">
            <v>REYES GARCIA MIGUEL OCTAVIO</v>
          </cell>
        </row>
        <row r="6245">
          <cell r="D6245" t="str">
            <v>0901661</v>
          </cell>
          <cell r="E6245" t="str">
            <v>1100634474</v>
          </cell>
          <cell r="F6245" t="str">
            <v>RODRIGUEZ HIDALGO BYRON AUGUSTO</v>
          </cell>
        </row>
        <row r="6246">
          <cell r="D6246" t="str">
            <v>0901667</v>
          </cell>
          <cell r="E6246" t="str">
            <v>1800567891</v>
          </cell>
          <cell r="F6246" t="str">
            <v>ROMERO LOAIZA CESAR</v>
          </cell>
        </row>
        <row r="6247">
          <cell r="D6247" t="str">
            <v>0901670</v>
          </cell>
          <cell r="E6247" t="str">
            <v>0903520542</v>
          </cell>
          <cell r="F6247" t="str">
            <v>ROCHE LEON LUIS MARIO</v>
          </cell>
        </row>
        <row r="6248">
          <cell r="D6248" t="str">
            <v>0901673</v>
          </cell>
          <cell r="E6248" t="str">
            <v>0903652972</v>
          </cell>
          <cell r="F6248" t="str">
            <v>RODRIGUEZ MARIDUEÑA CARLOS</v>
          </cell>
        </row>
        <row r="6249">
          <cell r="D6249" t="str">
            <v>0901675</v>
          </cell>
          <cell r="E6249" t="str">
            <v>0990369445001</v>
          </cell>
          <cell r="F6249" t="str">
            <v>REPRES.MARITIMAS DEL ECUADOR S.A.</v>
          </cell>
        </row>
        <row r="6250">
          <cell r="D6250" t="str">
            <v>0901677</v>
          </cell>
          <cell r="E6250" t="str">
            <v>1200012613</v>
          </cell>
          <cell r="F6250" t="str">
            <v>RIZZO MUÑOZ JORGE EUCLIDES</v>
          </cell>
        </row>
        <row r="6251">
          <cell r="D6251" t="str">
            <v>0901680</v>
          </cell>
          <cell r="E6251" t="str">
            <v>0990434158001</v>
          </cell>
          <cell r="F6251" t="str">
            <v>RODITEX C.LTDA.</v>
          </cell>
        </row>
        <row r="6252">
          <cell r="D6252" t="str">
            <v>0901685</v>
          </cell>
          <cell r="E6252" t="str">
            <v>0902974948</v>
          </cell>
          <cell r="F6252" t="str">
            <v>RIZZO PASTOR PABLO FRANCISCO</v>
          </cell>
        </row>
        <row r="6253">
          <cell r="D6253" t="str">
            <v>0901687</v>
          </cell>
          <cell r="E6253" t="str">
            <v>0903279743</v>
          </cell>
          <cell r="F6253" t="str">
            <v>REYES PUGA SAMUEL</v>
          </cell>
        </row>
        <row r="6254">
          <cell r="D6254" t="str">
            <v>0901701</v>
          </cell>
          <cell r="E6254" t="str">
            <v>1705761219</v>
          </cell>
          <cell r="F6254" t="str">
            <v>ROMERO TAPIA BLANCA MARINA</v>
          </cell>
        </row>
        <row r="6255">
          <cell r="D6255" t="str">
            <v>0901710</v>
          </cell>
          <cell r="E6255" t="str">
            <v>0990381828001</v>
          </cell>
          <cell r="F6255" t="str">
            <v>ROCAS Y CONSTRUCCIONES S.A.</v>
          </cell>
        </row>
        <row r="6256">
          <cell r="D6256" t="str">
            <v>0901711</v>
          </cell>
          <cell r="E6256" t="str">
            <v>0990022070001</v>
          </cell>
          <cell r="F6256" t="str">
            <v>REPRESENTACIONES Y DISTRIBUCIONES C. LTDA. REDICLA</v>
          </cell>
        </row>
        <row r="6257">
          <cell r="D6257" t="str">
            <v>0901712</v>
          </cell>
          <cell r="E6257" t="str">
            <v>0990808171001</v>
          </cell>
          <cell r="F6257" t="str">
            <v>RADIO Y TELEVISION 44 S.A.</v>
          </cell>
        </row>
        <row r="6258">
          <cell r="D6258" t="str">
            <v>0901714</v>
          </cell>
          <cell r="E6258" t="str">
            <v>1790101150001</v>
          </cell>
          <cell r="F6258" t="str">
            <v>SOCIEDAD ECUATORIANA DE TRANSPORTES AEREOS SAETA S.A.</v>
          </cell>
        </row>
        <row r="6259">
          <cell r="D6259" t="str">
            <v>0901715</v>
          </cell>
          <cell r="E6259" t="str">
            <v>0913565586</v>
          </cell>
          <cell r="F6259" t="str">
            <v>SOBARZO AGUILA FACUNDO PRIMITIVO</v>
          </cell>
        </row>
        <row r="6260">
          <cell r="D6260" t="str">
            <v>0901717</v>
          </cell>
          <cell r="E6260" t="str">
            <v>1290043197001</v>
          </cell>
          <cell r="F6260" t="str">
            <v>SOCIEDAD AGRICOLA GANADERA HEROCA S.A.</v>
          </cell>
        </row>
        <row r="6261">
          <cell r="D6261" t="str">
            <v>0901720</v>
          </cell>
          <cell r="E6261" t="str">
            <v>0990026440001</v>
          </cell>
          <cell r="F6261" t="str">
            <v>SOCIEDAD AGRICOLA E INDUSTRIAL SAN CARLOS S.A.</v>
          </cell>
        </row>
        <row r="6262">
          <cell r="D6262" t="str">
            <v>0901723</v>
          </cell>
          <cell r="E6262" t="str">
            <v>0990343462001</v>
          </cell>
          <cell r="F6262" t="str">
            <v>SAL-MOS (SALINAS MOSQUIÑAÑA) S.A.</v>
          </cell>
        </row>
        <row r="6263">
          <cell r="D6263" t="str">
            <v>0901725</v>
          </cell>
          <cell r="E6263" t="str">
            <v>1290024206001</v>
          </cell>
          <cell r="F6263" t="str">
            <v>SOCIEDAD AGROPECUARIA PIMOCHA C.A. SAPICA</v>
          </cell>
        </row>
        <row r="6264">
          <cell r="D6264" t="str">
            <v>0901731</v>
          </cell>
          <cell r="E6264" t="str">
            <v>0900712357</v>
          </cell>
          <cell r="F6264" t="str">
            <v>SALCEDO BOWEN HUMBERTO FERNANDO</v>
          </cell>
        </row>
        <row r="6265">
          <cell r="D6265" t="str">
            <v>0901743</v>
          </cell>
          <cell r="E6265" t="str">
            <v>1790093921001</v>
          </cell>
          <cell r="F6265" t="str">
            <v>SEMILLAS CERTIFICADAS</v>
          </cell>
        </row>
        <row r="6266">
          <cell r="D6266" t="str">
            <v>0901752</v>
          </cell>
          <cell r="E6266" t="str">
            <v>0903826295</v>
          </cell>
          <cell r="F6266" t="str">
            <v>SALCEDO CASTILLO RAUL MARCOS</v>
          </cell>
        </row>
        <row r="6267">
          <cell r="D6267" t="str">
            <v>0901753</v>
          </cell>
          <cell r="E6267" t="str">
            <v>344</v>
          </cell>
          <cell r="F6267" t="str">
            <v>SUPER CAMARON SUPER CASA S.A.</v>
          </cell>
        </row>
        <row r="6268">
          <cell r="D6268" t="str">
            <v>0901755</v>
          </cell>
          <cell r="E6268" t="str">
            <v>340</v>
          </cell>
          <cell r="F6268" t="str">
            <v>SUBSECRETARIA DE RECURSOS PESQUEROS</v>
          </cell>
        </row>
        <row r="6269">
          <cell r="D6269" t="str">
            <v>0901760</v>
          </cell>
          <cell r="E6269" t="str">
            <v>315</v>
          </cell>
          <cell r="F6269" t="str">
            <v>SERVICIOS ELEC.GENERALES C.LTDA.</v>
          </cell>
        </row>
        <row r="6270">
          <cell r="D6270" t="str">
            <v>0901761</v>
          </cell>
          <cell r="E6270" t="str">
            <v>0990794324001</v>
          </cell>
          <cell r="F6270" t="str">
            <v>SUNREX ELECTRONICA C.A.</v>
          </cell>
        </row>
        <row r="6271">
          <cell r="D6271" t="str">
            <v>0901765</v>
          </cell>
          <cell r="E6271" t="str">
            <v>0990974101001</v>
          </cell>
          <cell r="F6271" t="str">
            <v>SERVIGRUP S.A.</v>
          </cell>
        </row>
        <row r="6272">
          <cell r="D6272" t="str">
            <v>0901767</v>
          </cell>
          <cell r="E6272" t="str">
            <v>0990050961001</v>
          </cell>
          <cell r="F6272" t="str">
            <v>STANDARD FRUIT COMPANY</v>
          </cell>
        </row>
        <row r="6273">
          <cell r="D6273" t="str">
            <v>0901770</v>
          </cell>
          <cell r="E6273" t="str">
            <v>0900178039</v>
          </cell>
          <cell r="F6273" t="str">
            <v>SILVA GOMEZ EDMUNDO ROBERT</v>
          </cell>
        </row>
        <row r="6274">
          <cell r="D6274" t="str">
            <v>0901771</v>
          </cell>
          <cell r="E6274" t="str">
            <v>0990580006</v>
          </cell>
          <cell r="F6274" t="str">
            <v>SALAS GUZMAN MIGUEL ING.</v>
          </cell>
        </row>
        <row r="6275">
          <cell r="D6275" t="str">
            <v>0901772</v>
          </cell>
          <cell r="E6275" t="str">
            <v>0990722439001</v>
          </cell>
          <cell r="F6275" t="str">
            <v>SERVICIOS G.N. C.A.</v>
          </cell>
        </row>
        <row r="6276">
          <cell r="D6276" t="str">
            <v>0901774</v>
          </cell>
          <cell r="E6276" t="str">
            <v>1790666565002</v>
          </cell>
          <cell r="F6276" t="str">
            <v>S.G.S. DEL ECUADOR S.A.</v>
          </cell>
        </row>
        <row r="6277">
          <cell r="D6277" t="str">
            <v>0901777</v>
          </cell>
          <cell r="E6277" t="str">
            <v>0990165750001</v>
          </cell>
          <cell r="F6277" t="str">
            <v>SOCIEDAD GANADERA YURAC YACU</v>
          </cell>
        </row>
        <row r="6278">
          <cell r="D6278" t="str">
            <v>0901779</v>
          </cell>
          <cell r="E6278" t="str">
            <v>0990004196001</v>
          </cell>
          <cell r="F6278" t="str">
            <v>CORPORACION EL ROSADO S.A.</v>
          </cell>
        </row>
        <row r="6279">
          <cell r="D6279" t="str">
            <v>0901786</v>
          </cell>
          <cell r="E6279" t="str">
            <v>0904315801</v>
          </cell>
          <cell r="F6279" t="str">
            <v>SALEM KRONFLE SANTIAGO GABRIEL</v>
          </cell>
        </row>
        <row r="6280">
          <cell r="D6280" t="str">
            <v>0901787</v>
          </cell>
          <cell r="E6280" t="str">
            <v>36</v>
          </cell>
          <cell r="F6280" t="str">
            <v>SEMINARIO LARA ANTONIO VICENTE</v>
          </cell>
        </row>
        <row r="6281">
          <cell r="D6281" t="str">
            <v>0901789</v>
          </cell>
          <cell r="E6281" t="str">
            <v>0903947430</v>
          </cell>
          <cell r="F6281" t="str">
            <v>SEGARRA LUIS GERARDO</v>
          </cell>
        </row>
        <row r="6282">
          <cell r="D6282" t="str">
            <v>0901790</v>
          </cell>
          <cell r="E6282" t="str">
            <v>0906717798</v>
          </cell>
          <cell r="F6282" t="str">
            <v>STRACUZZI MANULI ANTONIO</v>
          </cell>
        </row>
        <row r="6283">
          <cell r="D6283" t="str">
            <v>0901794</v>
          </cell>
          <cell r="E6283" t="str">
            <v>1200605433</v>
          </cell>
          <cell r="F6283" t="str">
            <v>SUAREZ MOREIRA LICIMACO JAVIER</v>
          </cell>
        </row>
        <row r="6284">
          <cell r="D6284" t="str">
            <v>0901796</v>
          </cell>
          <cell r="E6284" t="str">
            <v>0902987791</v>
          </cell>
          <cell r="F6284" t="str">
            <v>SANTOS MONTESDEOCA MAURO OCTAVIO</v>
          </cell>
        </row>
        <row r="6285">
          <cell r="D6285" t="str">
            <v>0901797</v>
          </cell>
          <cell r="E6285" t="str">
            <v>0906113477</v>
          </cell>
          <cell r="F6285" t="str">
            <v>SELLAN MEDINA NARCISA</v>
          </cell>
        </row>
        <row r="6286">
          <cell r="D6286" t="str">
            <v>0901799</v>
          </cell>
          <cell r="E6286" t="str">
            <v>0990775745001</v>
          </cell>
          <cell r="F6286" t="str">
            <v>SODIREC S.A.</v>
          </cell>
        </row>
        <row r="6287">
          <cell r="D6287" t="str">
            <v>0901804</v>
          </cell>
          <cell r="E6287" t="str">
            <v>0990075964001</v>
          </cell>
          <cell r="F6287" t="str">
            <v>AGRICOLA BALAO SOCIEDAD CIVIL EN PREDIOS RUSTICOS</v>
          </cell>
        </row>
        <row r="6288">
          <cell r="D6288" t="str">
            <v>0901805</v>
          </cell>
          <cell r="E6288" t="str">
            <v>0991337652001</v>
          </cell>
          <cell r="F6288" t="str">
            <v>CHIVERIA S.A.</v>
          </cell>
        </row>
        <row r="6289">
          <cell r="D6289" t="str">
            <v>0901810</v>
          </cell>
          <cell r="E6289" t="str">
            <v>201</v>
          </cell>
          <cell r="F6289" t="str">
            <v>SAADE S. JUAN MANZUR</v>
          </cell>
        </row>
        <row r="6290">
          <cell r="D6290" t="str">
            <v>0901811</v>
          </cell>
          <cell r="E6290" t="str">
            <v>175</v>
          </cell>
          <cell r="F6290" t="str">
            <v>SIGBARD SVENSSON JORGEN</v>
          </cell>
        </row>
        <row r="6291">
          <cell r="D6291" t="str">
            <v>0901814</v>
          </cell>
          <cell r="E6291" t="str">
            <v>0300321825</v>
          </cell>
          <cell r="F6291" t="str">
            <v>SAMANIEGO SERPA WILSON</v>
          </cell>
        </row>
        <row r="6292">
          <cell r="D6292" t="str">
            <v>0901820</v>
          </cell>
          <cell r="E6292" t="str">
            <v>0990129428001</v>
          </cell>
          <cell r="F6292" t="str">
            <v>SUMESA</v>
          </cell>
        </row>
        <row r="6293">
          <cell r="D6293" t="str">
            <v>0901822</v>
          </cell>
          <cell r="E6293" t="str">
            <v>0903307411</v>
          </cell>
          <cell r="F6293" t="str">
            <v>SOTOMAYOR MARMOL VICENTE</v>
          </cell>
        </row>
        <row r="6294">
          <cell r="D6294" t="str">
            <v>0901824</v>
          </cell>
          <cell r="E6294" t="str">
            <v>0990499209001</v>
          </cell>
          <cell r="F6294" t="str">
            <v>SERVICIOS Y MANDATO S.A.</v>
          </cell>
        </row>
        <row r="6295">
          <cell r="D6295" t="str">
            <v>0901828</v>
          </cell>
          <cell r="E6295" t="str">
            <v>107</v>
          </cell>
          <cell r="F6295" t="str">
            <v>DISEÑO Y CONSTRUCCIONES ELECTRICAS TAC</v>
          </cell>
        </row>
        <row r="6296">
          <cell r="D6296" t="str">
            <v>0901830</v>
          </cell>
          <cell r="E6296" t="str">
            <v>0905982286</v>
          </cell>
          <cell r="F6296" t="str">
            <v>TUSET MANUEL</v>
          </cell>
        </row>
        <row r="6297">
          <cell r="D6297" t="str">
            <v>0901835</v>
          </cell>
          <cell r="E6297" t="str">
            <v>0901480483</v>
          </cell>
          <cell r="F6297" t="str">
            <v>TORAL AREVALO TEOFILO</v>
          </cell>
        </row>
        <row r="6298">
          <cell r="D6298" t="str">
            <v>0901839</v>
          </cell>
          <cell r="E6298" t="str">
            <v>345</v>
          </cell>
          <cell r="F6298" t="str">
            <v>TAENSA S.A. (TAPAS Y ENVASES)</v>
          </cell>
        </row>
        <row r="6299">
          <cell r="D6299" t="str">
            <v>0901842</v>
          </cell>
          <cell r="E6299" t="str">
            <v>0991009043001</v>
          </cell>
          <cell r="F6299" t="str">
            <v>TRASMIDATOS TRASMISION DE DATOS C. LTDA.</v>
          </cell>
        </row>
        <row r="6300">
          <cell r="D6300" t="str">
            <v>0901843</v>
          </cell>
          <cell r="E6300" t="str">
            <v>0991059377001</v>
          </cell>
          <cell r="F6300" t="str">
            <v>SOCIEDAD DE ESTUDIANTES DE LA BIBLIA TESTIGOS DE JEHOVA</v>
          </cell>
        </row>
        <row r="6301">
          <cell r="D6301" t="str">
            <v>0901849</v>
          </cell>
          <cell r="E6301" t="str">
            <v>362</v>
          </cell>
          <cell r="F6301" t="str">
            <v>TRANSPORTADORA ECUATORIANA S.A.</v>
          </cell>
        </row>
        <row r="6302">
          <cell r="D6302" t="str">
            <v>0901860</v>
          </cell>
          <cell r="E6302" t="str">
            <v>127</v>
          </cell>
          <cell r="F6302" t="str">
            <v>TIMM FREIRE GUILLERMO FEDERICO</v>
          </cell>
        </row>
        <row r="6303">
          <cell r="D6303" t="str">
            <v>0901865</v>
          </cell>
          <cell r="E6303" t="str">
            <v>0990325693001</v>
          </cell>
          <cell r="F6303" t="str">
            <v>TELECUATRO GUAYAQUIL C.A.</v>
          </cell>
        </row>
        <row r="6304">
          <cell r="D6304" t="str">
            <v>0901866</v>
          </cell>
          <cell r="E6304" t="str">
            <v>1702804244</v>
          </cell>
          <cell r="F6304" t="str">
            <v>TORRES HINOJOSA CARLOS EDUARDO</v>
          </cell>
        </row>
        <row r="6305">
          <cell r="D6305" t="str">
            <v>0901869</v>
          </cell>
          <cell r="E6305" t="str">
            <v>0901349373</v>
          </cell>
          <cell r="F6305" t="str">
            <v>TERAN JORDAN AMADO EDUARDO</v>
          </cell>
        </row>
        <row r="6306">
          <cell r="D6306" t="str">
            <v>0901870</v>
          </cell>
          <cell r="E6306" t="str">
            <v>0990608318001</v>
          </cell>
          <cell r="F6306" t="str">
            <v>TALLERES KURATA S.A.</v>
          </cell>
        </row>
        <row r="6307">
          <cell r="D6307" t="str">
            <v>0901871</v>
          </cell>
          <cell r="E6307" t="str">
            <v>0900804352</v>
          </cell>
          <cell r="F6307" t="str">
            <v>TRUJILLO LEON EFREN CLEMENTE</v>
          </cell>
        </row>
        <row r="6308">
          <cell r="D6308" t="str">
            <v>0901875</v>
          </cell>
          <cell r="E6308" t="str">
            <v>0990011117001</v>
          </cell>
          <cell r="F6308" t="str">
            <v>IASA-SERVICIO S.A.</v>
          </cell>
        </row>
        <row r="6309">
          <cell r="D6309" t="str">
            <v>0901881</v>
          </cell>
          <cell r="E6309" t="str">
            <v>1790627721001</v>
          </cell>
          <cell r="F6309" t="str">
            <v>TOGEN C.A.</v>
          </cell>
        </row>
        <row r="6310">
          <cell r="D6310" t="str">
            <v>0901883</v>
          </cell>
          <cell r="E6310" t="str">
            <v>0990921997001</v>
          </cell>
          <cell r="F6310" t="str">
            <v>TOZOLI S.A.</v>
          </cell>
        </row>
        <row r="6311">
          <cell r="D6311" t="str">
            <v>0901885</v>
          </cell>
          <cell r="E6311" t="str">
            <v>365</v>
          </cell>
          <cell r="F6311" t="str">
            <v>TRANSQUIL S.A.</v>
          </cell>
        </row>
        <row r="6312">
          <cell r="D6312" t="str">
            <v>0901887</v>
          </cell>
          <cell r="E6312" t="str">
            <v>0990576475001</v>
          </cell>
          <cell r="F6312" t="str">
            <v>TRANSRAPIDO C.LTDA.</v>
          </cell>
        </row>
        <row r="6313">
          <cell r="D6313" t="str">
            <v>0901888</v>
          </cell>
          <cell r="E6313" t="str">
            <v>0990825971001</v>
          </cell>
          <cell r="F6313" t="str">
            <v>TRICONSA S.A.</v>
          </cell>
        </row>
        <row r="6314">
          <cell r="D6314" t="str">
            <v>0901889</v>
          </cell>
          <cell r="E6314" t="str">
            <v>0300044716</v>
          </cell>
          <cell r="F6314" t="str">
            <v>TORRES RIVERA JULIO ANIBAL</v>
          </cell>
        </row>
        <row r="6315">
          <cell r="D6315" t="str">
            <v>0901891</v>
          </cell>
          <cell r="E6315" t="str">
            <v>0990992576001</v>
          </cell>
          <cell r="F6315" t="str">
            <v>TROPICSA S.A.</v>
          </cell>
        </row>
        <row r="6316">
          <cell r="D6316" t="str">
            <v>0901893</v>
          </cell>
          <cell r="E6316" t="str">
            <v>390</v>
          </cell>
          <cell r="F6316" t="str">
            <v>SISTEMA COMUNAL SAN ANDRES</v>
          </cell>
        </row>
        <row r="6317">
          <cell r="D6317" t="str">
            <v>0901895</v>
          </cell>
          <cell r="E6317" t="str">
            <v>0990692041001</v>
          </cell>
          <cell r="F6317" t="str">
            <v>TUTIFRUTA S.A.</v>
          </cell>
        </row>
        <row r="6318">
          <cell r="D6318" t="str">
            <v>0901897</v>
          </cell>
          <cell r="E6318" t="str">
            <v>0990546169001</v>
          </cell>
          <cell r="F6318" t="str">
            <v>TENERIA VILASECA S.A.</v>
          </cell>
        </row>
        <row r="6319">
          <cell r="D6319" t="str">
            <v>0901902</v>
          </cell>
          <cell r="E6319" t="str">
            <v>0990011419001</v>
          </cell>
          <cell r="F6319" t="str">
            <v>UNION DE BANANEROS ECUATORIANOS S.A. UBESA</v>
          </cell>
        </row>
        <row r="6320">
          <cell r="D6320" t="str">
            <v>0901905</v>
          </cell>
          <cell r="E6320" t="str">
            <v>0906962998</v>
          </cell>
          <cell r="F6320" t="str">
            <v>ULLOA GUEVARA CARLOS RENE</v>
          </cell>
        </row>
        <row r="6321">
          <cell r="D6321" t="str">
            <v>0901908</v>
          </cell>
          <cell r="E6321" t="str">
            <v>0990497699001</v>
          </cell>
          <cell r="F6321" t="str">
            <v>MASTERCARD DEL ECUADOR S.A.  (PACIFICARD)</v>
          </cell>
        </row>
        <row r="6322">
          <cell r="D6322" t="str">
            <v>0901912</v>
          </cell>
          <cell r="E6322" t="str">
            <v>0991016813001</v>
          </cell>
          <cell r="F6322" t="str">
            <v>USGAL S.A.</v>
          </cell>
        </row>
        <row r="6323">
          <cell r="D6323" t="str">
            <v>0901914</v>
          </cell>
          <cell r="E6323" t="str">
            <v>0990534438001</v>
          </cell>
          <cell r="F6323" t="str">
            <v>UTINOR URB. DE TIERRAS DEL NORTE S.A.</v>
          </cell>
        </row>
        <row r="6324">
          <cell r="D6324" t="str">
            <v>0901921</v>
          </cell>
          <cell r="E6324" t="str">
            <v>0990904987001</v>
          </cell>
          <cell r="F6324" t="str">
            <v>VAINSKA S.A.</v>
          </cell>
        </row>
        <row r="6325">
          <cell r="D6325" t="str">
            <v>0901928</v>
          </cell>
          <cell r="E6325" t="str">
            <v>0990855099</v>
          </cell>
          <cell r="F6325" t="str">
            <v>VILLAMAR CABRERA  CARLOS JOSE</v>
          </cell>
        </row>
        <row r="6326">
          <cell r="D6326" t="str">
            <v>0901936</v>
          </cell>
          <cell r="E6326" t="str">
            <v>0905254090</v>
          </cell>
          <cell r="F6326" t="str">
            <v>VILLAGOMEZ DOYLET  VIRGINIA</v>
          </cell>
        </row>
        <row r="6327">
          <cell r="D6327" t="str">
            <v>0901938</v>
          </cell>
          <cell r="E6327" t="str">
            <v>0904624897</v>
          </cell>
          <cell r="F6327" t="str">
            <v>VASCONEZ FLOR  CARLOS</v>
          </cell>
        </row>
        <row r="6328">
          <cell r="D6328" t="str">
            <v>0901939</v>
          </cell>
          <cell r="E6328" t="str">
            <v>0900711268</v>
          </cell>
          <cell r="F6328" t="str">
            <v>VASCONEZ FEBRES CORDERO  LUIS CARLOS</v>
          </cell>
        </row>
        <row r="6329">
          <cell r="D6329" t="str">
            <v>0901941</v>
          </cell>
          <cell r="E6329" t="str">
            <v>0701874125</v>
          </cell>
          <cell r="F6329" t="str">
            <v>VERDUGA FLOR  PEDRO DAVID</v>
          </cell>
        </row>
        <row r="6330">
          <cell r="D6330" t="str">
            <v>0901945</v>
          </cell>
          <cell r="E6330" t="str">
            <v>0909005191</v>
          </cell>
          <cell r="F6330" t="str">
            <v>VIVAS GUIJARRO  JOSE GABRIEL</v>
          </cell>
        </row>
        <row r="6331">
          <cell r="D6331" t="str">
            <v>0901948</v>
          </cell>
          <cell r="E6331" t="str">
            <v>289</v>
          </cell>
          <cell r="F6331" t="str">
            <v>VELASQUEZ GARCIA RAUL JUAN</v>
          </cell>
        </row>
        <row r="6332">
          <cell r="D6332" t="str">
            <v>0901950</v>
          </cell>
          <cell r="E6332" t="str">
            <v>0905972378</v>
          </cell>
          <cell r="F6332" t="str">
            <v>VELEZ ICAZA  FRANCISCO XAVIER</v>
          </cell>
        </row>
        <row r="6333">
          <cell r="D6333" t="str">
            <v>0901955</v>
          </cell>
          <cell r="E6333" t="str">
            <v>0902797497</v>
          </cell>
          <cell r="F6333" t="str">
            <v>VARGAS LLAMUCA  CARLOS EDGAR</v>
          </cell>
        </row>
        <row r="6334">
          <cell r="D6334" t="str">
            <v>0901963</v>
          </cell>
          <cell r="E6334" t="str">
            <v>0901852335</v>
          </cell>
          <cell r="F6334" t="str">
            <v>VEGA NAZUR  ANGELA JULIETA</v>
          </cell>
        </row>
        <row r="6335">
          <cell r="D6335" t="str">
            <v>0901968</v>
          </cell>
          <cell r="E6335" t="str">
            <v>0990502455001</v>
          </cell>
          <cell r="F6335" t="str">
            <v>VALERO &amp; OCHOA C.A.</v>
          </cell>
        </row>
        <row r="6336">
          <cell r="D6336" t="str">
            <v>0901969</v>
          </cell>
          <cell r="E6336" t="str">
            <v>95</v>
          </cell>
          <cell r="F6336" t="str">
            <v>VACA PINTO ERNESTO</v>
          </cell>
        </row>
        <row r="6337">
          <cell r="D6337" t="str">
            <v>0901970</v>
          </cell>
          <cell r="E6337" t="str">
            <v>171</v>
          </cell>
          <cell r="F6337" t="str">
            <v>VASCONEZ PONCE JORGE LUIS</v>
          </cell>
        </row>
        <row r="6338">
          <cell r="D6338" t="str">
            <v>0901971</v>
          </cell>
          <cell r="E6338" t="str">
            <v>164</v>
          </cell>
          <cell r="F6338" t="str">
            <v>VERA PAVON JORGE</v>
          </cell>
        </row>
        <row r="6339">
          <cell r="D6339" t="str">
            <v>0901977</v>
          </cell>
          <cell r="E6339" t="str">
            <v>0900902982</v>
          </cell>
          <cell r="F6339" t="str">
            <v>VELASCO SALTOS JOSE EMILIO</v>
          </cell>
        </row>
        <row r="6340">
          <cell r="D6340" t="str">
            <v>0901979</v>
          </cell>
          <cell r="E6340" t="str">
            <v>182</v>
          </cell>
          <cell r="F6340" t="str">
            <v>VELASCO TERAN JOSE</v>
          </cell>
        </row>
        <row r="6341">
          <cell r="D6341" t="str">
            <v>0901991</v>
          </cell>
          <cell r="E6341" t="str">
            <v>0990086176001</v>
          </cell>
          <cell r="F6341" t="str">
            <v>VALORES Y ADMINISTRACIONES S.A.</v>
          </cell>
        </row>
        <row r="6342">
          <cell r="D6342" t="str">
            <v>0901993</v>
          </cell>
          <cell r="E6342" t="str">
            <v>0990291616001</v>
          </cell>
          <cell r="F6342" t="str">
            <v>VIALIDAD Y EQUIPOS TECNICOS C.A.</v>
          </cell>
        </row>
        <row r="6343">
          <cell r="D6343" t="str">
            <v>0901994</v>
          </cell>
          <cell r="E6343" t="str">
            <v>0990186855001</v>
          </cell>
          <cell r="F6343" t="str">
            <v>VETASA VEHICULOS Y TALLERES S.A.</v>
          </cell>
        </row>
        <row r="6344">
          <cell r="D6344" t="str">
            <v>0902000</v>
          </cell>
          <cell r="E6344" t="str">
            <v>0990265339001</v>
          </cell>
          <cell r="F6344" t="str">
            <v>WONGNAR INMOBILIARIA C.A.</v>
          </cell>
        </row>
        <row r="6345">
          <cell r="D6345" t="str">
            <v>0902005</v>
          </cell>
          <cell r="E6345" t="str">
            <v>0790030702001</v>
          </cell>
          <cell r="F6345" t="str">
            <v>YANEZ NUEVA C.LTDA.</v>
          </cell>
        </row>
        <row r="6346">
          <cell r="D6346" t="str">
            <v>0902011</v>
          </cell>
          <cell r="E6346" t="str">
            <v>0990933529001</v>
          </cell>
          <cell r="F6346" t="str">
            <v>ZANZOTERA S.A.</v>
          </cell>
        </row>
        <row r="6347">
          <cell r="D6347" t="str">
            <v>0902012</v>
          </cell>
          <cell r="E6347" t="str">
            <v>0904894672</v>
          </cell>
          <cell r="F6347" t="str">
            <v>ZAMBRANO CUNTO FERNANDO</v>
          </cell>
        </row>
        <row r="6348">
          <cell r="D6348" t="str">
            <v>0902014</v>
          </cell>
          <cell r="E6348" t="str">
            <v>0901019034</v>
          </cell>
          <cell r="F6348" t="str">
            <v>ZEA CAMINO NORMAN GABRIEL</v>
          </cell>
        </row>
        <row r="6349">
          <cell r="D6349" t="str">
            <v>0902015</v>
          </cell>
          <cell r="E6349" t="str">
            <v>0905775046</v>
          </cell>
          <cell r="F6349" t="str">
            <v>ZUÑIGA DELGADO JESUS ALFREDO</v>
          </cell>
        </row>
        <row r="6350">
          <cell r="D6350" t="str">
            <v>0902017</v>
          </cell>
          <cell r="E6350" t="str">
            <v>0908066962</v>
          </cell>
          <cell r="F6350" t="str">
            <v>ZUÑIGA DELGADO PATRICIA MARGARITA</v>
          </cell>
        </row>
        <row r="6351">
          <cell r="D6351" t="str">
            <v>0902018</v>
          </cell>
          <cell r="E6351" t="str">
            <v>0904020039</v>
          </cell>
          <cell r="F6351" t="str">
            <v>ZAPATIER HEREDIA COLON RAUL</v>
          </cell>
        </row>
        <row r="6352">
          <cell r="D6352" t="str">
            <v>0902023</v>
          </cell>
          <cell r="E6352" t="str">
            <v>0900551557</v>
          </cell>
          <cell r="F6352" t="str">
            <v>ZAMBRANO VERA RAMON DAVID</v>
          </cell>
        </row>
        <row r="6353">
          <cell r="D6353" t="str">
            <v>0902024</v>
          </cell>
          <cell r="E6353" t="str">
            <v>0900948928</v>
          </cell>
          <cell r="F6353" t="str">
            <v>ZAMORA ZAMORA HELI HENOC</v>
          </cell>
        </row>
        <row r="6354">
          <cell r="D6354" t="str">
            <v>0902025</v>
          </cell>
          <cell r="E6354" t="str">
            <v>0902261155</v>
          </cell>
          <cell r="F6354" t="str">
            <v>GONZALEZ BAZAN JUAN ARMANDO</v>
          </cell>
        </row>
        <row r="6355">
          <cell r="D6355" t="str">
            <v>0902027</v>
          </cell>
          <cell r="E6355" t="str">
            <v>0907888952</v>
          </cell>
          <cell r="F6355" t="str">
            <v>BARROS PAZMIÑO MILTON VINICIO</v>
          </cell>
        </row>
        <row r="6356">
          <cell r="D6356" t="str">
            <v>0902031</v>
          </cell>
          <cell r="E6356" t="str">
            <v>0900175324</v>
          </cell>
          <cell r="F6356" t="str">
            <v>VEGA PEREZ  MARTHA MERCEDES</v>
          </cell>
        </row>
        <row r="6357">
          <cell r="D6357" t="str">
            <v>0902032</v>
          </cell>
          <cell r="E6357" t="str">
            <v>1301720692</v>
          </cell>
          <cell r="F6357" t="str">
            <v>ZAMBRANO CEVALLOS SEGUNDO QUINTO</v>
          </cell>
        </row>
        <row r="6358">
          <cell r="D6358" t="str">
            <v>0902033</v>
          </cell>
          <cell r="E6358" t="str">
            <v>0900488255</v>
          </cell>
          <cell r="F6358" t="str">
            <v>BAIDAL RAMIREZ JUAN GUILLERMO</v>
          </cell>
        </row>
        <row r="6359">
          <cell r="D6359" t="str">
            <v>0902034</v>
          </cell>
          <cell r="E6359" t="str">
            <v>0991517901001</v>
          </cell>
          <cell r="F6359" t="str">
            <v>GERGY S.A.</v>
          </cell>
        </row>
        <row r="6360">
          <cell r="D6360" t="str">
            <v>0902035</v>
          </cell>
          <cell r="E6360" t="str">
            <v>0990470626001</v>
          </cell>
          <cell r="F6360" t="str">
            <v>COMETACE C.LTDA.</v>
          </cell>
        </row>
        <row r="6361">
          <cell r="D6361" t="str">
            <v>0902038</v>
          </cell>
          <cell r="E6361" t="str">
            <v>0991260064001</v>
          </cell>
          <cell r="F6361" t="str">
            <v>CORPTILOR S.A. (GUAYAQUIL)</v>
          </cell>
        </row>
        <row r="6362">
          <cell r="D6362" t="str">
            <v>0902040</v>
          </cell>
          <cell r="E6362" t="str">
            <v>0990004250001</v>
          </cell>
          <cell r="F6362" t="str">
            <v>EDITORES NACIONALES C. LTDA. (ENSA).</v>
          </cell>
        </row>
        <row r="6363">
          <cell r="D6363" t="str">
            <v>0902041</v>
          </cell>
          <cell r="E6363" t="str">
            <v>0991147578001</v>
          </cell>
          <cell r="F6363" t="str">
            <v>FILOMARINO S.A.</v>
          </cell>
        </row>
        <row r="6364">
          <cell r="D6364" t="str">
            <v>0902043</v>
          </cell>
          <cell r="E6364" t="str">
            <v>0902256726</v>
          </cell>
          <cell r="F6364" t="str">
            <v>MATUTE GARCIA  REYNALDO</v>
          </cell>
        </row>
        <row r="6365">
          <cell r="D6365" t="str">
            <v>0902048</v>
          </cell>
          <cell r="E6365" t="str">
            <v>0905189429</v>
          </cell>
          <cell r="F6365" t="str">
            <v>ROMAN RODRIGUEZ WALTER TEOFILO</v>
          </cell>
        </row>
        <row r="6366">
          <cell r="D6366" t="str">
            <v>0902050</v>
          </cell>
          <cell r="E6366" t="str">
            <v>0906444435</v>
          </cell>
          <cell r="F6366" t="str">
            <v>TALEB TERAN TONY ALEJANDRO</v>
          </cell>
        </row>
        <row r="6367">
          <cell r="D6367" t="str">
            <v>0902051</v>
          </cell>
          <cell r="E6367" t="str">
            <v>0907898266</v>
          </cell>
          <cell r="F6367" t="str">
            <v>PEREZ MAC  COLLUM RENAN</v>
          </cell>
        </row>
        <row r="6368">
          <cell r="D6368" t="str">
            <v>0902055</v>
          </cell>
          <cell r="E6368" t="str">
            <v>0902685312</v>
          </cell>
          <cell r="F6368" t="str">
            <v>MARTINEZ OLVERA JULIO RIGOBERTO</v>
          </cell>
        </row>
        <row r="6369">
          <cell r="D6369" t="str">
            <v>0902068</v>
          </cell>
          <cell r="E6369" t="str">
            <v>0991226974001</v>
          </cell>
          <cell r="F6369" t="str">
            <v>BARBARELA S.A.</v>
          </cell>
        </row>
        <row r="6370">
          <cell r="D6370" t="str">
            <v>0902070</v>
          </cell>
          <cell r="E6370" t="str">
            <v>0903820405</v>
          </cell>
          <cell r="F6370" t="str">
            <v>VELASQUEZ GARCIA  FERNANDO</v>
          </cell>
        </row>
        <row r="6371">
          <cell r="D6371" t="str">
            <v>0902071</v>
          </cell>
          <cell r="E6371" t="str">
            <v>0990378657001</v>
          </cell>
          <cell r="F6371" t="str">
            <v>ECUALIMPIA S.A.</v>
          </cell>
        </row>
        <row r="6372">
          <cell r="D6372" t="str">
            <v>0902072</v>
          </cell>
          <cell r="E6372" t="str">
            <v>0700285455</v>
          </cell>
          <cell r="F6372" t="str">
            <v>PELAEZ MORA  FLOR GUILLERMINA</v>
          </cell>
        </row>
        <row r="6373">
          <cell r="D6373" t="str">
            <v>0902075</v>
          </cell>
          <cell r="E6373" t="str">
            <v>0907258396</v>
          </cell>
          <cell r="F6373" t="str">
            <v>PATIÑO PERRONE  JULIO FRANCISCO</v>
          </cell>
        </row>
        <row r="6374">
          <cell r="D6374" t="str">
            <v>0902076</v>
          </cell>
          <cell r="E6374" t="str">
            <v>0991144781001</v>
          </cell>
          <cell r="F6374" t="str">
            <v>EDICIONES FINANCIERAS S.A. EL FINANCIERO EDIFINANSA S.A.</v>
          </cell>
        </row>
        <row r="6375">
          <cell r="D6375" t="str">
            <v>0902077</v>
          </cell>
          <cell r="E6375" t="str">
            <v>0910496033</v>
          </cell>
          <cell r="F6375" t="str">
            <v>CORREA QUIROLA ORLANDO OSWALDO</v>
          </cell>
        </row>
        <row r="6376">
          <cell r="D6376" t="str">
            <v>0902078</v>
          </cell>
          <cell r="E6376" t="str">
            <v>0905772208</v>
          </cell>
          <cell r="F6376" t="str">
            <v>TORRES MURRIAGUI RICARDO ALFREDO</v>
          </cell>
        </row>
        <row r="6377">
          <cell r="D6377" t="str">
            <v>0902079</v>
          </cell>
          <cell r="E6377" t="str">
            <v>0300011681</v>
          </cell>
          <cell r="F6377" t="str">
            <v>GUTIERREZ BERMEO CARLOS EDMUNDO</v>
          </cell>
        </row>
        <row r="6378">
          <cell r="D6378" t="str">
            <v>0902084</v>
          </cell>
          <cell r="E6378" t="str">
            <v>238</v>
          </cell>
          <cell r="F6378" t="str">
            <v>MEDS RADIOCOMUNICACIONES C.LTDA.</v>
          </cell>
        </row>
        <row r="6379">
          <cell r="D6379" t="str">
            <v>0902096</v>
          </cell>
          <cell r="E6379" t="str">
            <v>0900723248</v>
          </cell>
          <cell r="F6379" t="str">
            <v>GUZMAN DARQUEA XAVIER ANDRES</v>
          </cell>
        </row>
        <row r="6380">
          <cell r="D6380" t="str">
            <v>0902097</v>
          </cell>
          <cell r="E6380" t="str">
            <v>341</v>
          </cell>
          <cell r="F6380" t="str">
            <v>SUBSECRETARIA DE VIVIENDA (GUAYAQUIL)</v>
          </cell>
        </row>
        <row r="6381">
          <cell r="D6381" t="str">
            <v>0902103</v>
          </cell>
          <cell r="E6381" t="str">
            <v>279</v>
          </cell>
          <cell r="F6381" t="str">
            <v>PINTAGAMA S.A.</v>
          </cell>
        </row>
        <row r="6382">
          <cell r="D6382" t="str">
            <v>0902105</v>
          </cell>
          <cell r="E6382" t="str">
            <v>0990603871001</v>
          </cell>
          <cell r="F6382" t="str">
            <v>EMPACADORA DEL LITORAL SOMAR C.LTDA.</v>
          </cell>
        </row>
        <row r="6383">
          <cell r="D6383" t="str">
            <v>0902106</v>
          </cell>
          <cell r="E6383" t="str">
            <v>0907097596</v>
          </cell>
          <cell r="F6383" t="str">
            <v>ROSERO MORENO ROBERTO VOLTAIRE</v>
          </cell>
        </row>
        <row r="6384">
          <cell r="D6384" t="str">
            <v>0902107</v>
          </cell>
          <cell r="E6384" t="str">
            <v>1200256665</v>
          </cell>
          <cell r="F6384" t="str">
            <v>MORALES MOYA  ANGEL OSWALDO</v>
          </cell>
        </row>
        <row r="6385">
          <cell r="D6385" t="str">
            <v>0902108</v>
          </cell>
          <cell r="E6385" t="str">
            <v>0904903846</v>
          </cell>
          <cell r="F6385" t="str">
            <v>BORJA FARAH JUAN GUILLERMO</v>
          </cell>
        </row>
        <row r="6386">
          <cell r="D6386" t="str">
            <v>0902109</v>
          </cell>
          <cell r="E6386" t="str">
            <v>0990581282001</v>
          </cell>
          <cell r="F6386" t="str">
            <v>MARISCOS SAN FRANCISCO MARFRISCO S.A.</v>
          </cell>
        </row>
        <row r="6387">
          <cell r="D6387" t="str">
            <v>0902120</v>
          </cell>
          <cell r="E6387" t="str">
            <v>1791260376001</v>
          </cell>
          <cell r="F6387" t="str">
            <v>CENTRO DE RADIO Y TELEVISION  CRATEL C.A</v>
          </cell>
        </row>
        <row r="6388">
          <cell r="D6388" t="str">
            <v>0902138</v>
          </cell>
          <cell r="E6388" t="str">
            <v>0905801254</v>
          </cell>
          <cell r="F6388" t="str">
            <v>RAMOS MORAN SALLY JOICE</v>
          </cell>
        </row>
        <row r="6389">
          <cell r="D6389" t="str">
            <v>0902141</v>
          </cell>
          <cell r="E6389" t="str">
            <v>0991179550001</v>
          </cell>
          <cell r="F6389" t="str">
            <v>TECNOCARGA EXPRESO Y TURISMO C. LTDA.</v>
          </cell>
        </row>
        <row r="6390">
          <cell r="D6390" t="str">
            <v>0902142</v>
          </cell>
          <cell r="E6390" t="str">
            <v>0908970437</v>
          </cell>
          <cell r="F6390" t="str">
            <v>WONG NARANJO RAFAEL SEGUNDO</v>
          </cell>
        </row>
        <row r="6391">
          <cell r="D6391" t="str">
            <v>0902151</v>
          </cell>
          <cell r="E6391" t="str">
            <v>0990594430001</v>
          </cell>
          <cell r="F6391" t="str">
            <v>MARITIMA MARTIN C.LTDA.</v>
          </cell>
        </row>
        <row r="6392">
          <cell r="D6392" t="str">
            <v>0902160</v>
          </cell>
          <cell r="E6392" t="str">
            <v>0904235454</v>
          </cell>
          <cell r="F6392" t="str">
            <v>ENCALADA POMBO MANUEL EUGENIO</v>
          </cell>
        </row>
        <row r="6393">
          <cell r="D6393" t="str">
            <v>0902162</v>
          </cell>
          <cell r="E6393" t="str">
            <v>0100752328</v>
          </cell>
          <cell r="F6393" t="str">
            <v>DOUMET ANTON MICHEL</v>
          </cell>
        </row>
        <row r="6394">
          <cell r="D6394" t="str">
            <v>0902164</v>
          </cell>
          <cell r="E6394" t="str">
            <v>0901757153</v>
          </cell>
          <cell r="F6394" t="str">
            <v>QUINTERO  RODRIGO RAFAEL</v>
          </cell>
        </row>
        <row r="6395">
          <cell r="D6395" t="str">
            <v>0902165</v>
          </cell>
          <cell r="E6395" t="str">
            <v>0912319407001</v>
          </cell>
          <cell r="F6395" t="str">
            <v>BELCO PETROLEUM ECUADOR INC.</v>
          </cell>
        </row>
        <row r="6396">
          <cell r="D6396" t="str">
            <v>0902172</v>
          </cell>
          <cell r="E6396" t="str">
            <v>0991251200001</v>
          </cell>
          <cell r="F6396" t="str">
            <v>BUSCAPERSONA S.A  (BUSCAPE)</v>
          </cell>
        </row>
        <row r="6397">
          <cell r="D6397" t="str">
            <v>0902175</v>
          </cell>
          <cell r="E6397" t="str">
            <v>0990387451001</v>
          </cell>
          <cell r="F6397" t="str">
            <v>AUTO MILANO AUTOMIL CIA. LTDA.</v>
          </cell>
        </row>
        <row r="6398">
          <cell r="D6398" t="str">
            <v>0902191</v>
          </cell>
          <cell r="E6398" t="str">
            <v>0991067604001</v>
          </cell>
          <cell r="F6398" t="str">
            <v>FORESTAL DEL PACIFICO S.A. FORESPACIFIC</v>
          </cell>
        </row>
        <row r="6399">
          <cell r="D6399" t="str">
            <v>0902192</v>
          </cell>
          <cell r="E6399" t="str">
            <v>0300351269</v>
          </cell>
          <cell r="F6399" t="str">
            <v>JARA CARLOS ENRIQUE</v>
          </cell>
        </row>
        <row r="6400">
          <cell r="D6400" t="str">
            <v>0902193</v>
          </cell>
          <cell r="E6400" t="str">
            <v>0908575830</v>
          </cell>
          <cell r="F6400" t="str">
            <v>PAPP SANCHEZ  ANTONIO</v>
          </cell>
        </row>
        <row r="6401">
          <cell r="D6401" t="str">
            <v>0902197</v>
          </cell>
          <cell r="E6401" t="str">
            <v>0991000674001</v>
          </cell>
          <cell r="F6401" t="str">
            <v>CONSULFINSA S.A.</v>
          </cell>
        </row>
        <row r="6402">
          <cell r="D6402" t="str">
            <v>0902200</v>
          </cell>
          <cell r="E6402" t="str">
            <v>1790143007001</v>
          </cell>
          <cell r="F6402" t="str">
            <v>ECUATORIANA DE GRANOS S.A.</v>
          </cell>
        </row>
        <row r="6403">
          <cell r="D6403" t="str">
            <v>0902201</v>
          </cell>
          <cell r="E6403" t="str">
            <v>0908902661</v>
          </cell>
          <cell r="F6403" t="str">
            <v>BURBANO MACIAS DARIO</v>
          </cell>
        </row>
        <row r="6404">
          <cell r="D6404" t="str">
            <v>0902209</v>
          </cell>
          <cell r="E6404" t="str">
            <v>0991250379001</v>
          </cell>
          <cell r="F6404" t="str">
            <v>PROCESADORA DE MARISCOS DOBLE A S.A. (PROMADASA)</v>
          </cell>
        </row>
        <row r="6405">
          <cell r="D6405" t="str">
            <v>0902212</v>
          </cell>
          <cell r="E6405" t="str">
            <v>0990656908001</v>
          </cell>
          <cell r="F6405" t="str">
            <v>INCAMEP CIA.INDUST.CAUCHO METAL PLASTICO</v>
          </cell>
        </row>
        <row r="6406">
          <cell r="D6406" t="str">
            <v>0902214</v>
          </cell>
          <cell r="E6406" t="str">
            <v>0990693242001</v>
          </cell>
          <cell r="F6406" t="str">
            <v>CAMARONERA LOS INGLESES S.A. "CALOINSA"</v>
          </cell>
        </row>
        <row r="6407">
          <cell r="D6407" t="str">
            <v>0902221</v>
          </cell>
          <cell r="E6407" t="str">
            <v>0990107890001</v>
          </cell>
          <cell r="F6407" t="str">
            <v>SOCIEDAD PREDIOS RUSTICOS SAN ANTONIO</v>
          </cell>
        </row>
        <row r="6408">
          <cell r="D6408" t="str">
            <v>0902231</v>
          </cell>
          <cell r="E6408" t="str">
            <v>0905353975</v>
          </cell>
          <cell r="F6408" t="str">
            <v>TORIS GUERRA JULIA CARLOTA</v>
          </cell>
        </row>
        <row r="6409">
          <cell r="D6409" t="str">
            <v>0902235</v>
          </cell>
          <cell r="E6409" t="str">
            <v>0990803749001</v>
          </cell>
          <cell r="F6409" t="str">
            <v>COOPERATIVA DE TRANSPORTE LIBERTAD PENINSULAR</v>
          </cell>
        </row>
        <row r="6410">
          <cell r="D6410" t="str">
            <v>0902236</v>
          </cell>
          <cell r="E6410" t="str">
            <v>0900190042</v>
          </cell>
          <cell r="F6410" t="str">
            <v>CARRERA SALTOS MARIO VICENTE</v>
          </cell>
        </row>
        <row r="6411">
          <cell r="D6411" t="str">
            <v>0902238</v>
          </cell>
          <cell r="E6411" t="str">
            <v>0907275218</v>
          </cell>
          <cell r="F6411" t="str">
            <v>VALAREZO MOLINA GLADYS MARIA</v>
          </cell>
        </row>
        <row r="6412">
          <cell r="D6412" t="str">
            <v>0902239</v>
          </cell>
          <cell r="E6412" t="str">
            <v>0991193820001</v>
          </cell>
          <cell r="F6412" t="str">
            <v>ACQUENTI S.A.</v>
          </cell>
        </row>
        <row r="6413">
          <cell r="D6413" t="str">
            <v>0902250</v>
          </cell>
          <cell r="E6413" t="str">
            <v>8</v>
          </cell>
          <cell r="F6413" t="str">
            <v>POLO VOLTAIRE HEREDEROS</v>
          </cell>
        </row>
        <row r="6414">
          <cell r="D6414" t="str">
            <v>0902273</v>
          </cell>
          <cell r="E6414" t="str">
            <v>0990811342001</v>
          </cell>
          <cell r="F6414" t="str">
            <v>GUAYPRO GUAYAS PROTECCION CIA. LTDA.</v>
          </cell>
        </row>
        <row r="6415">
          <cell r="D6415" t="str">
            <v>0902311</v>
          </cell>
          <cell r="E6415" t="str">
            <v>1790721817001</v>
          </cell>
          <cell r="F6415" t="str">
            <v>CONSTRUCTORA INGENIERO ANIBAL SANTOS E HIJOS SOCIEDAD ANONIMA</v>
          </cell>
        </row>
        <row r="6416">
          <cell r="D6416" t="str">
            <v>0902314</v>
          </cell>
          <cell r="E6416" t="str">
            <v>0990505942001</v>
          </cell>
          <cell r="F6416" t="str">
            <v>FACICO FUMIGADORAS AEREAS DE CICLO CORTO</v>
          </cell>
        </row>
        <row r="6417">
          <cell r="D6417" t="str">
            <v>0902317</v>
          </cell>
          <cell r="E6417" t="str">
            <v>0903971778</v>
          </cell>
          <cell r="F6417" t="str">
            <v>ANDRADE RAMIREZ LIVINTON JAVIER</v>
          </cell>
        </row>
        <row r="6418">
          <cell r="D6418" t="str">
            <v>0902318</v>
          </cell>
          <cell r="E6418" t="str">
            <v>0601097728</v>
          </cell>
          <cell r="F6418" t="str">
            <v>PEREZ SOTO  WELLINGTON ENRIQUE</v>
          </cell>
        </row>
        <row r="6419">
          <cell r="D6419" t="str">
            <v>0902320</v>
          </cell>
          <cell r="E6419" t="str">
            <v>0990833885001</v>
          </cell>
          <cell r="F6419" t="str">
            <v>ANDES ADJUST S.A.</v>
          </cell>
        </row>
        <row r="6420">
          <cell r="D6420" t="str">
            <v>0902321</v>
          </cell>
          <cell r="E6420" t="str">
            <v>0990013314001</v>
          </cell>
          <cell r="F6420" t="str">
            <v>FARMAYALA  PHARMACEUTICAL COMPANY S.A.  (FPC)</v>
          </cell>
        </row>
        <row r="6421">
          <cell r="D6421" t="str">
            <v>0902347</v>
          </cell>
          <cell r="E6421" t="str">
            <v>0991132376001</v>
          </cell>
          <cell r="F6421" t="str">
            <v>TECNOLOGIA ASESORIA Y RIEGO TECARIEGO S.A.</v>
          </cell>
        </row>
        <row r="6422">
          <cell r="D6422" t="str">
            <v>0902348</v>
          </cell>
          <cell r="E6422" t="str">
            <v>1791103653001</v>
          </cell>
          <cell r="F6422" t="str">
            <v>OPERADORA Y CONSOLIDADORA INTERNACIONAL DE CARGAS ECUACARGAS S.A.</v>
          </cell>
        </row>
        <row r="6423">
          <cell r="D6423" t="str">
            <v>0902351</v>
          </cell>
          <cell r="E6423" t="str">
            <v>1702660091</v>
          </cell>
          <cell r="F6423" t="str">
            <v>GOMEZ GONZALEZ JOSE ANTONIO</v>
          </cell>
        </row>
        <row r="6424">
          <cell r="D6424" t="str">
            <v>0902354</v>
          </cell>
          <cell r="E6424" t="str">
            <v>0906665073</v>
          </cell>
          <cell r="F6424" t="str">
            <v>JARAMILLO RODRIGUEZ MARIO ENRIQUE</v>
          </cell>
        </row>
        <row r="6425">
          <cell r="D6425" t="str">
            <v>0902359</v>
          </cell>
          <cell r="E6425" t="str">
            <v>0990774943001</v>
          </cell>
          <cell r="F6425" t="str">
            <v>PRESTACION DE SERVICIOS PRIVADOS P.S.P.</v>
          </cell>
        </row>
        <row r="6426">
          <cell r="D6426" t="str">
            <v>0902361</v>
          </cell>
          <cell r="E6426" t="str">
            <v>0190103110001</v>
          </cell>
          <cell r="F6426" t="str">
            <v>HIDROINSTALACIONES Y SERVICIOS AFINES HIDROSA S.A.</v>
          </cell>
        </row>
        <row r="6427">
          <cell r="D6427" t="str">
            <v>0902368</v>
          </cell>
          <cell r="E6427" t="str">
            <v>0990504830001</v>
          </cell>
          <cell r="F6427" t="str">
            <v>COMERCIAL SANTANA CEDEÑO</v>
          </cell>
        </row>
        <row r="6428">
          <cell r="D6428" t="str">
            <v>0902376</v>
          </cell>
          <cell r="E6428" t="str">
            <v>0908332018</v>
          </cell>
          <cell r="F6428" t="str">
            <v>TAMA MONCAYO JOE STANLEY</v>
          </cell>
        </row>
        <row r="6429">
          <cell r="D6429" t="str">
            <v>0902384</v>
          </cell>
          <cell r="E6429" t="str">
            <v>0991259546001</v>
          </cell>
          <cell r="F6429" t="str">
            <v>CARRO SEGURO CARSEG S.A.</v>
          </cell>
        </row>
        <row r="6430">
          <cell r="D6430" t="str">
            <v>0902387</v>
          </cell>
          <cell r="E6430" t="str">
            <v>1200226692</v>
          </cell>
          <cell r="F6430" t="str">
            <v>MONTESDEOCA SANTOS JUAN EUGENIO</v>
          </cell>
        </row>
        <row r="6431">
          <cell r="D6431" t="str">
            <v>0902392</v>
          </cell>
          <cell r="E6431" t="str">
            <v>0990762937001</v>
          </cell>
          <cell r="F6431" t="str">
            <v>COMPAÑIA MIRAL S.A.</v>
          </cell>
        </row>
        <row r="6432">
          <cell r="D6432" t="str">
            <v>0902395</v>
          </cell>
          <cell r="E6432" t="str">
            <v>0990417482001</v>
          </cell>
          <cell r="F6432" t="str">
            <v>FILANCARD S.A.</v>
          </cell>
        </row>
        <row r="6433">
          <cell r="D6433" t="str">
            <v>0902397</v>
          </cell>
          <cell r="E6433" t="str">
            <v>0991173080001</v>
          </cell>
          <cell r="F6433" t="str">
            <v>TECRO S.A.</v>
          </cell>
        </row>
        <row r="6434">
          <cell r="D6434" t="str">
            <v>0902400</v>
          </cell>
          <cell r="E6434" t="str">
            <v>0991085556001</v>
          </cell>
          <cell r="F6434" t="str">
            <v>TRANSDATEL, TRANSMISION DE DATOS E INGENIERIA DE TELECOMUNICACIONES C. LTDA.</v>
          </cell>
        </row>
        <row r="6435">
          <cell r="D6435" t="str">
            <v>0902403</v>
          </cell>
          <cell r="E6435" t="str">
            <v>0906360029</v>
          </cell>
          <cell r="F6435" t="str">
            <v>BAQUERIZO SEIFERT JUAN MANUEL</v>
          </cell>
        </row>
        <row r="6436">
          <cell r="D6436" t="str">
            <v>0902408</v>
          </cell>
          <cell r="E6436" t="str">
            <v>0908978240</v>
          </cell>
          <cell r="F6436" t="str">
            <v>SANTOS PABLO ENRIQUE NICOLAS</v>
          </cell>
        </row>
        <row r="6437">
          <cell r="D6437" t="str">
            <v>0902415</v>
          </cell>
          <cell r="E6437" t="str">
            <v>0101593218</v>
          </cell>
          <cell r="F6437" t="str">
            <v>VALDIVIESO FOX JULIO MARCELO</v>
          </cell>
        </row>
        <row r="6438">
          <cell r="D6438" t="str">
            <v>0902416</v>
          </cell>
          <cell r="E6438" t="str">
            <v>0909184673</v>
          </cell>
          <cell r="F6438" t="str">
            <v>CORTEZ PERALTA CARLOS MANUEL</v>
          </cell>
        </row>
        <row r="6439">
          <cell r="D6439" t="str">
            <v>0902422</v>
          </cell>
          <cell r="E6439" t="str">
            <v>0900213109</v>
          </cell>
          <cell r="F6439" t="str">
            <v>HOLGUIN ESPINEL FERNANDO</v>
          </cell>
        </row>
        <row r="6440">
          <cell r="D6440" t="str">
            <v>0902425</v>
          </cell>
          <cell r="E6440" t="str">
            <v>0990879281001</v>
          </cell>
          <cell r="F6440" t="str">
            <v>LANGOSTINOS PARA LA VENTA S.A.</v>
          </cell>
        </row>
        <row r="6441">
          <cell r="D6441" t="str">
            <v>0902429</v>
          </cell>
          <cell r="E6441" t="str">
            <v>0902604354</v>
          </cell>
          <cell r="F6441" t="str">
            <v>BACIGALUPO OJEDA  CARLOS ALONSO</v>
          </cell>
        </row>
        <row r="6442">
          <cell r="D6442" t="str">
            <v>0902447</v>
          </cell>
          <cell r="E6442" t="str">
            <v>0990553963001</v>
          </cell>
          <cell r="F6442" t="str">
            <v>PROMARISCO S.A.</v>
          </cell>
        </row>
        <row r="6443">
          <cell r="D6443" t="str">
            <v>0902449</v>
          </cell>
          <cell r="E6443" t="str">
            <v>0991057161001</v>
          </cell>
          <cell r="F6443" t="str">
            <v>MULTITRANS S.A.</v>
          </cell>
        </row>
        <row r="6444">
          <cell r="D6444" t="str">
            <v>0902450</v>
          </cell>
          <cell r="E6444" t="str">
            <v>0990663572001</v>
          </cell>
          <cell r="F6444" t="str">
            <v>CAMARONES GIGANTES S.A.</v>
          </cell>
        </row>
        <row r="6445">
          <cell r="D6445" t="str">
            <v>0902452</v>
          </cell>
          <cell r="E6445" t="str">
            <v>337</v>
          </cell>
          <cell r="F6445" t="str">
            <v>BORRERO CAMPUZANO SIXTO</v>
          </cell>
        </row>
        <row r="6446">
          <cell r="D6446" t="str">
            <v>0902467</v>
          </cell>
          <cell r="E6446" t="str">
            <v>0990488738001</v>
          </cell>
          <cell r="F6446" t="str">
            <v>CONSTRUCCIONES TELEFONICAS Y ELECTRICAS CONSTELEC C.A.</v>
          </cell>
        </row>
        <row r="6447">
          <cell r="D6447" t="str">
            <v>0902478</v>
          </cell>
          <cell r="E6447" t="str">
            <v>0991192840001</v>
          </cell>
          <cell r="F6447" t="str">
            <v>AGUIMEND S.A.</v>
          </cell>
        </row>
        <row r="6448">
          <cell r="D6448" t="str">
            <v>0902481</v>
          </cell>
          <cell r="E6448" t="str">
            <v>0903851848</v>
          </cell>
          <cell r="F6448" t="str">
            <v>SEGOVIA LARA VIRGINIA MARIA</v>
          </cell>
        </row>
        <row r="6449">
          <cell r="D6449" t="str">
            <v>0902483</v>
          </cell>
          <cell r="E6449" t="str">
            <v>0991171703001</v>
          </cell>
          <cell r="F6449" t="str">
            <v>ANNAVY INGENIERIA</v>
          </cell>
        </row>
        <row r="6450">
          <cell r="D6450" t="str">
            <v>0902512</v>
          </cell>
          <cell r="E6450" t="str">
            <v>0911363000</v>
          </cell>
          <cell r="F6450" t="str">
            <v>SANTOS GARCES MIGUEL ANGEL</v>
          </cell>
        </row>
        <row r="6451">
          <cell r="D6451" t="str">
            <v>0902522</v>
          </cell>
          <cell r="E6451" t="str">
            <v>0992841184001</v>
          </cell>
          <cell r="F6451" t="str">
            <v>COMPAÑIA DE RADIO MARBRU S.A.</v>
          </cell>
        </row>
        <row r="6452">
          <cell r="D6452" t="str">
            <v>0902530</v>
          </cell>
          <cell r="E6452" t="str">
            <v>0990829802001</v>
          </cell>
          <cell r="F6452" t="str">
            <v>PISCICOLA TECNICA S.A.</v>
          </cell>
        </row>
        <row r="6453">
          <cell r="D6453" t="str">
            <v>0902533</v>
          </cell>
          <cell r="E6453" t="str">
            <v>0903832350</v>
          </cell>
          <cell r="F6453" t="str">
            <v>ZUÑIGA CASTILLO DOLORES HORTENCIA</v>
          </cell>
        </row>
        <row r="6454">
          <cell r="D6454" t="str">
            <v>0902535</v>
          </cell>
          <cell r="E6454" t="str">
            <v>115</v>
          </cell>
          <cell r="F6454" t="str">
            <v>LEDERGERBER GAITAN CARLOS</v>
          </cell>
        </row>
        <row r="6455">
          <cell r="D6455" t="str">
            <v>0902538</v>
          </cell>
          <cell r="E6455" t="str">
            <v>0903516391</v>
          </cell>
          <cell r="F6455" t="str">
            <v>RIPALDA BURGOS CRISTOBAL HONORATO</v>
          </cell>
        </row>
        <row r="6456">
          <cell r="D6456" t="str">
            <v>0902539</v>
          </cell>
          <cell r="E6456" t="str">
            <v>0910659721</v>
          </cell>
          <cell r="F6456" t="str">
            <v>NEIRA MORA  WILSON FREDDY</v>
          </cell>
        </row>
        <row r="6457">
          <cell r="D6457" t="str">
            <v>0902546</v>
          </cell>
          <cell r="E6457" t="str">
            <v>0991261346001</v>
          </cell>
          <cell r="F6457" t="str">
            <v>BANATEL S.A.</v>
          </cell>
        </row>
        <row r="6458">
          <cell r="D6458" t="str">
            <v>0902548</v>
          </cell>
          <cell r="E6458" t="str">
            <v>0990833591001</v>
          </cell>
          <cell r="F6458" t="str">
            <v>PLASTICOS CONTINENTALES</v>
          </cell>
        </row>
        <row r="6459">
          <cell r="D6459" t="str">
            <v>0902549</v>
          </cell>
          <cell r="E6459" t="str">
            <v>0991215506001</v>
          </cell>
          <cell r="F6459" t="str">
            <v>INGENIERIA EN RADIO Y COMUNICACION I.R.C.</v>
          </cell>
        </row>
        <row r="6460">
          <cell r="D6460" t="str">
            <v>0902550</v>
          </cell>
          <cell r="E6460" t="str">
            <v>0990356602001</v>
          </cell>
          <cell r="F6460" t="str">
            <v>CONSTRUCTORA INTEGRAL C.LTDA.</v>
          </cell>
        </row>
        <row r="6461">
          <cell r="D6461" t="str">
            <v>0902555</v>
          </cell>
          <cell r="E6461" t="str">
            <v>0902625839</v>
          </cell>
          <cell r="F6461" t="str">
            <v>ZAMBRANO HERRERA JULIO ARMANDO</v>
          </cell>
        </row>
        <row r="6462">
          <cell r="D6462" t="str">
            <v>0902556</v>
          </cell>
          <cell r="E6462" t="str">
            <v>0701806705</v>
          </cell>
          <cell r="F6462" t="str">
            <v>PORRAS LUPO  JUAN GUSTAVO</v>
          </cell>
        </row>
        <row r="6463">
          <cell r="D6463" t="str">
            <v>0902560</v>
          </cell>
          <cell r="E6463" t="str">
            <v>0912601549001</v>
          </cell>
          <cell r="F6463" t="str">
            <v>LIN CHEN HAN CHUAN</v>
          </cell>
        </row>
        <row r="6464">
          <cell r="D6464" t="str">
            <v>0902567</v>
          </cell>
          <cell r="E6464" t="str">
            <v>1200163325</v>
          </cell>
          <cell r="F6464" t="str">
            <v>ASAN TORRES GERONIMO SIMON</v>
          </cell>
        </row>
        <row r="6465">
          <cell r="D6465" t="str">
            <v>0902584</v>
          </cell>
          <cell r="E6465" t="str">
            <v>0990826196001</v>
          </cell>
          <cell r="F6465" t="str">
            <v>ELECTRICA ESSE C.LTDA.</v>
          </cell>
        </row>
        <row r="6466">
          <cell r="D6466" t="str">
            <v>0902587</v>
          </cell>
          <cell r="E6466" t="str">
            <v>0906802111</v>
          </cell>
          <cell r="F6466" t="str">
            <v>DELGADO GALVEZ TULIA CRISTINA</v>
          </cell>
        </row>
        <row r="6467">
          <cell r="D6467" t="str">
            <v>0902589</v>
          </cell>
          <cell r="E6467" t="str">
            <v>0910520683</v>
          </cell>
          <cell r="F6467" t="str">
            <v>SUAREZ MOLINA CHRISTHIAN XAVIER</v>
          </cell>
        </row>
        <row r="6468">
          <cell r="D6468" t="str">
            <v>0902593</v>
          </cell>
          <cell r="E6468" t="str">
            <v>0992187948001</v>
          </cell>
          <cell r="F6468" t="str">
            <v>RADIO MORENA TELESCUCHA S.A.</v>
          </cell>
        </row>
        <row r="6469">
          <cell r="D6469" t="str">
            <v>0902598</v>
          </cell>
          <cell r="E6469" t="str">
            <v>0990173117001</v>
          </cell>
          <cell r="F6469" t="str">
            <v>SOCIEDAD PREDIAL LA RIBERA S.A.</v>
          </cell>
        </row>
        <row r="6470">
          <cell r="D6470" t="str">
            <v>0902599</v>
          </cell>
          <cell r="E6470" t="str">
            <v>0901981845</v>
          </cell>
          <cell r="F6470" t="str">
            <v>QUINTANA VILLAMAR  MANUEL JOSE</v>
          </cell>
        </row>
        <row r="6471">
          <cell r="D6471" t="str">
            <v>0902607</v>
          </cell>
          <cell r="E6471" t="str">
            <v>0990000530001</v>
          </cell>
          <cell r="F6471" t="str">
            <v>PYCCA S.A.</v>
          </cell>
        </row>
        <row r="6472">
          <cell r="D6472" t="str">
            <v>0902608</v>
          </cell>
          <cell r="E6472" t="str">
            <v>0906672910</v>
          </cell>
          <cell r="F6472" t="str">
            <v>FLORES BERMEO MILTON FRANCISCO</v>
          </cell>
        </row>
        <row r="6473">
          <cell r="D6473" t="str">
            <v>0902610</v>
          </cell>
          <cell r="E6473" t="str">
            <v>0900831439</v>
          </cell>
          <cell r="F6473" t="str">
            <v>QUEVEDO ROCA  ZOILA ROSA</v>
          </cell>
        </row>
        <row r="6474">
          <cell r="D6474" t="str">
            <v>0902611</v>
          </cell>
          <cell r="E6474" t="str">
            <v>0909289332</v>
          </cell>
          <cell r="F6474" t="str">
            <v>SANCHEZ ESTEVES JUSTO XAVIER</v>
          </cell>
        </row>
        <row r="6475">
          <cell r="D6475" t="str">
            <v>0902621</v>
          </cell>
          <cell r="E6475" t="str">
            <v>0990014256001</v>
          </cell>
          <cell r="F6475" t="str">
            <v>SERVICIOS AGRICOLAS SOCIEDAD ANONIMA COMERCIAL</v>
          </cell>
        </row>
        <row r="6476">
          <cell r="D6476" t="str">
            <v>0902626</v>
          </cell>
          <cell r="E6476" t="str">
            <v>0991255400001</v>
          </cell>
          <cell r="F6476" t="str">
            <v>EURIMEX S.A.</v>
          </cell>
        </row>
        <row r="6477">
          <cell r="D6477" t="str">
            <v>0902630</v>
          </cell>
          <cell r="E6477" t="str">
            <v>0990018669001</v>
          </cell>
          <cell r="F6477" t="str">
            <v>CIMERSA COMPAÑIA IMPORTADORA MERCANTIL S.A.</v>
          </cell>
        </row>
        <row r="6478">
          <cell r="D6478" t="str">
            <v>0902633</v>
          </cell>
          <cell r="E6478" t="str">
            <v>0991173161001</v>
          </cell>
          <cell r="F6478" t="str">
            <v>T.B.S. AGENCIA TECNICO MARITIMA TECNISEA C. LTDA.</v>
          </cell>
        </row>
        <row r="6479">
          <cell r="D6479" t="str">
            <v>0902634</v>
          </cell>
          <cell r="E6479" t="str">
            <v>0990177899001</v>
          </cell>
          <cell r="F6479" t="str">
            <v>ALTANO S.A.</v>
          </cell>
        </row>
        <row r="6480">
          <cell r="D6480" t="str">
            <v>0902639</v>
          </cell>
          <cell r="E6480" t="str">
            <v>0907096770</v>
          </cell>
          <cell r="F6480" t="str">
            <v>VASQUEZ TRIVIÑO  JORGE XAVIER</v>
          </cell>
        </row>
        <row r="6481">
          <cell r="D6481" t="str">
            <v>0902640</v>
          </cell>
          <cell r="E6481" t="str">
            <v>0906270095</v>
          </cell>
          <cell r="F6481" t="str">
            <v>BUENAÑO LUZ</v>
          </cell>
        </row>
        <row r="6482">
          <cell r="D6482" t="str">
            <v>0902643</v>
          </cell>
          <cell r="E6482" t="str">
            <v>0300712429</v>
          </cell>
          <cell r="F6482" t="str">
            <v>SAMANIEGO SERPA MARCO ANTONIO</v>
          </cell>
        </row>
        <row r="6483">
          <cell r="D6483" t="str">
            <v>0902645</v>
          </cell>
          <cell r="E6483" t="str">
            <v>0905187076</v>
          </cell>
          <cell r="F6483" t="str">
            <v>GARCES OLIVAREZ MANUEL</v>
          </cell>
        </row>
        <row r="6484">
          <cell r="D6484" t="str">
            <v>0902646</v>
          </cell>
          <cell r="E6484" t="str">
            <v>0904894243</v>
          </cell>
          <cell r="F6484" t="str">
            <v>CARRERA LICHT MANUEL ALBERTO</v>
          </cell>
        </row>
        <row r="6485">
          <cell r="D6485" t="str">
            <v>0902651</v>
          </cell>
          <cell r="E6485" t="str">
            <v>1200967311</v>
          </cell>
          <cell r="F6485" t="str">
            <v>DONOSO LUA RIGOBERTO BARTOLOME</v>
          </cell>
        </row>
        <row r="6486">
          <cell r="D6486" t="str">
            <v>0902656</v>
          </cell>
          <cell r="E6486" t="str">
            <v>0908989817</v>
          </cell>
          <cell r="F6486" t="str">
            <v>CARVAJAL OBANDO ESTUARDO ALBERTO</v>
          </cell>
        </row>
        <row r="6487">
          <cell r="D6487" t="str">
            <v>0902662</v>
          </cell>
          <cell r="E6487" t="str">
            <v>22</v>
          </cell>
          <cell r="F6487" t="str">
            <v>UNDA ESPINOSA AMPARO ISABEL</v>
          </cell>
        </row>
        <row r="6488">
          <cell r="D6488" t="str">
            <v>0902677</v>
          </cell>
          <cell r="E6488" t="str">
            <v>0908206881</v>
          </cell>
          <cell r="F6488" t="str">
            <v>MENDOZA PALADINES EDUARDO EUSTORGIO</v>
          </cell>
        </row>
        <row r="6489">
          <cell r="D6489" t="str">
            <v>0902683</v>
          </cell>
          <cell r="E6489" t="str">
            <v>1103064935</v>
          </cell>
          <cell r="F6489" t="str">
            <v>VELEZ RODRIGUEZ  GUIDO OCTAVIO</v>
          </cell>
        </row>
        <row r="6490">
          <cell r="D6490" t="str">
            <v>0902687</v>
          </cell>
          <cell r="E6490" t="str">
            <v>0991269819001</v>
          </cell>
          <cell r="F6490" t="str">
            <v>AGENCARGA S.A.</v>
          </cell>
        </row>
        <row r="6491">
          <cell r="D6491" t="str">
            <v>0902694</v>
          </cell>
          <cell r="E6491" t="str">
            <v>0990015325001</v>
          </cell>
          <cell r="F6491" t="str">
            <v>ECUADOR OVERSEAS AGENCIES C.A.</v>
          </cell>
        </row>
        <row r="6492">
          <cell r="D6492" t="str">
            <v>0902700</v>
          </cell>
          <cell r="E6492" t="str">
            <v>0991248587001</v>
          </cell>
          <cell r="F6492" t="str">
            <v>SEGURIDAD INTEGRAL C. LTDA.  SEGINTER</v>
          </cell>
        </row>
        <row r="6493">
          <cell r="D6493" t="str">
            <v>0902702</v>
          </cell>
          <cell r="E6493" t="str">
            <v>0991152717001</v>
          </cell>
          <cell r="F6493" t="str">
            <v>DELTATEK S.A.</v>
          </cell>
        </row>
        <row r="6494">
          <cell r="D6494" t="str">
            <v>0902704</v>
          </cell>
          <cell r="E6494" t="str">
            <v>0910300821</v>
          </cell>
          <cell r="F6494" t="str">
            <v>CUEVA MARIDUEÑA DAVID FIZHERALD</v>
          </cell>
        </row>
        <row r="6495">
          <cell r="D6495" t="str">
            <v>0902706</v>
          </cell>
          <cell r="E6495" t="str">
            <v>0909850612</v>
          </cell>
          <cell r="F6495" t="str">
            <v>VILLAFUERTE JARAMILLO  WILSON VALENTIN</v>
          </cell>
        </row>
        <row r="6496">
          <cell r="D6496" t="str">
            <v>0902709</v>
          </cell>
          <cell r="E6496" t="str">
            <v>0990014698001</v>
          </cell>
          <cell r="F6496" t="str">
            <v>EMILIO ISAIAS C.A. DE COMERCIO (GUAYAS)</v>
          </cell>
        </row>
        <row r="6497">
          <cell r="D6497" t="str">
            <v>0902717</v>
          </cell>
          <cell r="E6497" t="str">
            <v>0990761787001</v>
          </cell>
          <cell r="F6497" t="str">
            <v>LABORATORIO ECUATORIANO PARA DESARROLLO BIOACUATICO LEPABI COMPAÑIA LIMITADA</v>
          </cell>
        </row>
        <row r="6498">
          <cell r="D6498" t="str">
            <v>0902719</v>
          </cell>
          <cell r="E6498" t="str">
            <v>0907522718</v>
          </cell>
          <cell r="F6498" t="str">
            <v>APOLO TERAN MODESTO</v>
          </cell>
        </row>
        <row r="6499">
          <cell r="D6499" t="str">
            <v>0902720</v>
          </cell>
          <cell r="E6499" t="str">
            <v>0991263934001</v>
          </cell>
          <cell r="F6499" t="str">
            <v>SERVICONTEI S.A. AJUSTADOR DE SINIESTROS</v>
          </cell>
        </row>
        <row r="6500">
          <cell r="D6500" t="str">
            <v>0902737</v>
          </cell>
          <cell r="E6500" t="str">
            <v>0917359416</v>
          </cell>
          <cell r="F6500" t="str">
            <v>KELLY HUE JORGE CARLOS</v>
          </cell>
        </row>
        <row r="6501">
          <cell r="D6501" t="str">
            <v>0902742</v>
          </cell>
          <cell r="E6501" t="str">
            <v>1390080308001</v>
          </cell>
          <cell r="F6501" t="str">
            <v>TRAMITES ADUANEROS Y MARITIMOS S.A.</v>
          </cell>
        </row>
        <row r="6502">
          <cell r="D6502" t="str">
            <v>0902743</v>
          </cell>
          <cell r="E6502" t="str">
            <v>0908154255</v>
          </cell>
          <cell r="F6502" t="str">
            <v>LOZANO JIMENEZ LEOPOLDO FERNANDO</v>
          </cell>
        </row>
        <row r="6503">
          <cell r="D6503" t="str">
            <v>0902744</v>
          </cell>
          <cell r="E6503" t="str">
            <v>0915541460</v>
          </cell>
          <cell r="F6503" t="str">
            <v>LOZANO JIMENEZ ALBERTO ALFREDO</v>
          </cell>
        </row>
        <row r="6504">
          <cell r="D6504" t="str">
            <v>0902745</v>
          </cell>
          <cell r="E6504" t="str">
            <v>0101218402</v>
          </cell>
          <cell r="F6504" t="str">
            <v>ESPINOZA SARMIENTO WILFRIDO FERNANDO</v>
          </cell>
        </row>
        <row r="6505">
          <cell r="D6505" t="str">
            <v>0902746</v>
          </cell>
          <cell r="E6505" t="str">
            <v>0990364451001</v>
          </cell>
          <cell r="F6505" t="str">
            <v>COMPAÑIA DE DESARROLLO BANANERO DEL ECUADOR BANDECUA S.A.</v>
          </cell>
        </row>
        <row r="6506">
          <cell r="D6506" t="str">
            <v>0902747</v>
          </cell>
          <cell r="E6506" t="str">
            <v>211</v>
          </cell>
          <cell r="F6506" t="str">
            <v>CHANG ALAVA LEON CRISTOBAL</v>
          </cell>
        </row>
        <row r="6507">
          <cell r="D6507" t="str">
            <v>0902749</v>
          </cell>
          <cell r="E6507" t="str">
            <v>0904917655</v>
          </cell>
          <cell r="F6507" t="str">
            <v>TORRES TRUJILLO HERNAN ARTURO</v>
          </cell>
        </row>
        <row r="6508">
          <cell r="D6508" t="str">
            <v>0902751</v>
          </cell>
          <cell r="E6508" t="str">
            <v>1202065056</v>
          </cell>
          <cell r="F6508" t="str">
            <v>PESANTEZ ARIAS EDISON JAVIER</v>
          </cell>
        </row>
        <row r="6509">
          <cell r="D6509" t="str">
            <v>0902752</v>
          </cell>
          <cell r="E6509" t="str">
            <v>1306127455</v>
          </cell>
          <cell r="F6509" t="str">
            <v>MENDOZA TELLO DAVID</v>
          </cell>
        </row>
        <row r="6510">
          <cell r="D6510" t="str">
            <v>0902756</v>
          </cell>
          <cell r="E6510" t="str">
            <v>0901695676</v>
          </cell>
          <cell r="F6510" t="str">
            <v>BARQUET ABI-HANNA JOSE GEORGE</v>
          </cell>
        </row>
        <row r="6511">
          <cell r="D6511" t="str">
            <v>0902758</v>
          </cell>
          <cell r="E6511" t="str">
            <v>0908973209</v>
          </cell>
          <cell r="F6511" t="str">
            <v>RAMOS BARBERAN MIRIAM VICTORIA</v>
          </cell>
        </row>
        <row r="6512">
          <cell r="D6512" t="str">
            <v>0902759</v>
          </cell>
          <cell r="E6512" t="str">
            <v>1707826267</v>
          </cell>
          <cell r="F6512" t="str">
            <v>VALENCIA CEVALLOS FRANCISCO ABRAHAN</v>
          </cell>
        </row>
        <row r="6513">
          <cell r="D6513" t="str">
            <v>0902760</v>
          </cell>
          <cell r="E6513" t="str">
            <v>0908907967</v>
          </cell>
          <cell r="F6513" t="str">
            <v>CEVALLOS ABAD DEAN HONORIO</v>
          </cell>
        </row>
        <row r="6514">
          <cell r="D6514" t="str">
            <v>0902761</v>
          </cell>
          <cell r="E6514" t="str">
            <v>0990348332001</v>
          </cell>
          <cell r="F6514" t="str">
            <v>CAMAGUAY CAMARONERA DEL GUAYAS C.LTDA.</v>
          </cell>
        </row>
        <row r="6515">
          <cell r="D6515" t="str">
            <v>0902771</v>
          </cell>
          <cell r="E6515" t="str">
            <v>0991286764001</v>
          </cell>
          <cell r="F6515" t="str">
            <v>PIETRANGELO S.A.</v>
          </cell>
        </row>
        <row r="6516">
          <cell r="D6516" t="str">
            <v>0902773</v>
          </cell>
          <cell r="E6516" t="str">
            <v>0990377170001</v>
          </cell>
          <cell r="F6516" t="str">
            <v>POLIMALLA S.A.</v>
          </cell>
        </row>
        <row r="6517">
          <cell r="D6517" t="str">
            <v>0902806</v>
          </cell>
          <cell r="E6517" t="str">
            <v>1792353130001</v>
          </cell>
          <cell r="F6517" t="str">
            <v>CONTINENTAL AIRLINES INC.</v>
          </cell>
        </row>
        <row r="6518">
          <cell r="D6518" t="str">
            <v>0902808</v>
          </cell>
          <cell r="E6518" t="str">
            <v>0990681708001</v>
          </cell>
          <cell r="F6518" t="str">
            <v>INDUSUR, INDUSTRIAL DEL SUR S.A.</v>
          </cell>
        </row>
        <row r="6519">
          <cell r="D6519" t="str">
            <v>0902811</v>
          </cell>
          <cell r="E6519" t="str">
            <v>0905943569</v>
          </cell>
          <cell r="F6519" t="str">
            <v>IDROVO TRIVIÑO FERNANDO LUIS</v>
          </cell>
        </row>
        <row r="6520">
          <cell r="D6520" t="str">
            <v>0902812</v>
          </cell>
          <cell r="E6520" t="str">
            <v>0905899480</v>
          </cell>
          <cell r="F6520" t="str">
            <v>ABRAMOWICZ AYAUCA ISAAC MOISES</v>
          </cell>
        </row>
        <row r="6521">
          <cell r="D6521" t="str">
            <v>0902814</v>
          </cell>
          <cell r="E6521" t="str">
            <v>0991260102001</v>
          </cell>
          <cell r="F6521" t="str">
            <v>CONSTRUC.Y EDIFICACIONES EL MANANTIAL</v>
          </cell>
        </row>
        <row r="6522">
          <cell r="D6522" t="str">
            <v>0902818</v>
          </cell>
          <cell r="E6522" t="str">
            <v>0991300031001</v>
          </cell>
          <cell r="F6522" t="str">
            <v>CONSORCIO VACHAGNON</v>
          </cell>
        </row>
        <row r="6523">
          <cell r="D6523" t="str">
            <v>0902830</v>
          </cell>
          <cell r="E6523" t="str">
            <v>0903356830</v>
          </cell>
          <cell r="F6523" t="str">
            <v>PALACIOS HERNANDEZ  JOSE GREGORIO</v>
          </cell>
        </row>
        <row r="6524">
          <cell r="D6524" t="str">
            <v>0902832</v>
          </cell>
          <cell r="E6524" t="str">
            <v>0908952088</v>
          </cell>
          <cell r="F6524" t="str">
            <v>SAONA TERAN VICTOR ANTONIO</v>
          </cell>
        </row>
        <row r="6525">
          <cell r="D6525" t="str">
            <v>0902834</v>
          </cell>
          <cell r="E6525" t="str">
            <v>0991205187001</v>
          </cell>
          <cell r="F6525" t="str">
            <v>COMUNICACIONES Y TELEFONIA MULTIPLES S.A. MULTICOM-TELEMOVIL</v>
          </cell>
        </row>
        <row r="6526">
          <cell r="D6526" t="str">
            <v>0902846</v>
          </cell>
          <cell r="E6526" t="str">
            <v>0902609858</v>
          </cell>
          <cell r="F6526" t="str">
            <v>FEBRES CORDERO AGUSTIN ANTONIO</v>
          </cell>
        </row>
        <row r="6527">
          <cell r="D6527" t="str">
            <v>0902854</v>
          </cell>
          <cell r="E6527" t="str">
            <v>0900543281</v>
          </cell>
          <cell r="F6527" t="str">
            <v>SAAB CHEDRAUI JUAN FELIPE</v>
          </cell>
        </row>
        <row r="6528">
          <cell r="D6528" t="str">
            <v>0902856</v>
          </cell>
          <cell r="E6528" t="str">
            <v>0990974144001</v>
          </cell>
          <cell r="F6528" t="str">
            <v>EL BARATA S.A.</v>
          </cell>
        </row>
        <row r="6529">
          <cell r="D6529" t="str">
            <v>0902865</v>
          </cell>
          <cell r="E6529" t="str">
            <v>0990895813001</v>
          </cell>
          <cell r="F6529" t="str">
            <v>INMORLAN S.A.</v>
          </cell>
        </row>
        <row r="6530">
          <cell r="D6530" t="str">
            <v>0902868</v>
          </cell>
          <cell r="E6530" t="str">
            <v>0990722161001</v>
          </cell>
          <cell r="F6530" t="str">
            <v>MAINT C.LTDA.</v>
          </cell>
        </row>
        <row r="6531">
          <cell r="D6531" t="str">
            <v>0902875</v>
          </cell>
          <cell r="E6531" t="str">
            <v>0990744459001</v>
          </cell>
          <cell r="F6531" t="str">
            <v>INDUSTRIA DE GASEOSAS S.A. (INGASEOSAS)</v>
          </cell>
        </row>
        <row r="6532">
          <cell r="D6532" t="str">
            <v>0902877</v>
          </cell>
          <cell r="E6532" t="str">
            <v>0991285229001</v>
          </cell>
          <cell r="F6532" t="str">
            <v>NOVAEXPORTT S.A.</v>
          </cell>
        </row>
        <row r="6533">
          <cell r="D6533" t="str">
            <v>0902880</v>
          </cell>
          <cell r="E6533" t="str">
            <v>159</v>
          </cell>
          <cell r="F6533" t="str">
            <v>HINOJOSA CASTRO JAVIER</v>
          </cell>
        </row>
        <row r="6534">
          <cell r="D6534" t="str">
            <v>0902884</v>
          </cell>
          <cell r="E6534" t="str">
            <v>0903395598</v>
          </cell>
          <cell r="F6534" t="str">
            <v>CEVALLOS ARREAGA DIGNA SUSANA</v>
          </cell>
        </row>
        <row r="6535">
          <cell r="D6535" t="str">
            <v>0902889</v>
          </cell>
          <cell r="E6535" t="str">
            <v>0701111007</v>
          </cell>
          <cell r="F6535" t="str">
            <v>APONTE CORDOVA LUIS</v>
          </cell>
        </row>
        <row r="6536">
          <cell r="D6536" t="str">
            <v>0902890</v>
          </cell>
          <cell r="E6536" t="str">
            <v>0904923364</v>
          </cell>
          <cell r="F6536" t="str">
            <v>HOLLIHAN BRUCKMANN THOMAS PATRICK</v>
          </cell>
        </row>
        <row r="6537">
          <cell r="D6537" t="str">
            <v>0902894</v>
          </cell>
          <cell r="E6537" t="str">
            <v>0990043027001</v>
          </cell>
          <cell r="F6537" t="str">
            <v>ICESA ORVE S.A.</v>
          </cell>
        </row>
        <row r="6538">
          <cell r="D6538" t="str">
            <v>0902908</v>
          </cell>
          <cell r="E6538" t="str">
            <v>0991184678001</v>
          </cell>
          <cell r="F6538" t="str">
            <v>AGROSINSA S.A. INGENIO LA TRONCAL</v>
          </cell>
        </row>
        <row r="6539">
          <cell r="D6539" t="str">
            <v>0902914</v>
          </cell>
          <cell r="E6539" t="str">
            <v>0908440431</v>
          </cell>
          <cell r="F6539" t="str">
            <v>FEBRES CORDERO RAMON ANTONIO PERE</v>
          </cell>
        </row>
        <row r="6540">
          <cell r="D6540" t="str">
            <v>0902916</v>
          </cell>
          <cell r="E6540" t="str">
            <v>0700698889</v>
          </cell>
          <cell r="F6540" t="str">
            <v>QUIROLA LOJAS  ALFONSO LEOPOLDO</v>
          </cell>
        </row>
        <row r="6541">
          <cell r="D6541" t="str">
            <v>0902918</v>
          </cell>
          <cell r="E6541" t="str">
            <v>0902285758</v>
          </cell>
          <cell r="F6541" t="str">
            <v>FIERRO JARAMILLO MANUEL ANTONIO</v>
          </cell>
        </row>
        <row r="6542">
          <cell r="D6542" t="str">
            <v>0902919</v>
          </cell>
          <cell r="E6542" t="str">
            <v>0904133717</v>
          </cell>
          <cell r="F6542" t="str">
            <v>AMADOR LEON GUSTAVO ALFREDO</v>
          </cell>
        </row>
        <row r="6543">
          <cell r="D6543" t="str">
            <v>0902925</v>
          </cell>
          <cell r="E6543" t="str">
            <v>4</v>
          </cell>
          <cell r="F6543" t="str">
            <v>CAMARONERA MARICRUZA S.A.</v>
          </cell>
        </row>
        <row r="6544">
          <cell r="D6544" t="str">
            <v>0902927</v>
          </cell>
          <cell r="E6544" t="str">
            <v>0991158073001</v>
          </cell>
          <cell r="F6544" t="str">
            <v>GUITRAN S.A.</v>
          </cell>
        </row>
        <row r="6545">
          <cell r="D6545" t="str">
            <v>0902929</v>
          </cell>
          <cell r="E6545" t="str">
            <v>0991298762001</v>
          </cell>
          <cell r="F6545" t="str">
            <v>TROPSOL S.A.</v>
          </cell>
        </row>
        <row r="6546">
          <cell r="D6546" t="str">
            <v>0902956</v>
          </cell>
          <cell r="E6546" t="str">
            <v>0907227276</v>
          </cell>
          <cell r="F6546" t="str">
            <v>JACOME MARIN MELBA YOLANDA</v>
          </cell>
        </row>
        <row r="6547">
          <cell r="D6547" t="str">
            <v>0902960</v>
          </cell>
          <cell r="E6547" t="str">
            <v>1708526379</v>
          </cell>
          <cell r="F6547" t="str">
            <v>PILICITA ESCOBAR GUIDO MARCELO</v>
          </cell>
        </row>
        <row r="6548">
          <cell r="D6548" t="str">
            <v>0902961</v>
          </cell>
          <cell r="E6548" t="str">
            <v>0910521939</v>
          </cell>
          <cell r="F6548" t="str">
            <v>GLAS ESPINEL JORGE DAVID</v>
          </cell>
        </row>
        <row r="6549">
          <cell r="D6549" t="str">
            <v>0902962</v>
          </cell>
          <cell r="E6549" t="str">
            <v>0991251219001</v>
          </cell>
          <cell r="F6549" t="str">
            <v>TELECOMUNICACIONES PERSONALES S.A. TELEPERSON</v>
          </cell>
        </row>
        <row r="6550">
          <cell r="D6550" t="str">
            <v>0902976</v>
          </cell>
          <cell r="E6550" t="str">
            <v>0960000220001</v>
          </cell>
          <cell r="F6550" t="str">
            <v>GOBIERNO AUTÓNOMO DESCENTRALIZADO MUNICIPAL DE GUAYAQUIL (M.I. MUNICIPALIDAD DE GUAYAQUIL)</v>
          </cell>
        </row>
        <row r="6551">
          <cell r="D6551" t="str">
            <v>0902978</v>
          </cell>
          <cell r="E6551" t="str">
            <v>0991267263001</v>
          </cell>
          <cell r="F6551" t="str">
            <v>SURAMERICANA DE TELECOMUNICACIONES S.A. SURATEL</v>
          </cell>
        </row>
        <row r="6552">
          <cell r="D6552" t="str">
            <v>0902979</v>
          </cell>
          <cell r="E6552" t="str">
            <v>0991305475001</v>
          </cell>
          <cell r="F6552" t="str">
            <v>TELECOMUNICACIONES CELESTIALES S.A.</v>
          </cell>
        </row>
        <row r="6553">
          <cell r="D6553" t="str">
            <v>0902980</v>
          </cell>
          <cell r="E6553" t="str">
            <v>0990914559001</v>
          </cell>
          <cell r="F6553" t="str">
            <v>TROPIFRUTAS S.A.</v>
          </cell>
        </row>
        <row r="6554">
          <cell r="D6554" t="str">
            <v>0902982</v>
          </cell>
          <cell r="E6554" t="str">
            <v>0904311727</v>
          </cell>
          <cell r="F6554" t="str">
            <v>ADUM RODRIGUEZ VICENTE JOSE</v>
          </cell>
        </row>
        <row r="6555">
          <cell r="D6555" t="str">
            <v>0902985</v>
          </cell>
          <cell r="E6555" t="str">
            <v>0905140794</v>
          </cell>
          <cell r="F6555" t="str">
            <v>BOTTERO TRUJILLO CAMILO</v>
          </cell>
        </row>
        <row r="6556">
          <cell r="D6556" t="str">
            <v>0902986</v>
          </cell>
          <cell r="E6556" t="str">
            <v>1706488895</v>
          </cell>
          <cell r="F6556" t="str">
            <v>RODRIGUEZ VELEZ GUIDO ESTUARDO</v>
          </cell>
        </row>
        <row r="6557">
          <cell r="D6557" t="str">
            <v>0902987</v>
          </cell>
          <cell r="E6557" t="str">
            <v>0903962900</v>
          </cell>
          <cell r="F6557" t="str">
            <v>GAVIRIA MENENDEZ JUAN JOSE</v>
          </cell>
        </row>
        <row r="6558">
          <cell r="D6558" t="str">
            <v>0902988</v>
          </cell>
          <cell r="E6558" t="str">
            <v>1302469687</v>
          </cell>
          <cell r="F6558" t="str">
            <v>PALADINES BASURTO  MIREYA INES</v>
          </cell>
        </row>
        <row r="6559">
          <cell r="D6559" t="str">
            <v>0902990</v>
          </cell>
          <cell r="E6559" t="str">
            <v>0908700693</v>
          </cell>
          <cell r="F6559" t="str">
            <v>SICOURET BRANDO VICTOR HUGO</v>
          </cell>
        </row>
        <row r="6560">
          <cell r="D6560" t="str">
            <v>0902997</v>
          </cell>
          <cell r="E6560" t="str">
            <v>0991288694001</v>
          </cell>
          <cell r="F6560" t="str">
            <v>BRUNACCI CIA. LTDA.</v>
          </cell>
        </row>
        <row r="6561">
          <cell r="D6561" t="str">
            <v>0903000</v>
          </cell>
          <cell r="E6561" t="str">
            <v>0990764816001</v>
          </cell>
          <cell r="F6561" t="str">
            <v>PITUFINA S.A.</v>
          </cell>
        </row>
        <row r="6562">
          <cell r="D6562" t="str">
            <v>0903002</v>
          </cell>
          <cell r="E6562" t="str">
            <v>0990028753001</v>
          </cell>
          <cell r="F6562" t="str">
            <v>DUREX HOLDING C.A.</v>
          </cell>
        </row>
        <row r="6563">
          <cell r="D6563" t="str">
            <v>0903014</v>
          </cell>
          <cell r="E6563" t="str">
            <v>0909807232</v>
          </cell>
          <cell r="F6563" t="str">
            <v>PADILLA ZARATE  JHON FIGHERALD</v>
          </cell>
        </row>
        <row r="6564">
          <cell r="D6564" t="str">
            <v>0903022</v>
          </cell>
          <cell r="E6564" t="str">
            <v>1301913362</v>
          </cell>
          <cell r="F6564" t="str">
            <v>LOPEZ ZAMBRANO MANUEL EDUARDO</v>
          </cell>
        </row>
        <row r="6565">
          <cell r="D6565" t="str">
            <v>0903029</v>
          </cell>
          <cell r="E6565" t="str">
            <v>0991262377001</v>
          </cell>
          <cell r="F6565" t="str">
            <v>BALDO S.A.</v>
          </cell>
        </row>
        <row r="6566">
          <cell r="D6566" t="str">
            <v>0903030</v>
          </cell>
          <cell r="E6566" t="str">
            <v>0905410148</v>
          </cell>
          <cell r="F6566" t="str">
            <v>VILLAVICENCIO MARQUEZ  LUIS CARLOS</v>
          </cell>
        </row>
        <row r="6567">
          <cell r="D6567" t="str">
            <v>0903031</v>
          </cell>
          <cell r="E6567" t="str">
            <v>0990599432001</v>
          </cell>
          <cell r="F6567" t="str">
            <v>VENTEX S.A.</v>
          </cell>
        </row>
        <row r="6568">
          <cell r="D6568" t="str">
            <v>0903033</v>
          </cell>
          <cell r="E6568" t="str">
            <v>0790044304001</v>
          </cell>
          <cell r="F6568" t="str">
            <v>CULTIVADORA DE ESPECIES DEL MAR CIA.LTDA.</v>
          </cell>
        </row>
        <row r="6569">
          <cell r="D6569" t="str">
            <v>0903035</v>
          </cell>
          <cell r="E6569" t="str">
            <v>414</v>
          </cell>
          <cell r="F6569" t="str">
            <v>ASOCIACION MUTUALISTA DE AHORRO Y CREDITO</v>
          </cell>
        </row>
        <row r="6570">
          <cell r="D6570" t="str">
            <v>0903037</v>
          </cell>
          <cell r="E6570" t="str">
            <v>46</v>
          </cell>
          <cell r="F6570" t="str">
            <v>CONSTRUC. Y MANT. ELECTRICOS DEL LITORAL</v>
          </cell>
        </row>
        <row r="6571">
          <cell r="D6571" t="str">
            <v>0903039</v>
          </cell>
          <cell r="E6571" t="str">
            <v>0911106839</v>
          </cell>
          <cell r="F6571" t="str">
            <v>CHAVEZ CAMPOS NELSON EDUARDO</v>
          </cell>
        </row>
        <row r="6572">
          <cell r="D6572" t="str">
            <v>0903040</v>
          </cell>
          <cell r="E6572" t="str">
            <v>0701705766</v>
          </cell>
          <cell r="F6572" t="str">
            <v>CORREA CORREA JORGE PAUL</v>
          </cell>
        </row>
        <row r="6573">
          <cell r="D6573" t="str">
            <v>0903044</v>
          </cell>
          <cell r="E6573" t="str">
            <v>0909364523</v>
          </cell>
          <cell r="F6573" t="str">
            <v>BAQUERIZO AMADOR ALFREDO XAVIER</v>
          </cell>
        </row>
        <row r="6574">
          <cell r="D6574" t="str">
            <v>0903048</v>
          </cell>
          <cell r="E6574" t="str">
            <v>0990800537001</v>
          </cell>
          <cell r="F6574" t="str">
            <v>SERVICIOS TELCODATA S.A.</v>
          </cell>
        </row>
        <row r="6575">
          <cell r="D6575" t="str">
            <v>0903063</v>
          </cell>
          <cell r="E6575" t="str">
            <v>0991026045001</v>
          </cell>
          <cell r="F6575" t="str">
            <v>DISTRIGEN S.A.</v>
          </cell>
        </row>
        <row r="6576">
          <cell r="D6576" t="str">
            <v>0903067</v>
          </cell>
          <cell r="E6576" t="str">
            <v>0990741603001</v>
          </cell>
          <cell r="F6576" t="str">
            <v>INMOBILIARIA SCHEEL JACOBSON CIA.LTDA.</v>
          </cell>
        </row>
        <row r="6577">
          <cell r="D6577" t="str">
            <v>0903084</v>
          </cell>
          <cell r="E6577" t="str">
            <v>0990637679001</v>
          </cell>
          <cell r="F6577" t="str">
            <v>EXPALSA EXPORTADORA DE ALIMENTOS S.A.</v>
          </cell>
        </row>
        <row r="6578">
          <cell r="D6578" t="str">
            <v>0903085</v>
          </cell>
          <cell r="E6578" t="str">
            <v>0904584174</v>
          </cell>
          <cell r="F6578" t="str">
            <v>MUÑOZ ALVARADO VICENTE ANTONIO</v>
          </cell>
        </row>
        <row r="6579">
          <cell r="D6579" t="str">
            <v>0903086</v>
          </cell>
          <cell r="E6579" t="str">
            <v>0903948784</v>
          </cell>
          <cell r="F6579" t="str">
            <v>FAJARDO ASTUDILLO EDMUNDO GONZALO</v>
          </cell>
        </row>
        <row r="6580">
          <cell r="D6580" t="str">
            <v>0903102</v>
          </cell>
          <cell r="E6580" t="str">
            <v>1202042303</v>
          </cell>
          <cell r="F6580" t="str">
            <v>MIRANDA LOPEZ  LUIS ENRIQUE</v>
          </cell>
        </row>
        <row r="6581">
          <cell r="D6581" t="str">
            <v>0903106</v>
          </cell>
          <cell r="E6581" t="str">
            <v>0912393816</v>
          </cell>
          <cell r="F6581" t="str">
            <v>VILLEGAS RUGEL  FRANKLIN ORLANDO</v>
          </cell>
        </row>
        <row r="6582">
          <cell r="D6582" t="str">
            <v>0903109</v>
          </cell>
          <cell r="E6582" t="str">
            <v>0908794043</v>
          </cell>
          <cell r="F6582" t="str">
            <v>SALDAÑA PAZMIÑO MARCO VINICIO</v>
          </cell>
        </row>
        <row r="6583">
          <cell r="D6583" t="str">
            <v>0903111</v>
          </cell>
          <cell r="E6583" t="str">
            <v>0909718553</v>
          </cell>
          <cell r="F6583" t="str">
            <v>HUERTA ARCE PEDRO PABLO</v>
          </cell>
        </row>
        <row r="6584">
          <cell r="D6584" t="str">
            <v>0903118</v>
          </cell>
          <cell r="E6584" t="str">
            <v>274</v>
          </cell>
          <cell r="F6584" t="str">
            <v>PESGLASA S.A.</v>
          </cell>
        </row>
        <row r="6585">
          <cell r="D6585" t="str">
            <v>0903120</v>
          </cell>
          <cell r="E6585" t="str">
            <v>313</v>
          </cell>
          <cell r="F6585" t="str">
            <v>VELAZQUEZ YEPEZ VERONICA</v>
          </cell>
        </row>
        <row r="6586">
          <cell r="D6586" t="str">
            <v>0903122</v>
          </cell>
          <cell r="E6586" t="str">
            <v>0907986921</v>
          </cell>
          <cell r="F6586" t="str">
            <v>HUNTER HURTADO MAX DOUGLAS</v>
          </cell>
        </row>
        <row r="6587">
          <cell r="D6587" t="str">
            <v>0903125</v>
          </cell>
          <cell r="E6587" t="str">
            <v>0904629763</v>
          </cell>
          <cell r="F6587" t="str">
            <v>CHAN CHONG QUI LYNDON RAYBIN</v>
          </cell>
        </row>
        <row r="6588">
          <cell r="D6588" t="str">
            <v>0903131</v>
          </cell>
          <cell r="E6588" t="str">
            <v>0991072721001</v>
          </cell>
          <cell r="F6588" t="str">
            <v>PROCUTON S.A.</v>
          </cell>
        </row>
        <row r="6589">
          <cell r="D6589" t="str">
            <v>0903136</v>
          </cell>
          <cell r="E6589" t="str">
            <v>0910761683</v>
          </cell>
          <cell r="F6589" t="str">
            <v>HUNTER HURTADO FRANK</v>
          </cell>
        </row>
        <row r="6590">
          <cell r="D6590" t="str">
            <v>0903143</v>
          </cell>
          <cell r="E6590" t="str">
            <v>0990667454001</v>
          </cell>
          <cell r="F6590" t="str">
            <v>EMPORSA EMPACADORA EXPORTADORA S.A.</v>
          </cell>
        </row>
        <row r="6591">
          <cell r="D6591" t="str">
            <v>0903144</v>
          </cell>
          <cell r="E6591" t="str">
            <v>0991269533001</v>
          </cell>
          <cell r="F6591" t="str">
            <v>ELECTRONICA NACIONAL ELECNA C. LTDA.</v>
          </cell>
        </row>
        <row r="6592">
          <cell r="D6592" t="str">
            <v>0903149</v>
          </cell>
          <cell r="E6592" t="str">
            <v>0902968460</v>
          </cell>
          <cell r="F6592" t="str">
            <v>TORRES TRUJILLO FERNANDO ANTONIO</v>
          </cell>
        </row>
        <row r="6593">
          <cell r="D6593" t="str">
            <v>0903150</v>
          </cell>
          <cell r="E6593" t="str">
            <v>0902389394</v>
          </cell>
          <cell r="F6593" t="str">
            <v>VILLAO ONOFRE MIGUEL JACINTO</v>
          </cell>
        </row>
        <row r="6594">
          <cell r="D6594" t="str">
            <v>0903151</v>
          </cell>
          <cell r="E6594" t="str">
            <v>0909635518</v>
          </cell>
          <cell r="F6594" t="str">
            <v>VILLAO GUERRA BELLA EMPERATRIZ</v>
          </cell>
        </row>
        <row r="6595">
          <cell r="D6595" t="str">
            <v>0903153</v>
          </cell>
          <cell r="E6595" t="str">
            <v>0904464013</v>
          </cell>
          <cell r="F6595" t="str">
            <v>GALECIO IPERTI CARLOS FRANCISCO</v>
          </cell>
        </row>
        <row r="6596">
          <cell r="D6596" t="str">
            <v>0903154</v>
          </cell>
          <cell r="E6596" t="str">
            <v>0901325415</v>
          </cell>
          <cell r="F6596" t="str">
            <v>INTRIAGO ROCA XAVIER ENRIQUE</v>
          </cell>
        </row>
        <row r="6597">
          <cell r="D6597" t="str">
            <v>0903157</v>
          </cell>
          <cell r="E6597" t="str">
            <v>312</v>
          </cell>
          <cell r="F6597" t="str">
            <v>VELAZQUEZ YEPEZ VANESSA ALEXANDRA</v>
          </cell>
        </row>
        <row r="6598">
          <cell r="D6598" t="str">
            <v>0903158</v>
          </cell>
          <cell r="E6598" t="str">
            <v>0991274987001</v>
          </cell>
          <cell r="F6598" t="str">
            <v>TELEBEEPER S.A.</v>
          </cell>
        </row>
        <row r="6599">
          <cell r="D6599" t="str">
            <v>0903160</v>
          </cell>
          <cell r="E6599" t="str">
            <v>0991074147001</v>
          </cell>
          <cell r="F6599" t="str">
            <v>TRANSPOINT S.A.</v>
          </cell>
        </row>
        <row r="6600">
          <cell r="D6600" t="str">
            <v>0903166</v>
          </cell>
          <cell r="E6600" t="str">
            <v>0990704724002</v>
          </cell>
          <cell r="F6600" t="str">
            <v>SOCIEDAD DE ADMINISTRACION Y BIENES S.A.</v>
          </cell>
        </row>
        <row r="6601">
          <cell r="D6601" t="str">
            <v>0903171</v>
          </cell>
          <cell r="E6601" t="str">
            <v>0990442991001</v>
          </cell>
          <cell r="F6601" t="str">
            <v>CRIMASA CRIADEROS DE MARISCOS S.A.</v>
          </cell>
        </row>
        <row r="6602">
          <cell r="D6602" t="str">
            <v>0903180</v>
          </cell>
          <cell r="E6602" t="str">
            <v>179</v>
          </cell>
          <cell r="F6602" t="str">
            <v>GALLEGUILLOS ZAMORANO JOSE ALBERTO</v>
          </cell>
        </row>
        <row r="6603">
          <cell r="D6603" t="str">
            <v>0903182</v>
          </cell>
          <cell r="E6603" t="str">
            <v>0904883113</v>
          </cell>
          <cell r="F6603" t="str">
            <v>BERMUDEZ DIAZ FREDERICK PABLO</v>
          </cell>
        </row>
        <row r="6604">
          <cell r="D6604" t="str">
            <v>0903185</v>
          </cell>
          <cell r="E6604" t="str">
            <v>208</v>
          </cell>
          <cell r="F6604" t="str">
            <v>VALENCIA BERMEO KIBER</v>
          </cell>
        </row>
        <row r="6605">
          <cell r="D6605" t="str">
            <v>0903190</v>
          </cell>
          <cell r="E6605" t="str">
            <v>0902724285</v>
          </cell>
          <cell r="F6605" t="str">
            <v>HUERTA MIRANDA COSME ALBERTO</v>
          </cell>
        </row>
        <row r="6606">
          <cell r="D6606" t="str">
            <v>0903192</v>
          </cell>
          <cell r="E6606" t="str">
            <v>0906672696</v>
          </cell>
          <cell r="F6606" t="str">
            <v>JUEZ BARROS DUNIA PATRICIA</v>
          </cell>
        </row>
        <row r="6607">
          <cell r="D6607" t="str">
            <v>0903193</v>
          </cell>
          <cell r="E6607" t="str">
            <v>0601513443</v>
          </cell>
          <cell r="F6607" t="str">
            <v>ALMEIDA VALLEJO ROMEO FRANCISCO</v>
          </cell>
        </row>
        <row r="6608">
          <cell r="D6608" t="str">
            <v>0903194</v>
          </cell>
          <cell r="E6608" t="str">
            <v>0991007903001</v>
          </cell>
          <cell r="F6608" t="str">
            <v>BANCO DEL OCCIDENTE</v>
          </cell>
        </row>
        <row r="6609">
          <cell r="D6609" t="str">
            <v>0903200</v>
          </cell>
          <cell r="E6609" t="str">
            <v>263</v>
          </cell>
          <cell r="F6609" t="str">
            <v>BUENAÑO DOMINGUEZ NANCY MELIDA</v>
          </cell>
        </row>
        <row r="6610">
          <cell r="D6610" t="str">
            <v>0903208</v>
          </cell>
          <cell r="E6610" t="str">
            <v>0990935297001</v>
          </cell>
          <cell r="F6610" t="str">
            <v>AVECAN CONSTRUCCIONES CIVILES C.LTDA.</v>
          </cell>
        </row>
        <row r="6611">
          <cell r="D6611" t="str">
            <v>0903212</v>
          </cell>
          <cell r="E6611" t="str">
            <v>0990691770001</v>
          </cell>
          <cell r="F6611" t="str">
            <v>PISCICOLA SAN ANDRES S.A.  ANDRESA</v>
          </cell>
        </row>
        <row r="6612">
          <cell r="D6612" t="str">
            <v>0903215</v>
          </cell>
          <cell r="E6612" t="str">
            <v>0908194533</v>
          </cell>
          <cell r="F6612" t="str">
            <v>BURI VILLACRES CESAR ANTONIO</v>
          </cell>
        </row>
        <row r="6613">
          <cell r="D6613" t="str">
            <v>0903217</v>
          </cell>
          <cell r="E6613" t="str">
            <v>0910911189</v>
          </cell>
          <cell r="F6613" t="str">
            <v>GRUNAUER TORO CESAR FRANCISCO</v>
          </cell>
        </row>
        <row r="6614">
          <cell r="D6614" t="str">
            <v>0903219</v>
          </cell>
          <cell r="E6614" t="str">
            <v>0910964758</v>
          </cell>
          <cell r="F6614" t="str">
            <v>JAUREGUIZAR CONTRERAS JOSE LUIS</v>
          </cell>
        </row>
        <row r="6615">
          <cell r="D6615" t="str">
            <v>0903224</v>
          </cell>
          <cell r="E6615" t="str">
            <v>0910402304</v>
          </cell>
          <cell r="F6615" t="str">
            <v>MELO GOMEZ  MIGUEL ANGEL</v>
          </cell>
        </row>
        <row r="6616">
          <cell r="D6616" t="str">
            <v>0903233</v>
          </cell>
          <cell r="E6616" t="str">
            <v>0907430979</v>
          </cell>
          <cell r="F6616" t="str">
            <v>GONZALEZ STAGG MARJORIE ELIZABETH</v>
          </cell>
        </row>
        <row r="6617">
          <cell r="D6617" t="str">
            <v>0903235</v>
          </cell>
          <cell r="E6617" t="str">
            <v>1204347882</v>
          </cell>
          <cell r="F6617" t="str">
            <v>HONG MAYORGA CARLOS JULIO</v>
          </cell>
        </row>
        <row r="6618">
          <cell r="D6618" t="str">
            <v>0903239</v>
          </cell>
          <cell r="E6618" t="str">
            <v>108</v>
          </cell>
          <cell r="F6618" t="str">
            <v>DISEÑO Y MANTENIMIENTO ELECTRONICO S.A.</v>
          </cell>
        </row>
        <row r="6619">
          <cell r="D6619" t="str">
            <v>0903240</v>
          </cell>
          <cell r="E6619" t="str">
            <v>0991291970001</v>
          </cell>
          <cell r="F6619" t="str">
            <v>BUSCAPRONTO S.A.</v>
          </cell>
        </row>
        <row r="6620">
          <cell r="D6620" t="str">
            <v>0903244</v>
          </cell>
          <cell r="E6620" t="str">
            <v>0908211972</v>
          </cell>
          <cell r="F6620" t="str">
            <v>ALVARADO PEREZ XAVIER ANTONIO</v>
          </cell>
        </row>
        <row r="6621">
          <cell r="D6621" t="str">
            <v>0903246</v>
          </cell>
          <cell r="E6621" t="str">
            <v>0907627533</v>
          </cell>
          <cell r="F6621" t="str">
            <v>ALBIÑO BARZOLA MIGUEL ANGEL</v>
          </cell>
        </row>
        <row r="6622">
          <cell r="D6622" t="str">
            <v>0903247</v>
          </cell>
          <cell r="E6622" t="str">
            <v>0908947492</v>
          </cell>
          <cell r="F6622" t="str">
            <v>LATORRE SALAZAR MARIO FERNANDO</v>
          </cell>
        </row>
        <row r="6623">
          <cell r="D6623" t="str">
            <v>0903250</v>
          </cell>
          <cell r="E6623" t="str">
            <v>0991325506001</v>
          </cell>
          <cell r="F6623" t="str">
            <v>CONSORCIO CENTRAL HIDROELECTRICO DAULE PERIPA</v>
          </cell>
        </row>
        <row r="6624">
          <cell r="D6624" t="str">
            <v>0903255</v>
          </cell>
          <cell r="E6624" t="str">
            <v>239</v>
          </cell>
          <cell r="F6624" t="str">
            <v>MEGALID S.A.</v>
          </cell>
        </row>
        <row r="6625">
          <cell r="D6625" t="str">
            <v>0903259</v>
          </cell>
          <cell r="E6625" t="str">
            <v>0991325026001</v>
          </cell>
          <cell r="F6625" t="str">
            <v>BANRED S.A.</v>
          </cell>
        </row>
        <row r="6626">
          <cell r="D6626" t="str">
            <v>0903263</v>
          </cell>
          <cell r="E6626" t="str">
            <v>0908874852</v>
          </cell>
          <cell r="F6626" t="str">
            <v>FIGALLO MORALES JUAN MARCO</v>
          </cell>
        </row>
        <row r="6627">
          <cell r="D6627" t="str">
            <v>0903265</v>
          </cell>
          <cell r="E6627" t="str">
            <v>0901475616</v>
          </cell>
          <cell r="F6627" t="str">
            <v>MOLINA ARIAS  DAVID VICENTE</v>
          </cell>
        </row>
        <row r="6628">
          <cell r="D6628" t="str">
            <v>0903274</v>
          </cell>
          <cell r="E6628" t="str">
            <v>142</v>
          </cell>
          <cell r="F6628" t="str">
            <v>FINAGRO BANCO DEL AGRO S.A.</v>
          </cell>
        </row>
        <row r="6629">
          <cell r="D6629" t="str">
            <v>0903278</v>
          </cell>
          <cell r="E6629" t="str">
            <v>0991275797001</v>
          </cell>
          <cell r="F6629" t="str">
            <v>SEGURIDAD PARA CAMARONERAS SEGUCAM S.A.</v>
          </cell>
        </row>
        <row r="6630">
          <cell r="D6630" t="str">
            <v>0903287</v>
          </cell>
          <cell r="E6630" t="str">
            <v>0101400778</v>
          </cell>
          <cell r="F6630" t="str">
            <v>CRESPO URGELLES GUSTAVO ALBERTO</v>
          </cell>
        </row>
        <row r="6631">
          <cell r="D6631" t="str">
            <v>0903289</v>
          </cell>
          <cell r="E6631" t="str">
            <v>0991397205001</v>
          </cell>
          <cell r="F6631" t="str">
            <v>PACIFICTEL S.A.</v>
          </cell>
        </row>
        <row r="6632">
          <cell r="D6632" t="str">
            <v>0903292</v>
          </cell>
          <cell r="E6632" t="str">
            <v>451</v>
          </cell>
          <cell r="F6632" t="str">
            <v>DITECA S.A.</v>
          </cell>
        </row>
        <row r="6633">
          <cell r="D6633" t="str">
            <v>0903299</v>
          </cell>
          <cell r="E6633" t="str">
            <v>1707383665</v>
          </cell>
          <cell r="F6633" t="str">
            <v>LOAIZA GUERRON CARLOS HERNAN</v>
          </cell>
        </row>
        <row r="6634">
          <cell r="D6634" t="str">
            <v>0903308</v>
          </cell>
          <cell r="E6634" t="str">
            <v>0990277583001</v>
          </cell>
          <cell r="F6634" t="str">
            <v>INDUSTRIAL INMOBILIARIA TEOTON S.A.</v>
          </cell>
        </row>
        <row r="6635">
          <cell r="D6635" t="str">
            <v>0903322</v>
          </cell>
          <cell r="E6635" t="str">
            <v>0991344837001</v>
          </cell>
          <cell r="F6635" t="str">
            <v>TRANSPORTES GRANIZO CIA.LTDA.</v>
          </cell>
        </row>
        <row r="6636">
          <cell r="D6636" t="str">
            <v>0903333</v>
          </cell>
          <cell r="E6636" t="str">
            <v>0906962204</v>
          </cell>
          <cell r="F6636" t="str">
            <v>LOOR VILLAMAR JORGE LUIS</v>
          </cell>
        </row>
        <row r="6637">
          <cell r="D6637" t="str">
            <v>0903338</v>
          </cell>
          <cell r="E6637" t="str">
            <v>0601335052</v>
          </cell>
          <cell r="F6637" t="str">
            <v>GALARZA LLERENA NESTOR VICENTE</v>
          </cell>
        </row>
        <row r="6638">
          <cell r="D6638" t="str">
            <v>0903339</v>
          </cell>
          <cell r="E6638" t="str">
            <v>323</v>
          </cell>
          <cell r="F6638" t="str">
            <v>SISTEMA COMUNAL MULIDIAHUAN</v>
          </cell>
        </row>
        <row r="6639">
          <cell r="D6639" t="str">
            <v>0903340</v>
          </cell>
          <cell r="E6639" t="str">
            <v>0991259090001</v>
          </cell>
          <cell r="F6639" t="str">
            <v>SOLBANCO S.A.</v>
          </cell>
        </row>
        <row r="6640">
          <cell r="D6640" t="str">
            <v>0903345</v>
          </cell>
          <cell r="E6640" t="str">
            <v>0990957754001</v>
          </cell>
          <cell r="F6640" t="str">
            <v>NELBACOR S.A.</v>
          </cell>
        </row>
        <row r="6641">
          <cell r="D6641" t="str">
            <v>0903351</v>
          </cell>
          <cell r="E6641" t="str">
            <v>0991313761001</v>
          </cell>
          <cell r="F6641" t="str">
            <v>SEPRINS SEGURIDAD PRIVADA, SERVICIOS Y CAPACITACION C. A.</v>
          </cell>
        </row>
        <row r="6642">
          <cell r="D6642" t="str">
            <v>0903352</v>
          </cell>
          <cell r="E6642" t="str">
            <v>0990692416001</v>
          </cell>
          <cell r="F6642" t="str">
            <v>TRASELEC S.A.</v>
          </cell>
        </row>
        <row r="6643">
          <cell r="D6643" t="str">
            <v>0903360</v>
          </cell>
          <cell r="E6643" t="str">
            <v>271</v>
          </cell>
          <cell r="F6643" t="str">
            <v>CHICA SALAZAR PABLO MEDARDO</v>
          </cell>
        </row>
        <row r="6644">
          <cell r="D6644" t="str">
            <v>0903364</v>
          </cell>
          <cell r="E6644" t="str">
            <v>0991278079001</v>
          </cell>
          <cell r="F6644" t="str">
            <v>COMUNICADORES DEL ECUADOR COMUNIDOR S.A.</v>
          </cell>
        </row>
        <row r="6645">
          <cell r="D6645" t="str">
            <v>0903368</v>
          </cell>
          <cell r="E6645" t="str">
            <v>0991366180001</v>
          </cell>
          <cell r="F6645" t="str">
            <v>VIACOMUNICACIONES S.A.</v>
          </cell>
        </row>
        <row r="6646">
          <cell r="D6646" t="str">
            <v>0903370</v>
          </cell>
          <cell r="E6646" t="str">
            <v>455</v>
          </cell>
          <cell r="F6646" t="str">
            <v>HLS INTERNATIONAL S.A</v>
          </cell>
        </row>
        <row r="6647">
          <cell r="D6647" t="str">
            <v>0903371</v>
          </cell>
          <cell r="E6647" t="str">
            <v>0991084428001</v>
          </cell>
          <cell r="F6647" t="str">
            <v>REPAN S.A.</v>
          </cell>
        </row>
        <row r="6648">
          <cell r="D6648" t="str">
            <v>0903374</v>
          </cell>
          <cell r="E6648" t="str">
            <v>0992125934001</v>
          </cell>
          <cell r="F6648" t="str">
            <v>ECUADORTELECOM S.A.</v>
          </cell>
        </row>
        <row r="6649">
          <cell r="D6649" t="str">
            <v>0903375</v>
          </cell>
          <cell r="E6649" t="str">
            <v>0902931054</v>
          </cell>
          <cell r="F6649" t="str">
            <v>LARREA GARCIA HUGO ENRIQUE</v>
          </cell>
        </row>
        <row r="6650">
          <cell r="D6650" t="str">
            <v>0903376</v>
          </cell>
          <cell r="E6650" t="str">
            <v>261</v>
          </cell>
          <cell r="F6650" t="str">
            <v>BIZHAM MANSOURI NAJAFABADI</v>
          </cell>
        </row>
        <row r="6651">
          <cell r="D6651" t="str">
            <v>0903389</v>
          </cell>
          <cell r="E6651" t="str">
            <v>0991377697001</v>
          </cell>
          <cell r="F6651" t="str">
            <v>QUIMIPROSA S.A.</v>
          </cell>
        </row>
        <row r="6652">
          <cell r="D6652" t="str">
            <v>0903390</v>
          </cell>
          <cell r="E6652" t="str">
            <v>0990728046001</v>
          </cell>
          <cell r="F6652" t="str">
            <v>INMOBILIARIA SALMAJAZMIN C.A.</v>
          </cell>
        </row>
        <row r="6653">
          <cell r="D6653" t="str">
            <v>0903391</v>
          </cell>
          <cell r="E6653" t="str">
            <v>0907862825</v>
          </cell>
          <cell r="F6653" t="str">
            <v>VALAREZO MOLINA GUSTAVO FRANCISCO</v>
          </cell>
        </row>
        <row r="6654">
          <cell r="D6654" t="str">
            <v>0903392</v>
          </cell>
          <cell r="E6654" t="str">
            <v>0300458478</v>
          </cell>
          <cell r="F6654" t="str">
            <v>CABRERA ROJAS JOB ANTONIO</v>
          </cell>
        </row>
        <row r="6655">
          <cell r="D6655" t="str">
            <v>0903407</v>
          </cell>
          <cell r="E6655" t="str">
            <v>0990947570</v>
          </cell>
          <cell r="F6655" t="str">
            <v>VACA OJEDA JORGE VIRGILIO</v>
          </cell>
        </row>
        <row r="6656">
          <cell r="D6656" t="str">
            <v>0903408</v>
          </cell>
          <cell r="E6656" t="str">
            <v>0907986921001</v>
          </cell>
          <cell r="F6656" t="str">
            <v>SISTEMA COMUNAL MAX HUNTER</v>
          </cell>
        </row>
        <row r="6657">
          <cell r="D6657" t="str">
            <v>0903414</v>
          </cell>
          <cell r="E6657" t="str">
            <v>333</v>
          </cell>
          <cell r="F6657" t="str">
            <v>SOCIEDAD ADMINISTRADORA DE GRANJAS MARINAS SAGMAR</v>
          </cell>
        </row>
        <row r="6658">
          <cell r="D6658" t="str">
            <v>0903415</v>
          </cell>
          <cell r="E6658" t="str">
            <v>0991500448001</v>
          </cell>
          <cell r="F6658" t="str">
            <v>ASOCIACION DE GANADEROS ADALBERTO PALMA ARZUBE</v>
          </cell>
        </row>
        <row r="6659">
          <cell r="D6659" t="str">
            <v>0903425</v>
          </cell>
          <cell r="E6659" t="str">
            <v>0991207937001</v>
          </cell>
          <cell r="F6659" t="str">
            <v>SISTEMA INTEGRAL DE TELEVISION S.I. TV S.A.</v>
          </cell>
        </row>
        <row r="6660">
          <cell r="D6660" t="str">
            <v>0903439</v>
          </cell>
          <cell r="E6660" t="str">
            <v>0990296820001</v>
          </cell>
          <cell r="F6660" t="str">
            <v>COOPERATIVA DE TRANSPORTE DE PASAJEROS "VILLAMIL"</v>
          </cell>
        </row>
        <row r="6661">
          <cell r="D6661" t="str">
            <v>0903440</v>
          </cell>
          <cell r="E6661" t="str">
            <v>0991190694</v>
          </cell>
          <cell r="F6661" t="str">
            <v>LARA YEPEZ TITO GALO</v>
          </cell>
        </row>
        <row r="6662">
          <cell r="D6662" t="str">
            <v>0903443</v>
          </cell>
          <cell r="E6662" t="str">
            <v>0960000140001</v>
          </cell>
          <cell r="F6662" t="str">
            <v>GOBIERNO PROVINCIAL DEL GUAYAS</v>
          </cell>
        </row>
        <row r="6663">
          <cell r="D6663" t="str">
            <v>0903454</v>
          </cell>
          <cell r="E6663" t="str">
            <v>0911260909</v>
          </cell>
          <cell r="F6663" t="str">
            <v>RODRIGUEZ FAJARDO JORGE ALBERTO</v>
          </cell>
        </row>
        <row r="6664">
          <cell r="D6664" t="str">
            <v>0903464</v>
          </cell>
          <cell r="E6664" t="str">
            <v>84</v>
          </cell>
          <cell r="F6664" t="str">
            <v>CORPORACION INDUSTRIAL COMERCIAL CUATRO "CORPINCOMCUATRO" S.A.</v>
          </cell>
        </row>
        <row r="6665">
          <cell r="D6665" t="str">
            <v>0903473</v>
          </cell>
          <cell r="E6665" t="str">
            <v>20</v>
          </cell>
          <cell r="F6665" t="str">
            <v>CODELIT COMERCIALIZADORA DEL LITORAL S.A.</v>
          </cell>
        </row>
        <row r="6666">
          <cell r="D6666" t="str">
            <v>0903474</v>
          </cell>
          <cell r="E6666" t="str">
            <v>0912744679</v>
          </cell>
          <cell r="F6666" t="str">
            <v>COX PARRAGA RONAL IGNACIO</v>
          </cell>
        </row>
        <row r="6667">
          <cell r="D6667" t="str">
            <v>0903475</v>
          </cell>
          <cell r="E6667" t="str">
            <v>0991256172</v>
          </cell>
          <cell r="F6667" t="str">
            <v>CARMIGNIANI CARDENAS ALEJANDRO PAUL</v>
          </cell>
        </row>
        <row r="6668">
          <cell r="D6668" t="str">
            <v>0903477</v>
          </cell>
          <cell r="E6668" t="str">
            <v>0990479100001</v>
          </cell>
          <cell r="F6668" t="str">
            <v>COOPERATIVA DE TRANSPORTE DE PASAJEROS EN BUSES POSORJA</v>
          </cell>
        </row>
        <row r="6669">
          <cell r="D6669" t="str">
            <v>0903478</v>
          </cell>
          <cell r="E6669" t="str">
            <v>1290067207001</v>
          </cell>
          <cell r="F6669" t="str">
            <v>CONSPALSA S.A.</v>
          </cell>
        </row>
        <row r="6670">
          <cell r="D6670" t="str">
            <v>0903479</v>
          </cell>
          <cell r="E6670" t="str">
            <v>0909233249</v>
          </cell>
          <cell r="F6670" t="str">
            <v>CHIRIBOGA GALLARDO YVO</v>
          </cell>
        </row>
        <row r="6671">
          <cell r="D6671" t="str">
            <v>0903481</v>
          </cell>
          <cell r="E6671" t="str">
            <v>207</v>
          </cell>
          <cell r="F6671" t="str">
            <v>OROZCO BAJAÑA KATHERINE PAULOWA</v>
          </cell>
        </row>
        <row r="6672">
          <cell r="D6672" t="str">
            <v>0903482</v>
          </cell>
          <cell r="E6672" t="str">
            <v>52</v>
          </cell>
          <cell r="F6672" t="str">
            <v>COOPERATIVA BANANERA DE PRODUCCION Y MERCADEO BUCAY</v>
          </cell>
        </row>
        <row r="6673">
          <cell r="D6673" t="str">
            <v>0903484</v>
          </cell>
          <cell r="E6673" t="str">
            <v>1709504565</v>
          </cell>
          <cell r="F6673" t="str">
            <v>GUAMAN ANDRADE FERNANDO JAVIER</v>
          </cell>
        </row>
        <row r="6674">
          <cell r="D6674" t="str">
            <v>0903486</v>
          </cell>
          <cell r="E6674" t="str">
            <v>0991411313001</v>
          </cell>
          <cell r="F6674" t="str">
            <v>GELSICOR S.A.</v>
          </cell>
        </row>
        <row r="6675">
          <cell r="D6675" t="str">
            <v>0903489</v>
          </cell>
          <cell r="E6675" t="str">
            <v>1200339628</v>
          </cell>
          <cell r="F6675" t="str">
            <v>ESPINOZA RAMON MIGUEL ANGEL</v>
          </cell>
        </row>
        <row r="6676">
          <cell r="D6676" t="str">
            <v>0903490</v>
          </cell>
          <cell r="E6676" t="str">
            <v>0700865843</v>
          </cell>
          <cell r="F6676" t="str">
            <v>COELLO AGUILAR MAXIMO ALBERTO</v>
          </cell>
        </row>
        <row r="6677">
          <cell r="D6677" t="str">
            <v>0903491</v>
          </cell>
          <cell r="E6677" t="str">
            <v>0300558830</v>
          </cell>
          <cell r="F6677" t="str">
            <v>ESPINOZA VALDEZ JOSE POMPILIO</v>
          </cell>
        </row>
        <row r="6678">
          <cell r="D6678" t="str">
            <v>0903495</v>
          </cell>
          <cell r="E6678" t="str">
            <v>0908180300</v>
          </cell>
          <cell r="F6678" t="str">
            <v>SOLORZANO QUEVEDO SORAYA VIRGINIA</v>
          </cell>
        </row>
        <row r="6679">
          <cell r="D6679" t="str">
            <v>0903497</v>
          </cell>
          <cell r="E6679" t="str">
            <v>0909938151</v>
          </cell>
          <cell r="F6679" t="str">
            <v>CARRILLO BURGOS VICENTE ARMANDO</v>
          </cell>
        </row>
        <row r="6680">
          <cell r="D6680" t="str">
            <v>0903498</v>
          </cell>
          <cell r="E6680" t="str">
            <v>0790098005001</v>
          </cell>
          <cell r="F6680" t="str">
            <v>SOCIEDAD MINERA NUEVA ROJAS C.LTDA.</v>
          </cell>
        </row>
        <row r="6681">
          <cell r="D6681" t="str">
            <v>0903501</v>
          </cell>
          <cell r="E6681" t="str">
            <v>0990006741001</v>
          </cell>
          <cell r="F6681" t="str">
            <v>LAS PALMERAS CIA. LTDA.</v>
          </cell>
        </row>
        <row r="6682">
          <cell r="D6682" t="str">
            <v>0903504</v>
          </cell>
          <cell r="E6682" t="str">
            <v>385</v>
          </cell>
          <cell r="F6682" t="str">
            <v>AGRICULTURA Y FUMIGACION AEREA S.A.</v>
          </cell>
        </row>
        <row r="6683">
          <cell r="D6683" t="str">
            <v>0903509</v>
          </cell>
          <cell r="E6683" t="str">
            <v>1800920694</v>
          </cell>
          <cell r="F6683" t="str">
            <v>GARZON URRUTIA JAIME RODRIGO</v>
          </cell>
        </row>
        <row r="6684">
          <cell r="D6684" t="str">
            <v>0903510</v>
          </cell>
          <cell r="E6684" t="str">
            <v>0991248498001</v>
          </cell>
          <cell r="F6684" t="str">
            <v>VITACENTRO S.A.</v>
          </cell>
        </row>
        <row r="6685">
          <cell r="D6685" t="str">
            <v>0903513</v>
          </cell>
          <cell r="E6685" t="str">
            <v>0914516521</v>
          </cell>
          <cell r="F6685" t="str">
            <v>PIHUAVE SANCHEZ  MANUEL ANTONIO</v>
          </cell>
        </row>
        <row r="6686">
          <cell r="D6686" t="str">
            <v>0903517</v>
          </cell>
          <cell r="E6686" t="str">
            <v>1707090427</v>
          </cell>
          <cell r="F6686" t="str">
            <v>VARGAS BERMEO LUIS ALBERTO</v>
          </cell>
        </row>
        <row r="6687">
          <cell r="D6687" t="str">
            <v>0903518</v>
          </cell>
          <cell r="E6687" t="str">
            <v>1302323660</v>
          </cell>
          <cell r="F6687" t="str">
            <v>DELGADO PORTALANZA CESAR AUGUSTO</v>
          </cell>
        </row>
        <row r="6688">
          <cell r="D6688" t="str">
            <v>0903524</v>
          </cell>
          <cell r="E6688" t="str">
            <v>1201193016</v>
          </cell>
          <cell r="F6688" t="str">
            <v>MONTEZUMA VELASCO  VICTOR HUGO</v>
          </cell>
        </row>
        <row r="6689">
          <cell r="D6689" t="str">
            <v>0903525</v>
          </cell>
          <cell r="E6689" t="str">
            <v>0991398546001</v>
          </cell>
          <cell r="F6689" t="str">
            <v>COOPERATIVA DE TRANSPORTE DE TAXIS "PUERTO ANCONCITO"</v>
          </cell>
        </row>
        <row r="6690">
          <cell r="D6690" t="str">
            <v>0903533</v>
          </cell>
          <cell r="E6690" t="str">
            <v>0904401734</v>
          </cell>
          <cell r="F6690" t="str">
            <v>RONQUILLO ROMERO DIANA ELIZABETH</v>
          </cell>
        </row>
        <row r="6691">
          <cell r="D6691" t="str">
            <v>0903539</v>
          </cell>
          <cell r="E6691" t="str">
            <v>0990973911001</v>
          </cell>
          <cell r="F6691" t="str">
            <v>ZEICORP S.A.</v>
          </cell>
        </row>
        <row r="6692">
          <cell r="D6692" t="str">
            <v>0903548</v>
          </cell>
          <cell r="E6692" t="str">
            <v>0700869282</v>
          </cell>
          <cell r="F6692" t="str">
            <v>ORELLANA ORELLANA LORGIO KLEVER</v>
          </cell>
        </row>
        <row r="6693">
          <cell r="D6693" t="str">
            <v>0903550</v>
          </cell>
          <cell r="E6693" t="str">
            <v>0990760810001</v>
          </cell>
          <cell r="F6693" t="str">
            <v>PISCICOLA MALECON S.A. MALSA</v>
          </cell>
        </row>
        <row r="6694">
          <cell r="D6694" t="str">
            <v>0903551</v>
          </cell>
          <cell r="E6694" t="str">
            <v>0990341192001</v>
          </cell>
          <cell r="F6694" t="str">
            <v>COOPERATIVA INTERCANTONAL COSTA AZUL C.I.C.A.</v>
          </cell>
        </row>
        <row r="6695">
          <cell r="D6695" t="str">
            <v>0903554</v>
          </cell>
          <cell r="E6695" t="str">
            <v>0909490534</v>
          </cell>
          <cell r="F6695" t="str">
            <v>SERRANO SERRANO GERMAN RICARDO</v>
          </cell>
        </row>
        <row r="6696">
          <cell r="D6696" t="str">
            <v>0903556</v>
          </cell>
          <cell r="E6696" t="str">
            <v>0991336443001</v>
          </cell>
          <cell r="F6696" t="str">
            <v>CEMENTOS ROCAFUERTE</v>
          </cell>
        </row>
        <row r="6697">
          <cell r="D6697" t="str">
            <v>0903562</v>
          </cell>
          <cell r="E6697" t="str">
            <v>0990294003001</v>
          </cell>
          <cell r="F6697" t="str">
            <v>RIVEX S.A.</v>
          </cell>
        </row>
        <row r="6698">
          <cell r="D6698" t="str">
            <v>0903564</v>
          </cell>
          <cell r="E6698" t="str">
            <v>1790898954001</v>
          </cell>
          <cell r="F6698" t="str">
            <v>IGLESIA DE JESUCRISTO DE LOS SANTOS DE LOS ULTIMOS DIAS</v>
          </cell>
        </row>
        <row r="6699">
          <cell r="D6699" t="str">
            <v>0903567</v>
          </cell>
          <cell r="E6699" t="str">
            <v>0991237313001</v>
          </cell>
          <cell r="F6699" t="str">
            <v>BRUNDICORPI S.A.</v>
          </cell>
        </row>
        <row r="6700">
          <cell r="D6700" t="str">
            <v>0903571</v>
          </cell>
          <cell r="E6700" t="str">
            <v>184</v>
          </cell>
          <cell r="F6700" t="str">
            <v>INDUSTRIA DE ALIMENTOS ALIPAN S.A.</v>
          </cell>
        </row>
        <row r="6701">
          <cell r="D6701" t="str">
            <v>0903583</v>
          </cell>
          <cell r="E6701" t="str">
            <v>0906238019</v>
          </cell>
          <cell r="F6701" t="str">
            <v>TAPIA RIVERA ROMULO SALVADOR</v>
          </cell>
        </row>
        <row r="6702">
          <cell r="D6702" t="str">
            <v>0903587</v>
          </cell>
          <cell r="E6702" t="str">
            <v>0901082487</v>
          </cell>
          <cell r="F6702" t="str">
            <v>FELMAN RUDMAN MAURICIO MIGUEL</v>
          </cell>
        </row>
        <row r="6703">
          <cell r="D6703" t="str">
            <v>0903590</v>
          </cell>
          <cell r="E6703" t="str">
            <v>0991055177001</v>
          </cell>
          <cell r="F6703" t="str">
            <v>SEGURIDAD EMPRESARIAL CIA. LTDA. SEGUEN</v>
          </cell>
        </row>
        <row r="6704">
          <cell r="D6704" t="str">
            <v>0903591</v>
          </cell>
          <cell r="E6704" t="str">
            <v>0990704724001</v>
          </cell>
          <cell r="F6704" t="str">
            <v>COMPAÑIA DE SEGURIDAD "SOCIEDAD DE ADMINISTRACION, BIENES Y SEGURIDAD"  (SO.AD.BI) C. LTDA.</v>
          </cell>
        </row>
        <row r="6705">
          <cell r="D6705" t="str">
            <v>0903597</v>
          </cell>
          <cell r="E6705" t="str">
            <v>325</v>
          </cell>
          <cell r="F6705" t="str">
            <v>SISTEMA COMUNAL SANDELESA</v>
          </cell>
        </row>
        <row r="6706">
          <cell r="D6706" t="str">
            <v>0903604</v>
          </cell>
          <cell r="E6706" t="str">
            <v>193</v>
          </cell>
          <cell r="F6706" t="str">
            <v>INDUSTRIAS REMO ROHON C.A.</v>
          </cell>
        </row>
        <row r="6707">
          <cell r="D6707" t="str">
            <v>0903606</v>
          </cell>
          <cell r="E6707" t="str">
            <v>0900575010</v>
          </cell>
          <cell r="F6707" t="str">
            <v>ROSERO SUAREZ ABRAHAM VOLTAIRE</v>
          </cell>
        </row>
        <row r="6708">
          <cell r="D6708" t="str">
            <v>0903608</v>
          </cell>
          <cell r="E6708" t="str">
            <v>0702135096</v>
          </cell>
          <cell r="F6708" t="str">
            <v>PARDO GRANDA PLUTARCO LONNY</v>
          </cell>
        </row>
        <row r="6709">
          <cell r="D6709" t="str">
            <v>0903613</v>
          </cell>
          <cell r="E6709" t="str">
            <v>0991364633001</v>
          </cell>
          <cell r="F6709" t="str">
            <v>ACHETECORP S.A.</v>
          </cell>
        </row>
        <row r="6710">
          <cell r="D6710" t="str">
            <v>0903614</v>
          </cell>
          <cell r="E6710" t="str">
            <v>0701484073</v>
          </cell>
          <cell r="F6710" t="str">
            <v>PALADINES CORDOVA VICENTE</v>
          </cell>
        </row>
        <row r="6711">
          <cell r="D6711" t="str">
            <v>0903617</v>
          </cell>
          <cell r="E6711" t="str">
            <v>1200881728</v>
          </cell>
          <cell r="F6711" t="str">
            <v>HAON ARIAS VICTOR MARCELO</v>
          </cell>
        </row>
        <row r="6712">
          <cell r="D6712" t="str">
            <v>0903618</v>
          </cell>
          <cell r="E6712" t="str">
            <v>320</v>
          </cell>
          <cell r="F6712" t="str">
            <v>SISTEMA COMUNAL BYTAMON</v>
          </cell>
        </row>
        <row r="6713">
          <cell r="D6713" t="str">
            <v>0903622</v>
          </cell>
          <cell r="E6713" t="str">
            <v>331</v>
          </cell>
          <cell r="F6713" t="str">
            <v>SOC.ANONIMA CIVIL AGRICOLA ECUADOR S.A.</v>
          </cell>
        </row>
        <row r="6714">
          <cell r="D6714" t="str">
            <v>0903629</v>
          </cell>
          <cell r="E6714" t="str">
            <v>231</v>
          </cell>
          <cell r="F6714" t="str">
            <v>MARIN Y ASOCIADOS COMPAÑIA ANONIMA MYACA</v>
          </cell>
        </row>
        <row r="6715">
          <cell r="D6715" t="str">
            <v>0903630</v>
          </cell>
          <cell r="E6715" t="str">
            <v>0991434232001</v>
          </cell>
          <cell r="F6715" t="str">
            <v>ASOCIACION DE GANADEROS DEL CANTON BALZAR</v>
          </cell>
        </row>
        <row r="6716">
          <cell r="D6716" t="str">
            <v>0903634</v>
          </cell>
          <cell r="E6716" t="str">
            <v>407</v>
          </cell>
          <cell r="F6716" t="str">
            <v>ASOCIACION DE GANADEROS DE URBINA JADO</v>
          </cell>
        </row>
        <row r="6717">
          <cell r="D6717" t="str">
            <v>0903635</v>
          </cell>
          <cell r="E6717" t="str">
            <v>0991409556001</v>
          </cell>
          <cell r="F6717" t="str">
            <v>SEGURIDAD Y RECUPERACIONES "SEGUIRESA" COMPAÑIA LIMITADA</v>
          </cell>
        </row>
        <row r="6718">
          <cell r="D6718" t="str">
            <v>0903639</v>
          </cell>
          <cell r="E6718" t="str">
            <v>0905871026</v>
          </cell>
          <cell r="F6718" t="str">
            <v>ZHUMI ILLESCAS LUIS MARIO</v>
          </cell>
        </row>
        <row r="6719">
          <cell r="D6719" t="str">
            <v>0903662</v>
          </cell>
          <cell r="E6719" t="str">
            <v>274</v>
          </cell>
          <cell r="F6719" t="str">
            <v>TORRES CHANG PATRICIA XIMENA</v>
          </cell>
        </row>
        <row r="6720">
          <cell r="D6720" t="str">
            <v>0903664</v>
          </cell>
          <cell r="E6720" t="str">
            <v>0991262016001</v>
          </cell>
          <cell r="F6720" t="str">
            <v>MENDOTEL S.A.</v>
          </cell>
        </row>
        <row r="6721">
          <cell r="D6721" t="str">
            <v>0903670</v>
          </cell>
          <cell r="E6721" t="str">
            <v>0906608328</v>
          </cell>
          <cell r="F6721" t="str">
            <v>ROGGIERO CEVALLOS MATILDE GISELLE</v>
          </cell>
        </row>
        <row r="6722">
          <cell r="D6722" t="str">
            <v>0903679</v>
          </cell>
          <cell r="E6722" t="str">
            <v>0908589518</v>
          </cell>
          <cell r="F6722" t="str">
            <v>QUIROLA BUSTOS ALFONSO ANTONIO</v>
          </cell>
        </row>
        <row r="6723">
          <cell r="D6723" t="str">
            <v>0903683</v>
          </cell>
          <cell r="E6723" t="str">
            <v>0991355162001</v>
          </cell>
          <cell r="F6723" t="str">
            <v>CONSTRU ECP CONSTRUCCIONES S.A.</v>
          </cell>
        </row>
        <row r="6724">
          <cell r="D6724" t="str">
            <v>0903688</v>
          </cell>
          <cell r="E6724" t="str">
            <v>0991347895002</v>
          </cell>
          <cell r="F6724" t="str">
            <v>TUNLO S.A.</v>
          </cell>
        </row>
        <row r="6725">
          <cell r="D6725" t="str">
            <v>0903690</v>
          </cell>
          <cell r="E6725" t="str">
            <v>0990293511001</v>
          </cell>
          <cell r="F6725" t="str">
            <v>HOTEL ORO VERDE S.A. HOTVER</v>
          </cell>
        </row>
        <row r="6726">
          <cell r="D6726" t="str">
            <v>0903692</v>
          </cell>
          <cell r="E6726" t="str">
            <v>0909008211</v>
          </cell>
          <cell r="F6726" t="str">
            <v>DELGADO BUSTAMANTE GEOVANNY FELIPE</v>
          </cell>
        </row>
        <row r="6727">
          <cell r="D6727" t="str">
            <v>0903693</v>
          </cell>
          <cell r="E6727" t="str">
            <v>0990227322001</v>
          </cell>
          <cell r="F6727" t="str">
            <v>CAMARONERA MARBETH S.A.</v>
          </cell>
        </row>
        <row r="6728">
          <cell r="D6728" t="str">
            <v>0903697</v>
          </cell>
          <cell r="E6728" t="str">
            <v>0990918902001</v>
          </cell>
          <cell r="F6728" t="str">
            <v>AGRICOLA E INDUSTRIAL PRIMOBANANO S.A.</v>
          </cell>
        </row>
        <row r="6729">
          <cell r="D6729" t="str">
            <v>0903700</v>
          </cell>
          <cell r="E6729" t="str">
            <v>0991235396001</v>
          </cell>
          <cell r="F6729" t="str">
            <v>CONSULCREDITO SOCIEDAD FINANCIERA S.A.</v>
          </cell>
        </row>
        <row r="6730">
          <cell r="D6730" t="str">
            <v>0903704</v>
          </cell>
          <cell r="E6730" t="str">
            <v>0902611037</v>
          </cell>
          <cell r="F6730" t="str">
            <v>VITERI RAZZO ALBERTO</v>
          </cell>
        </row>
        <row r="6731">
          <cell r="D6731" t="str">
            <v>0903710</v>
          </cell>
          <cell r="E6731" t="str">
            <v>0991068376001</v>
          </cell>
          <cell r="F6731" t="str">
            <v>COOPERATIVA DE TRANSPORTES SERVICIOS ASOCIADOS NARANJAL</v>
          </cell>
        </row>
        <row r="6732">
          <cell r="D6732" t="str">
            <v>0903724</v>
          </cell>
          <cell r="E6732" t="str">
            <v>0906182704</v>
          </cell>
          <cell r="F6732" t="str">
            <v>NEIRA NUQUES  LUIS ANTONIO</v>
          </cell>
        </row>
        <row r="6733">
          <cell r="D6733" t="str">
            <v>0903727</v>
          </cell>
          <cell r="E6733" t="str">
            <v>328</v>
          </cell>
          <cell r="F6733" t="str">
            <v>PEÑA BRIONES WILSON LUIS</v>
          </cell>
        </row>
        <row r="6734">
          <cell r="D6734" t="str">
            <v>0903731</v>
          </cell>
          <cell r="E6734" t="str">
            <v>0909321051</v>
          </cell>
          <cell r="F6734" t="str">
            <v>LOZANO AVILA MANUEL DARIO</v>
          </cell>
        </row>
        <row r="6735">
          <cell r="D6735" t="str">
            <v>0903732</v>
          </cell>
          <cell r="E6735" t="str">
            <v>0702545278</v>
          </cell>
          <cell r="F6735" t="str">
            <v>SERRANO CARRION MANUEL GUILLERMO</v>
          </cell>
        </row>
        <row r="6736">
          <cell r="D6736" t="str">
            <v>0903733</v>
          </cell>
          <cell r="E6736" t="str">
            <v>1291713587001</v>
          </cell>
          <cell r="F6736" t="str">
            <v>ASOCIACION DE GANADEROS DEL CANTON VINCES CARLOS MONTIEL FERNANDEZ</v>
          </cell>
        </row>
        <row r="6737">
          <cell r="D6737" t="str">
            <v>0903745</v>
          </cell>
          <cell r="E6737" t="str">
            <v>123</v>
          </cell>
          <cell r="F6737" t="str">
            <v>ORTEGA ABARCA MARIO LIROY</v>
          </cell>
        </row>
        <row r="6738">
          <cell r="D6738" t="str">
            <v>0903746</v>
          </cell>
          <cell r="E6738" t="str">
            <v>0910719905</v>
          </cell>
          <cell r="F6738" t="str">
            <v>SANCHEZ LEON JUAN FRANCISCO</v>
          </cell>
        </row>
        <row r="6739">
          <cell r="D6739" t="str">
            <v>0903750</v>
          </cell>
          <cell r="E6739" t="str">
            <v>0991415653001</v>
          </cell>
          <cell r="F6739" t="str">
            <v>MANDASACORP S.A.</v>
          </cell>
        </row>
        <row r="6740">
          <cell r="D6740" t="str">
            <v>0903751</v>
          </cell>
          <cell r="E6740" t="str">
            <v>0990605211</v>
          </cell>
          <cell r="F6740" t="str">
            <v>URQUIZO RUGEL MARIA SOFIA</v>
          </cell>
        </row>
        <row r="6741">
          <cell r="D6741" t="str">
            <v>0903754</v>
          </cell>
          <cell r="E6741" t="str">
            <v>0991283595001</v>
          </cell>
          <cell r="F6741" t="str">
            <v>TESAT S.A.</v>
          </cell>
        </row>
        <row r="6742">
          <cell r="D6742" t="str">
            <v>0903760</v>
          </cell>
          <cell r="E6742" t="str">
            <v>0992115114001</v>
          </cell>
          <cell r="F6742" t="str">
            <v>COOPERATIVA INTRAPROVINCIAL DE TRANSPORTES DE PASAJEROS "RUTAS EMPALMEÑAS"</v>
          </cell>
        </row>
        <row r="6743">
          <cell r="D6743" t="str">
            <v>0903761</v>
          </cell>
          <cell r="E6743" t="str">
            <v>0991314482001</v>
          </cell>
          <cell r="F6743" t="str">
            <v>INGENIERIA DISTRIBUCIONES Y REPRESENTACIONES I.D.R. S.A.</v>
          </cell>
        </row>
        <row r="6744">
          <cell r="D6744" t="str">
            <v>0903762</v>
          </cell>
          <cell r="E6744" t="str">
            <v>0991029818001</v>
          </cell>
          <cell r="F6744" t="str">
            <v>AGRICOLA CARFEDI S.A.</v>
          </cell>
        </row>
        <row r="6745">
          <cell r="D6745" t="str">
            <v>0903763</v>
          </cell>
          <cell r="E6745" t="str">
            <v>0990872015001</v>
          </cell>
          <cell r="F6745" t="str">
            <v>CONSTRUTORA NORBERTO ODEBRECHT S.A.</v>
          </cell>
        </row>
        <row r="6746">
          <cell r="D6746" t="str">
            <v>0903774</v>
          </cell>
          <cell r="E6746" t="str">
            <v>0909813859</v>
          </cell>
          <cell r="F6746" t="str">
            <v>CHEING VILLEGAS GABRIEL ANTONIO</v>
          </cell>
        </row>
        <row r="6747">
          <cell r="D6747" t="str">
            <v>0903776</v>
          </cell>
          <cell r="E6747" t="str">
            <v>0300785540</v>
          </cell>
          <cell r="F6747" t="str">
            <v>SIGUENZA ROJAS KLEBER GILBERTO</v>
          </cell>
        </row>
        <row r="6748">
          <cell r="D6748" t="str">
            <v>0903777</v>
          </cell>
          <cell r="E6748" t="str">
            <v>1791330846001</v>
          </cell>
          <cell r="F6748" t="str">
            <v>LINEA AEREA NACIONAL CHILE S.A.</v>
          </cell>
        </row>
        <row r="6749">
          <cell r="D6749" t="str">
            <v>0903795</v>
          </cell>
          <cell r="E6749" t="str">
            <v>0991286403001</v>
          </cell>
          <cell r="F6749" t="str">
            <v>TRANSFERUNION</v>
          </cell>
        </row>
        <row r="6750">
          <cell r="D6750" t="str">
            <v>0903797</v>
          </cell>
          <cell r="E6750" t="str">
            <v>0991342664001</v>
          </cell>
          <cell r="F6750" t="str">
            <v>COGRALET S.A.</v>
          </cell>
        </row>
        <row r="6751">
          <cell r="D6751" t="str">
            <v>0903798</v>
          </cell>
          <cell r="E6751" t="str">
            <v>0907554661</v>
          </cell>
          <cell r="F6751" t="str">
            <v>YAGUAL RINCONES LUIS ALFREDO</v>
          </cell>
        </row>
        <row r="6752">
          <cell r="D6752" t="str">
            <v>0903804</v>
          </cell>
          <cell r="E6752" t="str">
            <v>0990551405001</v>
          </cell>
          <cell r="F6752" t="str">
            <v>FABRICA DE ENVASES S.A. FADESA</v>
          </cell>
        </row>
        <row r="6753">
          <cell r="D6753" t="str">
            <v>0903809</v>
          </cell>
          <cell r="E6753" t="str">
            <v>0910570571</v>
          </cell>
          <cell r="F6753" t="str">
            <v>PROAÑO MENDOZA CECIBEL DEL CARMEN</v>
          </cell>
        </row>
        <row r="6754">
          <cell r="D6754" t="str">
            <v>0903813</v>
          </cell>
          <cell r="E6754" t="str">
            <v>134</v>
          </cell>
          <cell r="F6754" t="str">
            <v>EXREC S.A.</v>
          </cell>
        </row>
        <row r="6755">
          <cell r="D6755" t="str">
            <v>0903816</v>
          </cell>
          <cell r="E6755" t="str">
            <v>404</v>
          </cell>
          <cell r="F6755" t="str">
            <v>ASOCIACION DE GANADEROS 17 DE ABRIL</v>
          </cell>
        </row>
        <row r="6756">
          <cell r="D6756" t="str">
            <v>0903823</v>
          </cell>
          <cell r="E6756" t="str">
            <v>0991284028001</v>
          </cell>
          <cell r="F6756" t="str">
            <v>CORPANSA S.A.</v>
          </cell>
        </row>
        <row r="6757">
          <cell r="D6757" t="str">
            <v>0903824</v>
          </cell>
          <cell r="E6757" t="str">
            <v>0905286043</v>
          </cell>
          <cell r="F6757" t="str">
            <v>GARCIA AGUIRRE CARLOS EDUARDO</v>
          </cell>
        </row>
        <row r="6758">
          <cell r="D6758" t="str">
            <v>0903829</v>
          </cell>
          <cell r="E6758" t="str">
            <v>0991233075001</v>
          </cell>
          <cell r="F6758" t="str">
            <v>ELECTROQUIL S.A.</v>
          </cell>
        </row>
        <row r="6759">
          <cell r="D6759" t="str">
            <v>0903841</v>
          </cell>
          <cell r="E6759" t="str">
            <v>0912079621</v>
          </cell>
          <cell r="F6759" t="str">
            <v>CRUZ VELASCO ANGEL MIGUEL</v>
          </cell>
        </row>
        <row r="6760">
          <cell r="D6760" t="str">
            <v>0903850</v>
          </cell>
          <cell r="E6760" t="str">
            <v>0991298002001</v>
          </cell>
          <cell r="F6760" t="str">
            <v>AGRICOLA DESESU S.A.</v>
          </cell>
        </row>
        <row r="6761">
          <cell r="D6761" t="str">
            <v>0903856</v>
          </cell>
          <cell r="E6761" t="str">
            <v>1200121331</v>
          </cell>
          <cell r="F6761" t="str">
            <v>MANOBANDA CEDEÑO HABIB ANTONIO</v>
          </cell>
        </row>
        <row r="6762">
          <cell r="D6762" t="str">
            <v>0903871</v>
          </cell>
          <cell r="E6762" t="str">
            <v>0991405755001</v>
          </cell>
          <cell r="F6762" t="str">
            <v>ALARMAS CONTROL Y SEGURIDAD ALCONSEG CIA. LTDA.</v>
          </cell>
        </row>
        <row r="6763">
          <cell r="D6763" t="str">
            <v>0903872</v>
          </cell>
          <cell r="E6763" t="str">
            <v>0908968043</v>
          </cell>
          <cell r="F6763" t="str">
            <v>MENENDEZ SILVA XAVIER AUGUSTO</v>
          </cell>
        </row>
        <row r="6764">
          <cell r="D6764" t="str">
            <v>0903878</v>
          </cell>
          <cell r="E6764" t="str">
            <v>0991501223001</v>
          </cell>
          <cell r="F6764" t="str">
            <v>TELECAMP S.A.</v>
          </cell>
        </row>
        <row r="6765">
          <cell r="D6765" t="str">
            <v>0903894</v>
          </cell>
          <cell r="E6765" t="str">
            <v>1001108735</v>
          </cell>
          <cell r="F6765" t="str">
            <v>CORONEL MANCERO GUILLERMO EDISON</v>
          </cell>
        </row>
        <row r="6766">
          <cell r="D6766" t="str">
            <v>0903896</v>
          </cell>
          <cell r="E6766" t="str">
            <v>0901349001</v>
          </cell>
          <cell r="F6766" t="str">
            <v>LABORDA CEVALLOS ANDRES ANTONIO</v>
          </cell>
        </row>
        <row r="6767">
          <cell r="D6767" t="str">
            <v>0903897</v>
          </cell>
          <cell r="E6767" t="str">
            <v>0700263718</v>
          </cell>
          <cell r="F6767" t="str">
            <v>QUIROLA LOJAS BEATRIZ ARACELY</v>
          </cell>
        </row>
        <row r="6768">
          <cell r="D6768" t="str">
            <v>0903906</v>
          </cell>
          <cell r="E6768" t="str">
            <v>0990033110001</v>
          </cell>
          <cell r="F6768" t="str">
            <v>SOCIEDAD NACIONAL DE GALAPAGOS C.A.</v>
          </cell>
        </row>
        <row r="6769">
          <cell r="D6769" t="str">
            <v>0903907</v>
          </cell>
          <cell r="E6769" t="str">
            <v>0992224223001</v>
          </cell>
          <cell r="F6769" t="str">
            <v>ASOCIACION DE GANADEROS 12 DE OCTUBRE</v>
          </cell>
        </row>
        <row r="6770">
          <cell r="D6770" t="str">
            <v>0903915</v>
          </cell>
          <cell r="E6770" t="str">
            <v>0990949638001</v>
          </cell>
          <cell r="F6770" t="str">
            <v>PROTECTORES PRIVADOS POLIDOS CIA. LTDA.</v>
          </cell>
        </row>
        <row r="6771">
          <cell r="D6771" t="str">
            <v>0903923</v>
          </cell>
          <cell r="E6771" t="str">
            <v>0905627584</v>
          </cell>
          <cell r="F6771" t="str">
            <v>RAMIREZ ROSALES LORGIA DOLORES</v>
          </cell>
        </row>
        <row r="6772">
          <cell r="D6772" t="str">
            <v>0903931</v>
          </cell>
          <cell r="E6772" t="str">
            <v>0701896482</v>
          </cell>
          <cell r="F6772" t="str">
            <v>AGUAYO CEDEÑO EDGAR EUSEBIO</v>
          </cell>
        </row>
        <row r="6773">
          <cell r="D6773" t="str">
            <v>0903932</v>
          </cell>
          <cell r="E6773" t="str">
            <v>0990734011001</v>
          </cell>
          <cell r="F6773" t="str">
            <v>CANODROS S.A.</v>
          </cell>
        </row>
        <row r="6774">
          <cell r="D6774" t="str">
            <v>0903934</v>
          </cell>
          <cell r="E6774" t="str">
            <v>0990556792001</v>
          </cell>
          <cell r="F6774" t="str">
            <v>AQUAMAR S.A.</v>
          </cell>
        </row>
        <row r="6775">
          <cell r="D6775" t="str">
            <v>0903937</v>
          </cell>
          <cell r="E6775" t="str">
            <v>0905884938</v>
          </cell>
          <cell r="F6775" t="str">
            <v>MERO ORTIZ WILFRIDO FERNANDO</v>
          </cell>
        </row>
        <row r="6776">
          <cell r="D6776" t="str">
            <v>0903945</v>
          </cell>
          <cell r="E6776" t="str">
            <v>0960002780001</v>
          </cell>
          <cell r="F6776" t="str">
            <v>ESCUELA SUPERIOR POLITECNICA DEL LITORAL  ESPOL</v>
          </cell>
        </row>
        <row r="6777">
          <cell r="D6777" t="str">
            <v>0903954</v>
          </cell>
          <cell r="E6777" t="str">
            <v>0992127066001</v>
          </cell>
          <cell r="F6777" t="str">
            <v>AGRICOLA MERCEDES AGM S.A.</v>
          </cell>
        </row>
        <row r="6778">
          <cell r="D6778" t="str">
            <v>0903955</v>
          </cell>
          <cell r="E6778" t="str">
            <v>0991257721001</v>
          </cell>
          <cell r="F6778" t="str">
            <v>INDUSTRIAL PESQUERA SANTA PRISCILA</v>
          </cell>
        </row>
        <row r="6779">
          <cell r="D6779" t="str">
            <v>0903956</v>
          </cell>
          <cell r="E6779" t="str">
            <v>0992100427001</v>
          </cell>
          <cell r="F6779" t="str">
            <v>COOPERATIVA DE TRANSPORTE EN TAXIS AEROPUERTO GUAYAQUIL</v>
          </cell>
        </row>
        <row r="6780">
          <cell r="D6780" t="str">
            <v>0903959</v>
          </cell>
          <cell r="E6780" t="str">
            <v>0991274545001</v>
          </cell>
          <cell r="F6780" t="str">
            <v>INMOBILIARIA DEL SOL S.A MOBILSOL</v>
          </cell>
        </row>
        <row r="6781">
          <cell r="D6781" t="str">
            <v>0903960</v>
          </cell>
          <cell r="E6781" t="str">
            <v>0991330410001</v>
          </cell>
          <cell r="F6781" t="str">
            <v>SEJIN C. LTDA.</v>
          </cell>
        </row>
        <row r="6782">
          <cell r="D6782" t="str">
            <v>0903973</v>
          </cell>
          <cell r="E6782" t="str">
            <v>0991406506001</v>
          </cell>
          <cell r="F6782" t="str">
            <v>ORGANIZACION, CUSTODIA Y PROTECCION C. LTDA. O.C.P.</v>
          </cell>
        </row>
        <row r="6783">
          <cell r="D6783" t="str">
            <v>0905326</v>
          </cell>
          <cell r="E6783" t="str">
            <v>0941611568</v>
          </cell>
          <cell r="F6783" t="str">
            <v>CEDENO SUAREZ BETZABETH CAROLINA</v>
          </cell>
        </row>
        <row r="6784">
          <cell r="D6784" t="str">
            <v>0905340</v>
          </cell>
          <cell r="E6784" t="str">
            <v>0990138850001</v>
          </cell>
          <cell r="F6784" t="str">
            <v>COOPERATIVA DE AHORRO Y CRÉDITO LA DOLOROSA  LTDA.</v>
          </cell>
        </row>
        <row r="6785">
          <cell r="D6785" t="str">
            <v>0910005</v>
          </cell>
          <cell r="E6785" t="str">
            <v>0100300193</v>
          </cell>
          <cell r="F6785" t="str">
            <v>CEVALLOS FAJARDO GALO OLMEDO</v>
          </cell>
        </row>
        <row r="6786">
          <cell r="D6786" t="str">
            <v>0910032</v>
          </cell>
          <cell r="E6786" t="str">
            <v>1201931308</v>
          </cell>
          <cell r="F6786" t="str">
            <v>BARRETO POVEDA LUIS ARTURO</v>
          </cell>
        </row>
        <row r="6787">
          <cell r="D6787" t="str">
            <v>0910133</v>
          </cell>
          <cell r="E6787" t="str">
            <v>0990459444001</v>
          </cell>
          <cell r="F6787" t="str">
            <v>BANCO COOPNACIONAL S.A.</v>
          </cell>
        </row>
        <row r="6788">
          <cell r="D6788" t="str">
            <v>0910242</v>
          </cell>
          <cell r="E6788" t="str">
            <v>0911840148</v>
          </cell>
          <cell r="F6788" t="str">
            <v>OMAR ENRIQUE SERRANO CUEVA</v>
          </cell>
        </row>
        <row r="6789">
          <cell r="D6789" t="str">
            <v>0910274</v>
          </cell>
          <cell r="E6789" t="str">
            <v>0993040525001</v>
          </cell>
          <cell r="F6789" t="str">
            <v>SISTEMA DE COMUNICACIÓN DIGITAL Y ELECTRÓNICA AVANZADA NATECHCOM S.A.</v>
          </cell>
        </row>
        <row r="6790">
          <cell r="D6790" t="str">
            <v>0910286</v>
          </cell>
          <cell r="E6790" t="str">
            <v>1204132987</v>
          </cell>
          <cell r="F6790" t="str">
            <v>OROZCO RAMIREZ IVAN JACINTO</v>
          </cell>
        </row>
        <row r="6791">
          <cell r="D6791" t="str">
            <v>0910292</v>
          </cell>
          <cell r="E6791" t="str">
            <v>0992845465001</v>
          </cell>
          <cell r="F6791" t="str">
            <v>MENIER S.A.</v>
          </cell>
        </row>
        <row r="6792">
          <cell r="D6792" t="str">
            <v>0910327</v>
          </cell>
          <cell r="E6792" t="str">
            <v>0908943483</v>
          </cell>
          <cell r="F6792" t="str">
            <v>GARCIA CAMPOVERDE MARTHA EUGENIA</v>
          </cell>
        </row>
        <row r="6793">
          <cell r="D6793" t="str">
            <v>0910349</v>
          </cell>
          <cell r="E6793" t="str">
            <v>0962409371</v>
          </cell>
          <cell r="F6793" t="str">
            <v>CAMPOS OJEDA ORIONED ORIONED ORIONED</v>
          </cell>
        </row>
        <row r="6794">
          <cell r="D6794" t="str">
            <v>0910377</v>
          </cell>
          <cell r="E6794" t="str">
            <v>0991291778001</v>
          </cell>
          <cell r="F6794" t="str">
            <v>AGREGADOS ROCAFUERTE (AGREFORT) S.A.</v>
          </cell>
        </row>
        <row r="6795">
          <cell r="D6795" t="str">
            <v>0910389</v>
          </cell>
          <cell r="E6795" t="str">
            <v>0921201497</v>
          </cell>
          <cell r="F6795" t="str">
            <v>BAQUE HOLGUIN LUIS WILMER</v>
          </cell>
        </row>
        <row r="6796">
          <cell r="D6796" t="str">
            <v>0910414</v>
          </cell>
          <cell r="E6796" t="str">
            <v>0702588195</v>
          </cell>
          <cell r="F6796" t="str">
            <v>ASENCIO GOMEZ JULIO CESAR</v>
          </cell>
        </row>
        <row r="6797">
          <cell r="D6797" t="str">
            <v>0910449</v>
          </cell>
          <cell r="E6797" t="str">
            <v>1204248932</v>
          </cell>
          <cell r="F6797" t="str">
            <v>ASTUDILLO LAVAYEN WASHINGTON EUGENIO</v>
          </cell>
        </row>
        <row r="6798">
          <cell r="D6798" t="str">
            <v>0910481</v>
          </cell>
          <cell r="E6798" t="str">
            <v>0919730424</v>
          </cell>
          <cell r="F6798" t="str">
            <v>VERA ULLOA WELLINGTON FRANCK</v>
          </cell>
        </row>
        <row r="6799">
          <cell r="D6799" t="str">
            <v>0910517</v>
          </cell>
          <cell r="E6799" t="str">
            <v>0991097333001</v>
          </cell>
          <cell r="F6799" t="str">
            <v>VIOECUADOR S.A.</v>
          </cell>
        </row>
        <row r="6800">
          <cell r="D6800" t="str">
            <v>0910519</v>
          </cell>
          <cell r="E6800" t="str">
            <v>YA2092641</v>
          </cell>
          <cell r="F6800" t="str">
            <v>PIPPIA MAURO</v>
          </cell>
        </row>
        <row r="6801">
          <cell r="D6801" t="str">
            <v>0910525</v>
          </cell>
          <cell r="E6801" t="str">
            <v>0913604971</v>
          </cell>
          <cell r="F6801" t="str">
            <v>NAVARRETE CEVALLOS ROBERTO STEVE</v>
          </cell>
        </row>
        <row r="6802">
          <cell r="D6802" t="str">
            <v>0910551</v>
          </cell>
          <cell r="E6802" t="str">
            <v>0924223316</v>
          </cell>
          <cell r="F6802" t="str">
            <v>ABRAHAM SEMPERTEGUI SALOMON ASAAD</v>
          </cell>
        </row>
        <row r="6803">
          <cell r="D6803" t="str">
            <v>0910557</v>
          </cell>
          <cell r="E6803" t="str">
            <v>0908196769</v>
          </cell>
          <cell r="F6803" t="str">
            <v>ALVARADO MENDOZA GOLLA LUCIA</v>
          </cell>
        </row>
        <row r="6804">
          <cell r="D6804" t="str">
            <v>0910563</v>
          </cell>
          <cell r="E6804" t="str">
            <v>0907434302</v>
          </cell>
          <cell r="F6804" t="str">
            <v>ABAD PACHECO ANDRES</v>
          </cell>
        </row>
        <row r="6805">
          <cell r="D6805" t="str">
            <v>0910581</v>
          </cell>
          <cell r="E6805" t="str">
            <v>0909018863</v>
          </cell>
          <cell r="F6805" t="str">
            <v>RIVERA MORA JOSE FABRIZIO</v>
          </cell>
        </row>
        <row r="6806">
          <cell r="D6806" t="str">
            <v>0910595</v>
          </cell>
          <cell r="E6806" t="str">
            <v>0992850825001</v>
          </cell>
          <cell r="F6806" t="str">
            <v>AGROAZUCAR ECUADOR S.A.</v>
          </cell>
        </row>
        <row r="6807">
          <cell r="D6807" t="str">
            <v>0910613</v>
          </cell>
          <cell r="E6807" t="str">
            <v>1717939043</v>
          </cell>
          <cell r="F6807" t="str">
            <v>RON SUAREZ ROBERTO ANDRES</v>
          </cell>
        </row>
        <row r="6808">
          <cell r="D6808" t="str">
            <v>0910631</v>
          </cell>
          <cell r="E6808" t="str">
            <v>0993110965001</v>
          </cell>
          <cell r="F6808" t="str">
            <v>ASSISNET S.A.</v>
          </cell>
        </row>
        <row r="6809">
          <cell r="D6809" t="str">
            <v>0910636</v>
          </cell>
          <cell r="E6809" t="str">
            <v>0200638070</v>
          </cell>
          <cell r="F6809" t="str">
            <v>OLMEDO VELASCO VICENTE</v>
          </cell>
        </row>
        <row r="6810">
          <cell r="D6810" t="str">
            <v>0910643</v>
          </cell>
          <cell r="E6810" t="str">
            <v>1301338560</v>
          </cell>
          <cell r="F6810" t="str">
            <v>ZAMBRANO LOOR HECTOR ENRIQUE</v>
          </cell>
        </row>
        <row r="6811">
          <cell r="D6811" t="str">
            <v>0910645</v>
          </cell>
          <cell r="E6811" t="str">
            <v>0915279194</v>
          </cell>
          <cell r="F6811" t="str">
            <v>LAZO MENDOZA VICENTE ENRIQUE</v>
          </cell>
        </row>
        <row r="6812">
          <cell r="D6812" t="str">
            <v>0910699</v>
          </cell>
          <cell r="E6812" t="str">
            <v>287</v>
          </cell>
          <cell r="F6812" t="str">
            <v>PRIVATE SERVICES PRIVANET S.A.</v>
          </cell>
        </row>
        <row r="6813">
          <cell r="D6813" t="str">
            <v>0910737</v>
          </cell>
          <cell r="E6813" t="str">
            <v>0704293513</v>
          </cell>
          <cell r="F6813" t="str">
            <v>CHONG CHAN FELIX JOSE</v>
          </cell>
        </row>
        <row r="6814">
          <cell r="D6814" t="str">
            <v>0910788</v>
          </cell>
          <cell r="E6814" t="str">
            <v>0906729850</v>
          </cell>
          <cell r="F6814" t="str">
            <v>FREIRE SILVA SANDRA VIRGINIA</v>
          </cell>
        </row>
        <row r="6815">
          <cell r="D6815" t="str">
            <v>0910794</v>
          </cell>
          <cell r="E6815" t="str">
            <v>0992122943001</v>
          </cell>
          <cell r="F6815" t="str">
            <v>OCEANBAT S.A.</v>
          </cell>
        </row>
        <row r="6816">
          <cell r="D6816" t="str">
            <v>0910815</v>
          </cell>
          <cell r="E6816" t="str">
            <v>0991420193001</v>
          </cell>
          <cell r="F6816" t="str">
            <v>HOLCIM CEMENTOS S.A.</v>
          </cell>
        </row>
        <row r="6817">
          <cell r="D6817" t="str">
            <v>0910848</v>
          </cell>
          <cell r="E6817" t="str">
            <v>0904067584</v>
          </cell>
          <cell r="F6817" t="str">
            <v>GUTIERREZ CALERO MIGUEL MARIO</v>
          </cell>
        </row>
        <row r="6818">
          <cell r="D6818" t="str">
            <v>0910890</v>
          </cell>
          <cell r="E6818" t="str">
            <v>0915908602</v>
          </cell>
          <cell r="F6818" t="str">
            <v>TOBAR SANCHEZ JORGE ARTURO</v>
          </cell>
        </row>
        <row r="6819">
          <cell r="D6819" t="str">
            <v>0910899</v>
          </cell>
          <cell r="E6819" t="str">
            <v>0911647980</v>
          </cell>
          <cell r="F6819" t="str">
            <v>MALDONADO CABRERA MARCOS ALFREDO</v>
          </cell>
        </row>
        <row r="6820">
          <cell r="D6820" t="str">
            <v>0910920</v>
          </cell>
          <cell r="E6820" t="str">
            <v>0926571084</v>
          </cell>
          <cell r="F6820" t="str">
            <v>ROSALES MAZZINI PAMELA</v>
          </cell>
        </row>
        <row r="6821">
          <cell r="D6821" t="str">
            <v>0910923</v>
          </cell>
          <cell r="E6821" t="str">
            <v>0991218823</v>
          </cell>
          <cell r="F6821" t="str">
            <v>PRIETO BARRIGA  ALBA ELENA</v>
          </cell>
        </row>
        <row r="6822">
          <cell r="D6822" t="str">
            <v>0910928</v>
          </cell>
          <cell r="E6822" t="str">
            <v>0909709776</v>
          </cell>
          <cell r="F6822" t="str">
            <v>SEGALE ANORMALIZA PABLO ENRIQUE</v>
          </cell>
        </row>
        <row r="6823">
          <cell r="D6823" t="str">
            <v>0910964</v>
          </cell>
          <cell r="E6823" t="str">
            <v>0925963266</v>
          </cell>
          <cell r="F6823" t="str">
            <v>BALBOA LUNA HENRY NOLAN</v>
          </cell>
        </row>
        <row r="6824">
          <cell r="D6824" t="str">
            <v>0910996</v>
          </cell>
          <cell r="E6824" t="str">
            <v>0993342335001</v>
          </cell>
          <cell r="F6824" t="str">
            <v>EQUARED S.A.S</v>
          </cell>
        </row>
        <row r="6825">
          <cell r="D6825" t="str">
            <v>0911044</v>
          </cell>
          <cell r="E6825" t="str">
            <v>0993283339001</v>
          </cell>
          <cell r="F6825" t="str">
            <v>AVILCA TLECOMUNICACIONES S.A.</v>
          </cell>
        </row>
        <row r="6826">
          <cell r="D6826" t="str">
            <v>0911066</v>
          </cell>
          <cell r="E6826" t="str">
            <v>0901164301</v>
          </cell>
          <cell r="F6826" t="str">
            <v>CHANANGE DELGADO GUNTER HENRY</v>
          </cell>
        </row>
        <row r="6827">
          <cell r="D6827" t="str">
            <v>0911074</v>
          </cell>
          <cell r="E6827" t="str">
            <v>0902086966</v>
          </cell>
          <cell r="F6827" t="str">
            <v>GOMEZ RODRIGUEZ MERCEDES ISABEL</v>
          </cell>
        </row>
        <row r="6828">
          <cell r="D6828" t="str">
            <v>0911083</v>
          </cell>
          <cell r="E6828" t="str">
            <v>0913248084</v>
          </cell>
          <cell r="F6828" t="str">
            <v>VERA RAMIREZ CHELA PATRICIA</v>
          </cell>
        </row>
        <row r="6829">
          <cell r="D6829" t="str">
            <v>0911150</v>
          </cell>
          <cell r="E6829" t="str">
            <v>1718810102</v>
          </cell>
          <cell r="F6829" t="str">
            <v>RODRIGUEZ BURGOS MARIO FABRICIO</v>
          </cell>
        </row>
        <row r="6830">
          <cell r="D6830" t="str">
            <v>0911182</v>
          </cell>
          <cell r="E6830" t="str">
            <v>0916573769</v>
          </cell>
          <cell r="F6830" t="str">
            <v>PILCO CORTEZ VICTOR ALONSO</v>
          </cell>
        </row>
        <row r="6831">
          <cell r="D6831" t="str">
            <v>0911234</v>
          </cell>
          <cell r="E6831" t="str">
            <v>0102077773</v>
          </cell>
          <cell r="F6831" t="str">
            <v>ALVARADO PERALTA CARLOS ALONSO</v>
          </cell>
        </row>
        <row r="6832">
          <cell r="D6832" t="str">
            <v>0911258</v>
          </cell>
          <cell r="E6832" t="str">
            <v>0917666174</v>
          </cell>
          <cell r="F6832" t="str">
            <v>GRACIA BURBANO JIMMY FERNANDO</v>
          </cell>
        </row>
        <row r="6833">
          <cell r="D6833" t="str">
            <v>0911284</v>
          </cell>
          <cell r="E6833" t="str">
            <v>0901531806</v>
          </cell>
          <cell r="F6833" t="str">
            <v>ASSAF NADER RIAD GEORGES</v>
          </cell>
        </row>
        <row r="6834">
          <cell r="D6834" t="str">
            <v>0911301</v>
          </cell>
          <cell r="E6834" t="str">
            <v>0990240353001</v>
          </cell>
          <cell r="F6834" t="str">
            <v>INDUSTRIAS DEL MAR S.A. INDEMAR</v>
          </cell>
        </row>
        <row r="6835">
          <cell r="D6835" t="str">
            <v>0911324</v>
          </cell>
          <cell r="E6835" t="str">
            <v>0920170107</v>
          </cell>
          <cell r="F6835" t="str">
            <v>ESTEVEZ VILLEGAS BLANCA LORENA</v>
          </cell>
        </row>
        <row r="6836">
          <cell r="D6836" t="str">
            <v>0911352</v>
          </cell>
          <cell r="E6836" t="str">
            <v>1311129934</v>
          </cell>
          <cell r="F6836" t="str">
            <v>CAVAL GARCIA OSCAR</v>
          </cell>
        </row>
        <row r="6837">
          <cell r="D6837" t="str">
            <v>0911391</v>
          </cell>
          <cell r="E6837" t="str">
            <v>1717506495</v>
          </cell>
          <cell r="F6837" t="str">
            <v>ACURIO OCAMPO FAUSTO VALENTIN</v>
          </cell>
        </row>
        <row r="6838">
          <cell r="D6838" t="str">
            <v>0911393</v>
          </cell>
          <cell r="E6838" t="str">
            <v>0926608944</v>
          </cell>
          <cell r="F6838" t="str">
            <v>PAZMIÑO ABAD DIEGO LEONARDO</v>
          </cell>
        </row>
        <row r="6839">
          <cell r="D6839" t="str">
            <v>0911399</v>
          </cell>
          <cell r="E6839" t="str">
            <v>0992254513001</v>
          </cell>
          <cell r="F6839" t="str">
            <v>GOLDSOFT SUPREMACIA SISTEMATICA S.A.</v>
          </cell>
        </row>
        <row r="6840">
          <cell r="D6840" t="str">
            <v>0911408</v>
          </cell>
          <cell r="E6840" t="str">
            <v>0931449417</v>
          </cell>
          <cell r="F6840" t="str">
            <v>MONTERO CHACON RODOLFO</v>
          </cell>
        </row>
        <row r="6841">
          <cell r="D6841" t="str">
            <v>0911446</v>
          </cell>
          <cell r="E6841" t="str">
            <v>0921671079</v>
          </cell>
          <cell r="F6841" t="str">
            <v>ROSALES MAZZINI CESAR HUGO</v>
          </cell>
        </row>
        <row r="6842">
          <cell r="D6842" t="str">
            <v>0911448</v>
          </cell>
          <cell r="E6842" t="str">
            <v>1391701233001</v>
          </cell>
          <cell r="F6842" t="str">
            <v>FUERZAS ESPECIALES Y SEGURIDAD PRIVADA FUESPESEG CIA. LTDA.</v>
          </cell>
        </row>
        <row r="6843">
          <cell r="D6843" t="str">
            <v>0911485</v>
          </cell>
          <cell r="E6843" t="str">
            <v>0901336636</v>
          </cell>
          <cell r="F6843" t="str">
            <v>YANCE PAREDES INOCENTE</v>
          </cell>
        </row>
        <row r="6844">
          <cell r="D6844" t="str">
            <v>0911503</v>
          </cell>
          <cell r="E6844" t="str">
            <v>0701001091</v>
          </cell>
          <cell r="F6844" t="str">
            <v>BARRIGA VILLACRES JULIO CESAR</v>
          </cell>
        </row>
        <row r="6845">
          <cell r="D6845" t="str">
            <v>0911533</v>
          </cell>
          <cell r="E6845" t="str">
            <v>0992530030001</v>
          </cell>
          <cell r="F6845" t="str">
            <v>SERVICIOS DE PROTECCION Y CUSTODIA SEPROCUSTODIA CIA. LTDA.</v>
          </cell>
        </row>
        <row r="6846">
          <cell r="D6846" t="str">
            <v>0911546</v>
          </cell>
          <cell r="E6846" t="str">
            <v>0990002908</v>
          </cell>
          <cell r="F6846" t="str">
            <v>MENDOZA PALADINES ANDRES</v>
          </cell>
        </row>
        <row r="6847">
          <cell r="D6847" t="str">
            <v>0911588</v>
          </cell>
          <cell r="E6847" t="str">
            <v>0910702067</v>
          </cell>
          <cell r="F6847" t="str">
            <v>BUSQUETS IZURIETA JULIO</v>
          </cell>
        </row>
        <row r="6848">
          <cell r="D6848" t="str">
            <v>0911612</v>
          </cell>
          <cell r="E6848" t="str">
            <v>1700658329</v>
          </cell>
          <cell r="F6848" t="str">
            <v>GOMEZ ROMERO IRALDA DEL ROCIO</v>
          </cell>
        </row>
        <row r="6849">
          <cell r="D6849" t="str">
            <v>0911640</v>
          </cell>
          <cell r="E6849" t="str">
            <v>0990090866001</v>
          </cell>
          <cell r="F6849" t="str">
            <v>ROCALVI S.A.</v>
          </cell>
        </row>
        <row r="6850">
          <cell r="D6850" t="str">
            <v>0911642</v>
          </cell>
          <cell r="E6850" t="str">
            <v>0924907470</v>
          </cell>
          <cell r="F6850" t="str">
            <v>LEON BALDEON ROLANDO ALONSO</v>
          </cell>
        </row>
        <row r="6851">
          <cell r="D6851" t="str">
            <v>0911656</v>
          </cell>
          <cell r="E6851" t="str">
            <v>0700922933</v>
          </cell>
          <cell r="F6851" t="str">
            <v>CORREA CEVALLOS KLEBER CIRO</v>
          </cell>
        </row>
        <row r="6852">
          <cell r="D6852" t="str">
            <v>0911659</v>
          </cell>
          <cell r="E6852" t="str">
            <v>0914381058</v>
          </cell>
          <cell r="F6852" t="str">
            <v>GARCIA VELEZ IVAN FRANCISCO</v>
          </cell>
        </row>
        <row r="6853">
          <cell r="D6853" t="str">
            <v>0911684</v>
          </cell>
          <cell r="E6853" t="str">
            <v>1721603221</v>
          </cell>
          <cell r="F6853" t="str">
            <v>CARRION SANCHEZ MARIA JOSE</v>
          </cell>
        </row>
        <row r="6854">
          <cell r="D6854" t="str">
            <v>0911693</v>
          </cell>
          <cell r="E6854" t="str">
            <v>0992631368001</v>
          </cell>
          <cell r="F6854" t="str">
            <v>RUEDASAT S.A.</v>
          </cell>
        </row>
        <row r="6855">
          <cell r="D6855" t="str">
            <v>0911703</v>
          </cell>
          <cell r="E6855" t="str">
            <v>0911722239</v>
          </cell>
          <cell r="F6855" t="str">
            <v>CARRASCO ANDRADE JOSE ARMANDO</v>
          </cell>
        </row>
        <row r="6856">
          <cell r="D6856" t="str">
            <v>0911708</v>
          </cell>
          <cell r="E6856" t="str">
            <v>0931983753</v>
          </cell>
          <cell r="F6856" t="str">
            <v>TAMA DILLON GUSTAVO EDUARDO</v>
          </cell>
        </row>
        <row r="6857">
          <cell r="D6857" t="str">
            <v>0911719</v>
          </cell>
          <cell r="E6857" t="str">
            <v>0991331166001</v>
          </cell>
          <cell r="F6857" t="str">
            <v>TRANSPORTES UNIDOS JUSTO SANCHEZ MORAN S.A.</v>
          </cell>
        </row>
        <row r="6858">
          <cell r="D6858" t="str">
            <v>0911731</v>
          </cell>
          <cell r="E6858" t="str">
            <v>0706011509</v>
          </cell>
          <cell r="F6858" t="str">
            <v>ORDOÑEZ BLACIO GABRIELA SOLEDAD</v>
          </cell>
        </row>
        <row r="6859">
          <cell r="D6859" t="str">
            <v>0911795</v>
          </cell>
          <cell r="E6859" t="str">
            <v>0909763104</v>
          </cell>
          <cell r="F6859" t="str">
            <v>ARIAS MOYANO PEDRO BYRON</v>
          </cell>
        </row>
        <row r="6860">
          <cell r="D6860" t="str">
            <v>0911857</v>
          </cell>
          <cell r="E6860" t="str">
            <v>0931015754</v>
          </cell>
          <cell r="F6860" t="str">
            <v>MOREIRA DEMERA JOSE JAVIER</v>
          </cell>
        </row>
        <row r="6861">
          <cell r="D6861" t="str">
            <v>0911941</v>
          </cell>
          <cell r="E6861" t="str">
            <v>0906026414</v>
          </cell>
          <cell r="F6861" t="str">
            <v>MUÑOZ ALVARADO CASTULA KARAMANE</v>
          </cell>
        </row>
        <row r="6862">
          <cell r="D6862" t="str">
            <v>0911950</v>
          </cell>
          <cell r="E6862" t="str">
            <v>0917809451</v>
          </cell>
          <cell r="F6862" t="str">
            <v>GARCIA RODRIGUEZ CHARLES MILTON</v>
          </cell>
        </row>
        <row r="6863">
          <cell r="D6863" t="str">
            <v>0911979</v>
          </cell>
          <cell r="E6863" t="str">
            <v>0926973728</v>
          </cell>
          <cell r="F6863" t="str">
            <v>ALACHE VASQUEZ DALTON STEVEN</v>
          </cell>
        </row>
        <row r="6864">
          <cell r="D6864" t="str">
            <v>0911980</v>
          </cell>
          <cell r="E6864" t="str">
            <v>0918366071</v>
          </cell>
          <cell r="F6864" t="str">
            <v>CHAVEZ GARCIA PABLO</v>
          </cell>
        </row>
        <row r="6865">
          <cell r="D6865" t="str">
            <v>0911988</v>
          </cell>
          <cell r="E6865" t="str">
            <v>0990082820001</v>
          </cell>
          <cell r="F6865" t="str">
            <v>TRANSOCEANICA COMPAÑIA LIMITADA</v>
          </cell>
        </row>
        <row r="6866">
          <cell r="D6866" t="str">
            <v>0912062</v>
          </cell>
          <cell r="E6866" t="str">
            <v>0927683482</v>
          </cell>
          <cell r="F6866" t="str">
            <v>MORALES MOSQUERA ANGGI EDITH</v>
          </cell>
        </row>
        <row r="6867">
          <cell r="D6867" t="str">
            <v>0912121</v>
          </cell>
          <cell r="E6867" t="str">
            <v>0908206881001</v>
          </cell>
          <cell r="F6867" t="str">
            <v>PALADINES POLO VOLTAIRE HDROS</v>
          </cell>
        </row>
        <row r="6868">
          <cell r="D6868" t="str">
            <v>0912126</v>
          </cell>
          <cell r="E6868" t="str">
            <v>0903680379</v>
          </cell>
          <cell r="F6868" t="str">
            <v>SALTOS CAMPOVERDE SUSANA MARTINA</v>
          </cell>
        </row>
        <row r="6869">
          <cell r="D6869" t="str">
            <v>0912136</v>
          </cell>
          <cell r="E6869" t="str">
            <v>1305768473</v>
          </cell>
          <cell r="F6869" t="str">
            <v>LOOR ROMERO MARCOS TULIO</v>
          </cell>
        </row>
        <row r="6870">
          <cell r="D6870" t="str">
            <v>0912212</v>
          </cell>
          <cell r="E6870" t="str">
            <v>2450109083</v>
          </cell>
          <cell r="F6870" t="str">
            <v>DE LA CRUZ TOMALA SANTIAGO GUILLERMO</v>
          </cell>
        </row>
        <row r="6871">
          <cell r="D6871" t="str">
            <v>0912219</v>
          </cell>
          <cell r="E6871" t="str">
            <v>0703400325</v>
          </cell>
          <cell r="F6871" t="str">
            <v>CASTRO GARCIA WALTER</v>
          </cell>
        </row>
        <row r="6872">
          <cell r="D6872" t="str">
            <v>0912242</v>
          </cell>
          <cell r="E6872" t="str">
            <v>0700747900</v>
          </cell>
          <cell r="F6872" t="str">
            <v>VELEPUCHA BARZALLO  LEOPOLDO MARINO</v>
          </cell>
        </row>
        <row r="6873">
          <cell r="D6873" t="str">
            <v>0912258</v>
          </cell>
          <cell r="E6873" t="str">
            <v>0600871248</v>
          </cell>
          <cell r="F6873" t="str">
            <v>SOXO BANDERAS MARCO TULIO</v>
          </cell>
        </row>
        <row r="6874">
          <cell r="D6874" t="str">
            <v>0912291</v>
          </cell>
          <cell r="E6874" t="str">
            <v>0991315055001</v>
          </cell>
          <cell r="F6874" t="str">
            <v>COOPERATIVA DE TRANSPORTE EN TAXIS RADIO CARAVANA</v>
          </cell>
        </row>
        <row r="6875">
          <cell r="D6875" t="str">
            <v>0912308</v>
          </cell>
          <cell r="E6875" t="str">
            <v>0903668747</v>
          </cell>
          <cell r="F6875" t="str">
            <v>DELGADO LOPEZ WASHINGTON ENRIQUE</v>
          </cell>
        </row>
        <row r="6876">
          <cell r="D6876" t="str">
            <v>0912357</v>
          </cell>
          <cell r="E6876" t="str">
            <v>0968579770001</v>
          </cell>
          <cell r="F6876" t="str">
            <v>MINISTERIO DEL LITORAL</v>
          </cell>
        </row>
        <row r="6877">
          <cell r="D6877" t="str">
            <v>0912370</v>
          </cell>
          <cell r="E6877" t="str">
            <v>0912162948</v>
          </cell>
          <cell r="F6877" t="str">
            <v>VELASQUEZ CERVANTES CARLOS MAGNO</v>
          </cell>
        </row>
        <row r="6878">
          <cell r="D6878" t="str">
            <v>0912442</v>
          </cell>
          <cell r="E6878" t="str">
            <v>0991428534001</v>
          </cell>
          <cell r="F6878" t="str">
            <v>FOREVER MUSIC S.A. FOREMUSIC</v>
          </cell>
        </row>
        <row r="6879">
          <cell r="D6879" t="str">
            <v>0912448</v>
          </cell>
          <cell r="E6879" t="str">
            <v>0920052826</v>
          </cell>
          <cell r="F6879" t="str">
            <v>GARCIA ESCOBAR DAVID SHUBERTH</v>
          </cell>
        </row>
        <row r="6880">
          <cell r="D6880" t="str">
            <v>0912459</v>
          </cell>
          <cell r="E6880" t="str">
            <v>0992306815001</v>
          </cell>
          <cell r="F6880" t="str">
            <v>ECUATORIANA DE TELECOMUNICACIONES S.A. ECTELESA</v>
          </cell>
        </row>
        <row r="6881">
          <cell r="D6881" t="str">
            <v>0912538</v>
          </cell>
          <cell r="E6881" t="str">
            <v>1701804773</v>
          </cell>
          <cell r="F6881" t="str">
            <v>CUEVA VELASQUEZ JOSE BOLIVAR</v>
          </cell>
        </row>
        <row r="6882">
          <cell r="D6882" t="str">
            <v>0912547</v>
          </cell>
          <cell r="E6882" t="str">
            <v>0929763969</v>
          </cell>
          <cell r="F6882" t="str">
            <v>GAROFALO CARREÑO  MARIO DAVID</v>
          </cell>
        </row>
        <row r="6883">
          <cell r="D6883" t="str">
            <v>0912565</v>
          </cell>
          <cell r="E6883" t="str">
            <v>0992857595001</v>
          </cell>
          <cell r="F6883" t="str">
            <v>RADIO ELITE RAELITOF S.A.</v>
          </cell>
        </row>
        <row r="6884">
          <cell r="D6884" t="str">
            <v>0912582</v>
          </cell>
          <cell r="E6884" t="str">
            <v>0916263148</v>
          </cell>
          <cell r="F6884" t="str">
            <v>MARINO DE LA CRUZ MARCO VINICIO</v>
          </cell>
        </row>
        <row r="6885">
          <cell r="D6885" t="str">
            <v>0912616</v>
          </cell>
          <cell r="E6885" t="str">
            <v>0900738915</v>
          </cell>
          <cell r="F6885" t="str">
            <v>AGUIRRE ZAMBRANO MARIANA DE JESUS</v>
          </cell>
        </row>
        <row r="6886">
          <cell r="D6886" t="str">
            <v>0912690</v>
          </cell>
          <cell r="E6886" t="str">
            <v>1800656082</v>
          </cell>
          <cell r="F6886" t="str">
            <v>BEJARANO DURAN LUIS ALFREDO</v>
          </cell>
        </row>
        <row r="6887">
          <cell r="D6887" t="str">
            <v>0912704</v>
          </cell>
          <cell r="E6887" t="str">
            <v>0908417041</v>
          </cell>
          <cell r="F6887" t="str">
            <v>BORJA ALVEAR EMMA</v>
          </cell>
        </row>
        <row r="6888">
          <cell r="D6888" t="str">
            <v>0912723</v>
          </cell>
          <cell r="E6888" t="str">
            <v>0991384944001</v>
          </cell>
          <cell r="F6888" t="str">
            <v>G.R.D. GRUPO RADIAL DELGADO S.A.</v>
          </cell>
        </row>
        <row r="6889">
          <cell r="D6889" t="str">
            <v>0912766</v>
          </cell>
          <cell r="E6889" t="str">
            <v>0918693979</v>
          </cell>
          <cell r="F6889" t="str">
            <v>TORRES GONZALEZ MARX STALIN</v>
          </cell>
        </row>
        <row r="6890">
          <cell r="D6890" t="str">
            <v>0912791</v>
          </cell>
          <cell r="E6890" t="str">
            <v>0905257168</v>
          </cell>
          <cell r="F6890" t="str">
            <v>AVILES USCOCOVICH LUIS PLUTARCO</v>
          </cell>
        </row>
        <row r="6891">
          <cell r="D6891" t="str">
            <v>0912793</v>
          </cell>
          <cell r="E6891" t="str">
            <v>0907463608</v>
          </cell>
          <cell r="F6891" t="str">
            <v>MINCHALA ORELLANA JORGE WASHINGTON</v>
          </cell>
        </row>
        <row r="6892">
          <cell r="D6892" t="str">
            <v>0912795</v>
          </cell>
          <cell r="E6892" t="str">
            <v>1300663083</v>
          </cell>
          <cell r="F6892" t="str">
            <v>LARREA REAL RAUL GUSTAVO</v>
          </cell>
        </row>
        <row r="6893">
          <cell r="D6893" t="str">
            <v>0912826</v>
          </cell>
          <cell r="E6893" t="str">
            <v>0990828237001</v>
          </cell>
          <cell r="F6893" t="str">
            <v>SATELCOM S.A.</v>
          </cell>
        </row>
        <row r="6894">
          <cell r="D6894" t="str">
            <v>0912867</v>
          </cell>
          <cell r="E6894" t="str">
            <v>0908892771</v>
          </cell>
          <cell r="F6894" t="str">
            <v>SANTISTEVAN CHUM DAVID ALFREDO</v>
          </cell>
        </row>
        <row r="6895">
          <cell r="D6895" t="str">
            <v>0912923</v>
          </cell>
          <cell r="E6895" t="str">
            <v>0992747927001</v>
          </cell>
          <cell r="F6895" t="str">
            <v>JEA.PC COMUNICACIONES S.A.</v>
          </cell>
        </row>
        <row r="6896">
          <cell r="D6896" t="str">
            <v>0912973</v>
          </cell>
          <cell r="E6896" t="str">
            <v>0928933423</v>
          </cell>
          <cell r="F6896" t="str">
            <v>PEÑAFIEL BANCHON ELIZABETH JANNETH</v>
          </cell>
        </row>
        <row r="6897">
          <cell r="D6897" t="str">
            <v>0913003</v>
          </cell>
          <cell r="E6897" t="str">
            <v>0992970847001</v>
          </cell>
          <cell r="F6897" t="str">
            <v>GLOBALSERVICES S.A.</v>
          </cell>
        </row>
        <row r="6898">
          <cell r="D6898" t="str">
            <v>0913026</v>
          </cell>
          <cell r="E6898" t="str">
            <v>1301655906</v>
          </cell>
          <cell r="F6898" t="str">
            <v>CEDEÑO BARBERAN LUIS GONZALO</v>
          </cell>
        </row>
        <row r="6899">
          <cell r="D6899" t="str">
            <v>0913063</v>
          </cell>
          <cell r="E6899" t="str">
            <v>0903326700</v>
          </cell>
          <cell r="F6899" t="str">
            <v>DELFINI MECHELLI ALFONSO</v>
          </cell>
        </row>
        <row r="6900">
          <cell r="D6900" t="str">
            <v>0913103</v>
          </cell>
          <cell r="E6900" t="str">
            <v>0926455262</v>
          </cell>
          <cell r="F6900" t="str">
            <v>PEREZ DAVID</v>
          </cell>
        </row>
        <row r="6901">
          <cell r="D6901" t="str">
            <v>0913149</v>
          </cell>
          <cell r="E6901" t="str">
            <v>0992782714001</v>
          </cell>
          <cell r="F6901" t="str">
            <v>DUIX S.A.</v>
          </cell>
        </row>
        <row r="6902">
          <cell r="D6902" t="str">
            <v>0913185</v>
          </cell>
          <cell r="E6902" t="str">
            <v>1201222450</v>
          </cell>
          <cell r="F6902" t="str">
            <v>MORAN RODRIGUEZ JENNY PATRICIA</v>
          </cell>
        </row>
        <row r="6903">
          <cell r="D6903" t="str">
            <v>0913186</v>
          </cell>
          <cell r="E6903" t="str">
            <v>0202119624</v>
          </cell>
          <cell r="F6903" t="str">
            <v>CHACHA MONTERO LAUTARO</v>
          </cell>
        </row>
        <row r="6904">
          <cell r="D6904" t="str">
            <v>0913193</v>
          </cell>
          <cell r="E6904" t="str">
            <v>0990015406001</v>
          </cell>
          <cell r="F6904" t="str">
            <v>SOCIEDAD ANONIMA SAN LUIS</v>
          </cell>
        </row>
        <row r="6905">
          <cell r="D6905" t="str">
            <v>0913211</v>
          </cell>
          <cell r="E6905" t="str">
            <v>1200890059</v>
          </cell>
          <cell r="F6905" t="str">
            <v>PONCE INTRIAGO JOSE FEDERICO</v>
          </cell>
        </row>
        <row r="6906">
          <cell r="D6906" t="str">
            <v>0913310</v>
          </cell>
          <cell r="E6906" t="str">
            <v>0903753747</v>
          </cell>
          <cell r="F6906" t="str">
            <v>GOETZKE SCHULZ CHRISTIAN DIETER</v>
          </cell>
        </row>
        <row r="6907">
          <cell r="D6907" t="str">
            <v>0913327</v>
          </cell>
          <cell r="E6907" t="str">
            <v>1306057801</v>
          </cell>
          <cell r="F6907" t="str">
            <v>SABANDO LOOR JOSE ANTONIO</v>
          </cell>
        </row>
        <row r="6908">
          <cell r="D6908" t="str">
            <v>0913337</v>
          </cell>
          <cell r="E6908" t="str">
            <v>0991374337001</v>
          </cell>
          <cell r="F6908" t="str">
            <v>ASOCIACION DE TRANSPORTISTAS DE PASAJEROS EN TAXI CABALLEROS DEL VOLANTE</v>
          </cell>
        </row>
        <row r="6909">
          <cell r="D6909" t="str">
            <v>0913359</v>
          </cell>
          <cell r="E6909" t="str">
            <v>0904886488</v>
          </cell>
          <cell r="F6909" t="str">
            <v>PUIG GOMEZ ALAVATO JOSE</v>
          </cell>
        </row>
        <row r="6910">
          <cell r="D6910" t="str">
            <v>0913361</v>
          </cell>
          <cell r="E6910" t="str">
            <v>0992717750001</v>
          </cell>
          <cell r="F6910" t="str">
            <v>SMART TECHNOLOGY S.A. TECHSMART</v>
          </cell>
        </row>
        <row r="6911">
          <cell r="D6911" t="str">
            <v>0913483</v>
          </cell>
          <cell r="E6911" t="str">
            <v>0914591854</v>
          </cell>
          <cell r="F6911" t="str">
            <v>ENEA NICOLA SERGIO ENRICO</v>
          </cell>
        </row>
        <row r="6912">
          <cell r="D6912" t="str">
            <v>0913532</v>
          </cell>
          <cell r="E6912" t="str">
            <v>0992254572001</v>
          </cell>
          <cell r="F6912" t="str">
            <v>LINKOTEL S.A.</v>
          </cell>
        </row>
        <row r="6913">
          <cell r="D6913" t="str">
            <v>0913562</v>
          </cell>
          <cell r="E6913" t="str">
            <v>0908811524</v>
          </cell>
          <cell r="F6913" t="str">
            <v>DELFINI ESCALA ENRICO ROBERTO</v>
          </cell>
        </row>
        <row r="6914">
          <cell r="D6914" t="str">
            <v>0913571</v>
          </cell>
          <cell r="E6914" t="str">
            <v>0990747229</v>
          </cell>
          <cell r="F6914" t="str">
            <v>BENEDETTI ROLDOS XAVIER JOSE</v>
          </cell>
        </row>
        <row r="6915">
          <cell r="D6915" t="str">
            <v>0913608</v>
          </cell>
          <cell r="E6915" t="str">
            <v>0905000550</v>
          </cell>
          <cell r="F6915" t="str">
            <v>ARCENTALES MONTES ANGEL RICARDO</v>
          </cell>
        </row>
        <row r="6916">
          <cell r="D6916" t="str">
            <v>0913614</v>
          </cell>
          <cell r="E6916" t="str">
            <v>0992559926001</v>
          </cell>
          <cell r="F6916" t="str">
            <v>PCI COMUNICATIONS PRONTA COMUNICACION S. A.</v>
          </cell>
        </row>
        <row r="6917">
          <cell r="D6917" t="str">
            <v>0913651</v>
          </cell>
          <cell r="E6917" t="str">
            <v>0991462279001</v>
          </cell>
          <cell r="F6917" t="str">
            <v>CAMPI SEGURIDAD VEHICULAR CAMSEVEH CIA. LTDA.</v>
          </cell>
        </row>
        <row r="6918">
          <cell r="D6918" t="str">
            <v>0913654</v>
          </cell>
          <cell r="E6918" t="str">
            <v>1800570515</v>
          </cell>
          <cell r="F6918" t="str">
            <v>VILLALVA VERDESOTO MANUEL ENRIQUE</v>
          </cell>
        </row>
        <row r="6919">
          <cell r="D6919" t="str">
            <v>0913734</v>
          </cell>
          <cell r="E6919" t="str">
            <v>0907722623</v>
          </cell>
          <cell r="F6919" t="str">
            <v>VASQUEZ PADILLA SHIRLEY JANETH</v>
          </cell>
        </row>
        <row r="6920">
          <cell r="D6920" t="str">
            <v>0913742</v>
          </cell>
          <cell r="E6920" t="str">
            <v>0992770457001</v>
          </cell>
          <cell r="F6920" t="str">
            <v>CORPRADIOQ S.A.</v>
          </cell>
        </row>
        <row r="6921">
          <cell r="D6921" t="str">
            <v>0913744</v>
          </cell>
          <cell r="E6921" t="str">
            <v>0918747809</v>
          </cell>
          <cell r="F6921" t="str">
            <v>ORDOÑEZ URBANO GLORIA STEFANIE</v>
          </cell>
        </row>
        <row r="6922">
          <cell r="D6922" t="str">
            <v>0913760</v>
          </cell>
          <cell r="E6922" t="str">
            <v>1800055145</v>
          </cell>
          <cell r="F6922" t="str">
            <v>SANCHEZ ALDAS CESAR</v>
          </cell>
        </row>
        <row r="6923">
          <cell r="D6923" t="str">
            <v>0913770</v>
          </cell>
          <cell r="E6923" t="str">
            <v>0991467661001</v>
          </cell>
          <cell r="F6923" t="str">
            <v>CREALEXA S.A.</v>
          </cell>
        </row>
        <row r="6924">
          <cell r="D6924" t="str">
            <v>0913858</v>
          </cell>
          <cell r="E6924" t="str">
            <v>0951551225</v>
          </cell>
          <cell r="F6924" t="str">
            <v>RAMOS MORALES CRISTIAN</v>
          </cell>
        </row>
        <row r="6925">
          <cell r="D6925" t="str">
            <v>0913870</v>
          </cell>
          <cell r="E6925" t="str">
            <v>0200571800</v>
          </cell>
          <cell r="F6925" t="str">
            <v>POZO SALAZAR ZOILA</v>
          </cell>
        </row>
        <row r="6926">
          <cell r="D6926" t="str">
            <v>0913872</v>
          </cell>
          <cell r="E6926" t="str">
            <v>0992516038001</v>
          </cell>
          <cell r="F6926" t="str">
            <v>POWERSERSA S.A</v>
          </cell>
        </row>
        <row r="6927">
          <cell r="D6927" t="str">
            <v>0913882</v>
          </cell>
          <cell r="E6927" t="str">
            <v>0993322024001</v>
          </cell>
          <cell r="F6927" t="str">
            <v>SITES ECUADOR (ECU-SITES) S.A.S</v>
          </cell>
        </row>
        <row r="6928">
          <cell r="D6928" t="str">
            <v>0913893</v>
          </cell>
          <cell r="E6928" t="str">
            <v>0992275367001</v>
          </cell>
          <cell r="F6928" t="str">
            <v>ASESORIA, SEGURIDAD Y VIGILANCIA ASEVIG-LIDERMAN CIA. LTDA.</v>
          </cell>
        </row>
        <row r="6929">
          <cell r="D6929" t="str">
            <v>0913904</v>
          </cell>
          <cell r="E6929" t="str">
            <v>0900875634</v>
          </cell>
          <cell r="F6929" t="str">
            <v>ABBUD DUMANI MOISES VICENTE</v>
          </cell>
        </row>
        <row r="6930">
          <cell r="D6930" t="str">
            <v>0913940</v>
          </cell>
          <cell r="E6930" t="str">
            <v>1711721512</v>
          </cell>
          <cell r="F6930" t="str">
            <v>CASTILLO RIVERA AQUILES NAPOLEÒN</v>
          </cell>
        </row>
        <row r="6931">
          <cell r="D6931" t="str">
            <v>0913963</v>
          </cell>
          <cell r="E6931" t="str">
            <v>0909877201</v>
          </cell>
          <cell r="F6931" t="str">
            <v>ARCE ZEVALLOS JUAN CARLOS</v>
          </cell>
        </row>
        <row r="6932">
          <cell r="D6932" t="str">
            <v>0913968</v>
          </cell>
          <cell r="E6932" t="str">
            <v>0917588485</v>
          </cell>
          <cell r="F6932" t="str">
            <v>LEON PINTADO EDGAR ALBERTO</v>
          </cell>
        </row>
        <row r="6933">
          <cell r="D6933" t="str">
            <v>0913991</v>
          </cell>
          <cell r="E6933" t="str">
            <v>0992515333001</v>
          </cell>
          <cell r="F6933" t="str">
            <v>INTERSECURITY C. LTDA.</v>
          </cell>
        </row>
        <row r="6934">
          <cell r="D6934" t="str">
            <v>0914000</v>
          </cell>
          <cell r="E6934" t="str">
            <v>1102927868</v>
          </cell>
          <cell r="F6934" t="str">
            <v>MORA ALMEIDA JORGE RENE</v>
          </cell>
        </row>
        <row r="6935">
          <cell r="D6935" t="str">
            <v>0914069</v>
          </cell>
          <cell r="E6935" t="str">
            <v>1801886589</v>
          </cell>
          <cell r="F6935" t="str">
            <v>ESTRELLA VENEGAS LUIS SALOMON</v>
          </cell>
        </row>
        <row r="6936">
          <cell r="D6936" t="str">
            <v>0914092</v>
          </cell>
          <cell r="E6936" t="str">
            <v>0992770120001</v>
          </cell>
          <cell r="F6936" t="str">
            <v>CODGREC S.A.</v>
          </cell>
        </row>
        <row r="6937">
          <cell r="D6937" t="str">
            <v>0914104</v>
          </cell>
          <cell r="E6937" t="str">
            <v>70</v>
          </cell>
          <cell r="F6937" t="str">
            <v>COOPERATIVA DE TRANSPORTE INTERPROVINCIAL SALITRE</v>
          </cell>
        </row>
        <row r="6938">
          <cell r="D6938" t="str">
            <v>0914114</v>
          </cell>
          <cell r="E6938" t="str">
            <v>0904237526</v>
          </cell>
          <cell r="F6938" t="str">
            <v>CORNEJO PUIG-MIR FRANCISCO JAVIER</v>
          </cell>
        </row>
        <row r="6939">
          <cell r="D6939" t="str">
            <v>0914189</v>
          </cell>
          <cell r="E6939" t="str">
            <v>0925843948</v>
          </cell>
          <cell r="F6939" t="str">
            <v>CHUM BASURTO JAVIER ALEJANDRO</v>
          </cell>
        </row>
        <row r="6940">
          <cell r="D6940" t="str">
            <v>0914248</v>
          </cell>
          <cell r="E6940" t="str">
            <v>0921481941</v>
          </cell>
          <cell r="F6940" t="str">
            <v>VILLON EUGENIO CRISTIAN PETER</v>
          </cell>
        </row>
        <row r="6941">
          <cell r="D6941" t="str">
            <v>0914304</v>
          </cell>
          <cell r="E6941" t="str">
            <v>0992189665001</v>
          </cell>
          <cell r="F6941" t="str">
            <v>GILAMLEG C.A.</v>
          </cell>
        </row>
        <row r="6942">
          <cell r="D6942" t="str">
            <v>0914352</v>
          </cell>
          <cell r="E6942" t="str">
            <v>0991277919001</v>
          </cell>
          <cell r="F6942" t="str">
            <v>GRUPO ESPECIAL DE VIGILANCIA Y SEGURIDAD GEVISE CIA.LTDA</v>
          </cell>
        </row>
        <row r="6943">
          <cell r="D6943" t="str">
            <v>0914356</v>
          </cell>
          <cell r="E6943" t="str">
            <v>0918992983</v>
          </cell>
          <cell r="F6943" t="str">
            <v>PARRALES ZUÑIGA  JANETH DEL PILAR</v>
          </cell>
        </row>
        <row r="6944">
          <cell r="D6944" t="str">
            <v>0914370</v>
          </cell>
          <cell r="E6944" t="str">
            <v>0992129824001</v>
          </cell>
          <cell r="F6944" t="str">
            <v>ORODELTI S.A.</v>
          </cell>
        </row>
        <row r="6945">
          <cell r="D6945" t="str">
            <v>0914371</v>
          </cell>
          <cell r="E6945" t="str">
            <v>0924049802</v>
          </cell>
          <cell r="F6945" t="str">
            <v>ROJAS ZAMORA JOSE FRANCISCO</v>
          </cell>
        </row>
        <row r="6946">
          <cell r="D6946" t="str">
            <v>0914377</v>
          </cell>
          <cell r="E6946" t="str">
            <v>0991313877001</v>
          </cell>
          <cell r="F6946" t="str">
            <v>COOPERATIVA DE TRANSPORTE DE PASAJEROS EN TAXIS 4 DE ABRIL</v>
          </cell>
        </row>
        <row r="6947">
          <cell r="D6947" t="str">
            <v>0914404</v>
          </cell>
          <cell r="E6947" t="str">
            <v>0926687039</v>
          </cell>
          <cell r="F6947" t="str">
            <v>GARCIA NAVAS ADRIAN JOSE</v>
          </cell>
        </row>
        <row r="6948">
          <cell r="D6948" t="str">
            <v>0914429</v>
          </cell>
          <cell r="E6948" t="str">
            <v>0913288452</v>
          </cell>
          <cell r="F6948" t="str">
            <v>HERRERA RUIZ WILFRIDO OSWALDO</v>
          </cell>
        </row>
        <row r="6949">
          <cell r="D6949" t="str">
            <v>0914485</v>
          </cell>
          <cell r="E6949" t="str">
            <v>0909145021</v>
          </cell>
          <cell r="F6949" t="str">
            <v>RENDON MARURI JOSE ROBERTO</v>
          </cell>
        </row>
        <row r="6950">
          <cell r="D6950" t="str">
            <v>0914539</v>
          </cell>
          <cell r="E6950" t="str">
            <v>0903998607</v>
          </cell>
          <cell r="F6950" t="str">
            <v>CANESSA ONETO MARIO JOSE</v>
          </cell>
        </row>
        <row r="6951">
          <cell r="D6951" t="str">
            <v>0914593</v>
          </cell>
          <cell r="E6951" t="str">
            <v>0910888262</v>
          </cell>
          <cell r="F6951" t="str">
            <v>GONZALEZ GARCES CARLOS XAVIER</v>
          </cell>
        </row>
        <row r="6952">
          <cell r="D6952" t="str">
            <v>0914622</v>
          </cell>
          <cell r="E6952" t="str">
            <v>1202248215</v>
          </cell>
          <cell r="F6952" t="str">
            <v>ARBOLEDA MEJIA SAY</v>
          </cell>
        </row>
        <row r="6953">
          <cell r="D6953" t="str">
            <v>0914641</v>
          </cell>
          <cell r="E6953" t="str">
            <v>0909803173001</v>
          </cell>
          <cell r="F6953" t="str">
            <v>ASOCIACION DE GANADEROS  "27 DE ENERO"</v>
          </cell>
        </row>
        <row r="6954">
          <cell r="D6954" t="str">
            <v>0914642</v>
          </cell>
          <cell r="E6954" t="str">
            <v>0906573977</v>
          </cell>
          <cell r="F6954" t="str">
            <v>VELIZ MADINYA JAVIER WALTER</v>
          </cell>
        </row>
        <row r="6955">
          <cell r="D6955" t="str">
            <v>0914646</v>
          </cell>
          <cell r="E6955" t="str">
            <v>0913073920</v>
          </cell>
          <cell r="F6955" t="str">
            <v>LANGARANO DELA RAMON ELIAS</v>
          </cell>
        </row>
        <row r="6956">
          <cell r="D6956" t="str">
            <v>0914661</v>
          </cell>
          <cell r="E6956" t="str">
            <v>0922132477</v>
          </cell>
          <cell r="F6956" t="str">
            <v>CARLOS MORA  JOSE ROLANDO</v>
          </cell>
        </row>
        <row r="6957">
          <cell r="D6957" t="str">
            <v>0914662</v>
          </cell>
          <cell r="E6957" t="str">
            <v>0300449683</v>
          </cell>
          <cell r="F6957" t="str">
            <v>VINTIMILLA CABRERA CESAR AUGUSTO</v>
          </cell>
        </row>
        <row r="6958">
          <cell r="D6958" t="str">
            <v>0914706</v>
          </cell>
          <cell r="E6958" t="str">
            <v>0909726952</v>
          </cell>
          <cell r="F6958" t="str">
            <v>BORBOR BRIONES EDUARDO</v>
          </cell>
        </row>
        <row r="6959">
          <cell r="D6959" t="str">
            <v>0914830</v>
          </cell>
          <cell r="E6959" t="str">
            <v>0702162173</v>
          </cell>
          <cell r="F6959" t="str">
            <v>WONG CHANG IVAN ADOLFO</v>
          </cell>
        </row>
        <row r="6960">
          <cell r="D6960" t="str">
            <v>0914900</v>
          </cell>
          <cell r="E6960" t="str">
            <v>0951891639</v>
          </cell>
          <cell r="F6960" t="str">
            <v>FREIRE LEMA GLADYS MICHELLE</v>
          </cell>
        </row>
        <row r="6961">
          <cell r="D6961" t="str">
            <v>0914950</v>
          </cell>
          <cell r="E6961" t="str">
            <v>0991045287001</v>
          </cell>
          <cell r="F6961" t="str">
            <v>MARLIP S.A.</v>
          </cell>
        </row>
        <row r="6962">
          <cell r="D6962" t="str">
            <v>0915055</v>
          </cell>
          <cell r="E6962" t="str">
            <v>0913598306</v>
          </cell>
          <cell r="F6962" t="str">
            <v>SOBARZO BUENAÑO LUCY RAQUEL</v>
          </cell>
        </row>
        <row r="6963">
          <cell r="D6963" t="str">
            <v>0915127</v>
          </cell>
          <cell r="E6963" t="str">
            <v>0917021842</v>
          </cell>
          <cell r="F6963" t="str">
            <v>NAVAS QUINTERO LUIS ENRIQUE</v>
          </cell>
        </row>
        <row r="6964">
          <cell r="D6964" t="str">
            <v>0915164</v>
          </cell>
          <cell r="E6964" t="str">
            <v>0915814404</v>
          </cell>
          <cell r="F6964" t="str">
            <v>MENDOZA ESTRADA VALENTINA</v>
          </cell>
        </row>
        <row r="6965">
          <cell r="D6965" t="str">
            <v>0915201</v>
          </cell>
          <cell r="E6965" t="str">
            <v>0990124922001</v>
          </cell>
          <cell r="F6965" t="str">
            <v>COOPERATIVA DE TRANSPORTE DE PASAJEROS EN TAXIS MALL 9 DE ABRIL</v>
          </cell>
        </row>
        <row r="6966">
          <cell r="D6966" t="str">
            <v>0915250</v>
          </cell>
          <cell r="E6966" t="str">
            <v>0968500690001</v>
          </cell>
          <cell r="F6966" t="str">
            <v>CUERPO DE BOMBEROS DEL CANTON DURAN</v>
          </cell>
        </row>
        <row r="6967">
          <cell r="D6967" t="str">
            <v>0915304</v>
          </cell>
          <cell r="E6967" t="str">
            <v>0923612196</v>
          </cell>
          <cell r="F6967" t="str">
            <v>PEÑAFIEL AVILES JULIO CESAR</v>
          </cell>
        </row>
        <row r="6968">
          <cell r="D6968" t="str">
            <v>0915314</v>
          </cell>
          <cell r="E6968" t="str">
            <v>0940320765</v>
          </cell>
          <cell r="F6968" t="str">
            <v>SANCHEZ CHUMAÑA CHRISTIAN DAVID</v>
          </cell>
        </row>
        <row r="6969">
          <cell r="D6969" t="str">
            <v>0915361</v>
          </cell>
          <cell r="E6969" t="str">
            <v>0992721936001</v>
          </cell>
          <cell r="F6969" t="str">
            <v>CORPQSF S.A.</v>
          </cell>
        </row>
        <row r="6970">
          <cell r="D6970" t="str">
            <v>0915377</v>
          </cell>
          <cell r="E6970" t="str">
            <v>0905980256</v>
          </cell>
          <cell r="F6970" t="str">
            <v>BARRIGA AYALA JORGE ROBERTO</v>
          </cell>
        </row>
        <row r="6971">
          <cell r="D6971" t="str">
            <v>0915424</v>
          </cell>
          <cell r="E6971" t="str">
            <v>0915734560</v>
          </cell>
          <cell r="F6971" t="str">
            <v>MACIAS VILLACIS PABLO ENRIQUE</v>
          </cell>
        </row>
        <row r="6972">
          <cell r="D6972" t="str">
            <v>0915433</v>
          </cell>
          <cell r="E6972" t="str">
            <v>0909974727</v>
          </cell>
          <cell r="F6972" t="str">
            <v>AGUILAR MORA JOSE MIGUEL</v>
          </cell>
        </row>
        <row r="6973">
          <cell r="D6973" t="str">
            <v>0915451</v>
          </cell>
          <cell r="E6973" t="str">
            <v>0991377387</v>
          </cell>
          <cell r="F6973" t="str">
            <v>ALVAREZ ELINAN MARIO MARIO</v>
          </cell>
        </row>
        <row r="6974">
          <cell r="D6974" t="str">
            <v>0915511</v>
          </cell>
          <cell r="E6974" t="str">
            <v>0920665627</v>
          </cell>
          <cell r="F6974" t="str">
            <v>VASQUEZ GONZALEZ CESAR GABRIEL</v>
          </cell>
        </row>
        <row r="6975">
          <cell r="D6975" t="str">
            <v>0915653</v>
          </cell>
          <cell r="E6975" t="str">
            <v>0101189942</v>
          </cell>
          <cell r="F6975" t="str">
            <v>LEON CASTILLO SEGUNDO CESAR</v>
          </cell>
        </row>
        <row r="6976">
          <cell r="D6976" t="str">
            <v>0915663</v>
          </cell>
          <cell r="E6976" t="str">
            <v>0910362003</v>
          </cell>
          <cell r="F6976" t="str">
            <v>BASCOMPTE LLERENA CHRISTIAN</v>
          </cell>
        </row>
        <row r="6977">
          <cell r="D6977" t="str">
            <v>0915800</v>
          </cell>
          <cell r="E6977" t="str">
            <v>0992198842001</v>
          </cell>
          <cell r="F6977" t="str">
            <v>GRIGNA S.A.</v>
          </cell>
        </row>
        <row r="6978">
          <cell r="D6978" t="str">
            <v>0915889</v>
          </cell>
          <cell r="E6978" t="str">
            <v>0930599196</v>
          </cell>
          <cell r="F6978" t="str">
            <v>MENDOZA ANGULO ANGELICA DOLORES</v>
          </cell>
        </row>
        <row r="6979">
          <cell r="D6979" t="str">
            <v>0915919</v>
          </cell>
          <cell r="E6979" t="str">
            <v>0701153561</v>
          </cell>
          <cell r="F6979" t="str">
            <v>HURTADO LEON JORGE FRANCISCO</v>
          </cell>
        </row>
        <row r="6980">
          <cell r="D6980" t="str">
            <v>0915933</v>
          </cell>
          <cell r="E6980" t="str">
            <v>0923790406</v>
          </cell>
          <cell r="F6980" t="str">
            <v>MENDOZA DUEÑAS VICENTE  ANTONIO</v>
          </cell>
        </row>
        <row r="6981">
          <cell r="D6981" t="str">
            <v>0915959</v>
          </cell>
          <cell r="E6981" t="str">
            <v>0909289522</v>
          </cell>
          <cell r="F6981" t="str">
            <v>PINCAY MORLA ALBERTO EMILIO</v>
          </cell>
        </row>
        <row r="6982">
          <cell r="D6982" t="str">
            <v>0915991</v>
          </cell>
          <cell r="E6982" t="str">
            <v>0905652996</v>
          </cell>
          <cell r="F6982" t="str">
            <v>HERRERA JARAMILLO JOSE ANTONIO</v>
          </cell>
        </row>
        <row r="6983">
          <cell r="D6983" t="str">
            <v>0916037</v>
          </cell>
          <cell r="E6983" t="str">
            <v>0910659309</v>
          </cell>
          <cell r="F6983" t="str">
            <v>FREIRE RODRIGUEZ PABLO ARMANDO</v>
          </cell>
        </row>
        <row r="6984">
          <cell r="D6984" t="str">
            <v>0916049</v>
          </cell>
          <cell r="E6984" t="str">
            <v>0990025037001</v>
          </cell>
          <cell r="F6984" t="str">
            <v>MERCANTIL GARZOZI &amp; GARBU S.A.</v>
          </cell>
        </row>
        <row r="6985">
          <cell r="D6985" t="str">
            <v>0916065</v>
          </cell>
          <cell r="E6985" t="str">
            <v>092792251-</v>
          </cell>
          <cell r="F6985" t="str">
            <v>BALDA TARIRA RENE ALEXANDER</v>
          </cell>
        </row>
        <row r="6986">
          <cell r="D6986" t="str">
            <v>0916093</v>
          </cell>
          <cell r="E6986" t="str">
            <v>1705614202</v>
          </cell>
          <cell r="F6986" t="str">
            <v>CORNEJO COBA NELSON PATRICIO</v>
          </cell>
        </row>
        <row r="6987">
          <cell r="D6987" t="str">
            <v>0916098</v>
          </cell>
          <cell r="E6987" t="str">
            <v>1305610436</v>
          </cell>
          <cell r="F6987" t="str">
            <v>SABANDO CEDENO JANETH ALEXANDRA</v>
          </cell>
        </row>
        <row r="6988">
          <cell r="D6988" t="str">
            <v>0916152</v>
          </cell>
          <cell r="E6988" t="str">
            <v>1200878179</v>
          </cell>
          <cell r="F6988" t="str">
            <v>BRAVO ENCARNACION JUAN VICENTE</v>
          </cell>
        </row>
        <row r="6989">
          <cell r="D6989" t="str">
            <v>0916153</v>
          </cell>
          <cell r="E6989" t="str">
            <v>0900305129</v>
          </cell>
          <cell r="F6989" t="str">
            <v>GORTAIRE ARGUELLO VICTOR MANUEL</v>
          </cell>
        </row>
        <row r="6990">
          <cell r="D6990" t="str">
            <v>0916183</v>
          </cell>
          <cell r="E6990" t="str">
            <v>0924176837</v>
          </cell>
          <cell r="F6990" t="str">
            <v>BUSTILLOS PINCHA ALEXIS</v>
          </cell>
        </row>
        <row r="6991">
          <cell r="D6991" t="str">
            <v>0916225</v>
          </cell>
          <cell r="E6991" t="str">
            <v>1718421785</v>
          </cell>
          <cell r="F6991" t="str">
            <v>GUILCASO RIERA WALTER FERNANDO</v>
          </cell>
        </row>
        <row r="6992">
          <cell r="D6992" t="str">
            <v>0916268</v>
          </cell>
          <cell r="E6992" t="str">
            <v>0103494399</v>
          </cell>
          <cell r="F6992" t="str">
            <v>BERMEO CABRERA EDGAR MOISES</v>
          </cell>
        </row>
        <row r="6993">
          <cell r="D6993" t="str">
            <v>0916319</v>
          </cell>
          <cell r="E6993" t="str">
            <v>0701372856</v>
          </cell>
          <cell r="F6993" t="str">
            <v>IBAÑEZ GOMEZ FERNANDO ESTEBAN</v>
          </cell>
        </row>
        <row r="6994">
          <cell r="D6994" t="str">
            <v>0916395</v>
          </cell>
          <cell r="E6994" t="str">
            <v>1712277126</v>
          </cell>
          <cell r="F6994" t="str">
            <v>BIBLIOWICZ STRELEC JACOBO SIMSON</v>
          </cell>
        </row>
        <row r="6995">
          <cell r="D6995" t="str">
            <v>0916411</v>
          </cell>
          <cell r="E6995" t="str">
            <v>0912125838</v>
          </cell>
          <cell r="F6995" t="str">
            <v>PAZMIÑO CAMPOS CARLOS JACINTO</v>
          </cell>
        </row>
        <row r="6996">
          <cell r="D6996" t="str">
            <v>0916413</v>
          </cell>
          <cell r="E6996" t="str">
            <v>0600789168</v>
          </cell>
          <cell r="F6996" t="str">
            <v>ANDRADE OVIEDO VICTOR MANUEL</v>
          </cell>
        </row>
        <row r="6997">
          <cell r="D6997" t="str">
            <v>0916445</v>
          </cell>
          <cell r="E6997" t="str">
            <v>0915809297</v>
          </cell>
          <cell r="F6997" t="str">
            <v>RON VILLARROEL EVELYN PAOLA</v>
          </cell>
        </row>
        <row r="6998">
          <cell r="D6998" t="str">
            <v>0916498</v>
          </cell>
          <cell r="E6998" t="str">
            <v>0703185025</v>
          </cell>
          <cell r="F6998" t="str">
            <v>LANDETA QUIMI DARIO RENE</v>
          </cell>
        </row>
        <row r="6999">
          <cell r="D6999" t="str">
            <v>0916585</v>
          </cell>
          <cell r="E6999" t="str">
            <v>1791807154001</v>
          </cell>
          <cell r="F6999" t="str">
            <v>LATAM-AIRLINES ECUADOR S.A.</v>
          </cell>
        </row>
        <row r="7000">
          <cell r="D7000" t="str">
            <v>0916646</v>
          </cell>
          <cell r="E7000" t="str">
            <v>0992140208001</v>
          </cell>
          <cell r="F7000" t="str">
            <v>TROLEGSA S.A.</v>
          </cell>
        </row>
        <row r="7001">
          <cell r="D7001" t="str">
            <v>0916676</v>
          </cell>
          <cell r="E7001" t="str">
            <v>0919535518</v>
          </cell>
          <cell r="F7001" t="str">
            <v>MEDINA CRESPO JOSE ALBERTO</v>
          </cell>
        </row>
        <row r="7002">
          <cell r="D7002" t="str">
            <v>0916724</v>
          </cell>
          <cell r="E7002" t="str">
            <v>0914314018</v>
          </cell>
          <cell r="F7002" t="str">
            <v>BENITEZ ENRIQUEZ JAIME ALFREDO</v>
          </cell>
        </row>
        <row r="7003">
          <cell r="D7003" t="str">
            <v>0916726</v>
          </cell>
          <cell r="E7003" t="str">
            <v>0993021768001</v>
          </cell>
          <cell r="F7003" t="str">
            <v>TRACKLOG S.A.</v>
          </cell>
        </row>
        <row r="7004">
          <cell r="D7004" t="str">
            <v>0916741</v>
          </cell>
          <cell r="E7004" t="str">
            <v>0500004536</v>
          </cell>
          <cell r="F7004" t="str">
            <v>NARANJO ITURRALDE MANUEL MAXIMILIANO</v>
          </cell>
        </row>
        <row r="7005">
          <cell r="D7005" t="str">
            <v>0916749</v>
          </cell>
          <cell r="E7005" t="str">
            <v>0992439289001</v>
          </cell>
          <cell r="F7005" t="str">
            <v>PROINBA PROYECTOS INMOBILIARIOS BATAN S.A.</v>
          </cell>
        </row>
        <row r="7006">
          <cell r="D7006" t="str">
            <v>0916799</v>
          </cell>
          <cell r="E7006" t="str">
            <v>0908881584</v>
          </cell>
          <cell r="F7006" t="str">
            <v>BEJARANO SUAREZ JORGE EDUARDO</v>
          </cell>
        </row>
        <row r="7007">
          <cell r="D7007" t="str">
            <v>0916825</v>
          </cell>
          <cell r="E7007" t="str">
            <v>1800924902</v>
          </cell>
          <cell r="F7007" t="str">
            <v>COBO FOLLECO JORGE ERNESTO</v>
          </cell>
        </row>
        <row r="7008">
          <cell r="D7008" t="str">
            <v>0916837</v>
          </cell>
          <cell r="E7008" t="str">
            <v>0919373274</v>
          </cell>
          <cell r="F7008" t="str">
            <v>ARTEAGA NAVARRETE MANUEL</v>
          </cell>
        </row>
        <row r="7009">
          <cell r="D7009" t="str">
            <v>0916921</v>
          </cell>
          <cell r="E7009" t="str">
            <v>0901440172</v>
          </cell>
          <cell r="F7009" t="str">
            <v>LINO GUTIERREZ NANCY CARLOTA</v>
          </cell>
        </row>
        <row r="7010">
          <cell r="D7010" t="str">
            <v>0916939</v>
          </cell>
          <cell r="E7010" t="str">
            <v>0921384574</v>
          </cell>
          <cell r="F7010" t="str">
            <v>VASQUEZ BURGOS LIVINGTON CRISTOBAL</v>
          </cell>
        </row>
        <row r="7011">
          <cell r="D7011" t="str">
            <v>0916945</v>
          </cell>
          <cell r="E7011" t="str">
            <v>0991282092001</v>
          </cell>
          <cell r="F7011" t="str">
            <v>SERVICIOS GENERALES DIALVI CIA. LTDA.</v>
          </cell>
        </row>
        <row r="7012">
          <cell r="D7012" t="str">
            <v>0916984</v>
          </cell>
          <cell r="E7012" t="str">
            <v>1201169859</v>
          </cell>
          <cell r="F7012" t="str">
            <v>MAQUILON GARCIA BOLIVAR ANTONINO</v>
          </cell>
        </row>
        <row r="7013">
          <cell r="D7013" t="str">
            <v>0917000</v>
          </cell>
          <cell r="E7013" t="str">
            <v>0992726121001</v>
          </cell>
          <cell r="F7013" t="str">
            <v>ALERTA CONTROL Y PROTECCION NACIONAL ACROPON SECURITY</v>
          </cell>
        </row>
        <row r="7014">
          <cell r="D7014" t="str">
            <v>0917046</v>
          </cell>
          <cell r="E7014" t="str">
            <v>0912515343</v>
          </cell>
          <cell r="F7014" t="str">
            <v>ROJAS ROJAS BYRON JOAQUIN</v>
          </cell>
        </row>
        <row r="7015">
          <cell r="D7015" t="str">
            <v>0917085</v>
          </cell>
          <cell r="E7015" t="str">
            <v>0928444827</v>
          </cell>
          <cell r="F7015" t="str">
            <v>GUZMAN BERNAL NELSON SANTIAGO</v>
          </cell>
        </row>
        <row r="7016">
          <cell r="D7016" t="str">
            <v>0917100</v>
          </cell>
          <cell r="E7016" t="str">
            <v>0903118669</v>
          </cell>
          <cell r="F7016" t="str">
            <v>SALAME HOPPE JUAN CARLOS</v>
          </cell>
        </row>
        <row r="7017">
          <cell r="D7017" t="str">
            <v>0917178</v>
          </cell>
          <cell r="E7017" t="str">
            <v>0914899299</v>
          </cell>
          <cell r="F7017" t="str">
            <v>GUAMAN MOYANO CERBELION PACIFICO</v>
          </cell>
        </row>
        <row r="7018">
          <cell r="D7018" t="str">
            <v>0917200</v>
          </cell>
          <cell r="E7018" t="str">
            <v>0926240078</v>
          </cell>
          <cell r="F7018" t="str">
            <v>VELASCO MENDOZA LIZANDRO ANTONIO</v>
          </cell>
        </row>
        <row r="7019">
          <cell r="D7019" t="str">
            <v>0917349</v>
          </cell>
          <cell r="E7019" t="str">
            <v>1790832910001</v>
          </cell>
          <cell r="F7019" t="str">
            <v>TELESAT S.A.</v>
          </cell>
        </row>
        <row r="7020">
          <cell r="D7020" t="str">
            <v>0917366</v>
          </cell>
          <cell r="E7020" t="str">
            <v>0992324341001</v>
          </cell>
          <cell r="F7020" t="str">
            <v>ASOCIACION AGRICOLA GANADERA "SAN JACINTO DE YAGUACHI"</v>
          </cell>
        </row>
        <row r="7021">
          <cell r="D7021" t="str">
            <v>0917391</v>
          </cell>
          <cell r="E7021" t="str">
            <v>0917062473</v>
          </cell>
          <cell r="F7021" t="str">
            <v>LEON SANCHEZ VICENTE</v>
          </cell>
        </row>
        <row r="7022">
          <cell r="D7022" t="str">
            <v>0917425</v>
          </cell>
          <cell r="E7022" t="str">
            <v>0991310126001</v>
          </cell>
          <cell r="F7022" t="str">
            <v>PROFUEGO, PRODUCCIONES DE FUEGO S.A.</v>
          </cell>
        </row>
        <row r="7023">
          <cell r="D7023" t="str">
            <v>0917475</v>
          </cell>
          <cell r="E7023" t="str">
            <v>1712336930</v>
          </cell>
          <cell r="F7023" t="str">
            <v>SOLÓRZANO VERA RUBÉN ISAAC</v>
          </cell>
        </row>
        <row r="7024">
          <cell r="D7024" t="str">
            <v>0917505</v>
          </cell>
          <cell r="E7024" t="str">
            <v>0968559230001</v>
          </cell>
          <cell r="F7024" t="str">
            <v>CUERPO DE BOMBEROS DE SALITRE</v>
          </cell>
        </row>
        <row r="7025">
          <cell r="D7025" t="str">
            <v>0917619</v>
          </cell>
          <cell r="E7025" t="str">
            <v>0908907884</v>
          </cell>
          <cell r="F7025" t="str">
            <v>ROSILLO LOSSA OMAR GIOVANNI</v>
          </cell>
        </row>
        <row r="7026">
          <cell r="D7026" t="str">
            <v>0917635</v>
          </cell>
          <cell r="E7026" t="str">
            <v>0905645909</v>
          </cell>
          <cell r="F7026" t="str">
            <v>DAHIK CRUZ IVAN FRANCISCO</v>
          </cell>
        </row>
        <row r="7027">
          <cell r="D7027" t="str">
            <v>0917655</v>
          </cell>
          <cell r="E7027" t="str">
            <v>0993130877001</v>
          </cell>
          <cell r="F7027" t="str">
            <v>INTERFIBRAMANABI S.A</v>
          </cell>
        </row>
        <row r="7028">
          <cell r="D7028" t="str">
            <v>0917673</v>
          </cell>
          <cell r="E7028" t="str">
            <v>0955348057</v>
          </cell>
          <cell r="F7028" t="str">
            <v>LIANG YANG</v>
          </cell>
        </row>
        <row r="7029">
          <cell r="D7029" t="str">
            <v>0917719</v>
          </cell>
          <cell r="E7029" t="str">
            <v>0919598409</v>
          </cell>
          <cell r="F7029" t="str">
            <v>ARANA EMPERADOR ELBA ESTHER</v>
          </cell>
        </row>
        <row r="7030">
          <cell r="D7030" t="str">
            <v>0917725</v>
          </cell>
          <cell r="E7030" t="str">
            <v>0905263190</v>
          </cell>
          <cell r="F7030" t="str">
            <v>CASTRO JIMENEZ HUGO VIRGILIO</v>
          </cell>
        </row>
        <row r="7031">
          <cell r="D7031" t="str">
            <v>0917759</v>
          </cell>
          <cell r="E7031" t="str">
            <v>0901865444</v>
          </cell>
          <cell r="F7031" t="str">
            <v>CAMINO PAZMIÑO ALBA MEDALBERTA MELPOMENE</v>
          </cell>
        </row>
        <row r="7032">
          <cell r="D7032" t="str">
            <v>0917810</v>
          </cell>
          <cell r="E7032" t="str">
            <v>0909514937</v>
          </cell>
          <cell r="F7032" t="str">
            <v>VALDIVIESO INFANTE JORGE CRISTOBAL</v>
          </cell>
        </row>
        <row r="7033">
          <cell r="D7033" t="str">
            <v>0917818</v>
          </cell>
          <cell r="E7033" t="str">
            <v>0901029983</v>
          </cell>
          <cell r="F7033" t="str">
            <v>PINOARGOTE PACHECO MILTON SALOMON</v>
          </cell>
        </row>
        <row r="7034">
          <cell r="D7034" t="str">
            <v>0917864</v>
          </cell>
          <cell r="E7034" t="str">
            <v>0929138733</v>
          </cell>
          <cell r="F7034" t="str">
            <v>BARNAL CARVAJAL JAIRO</v>
          </cell>
        </row>
        <row r="7035">
          <cell r="D7035" t="str">
            <v>0917882</v>
          </cell>
          <cell r="E7035" t="str">
            <v>0917477705</v>
          </cell>
          <cell r="F7035" t="str">
            <v>CARRION QUINTO ANGEL MARCOS</v>
          </cell>
        </row>
        <row r="7036">
          <cell r="D7036" t="str">
            <v>0917884</v>
          </cell>
          <cell r="E7036" t="str">
            <v>0924174832</v>
          </cell>
          <cell r="F7036" t="str">
            <v>ALVARADO SANCHEZ JORGE JAVIER</v>
          </cell>
        </row>
        <row r="7037">
          <cell r="D7037" t="str">
            <v>0917915</v>
          </cell>
          <cell r="E7037" t="str">
            <v>0933023160</v>
          </cell>
          <cell r="F7037" t="str">
            <v>MARTINEZ ESCOBAR  JONATHAN</v>
          </cell>
        </row>
        <row r="7038">
          <cell r="D7038" t="str">
            <v>0917925</v>
          </cell>
          <cell r="E7038" t="str">
            <v>0908827934</v>
          </cell>
          <cell r="F7038" t="str">
            <v>CUENTAS LOZADA JUAN ALFREDO</v>
          </cell>
        </row>
        <row r="7039">
          <cell r="D7039" t="str">
            <v>0918007</v>
          </cell>
          <cell r="E7039" t="str">
            <v>0920483377</v>
          </cell>
          <cell r="F7039" t="str">
            <v>ENCARNACION LEON WILSON RODRIGO</v>
          </cell>
        </row>
        <row r="7040">
          <cell r="D7040" t="str">
            <v>0918027</v>
          </cell>
          <cell r="E7040" t="str">
            <v>0992346558001</v>
          </cell>
          <cell r="F7040" t="str">
            <v>COMPROMEC S.A.</v>
          </cell>
        </row>
        <row r="7041">
          <cell r="D7041" t="str">
            <v>0918033</v>
          </cell>
          <cell r="E7041" t="str">
            <v>0914338579</v>
          </cell>
          <cell r="F7041" t="str">
            <v>LANNUZZELLI BUENDIA GIANNI JOSE</v>
          </cell>
        </row>
        <row r="7042">
          <cell r="D7042" t="str">
            <v>0918095</v>
          </cell>
          <cell r="E7042" t="str">
            <v>0903965838</v>
          </cell>
          <cell r="F7042" t="str">
            <v>VINUEZA ESTRADA ROSANA LEONOR</v>
          </cell>
        </row>
        <row r="7043">
          <cell r="D7043" t="str">
            <v>0918142</v>
          </cell>
          <cell r="E7043" t="str">
            <v>0990104530001</v>
          </cell>
          <cell r="F7043" t="str">
            <v>RADIO PROGRAMAS DEL ECUADOR S.A. (R.P.E.)</v>
          </cell>
        </row>
        <row r="7044">
          <cell r="D7044" t="str">
            <v>0918143</v>
          </cell>
          <cell r="E7044" t="str">
            <v>0916582604</v>
          </cell>
          <cell r="F7044" t="str">
            <v>MACIAS RAMOS SANTIAGO ESTALIN</v>
          </cell>
        </row>
        <row r="7045">
          <cell r="D7045" t="str">
            <v>0918152</v>
          </cell>
          <cell r="E7045" t="str">
            <v>0925462145</v>
          </cell>
          <cell r="F7045" t="str">
            <v>ARAGON XAVIER NORBERT</v>
          </cell>
        </row>
        <row r="7046">
          <cell r="D7046" t="str">
            <v>0918195</v>
          </cell>
          <cell r="E7046" t="str">
            <v>0910756055</v>
          </cell>
          <cell r="F7046" t="str">
            <v>PEREZ HIDALGO CARLOS FERNANDO</v>
          </cell>
        </row>
        <row r="7047">
          <cell r="D7047" t="str">
            <v>0918269</v>
          </cell>
          <cell r="E7047" t="str">
            <v>0992405112001</v>
          </cell>
          <cell r="F7047" t="str">
            <v>SEAMTRACK S.A.</v>
          </cell>
        </row>
        <row r="7048">
          <cell r="D7048" t="str">
            <v>0918303</v>
          </cell>
          <cell r="E7048" t="str">
            <v>0913798732</v>
          </cell>
          <cell r="F7048" t="str">
            <v>TORRES OCHOA TELMO VICENTE</v>
          </cell>
        </row>
        <row r="7049">
          <cell r="D7049" t="str">
            <v>0918308</v>
          </cell>
          <cell r="E7049" t="str">
            <v>0917159493</v>
          </cell>
          <cell r="F7049" t="str">
            <v>PACHECO BENAVIDES MARIELA DE LOURDES</v>
          </cell>
        </row>
        <row r="7050">
          <cell r="D7050" t="str">
            <v>0918415</v>
          </cell>
          <cell r="E7050" t="str">
            <v>0940084833</v>
          </cell>
          <cell r="F7050" t="str">
            <v>GONZALEZ CAMPOZANO ERICK GEOVANNY</v>
          </cell>
        </row>
        <row r="7051">
          <cell r="D7051" t="str">
            <v>0918485</v>
          </cell>
          <cell r="E7051" t="str">
            <v>0902480508</v>
          </cell>
          <cell r="F7051" t="str">
            <v>DALMAU YEPEZ MIREYA LUCRECIA</v>
          </cell>
        </row>
        <row r="7052">
          <cell r="D7052" t="str">
            <v>0918513</v>
          </cell>
          <cell r="E7052" t="str">
            <v>0941982993</v>
          </cell>
          <cell r="F7052" t="str">
            <v>PILCO OCAÑA KEVIN RONALD</v>
          </cell>
        </row>
        <row r="7053">
          <cell r="D7053" t="str">
            <v>0918544</v>
          </cell>
          <cell r="E7053" t="str">
            <v>0901364182</v>
          </cell>
          <cell r="F7053" t="str">
            <v>ORELLANA ARENAS MIGUEL</v>
          </cell>
        </row>
        <row r="7054">
          <cell r="D7054" t="str">
            <v>0918561</v>
          </cell>
          <cell r="E7054" t="str">
            <v>0953594843</v>
          </cell>
          <cell r="F7054" t="str">
            <v>MERA MACIAS  MADELEYN MARLENE</v>
          </cell>
        </row>
        <row r="7055">
          <cell r="D7055" t="str">
            <v>0918568</v>
          </cell>
          <cell r="E7055" t="str">
            <v>0909025611</v>
          </cell>
          <cell r="F7055" t="str">
            <v>BAQUERIZO AROSEMENA CESAR</v>
          </cell>
        </row>
        <row r="7056">
          <cell r="D7056" t="str">
            <v>0918586</v>
          </cell>
          <cell r="E7056" t="str">
            <v>0900556473</v>
          </cell>
          <cell r="F7056" t="str">
            <v>GONZALEZ VILLON PEDRO PASCUAL</v>
          </cell>
        </row>
        <row r="7057">
          <cell r="D7057" t="str">
            <v>0918617</v>
          </cell>
          <cell r="E7057" t="str">
            <v>0909849507</v>
          </cell>
          <cell r="F7057" t="str">
            <v>CONTRERAS CONTRERAS JULIA MARIA</v>
          </cell>
        </row>
        <row r="7058">
          <cell r="D7058" t="str">
            <v>0918632</v>
          </cell>
          <cell r="E7058" t="str">
            <v>0991382356001</v>
          </cell>
          <cell r="F7058" t="str">
            <v>ECUAMAGIC ECUADOR MAGIC FLOWERS S.A.</v>
          </cell>
        </row>
        <row r="7059">
          <cell r="D7059" t="str">
            <v>0918633</v>
          </cell>
          <cell r="E7059" t="str">
            <v>0922312517</v>
          </cell>
          <cell r="F7059" t="str">
            <v>VILLALTA CHOEZ DAYSI ELENA</v>
          </cell>
        </row>
        <row r="7060">
          <cell r="D7060" t="str">
            <v>0918669</v>
          </cell>
          <cell r="E7060" t="str">
            <v>0992268131</v>
          </cell>
          <cell r="F7060" t="str">
            <v>CLARK BOLAÑOS FELIPE SANTIAGO RVDO.</v>
          </cell>
        </row>
        <row r="7061">
          <cell r="D7061" t="str">
            <v>0918711</v>
          </cell>
          <cell r="E7061" t="str">
            <v>0992235624001</v>
          </cell>
          <cell r="F7061" t="str">
            <v>COOPERATIVA DE TRANSPORTE DE PASAJEROS EN TAXI 11 DE SEPTIEMBRE</v>
          </cell>
        </row>
        <row r="7062">
          <cell r="D7062" t="str">
            <v>0918728</v>
          </cell>
          <cell r="E7062" t="str">
            <v>0920052966</v>
          </cell>
          <cell r="F7062" t="str">
            <v>CONSTANTE CHAVEZ KLEBER NELSON</v>
          </cell>
        </row>
        <row r="7063">
          <cell r="D7063" t="str">
            <v>0918744</v>
          </cell>
          <cell r="E7063" t="str">
            <v>0914937289</v>
          </cell>
          <cell r="F7063" t="str">
            <v>PADILLA PINCAY EDDY SEBASTIAN</v>
          </cell>
        </row>
        <row r="7064">
          <cell r="D7064" t="str">
            <v>0918764</v>
          </cell>
          <cell r="E7064" t="str">
            <v>0991346155</v>
          </cell>
          <cell r="F7064" t="str">
            <v>MEJIA BARRERA MARIO ERNESTO</v>
          </cell>
        </row>
        <row r="7065">
          <cell r="D7065" t="str">
            <v>0918802</v>
          </cell>
          <cell r="E7065" t="str">
            <v>0992455063001</v>
          </cell>
          <cell r="F7065" t="str">
            <v>COOPERATIVA DE TRANSPORTES EN TAXIS 5 DE FEBRERO</v>
          </cell>
        </row>
        <row r="7066">
          <cell r="D7066" t="str">
            <v>0918818</v>
          </cell>
          <cell r="E7066" t="str">
            <v>0102387156</v>
          </cell>
          <cell r="F7066" t="str">
            <v>MENDIETA BERMEO RODRIGO MIGUEL</v>
          </cell>
        </row>
        <row r="7067">
          <cell r="D7067" t="str">
            <v>0918821</v>
          </cell>
          <cell r="E7067" t="str">
            <v>0942268582</v>
          </cell>
          <cell r="F7067" t="str">
            <v>CAMPUZANO MUÑOZ ERICK</v>
          </cell>
        </row>
        <row r="7068">
          <cell r="D7068" t="str">
            <v>0918826</v>
          </cell>
          <cell r="E7068" t="str">
            <v>0992245522001</v>
          </cell>
          <cell r="F7068" t="str">
            <v>BANAFRESH S.A.</v>
          </cell>
        </row>
        <row r="7069">
          <cell r="D7069" t="str">
            <v>0918867</v>
          </cell>
          <cell r="E7069" t="str">
            <v>0915568067</v>
          </cell>
          <cell r="F7069" t="str">
            <v>PAZ ZAVALA MYRIAN BEATRIZ</v>
          </cell>
        </row>
        <row r="7070">
          <cell r="D7070" t="str">
            <v>0918886</v>
          </cell>
          <cell r="E7070" t="str">
            <v>0993242969001</v>
          </cell>
          <cell r="F7070" t="str">
            <v>PENTANET S..A</v>
          </cell>
        </row>
        <row r="7071">
          <cell r="D7071" t="str">
            <v>0918910</v>
          </cell>
          <cell r="E7071" t="str">
            <v>0992181176001</v>
          </cell>
          <cell r="F7071" t="str">
            <v>JFC ECUADOR S.A.</v>
          </cell>
        </row>
        <row r="7072">
          <cell r="D7072" t="str">
            <v>0918913</v>
          </cell>
          <cell r="E7072" t="str">
            <v>0904241775</v>
          </cell>
          <cell r="F7072" t="str">
            <v>GOMEZ SANTOS ANTONIO GABRIEL</v>
          </cell>
        </row>
        <row r="7073">
          <cell r="D7073" t="str">
            <v>0918938</v>
          </cell>
          <cell r="E7073" t="str">
            <v>0906637509</v>
          </cell>
          <cell r="F7073" t="str">
            <v>RONQUILLO SANCHEZ CARLOS FRANCISCO</v>
          </cell>
        </row>
        <row r="7074">
          <cell r="D7074" t="str">
            <v>0919029</v>
          </cell>
          <cell r="E7074" t="str">
            <v>0903932754</v>
          </cell>
          <cell r="F7074" t="str">
            <v>CHANG YANEZ TOMAS FRANKLIN</v>
          </cell>
        </row>
        <row r="7075">
          <cell r="D7075" t="str">
            <v>0919064</v>
          </cell>
          <cell r="E7075" t="str">
            <v>0904105541</v>
          </cell>
          <cell r="F7075" t="str">
            <v>PAULSON AMADOR ERNESTO ALEJANDRO</v>
          </cell>
        </row>
        <row r="7076">
          <cell r="D7076" t="str">
            <v>0919112</v>
          </cell>
          <cell r="E7076" t="str">
            <v>0990833168001</v>
          </cell>
          <cell r="F7076" t="str">
            <v>TRANS-ESTIBA INTERNACIONAL S.A.</v>
          </cell>
        </row>
        <row r="7077">
          <cell r="D7077" t="str">
            <v>0919116</v>
          </cell>
          <cell r="E7077" t="str">
            <v>0991042032001</v>
          </cell>
          <cell r="F7077" t="str">
            <v>COMPLEJO ECOTURISTICO KAPAWI S.A.</v>
          </cell>
        </row>
        <row r="7078">
          <cell r="D7078" t="str">
            <v>0919118</v>
          </cell>
          <cell r="E7078" t="str">
            <v>1715538730</v>
          </cell>
          <cell r="F7078" t="str">
            <v>CABEZAS URIARTE JOHN JAVIER</v>
          </cell>
        </row>
        <row r="7079">
          <cell r="D7079" t="str">
            <v>0919146</v>
          </cell>
          <cell r="E7079" t="str">
            <v>0990504377001</v>
          </cell>
          <cell r="F7079" t="str">
            <v>IELCO INSTALACIONES ELECTRICAS Y CONSTRUCCIONES C. LTDA.</v>
          </cell>
        </row>
        <row r="7080">
          <cell r="D7080" t="str">
            <v>0919154</v>
          </cell>
          <cell r="E7080" t="str">
            <v>0914867551</v>
          </cell>
          <cell r="F7080" t="str">
            <v>ROMERO VILLAGOMEZ EDISON XAVIER</v>
          </cell>
        </row>
        <row r="7081">
          <cell r="D7081" t="str">
            <v>0919208</v>
          </cell>
          <cell r="E7081" t="str">
            <v>0992267453001</v>
          </cell>
          <cell r="F7081" t="str">
            <v>IN.PLANET S.A.</v>
          </cell>
        </row>
        <row r="7082">
          <cell r="D7082" t="str">
            <v>0919212</v>
          </cell>
          <cell r="E7082" t="str">
            <v>0992885815001</v>
          </cell>
          <cell r="F7082" t="str">
            <v>COMUNICA-TE S.A.</v>
          </cell>
        </row>
        <row r="7083">
          <cell r="D7083" t="str">
            <v>0919332</v>
          </cell>
          <cell r="E7083" t="str">
            <v>0917919011</v>
          </cell>
          <cell r="F7083" t="str">
            <v>RODRÍGUEZ MATÍAS VENUS ALEXANDRA</v>
          </cell>
        </row>
        <row r="7084">
          <cell r="D7084" t="str">
            <v>0919346</v>
          </cell>
          <cell r="E7084" t="str">
            <v>0906564596</v>
          </cell>
          <cell r="F7084" t="str">
            <v>REINA HERNANDEZ GABRIEL FERNANDO</v>
          </cell>
        </row>
        <row r="7085">
          <cell r="D7085" t="str">
            <v>0919373</v>
          </cell>
          <cell r="E7085" t="str">
            <v>0908739626</v>
          </cell>
          <cell r="F7085" t="str">
            <v>CENTENO ANDRADE MARIA LORENA</v>
          </cell>
        </row>
        <row r="7086">
          <cell r="D7086" t="str">
            <v>0919379</v>
          </cell>
          <cell r="E7086" t="str">
            <v>0101978724</v>
          </cell>
          <cell r="F7086" t="str">
            <v>SALTOS CARVALLO JOSE ESTEBAN</v>
          </cell>
        </row>
        <row r="7087">
          <cell r="D7087" t="str">
            <v>0919423</v>
          </cell>
          <cell r="E7087" t="str">
            <v>0900258757</v>
          </cell>
          <cell r="F7087" t="str">
            <v>JIMENEZ BARCO  JUAN ALBERTO</v>
          </cell>
        </row>
        <row r="7088">
          <cell r="D7088" t="str">
            <v>0919471</v>
          </cell>
          <cell r="E7088" t="str">
            <v>0990095345001</v>
          </cell>
          <cell r="F7088" t="str">
            <v>ACADEMIA NAVAL ALMIRANTE ILLINGWORTH S.A. (A.N.A.I.)</v>
          </cell>
        </row>
        <row r="7089">
          <cell r="D7089" t="str">
            <v>0919518</v>
          </cell>
          <cell r="E7089" t="str">
            <v>0102107778</v>
          </cell>
          <cell r="F7089" t="str">
            <v>TORRES SARMIENTO TITO QUIRUBA</v>
          </cell>
        </row>
        <row r="7090">
          <cell r="D7090" t="str">
            <v>0919530</v>
          </cell>
          <cell r="E7090" t="str">
            <v>0921097853</v>
          </cell>
          <cell r="F7090" t="str">
            <v>PAZMIÑO PEREZ DALTON ANDRES</v>
          </cell>
        </row>
        <row r="7091">
          <cell r="D7091" t="str">
            <v>0919575</v>
          </cell>
          <cell r="E7091" t="str">
            <v>1200703435</v>
          </cell>
          <cell r="F7091" t="str">
            <v>ANDRADE FAJARDO ALBERTO ANTONIO</v>
          </cell>
        </row>
        <row r="7092">
          <cell r="D7092" t="str">
            <v>0919617</v>
          </cell>
          <cell r="E7092" t="str">
            <v>0902542000</v>
          </cell>
          <cell r="F7092" t="str">
            <v>ARROBA DITO ADELA CARLOTA</v>
          </cell>
        </row>
        <row r="7093">
          <cell r="D7093" t="str">
            <v>0919683</v>
          </cell>
          <cell r="E7093" t="str">
            <v>0992383291001</v>
          </cell>
          <cell r="F7093" t="str">
            <v>TELEFICAZ S.A.</v>
          </cell>
        </row>
        <row r="7094">
          <cell r="D7094" t="str">
            <v>0919755</v>
          </cell>
          <cell r="E7094" t="str">
            <v>0992281871001</v>
          </cell>
          <cell r="F7094" t="str">
            <v>ROBGUE EASY CAR S.A.</v>
          </cell>
        </row>
        <row r="7095">
          <cell r="D7095" t="str">
            <v>0919818</v>
          </cell>
          <cell r="E7095" t="str">
            <v>0914511787</v>
          </cell>
          <cell r="F7095" t="str">
            <v>CRESPO ACOSTA RAMIRO RIGAIL</v>
          </cell>
        </row>
        <row r="7096">
          <cell r="D7096" t="str">
            <v>0919844</v>
          </cell>
          <cell r="E7096" t="str">
            <v>0952359644</v>
          </cell>
          <cell r="F7096" t="str">
            <v>AUTHEMAN VALENCIA CESAR ANDRES</v>
          </cell>
        </row>
        <row r="7097">
          <cell r="D7097" t="str">
            <v>0919849</v>
          </cell>
          <cell r="E7097" t="str">
            <v>0602013450</v>
          </cell>
          <cell r="F7097" t="str">
            <v>PINEDA COBA LOURDES MAGALI</v>
          </cell>
        </row>
        <row r="7098">
          <cell r="D7098" t="str">
            <v>0919881</v>
          </cell>
          <cell r="E7098" t="str">
            <v>0993050156001</v>
          </cell>
          <cell r="F7098" t="str">
            <v>ENLAZATE SERVICIOS DE TELECOMUNICACIONES S.A.</v>
          </cell>
        </row>
        <row r="7099">
          <cell r="D7099" t="str">
            <v>0919916</v>
          </cell>
          <cell r="E7099" t="str">
            <v>0920360070</v>
          </cell>
          <cell r="F7099" t="str">
            <v>TORRES ALMEIDA MERCEDES VIRGINIA</v>
          </cell>
        </row>
        <row r="7100">
          <cell r="D7100" t="str">
            <v>0919939</v>
          </cell>
          <cell r="E7100" t="str">
            <v>0916737695</v>
          </cell>
          <cell r="F7100" t="str">
            <v>AREVALO SANTANA JOSE IGNACIO</v>
          </cell>
        </row>
        <row r="7101">
          <cell r="D7101" t="str">
            <v>0919941</v>
          </cell>
          <cell r="E7101" t="str">
            <v>0993018651001</v>
          </cell>
          <cell r="F7101" t="str">
            <v>LIFIRED S.A.</v>
          </cell>
        </row>
        <row r="7102">
          <cell r="D7102" t="str">
            <v>0920006</v>
          </cell>
          <cell r="E7102" t="str">
            <v>0992218193001</v>
          </cell>
          <cell r="F7102" t="str">
            <v>ASOCIACION PROVINCIAL DE GANADEROS DE DAULE</v>
          </cell>
        </row>
        <row r="7103">
          <cell r="D7103" t="str">
            <v>0920053</v>
          </cell>
          <cell r="E7103" t="str">
            <v>0902777432</v>
          </cell>
          <cell r="F7103" t="str">
            <v>FAYAD ANTON JORGE ELIAS JOAQUIN</v>
          </cell>
        </row>
        <row r="7104">
          <cell r="D7104" t="str">
            <v>0920056</v>
          </cell>
          <cell r="E7104" t="str">
            <v>0300256591</v>
          </cell>
          <cell r="F7104" t="str">
            <v>VACA LUNA JAIME HERIBERTO</v>
          </cell>
        </row>
        <row r="7105">
          <cell r="D7105" t="str">
            <v>0920148</v>
          </cell>
          <cell r="E7105" t="str">
            <v>0917760209</v>
          </cell>
          <cell r="F7105" t="str">
            <v>MARIN PONCE FRANCISCO XAVIER</v>
          </cell>
        </row>
        <row r="7106">
          <cell r="D7106" t="str">
            <v>0920179</v>
          </cell>
          <cell r="E7106" t="str">
            <v>0201081932</v>
          </cell>
          <cell r="F7106" t="str">
            <v>IBARRA IBARRA PUBLIO EDUARDO</v>
          </cell>
        </row>
        <row r="7107">
          <cell r="D7107" t="str">
            <v>0920188</v>
          </cell>
          <cell r="E7107" t="str">
            <v>0991435972001</v>
          </cell>
          <cell r="F7107" t="str">
            <v>COOPERATIVA DE TRANSPORTE URBANO DE PASAJEROS EN BUSES CIUDAD DE MILAGRO</v>
          </cell>
        </row>
        <row r="7108">
          <cell r="D7108" t="str">
            <v>0920191</v>
          </cell>
          <cell r="E7108" t="str">
            <v>0920081155</v>
          </cell>
          <cell r="F7108" t="str">
            <v>CABRERA PIGUAVE LUIS RENÉ LUIS RENE</v>
          </cell>
        </row>
        <row r="7109">
          <cell r="D7109" t="str">
            <v>0920243</v>
          </cell>
          <cell r="E7109" t="str">
            <v>1802785947</v>
          </cell>
          <cell r="F7109" t="str">
            <v>MAYORGA NARANJO LUIS JAVIER</v>
          </cell>
        </row>
        <row r="7110">
          <cell r="D7110" t="str">
            <v>0920307</v>
          </cell>
          <cell r="E7110" t="str">
            <v>0912166600</v>
          </cell>
          <cell r="F7110" t="str">
            <v>VILLAMAR ACURIO JUAN ISAAC</v>
          </cell>
        </row>
        <row r="7111">
          <cell r="D7111" t="str">
            <v>0920361</v>
          </cell>
          <cell r="E7111" t="str">
            <v>0908745060</v>
          </cell>
          <cell r="F7111" t="str">
            <v>LARREA CRUZ JUAN PABLO</v>
          </cell>
        </row>
        <row r="7112">
          <cell r="D7112" t="str">
            <v>0920452</v>
          </cell>
          <cell r="E7112" t="str">
            <v>1716755994</v>
          </cell>
          <cell r="F7112" t="str">
            <v>PAREDES BALLADARES MARIO ANDRES</v>
          </cell>
        </row>
        <row r="7113">
          <cell r="D7113" t="str">
            <v>0920456</v>
          </cell>
          <cell r="E7113" t="str">
            <v>0913606919001</v>
          </cell>
          <cell r="F7113" t="str">
            <v>MORENO MEDINA GILBERTO ANDRÉS</v>
          </cell>
        </row>
        <row r="7114">
          <cell r="D7114" t="str">
            <v>0920458</v>
          </cell>
          <cell r="E7114" t="str">
            <v>1307374494</v>
          </cell>
          <cell r="F7114" t="str">
            <v>MERO GARCIA KELYS JUDITH</v>
          </cell>
        </row>
        <row r="7115">
          <cell r="D7115" t="str">
            <v>0920470</v>
          </cell>
          <cell r="E7115" t="str">
            <v>0910317262</v>
          </cell>
          <cell r="F7115" t="str">
            <v>MARTINEZ LOAIZA JORGE LUIS</v>
          </cell>
        </row>
        <row r="7116">
          <cell r="D7116" t="str">
            <v>0920475</v>
          </cell>
          <cell r="E7116" t="str">
            <v>1305612184</v>
          </cell>
          <cell r="F7116" t="str">
            <v>GANCHOZO ZAMBRANO GLENN FREYS</v>
          </cell>
        </row>
        <row r="7117">
          <cell r="D7117" t="str">
            <v>0920477</v>
          </cell>
          <cell r="E7117" t="str">
            <v>2100627989</v>
          </cell>
          <cell r="F7117" t="str">
            <v>GUERRERO ESTRADA JHORDAN</v>
          </cell>
        </row>
        <row r="7118">
          <cell r="D7118" t="str">
            <v>0920491</v>
          </cell>
          <cell r="E7118" t="str">
            <v>0992652462001</v>
          </cell>
          <cell r="F7118" t="str">
            <v>MAXIMA SEGURIDAD MAXIMSEG CIA. LTDA</v>
          </cell>
        </row>
        <row r="7119">
          <cell r="D7119" t="str">
            <v>0920536</v>
          </cell>
          <cell r="E7119" t="str">
            <v>0992588748001</v>
          </cell>
          <cell r="F7119" t="str">
            <v>ESCRIMPLET S.A.</v>
          </cell>
        </row>
        <row r="7120">
          <cell r="D7120" t="str">
            <v>0920635</v>
          </cell>
          <cell r="E7120" t="str">
            <v>0001153915</v>
          </cell>
          <cell r="F7120" t="str">
            <v>CHAMORRO MORALES ROBERTO JOSE</v>
          </cell>
        </row>
        <row r="7121">
          <cell r="D7121" t="str">
            <v>0920648</v>
          </cell>
          <cell r="E7121" t="str">
            <v>0907966345</v>
          </cell>
          <cell r="F7121" t="str">
            <v>CEME LOPEZ NARCISA VICENTA</v>
          </cell>
        </row>
        <row r="7122">
          <cell r="D7122" t="str">
            <v>0920661</v>
          </cell>
          <cell r="E7122" t="str">
            <v>1711735876</v>
          </cell>
          <cell r="F7122" t="str">
            <v>LOPEZ AGUIRRE PABLO GUALBERTO</v>
          </cell>
        </row>
        <row r="7123">
          <cell r="D7123" t="str">
            <v>0920669</v>
          </cell>
          <cell r="E7123" t="str">
            <v>1791766431</v>
          </cell>
          <cell r="F7123" t="str">
            <v>LEON NUÑEZ DIEGO ERNESTO</v>
          </cell>
        </row>
        <row r="7124">
          <cell r="D7124" t="str">
            <v>0920675</v>
          </cell>
          <cell r="E7124" t="str">
            <v>0991109854001</v>
          </cell>
          <cell r="F7124" t="str">
            <v>BIOCUAJUMA J.M. S. A.</v>
          </cell>
        </row>
        <row r="7125">
          <cell r="D7125" t="str">
            <v>0920711</v>
          </cell>
          <cell r="E7125" t="str">
            <v>72 5510421</v>
          </cell>
          <cell r="F7125" t="str">
            <v>BURYKH IURII</v>
          </cell>
        </row>
        <row r="7126">
          <cell r="D7126" t="str">
            <v>0920753</v>
          </cell>
          <cell r="E7126" t="str">
            <v>0915629901</v>
          </cell>
          <cell r="F7126" t="str">
            <v>AROCA CHALEN CHRISTIAN</v>
          </cell>
        </row>
        <row r="7127">
          <cell r="D7127" t="str">
            <v>0920777</v>
          </cell>
          <cell r="E7127" t="str">
            <v>0920246964</v>
          </cell>
          <cell r="F7127" t="str">
            <v>ROSADO ALCIVAR HAMILTON VLADIMIR</v>
          </cell>
        </row>
        <row r="7128">
          <cell r="D7128" t="str">
            <v>0920782</v>
          </cell>
          <cell r="E7128" t="str">
            <v>0951851351</v>
          </cell>
          <cell r="F7128" t="str">
            <v>TORO RODRIGUEZ ERICK JESUS</v>
          </cell>
        </row>
        <row r="7129">
          <cell r="D7129" t="str">
            <v>0920846</v>
          </cell>
          <cell r="E7129" t="str">
            <v>0908653645</v>
          </cell>
          <cell r="F7129" t="str">
            <v>ESPINEL FEBRES CORDERO RAMON ALBERTO</v>
          </cell>
        </row>
        <row r="7130">
          <cell r="D7130" t="str">
            <v>0920854</v>
          </cell>
          <cell r="E7130" t="str">
            <v>0905257168001</v>
          </cell>
          <cell r="F7130" t="str">
            <v>CARSEG S.A</v>
          </cell>
        </row>
        <row r="7131">
          <cell r="D7131" t="str">
            <v>0920873</v>
          </cell>
          <cell r="E7131" t="str">
            <v>0929564102</v>
          </cell>
          <cell r="F7131" t="str">
            <v>VILLAMAR RODRIGUEZ KEVIN ANTONIO</v>
          </cell>
        </row>
        <row r="7132">
          <cell r="D7132" t="str">
            <v>0920951</v>
          </cell>
          <cell r="E7132" t="str">
            <v>0918067786</v>
          </cell>
          <cell r="F7132" t="str">
            <v>MEZA LARA GISSELA MARIUXI</v>
          </cell>
        </row>
        <row r="7133">
          <cell r="D7133" t="str">
            <v>0920984</v>
          </cell>
          <cell r="E7133" t="str">
            <v>0906121942</v>
          </cell>
          <cell r="F7133" t="str">
            <v>DIAZ LOPEZ GERTRUDES FELICIANA</v>
          </cell>
        </row>
        <row r="7134">
          <cell r="D7134" t="str">
            <v>0920992</v>
          </cell>
          <cell r="E7134" t="str">
            <v>1714043955</v>
          </cell>
          <cell r="F7134" t="str">
            <v>GRANDA ORDOÑEZ MARLON ALEJANDRO</v>
          </cell>
        </row>
        <row r="7135">
          <cell r="D7135" t="str">
            <v>0921059</v>
          </cell>
          <cell r="E7135" t="str">
            <v>0913127668</v>
          </cell>
          <cell r="F7135" t="str">
            <v>ALVARIO ALVIA CARLOS ALFREDO</v>
          </cell>
        </row>
        <row r="7136">
          <cell r="D7136" t="str">
            <v>0921124</v>
          </cell>
          <cell r="E7136" t="str">
            <v>0992514361001</v>
          </cell>
          <cell r="F7136" t="str">
            <v>MERCREDI S.A.</v>
          </cell>
        </row>
        <row r="7137">
          <cell r="D7137" t="str">
            <v>0921137</v>
          </cell>
          <cell r="E7137" t="str">
            <v>0950915975</v>
          </cell>
          <cell r="F7137" t="str">
            <v>OYOLA LOPEZ ISAAC</v>
          </cell>
        </row>
        <row r="7138">
          <cell r="D7138" t="str">
            <v>0921151</v>
          </cell>
          <cell r="E7138" t="str">
            <v>0910722628</v>
          </cell>
          <cell r="F7138" t="str">
            <v>HUERTA QUISPELEMA MARCELO</v>
          </cell>
        </row>
        <row r="7139">
          <cell r="D7139" t="str">
            <v>0921185</v>
          </cell>
          <cell r="E7139" t="str">
            <v>0920761392</v>
          </cell>
          <cell r="F7139" t="str">
            <v>INTRIAGO ZAMBRANO RAMON GREGORIO</v>
          </cell>
        </row>
        <row r="7140">
          <cell r="D7140" t="str">
            <v>0921195</v>
          </cell>
          <cell r="E7140" t="str">
            <v>0992505524001</v>
          </cell>
          <cell r="F7140" t="str">
            <v>PROCOBRA S.A</v>
          </cell>
        </row>
        <row r="7141">
          <cell r="D7141" t="str">
            <v>0921266</v>
          </cell>
          <cell r="E7141" t="str">
            <v>1791945573001</v>
          </cell>
          <cell r="F7141" t="str">
            <v>COMPAÑIA ELITETV S.A.</v>
          </cell>
        </row>
        <row r="7142">
          <cell r="D7142" t="str">
            <v>0921271</v>
          </cell>
          <cell r="E7142" t="str">
            <v>0917407157</v>
          </cell>
          <cell r="F7142" t="str">
            <v>SORIANO PERERO MARIANA IRENE</v>
          </cell>
        </row>
        <row r="7143">
          <cell r="D7143" t="str">
            <v>0921303</v>
          </cell>
          <cell r="E7143" t="str">
            <v>0992274573001</v>
          </cell>
          <cell r="F7143" t="str">
            <v>SERVICIOS DE CABLE Y COMUNICACIONES CABLEDURAN S.A.</v>
          </cell>
        </row>
        <row r="7144">
          <cell r="D7144" t="str">
            <v>0921304</v>
          </cell>
          <cell r="E7144" t="str">
            <v>0910666817</v>
          </cell>
          <cell r="F7144" t="str">
            <v>SANCHEZ BARZOLA RINA NORALMA</v>
          </cell>
        </row>
        <row r="7145">
          <cell r="D7145" t="str">
            <v>0921308</v>
          </cell>
          <cell r="E7145" t="str">
            <v>0941530149</v>
          </cell>
          <cell r="F7145" t="str">
            <v>GORDILLO ESPINOZA FRANCISCO JAVIER</v>
          </cell>
        </row>
        <row r="7146">
          <cell r="D7146" t="str">
            <v>0921313</v>
          </cell>
          <cell r="E7146" t="str">
            <v>0902776400</v>
          </cell>
          <cell r="F7146" t="str">
            <v>CEVALLOS LUNA JERSEY EDUARDO</v>
          </cell>
        </row>
        <row r="7147">
          <cell r="D7147" t="str">
            <v>0921323</v>
          </cell>
          <cell r="E7147" t="str">
            <v>0924174824</v>
          </cell>
          <cell r="F7147" t="str">
            <v>ALVARADO SANCHEZ CAROLINA NATHALI</v>
          </cell>
        </row>
        <row r="7148">
          <cell r="D7148" t="str">
            <v>0921332</v>
          </cell>
          <cell r="E7148" t="str">
            <v>0907858419</v>
          </cell>
          <cell r="F7148" t="str">
            <v>VELEZ YCAZA JOSE FERNANDO</v>
          </cell>
        </row>
        <row r="7149">
          <cell r="D7149" t="str">
            <v>0921351</v>
          </cell>
          <cell r="E7149" t="str">
            <v>0603379108</v>
          </cell>
          <cell r="F7149" t="str">
            <v>TRUJILLO ALLAUCA BRAULIO ANTONIO</v>
          </cell>
        </row>
        <row r="7150">
          <cell r="D7150" t="str">
            <v>0921433</v>
          </cell>
          <cell r="E7150" t="str">
            <v>0912793486</v>
          </cell>
          <cell r="F7150" t="str">
            <v>AGUAYO CEDEÑO JORGE LUIS</v>
          </cell>
        </row>
        <row r="7151">
          <cell r="D7151" t="str">
            <v>0921457</v>
          </cell>
          <cell r="E7151" t="str">
            <v>0927020057</v>
          </cell>
          <cell r="F7151" t="str">
            <v>SIERRA FAYAD FRANK SEBASTIAN</v>
          </cell>
        </row>
        <row r="7152">
          <cell r="D7152" t="str">
            <v>0921497</v>
          </cell>
          <cell r="E7152" t="str">
            <v>0926303801</v>
          </cell>
          <cell r="F7152" t="str">
            <v>AGUAYO FRERE PAULINO EMILIO</v>
          </cell>
        </row>
        <row r="7153">
          <cell r="D7153" t="str">
            <v>0921566</v>
          </cell>
          <cell r="E7153" t="str">
            <v>0990209898001</v>
          </cell>
          <cell r="F7153" t="str">
            <v>EXOFRUT S.A.</v>
          </cell>
        </row>
        <row r="7154">
          <cell r="D7154" t="str">
            <v>0921582</v>
          </cell>
          <cell r="E7154" t="str">
            <v>0915202956</v>
          </cell>
          <cell r="F7154" t="str">
            <v>SILVA APOLINARIO MARÍA AUXILIADORA</v>
          </cell>
        </row>
        <row r="7155">
          <cell r="D7155" t="str">
            <v>0921593</v>
          </cell>
          <cell r="E7155" t="str">
            <v>1302158579</v>
          </cell>
          <cell r="F7155" t="str">
            <v>BUSTAMANTE MORAN FREDDY</v>
          </cell>
        </row>
        <row r="7156">
          <cell r="D7156" t="str">
            <v>0921603</v>
          </cell>
          <cell r="E7156" t="str">
            <v>0993252611001</v>
          </cell>
          <cell r="F7156" t="str">
            <v>SMART-TRACK S.A</v>
          </cell>
        </row>
        <row r="7157">
          <cell r="D7157" t="str">
            <v>0921668</v>
          </cell>
          <cell r="E7157" t="str">
            <v>0915940027</v>
          </cell>
          <cell r="F7157" t="str">
            <v>ZAMBRANO DELGADO BELQUIS DORAINA</v>
          </cell>
        </row>
        <row r="7158">
          <cell r="D7158" t="str">
            <v>0921677</v>
          </cell>
          <cell r="E7158" t="str">
            <v>0929718732</v>
          </cell>
          <cell r="F7158" t="str">
            <v>MENDOZA SOTELO PAULO RENZO</v>
          </cell>
        </row>
        <row r="7159">
          <cell r="D7159" t="str">
            <v>0921708</v>
          </cell>
          <cell r="E7159" t="str">
            <v>0915716070</v>
          </cell>
          <cell r="F7159" t="str">
            <v>SANCHEZ GOVEA VICTOR HUGO</v>
          </cell>
        </row>
        <row r="7160">
          <cell r="D7160" t="str">
            <v>0921737</v>
          </cell>
          <cell r="E7160" t="str">
            <v>0992247797001</v>
          </cell>
          <cell r="F7160" t="str">
            <v>AGENCIA DE VIAJES ALOHA TRAVEL S.A.</v>
          </cell>
        </row>
        <row r="7161">
          <cell r="D7161" t="str">
            <v>0921748</v>
          </cell>
          <cell r="E7161" t="str">
            <v>0910255595</v>
          </cell>
          <cell r="F7161" t="str">
            <v>ZUNINO FRANCESCO</v>
          </cell>
        </row>
        <row r="7162">
          <cell r="D7162" t="str">
            <v>0921801</v>
          </cell>
          <cell r="E7162" t="str">
            <v>0908200348</v>
          </cell>
          <cell r="F7162" t="str">
            <v>MEZA VINCES JOSE CORNELIO</v>
          </cell>
        </row>
        <row r="7163">
          <cell r="D7163" t="str">
            <v>0921818</v>
          </cell>
          <cell r="E7163" t="str">
            <v>0952153039</v>
          </cell>
          <cell r="F7163" t="str">
            <v>FLORES TORRES JAIR EDUARDO</v>
          </cell>
        </row>
        <row r="7164">
          <cell r="D7164" t="str">
            <v>0921852</v>
          </cell>
          <cell r="E7164" t="str">
            <v>0917582884</v>
          </cell>
          <cell r="F7164" t="str">
            <v>VERDEZOTO INTRIAGO ABEL ALEX</v>
          </cell>
        </row>
        <row r="7165">
          <cell r="D7165" t="str">
            <v>0921862</v>
          </cell>
          <cell r="E7165" t="str">
            <v>0992172452</v>
          </cell>
          <cell r="F7165" t="str">
            <v>ECHEVERRIA VACA FR.ERNESTO</v>
          </cell>
        </row>
        <row r="7166">
          <cell r="D7166" t="str">
            <v>0921868</v>
          </cell>
          <cell r="E7166" t="str">
            <v>0992251980001</v>
          </cell>
          <cell r="F7166" t="str">
            <v>COMVISEPRI, COMPAÑIA DE VIGILANCIA Y SEGURIDAD PRIVADA CIA. LTDA.</v>
          </cell>
        </row>
        <row r="7167">
          <cell r="D7167" t="str">
            <v>0921885</v>
          </cell>
          <cell r="E7167" t="str">
            <v>0992238925001</v>
          </cell>
          <cell r="F7167" t="str">
            <v>KAFIRIM C. LTDA. SEGURIDAD, CUSTODIO E INVESTIGACIONES</v>
          </cell>
        </row>
        <row r="7168">
          <cell r="D7168" t="str">
            <v>0921901</v>
          </cell>
          <cell r="E7168" t="str">
            <v>0993189634001</v>
          </cell>
          <cell r="F7168" t="str">
            <v>CORPSAEV S.A</v>
          </cell>
        </row>
        <row r="7169">
          <cell r="D7169" t="str">
            <v>0921993</v>
          </cell>
          <cell r="E7169" t="str">
            <v>0916239346</v>
          </cell>
          <cell r="F7169" t="str">
            <v>AGUILAR MORA IVAN GUILLERMO</v>
          </cell>
        </row>
        <row r="7170">
          <cell r="D7170" t="str">
            <v>0922058</v>
          </cell>
          <cell r="E7170" t="str">
            <v>0992103930001</v>
          </cell>
          <cell r="F7170" t="str">
            <v>CORPUWORK S.A.</v>
          </cell>
        </row>
        <row r="7171">
          <cell r="D7171" t="str">
            <v>0922097</v>
          </cell>
          <cell r="E7171" t="str">
            <v>0706378510</v>
          </cell>
          <cell r="F7171" t="str">
            <v>ROMERO ARCENTALES JANDRY OSWALDO</v>
          </cell>
        </row>
        <row r="7172">
          <cell r="D7172" t="str">
            <v>0922114</v>
          </cell>
          <cell r="E7172" t="str">
            <v>0992207884</v>
          </cell>
          <cell r="F7172" t="str">
            <v>MINCHALA JORGE WASHINGTON</v>
          </cell>
        </row>
        <row r="7173">
          <cell r="D7173" t="str">
            <v>0922132</v>
          </cell>
          <cell r="E7173" t="str">
            <v>0906614029</v>
          </cell>
          <cell r="F7173" t="str">
            <v>AMADOR ERNESTO</v>
          </cell>
        </row>
        <row r="7174">
          <cell r="D7174" t="str">
            <v>0922136</v>
          </cell>
          <cell r="E7174" t="str">
            <v>0932079361</v>
          </cell>
          <cell r="F7174" t="str">
            <v>LEON ALVARADO MELISSA</v>
          </cell>
        </row>
        <row r="7175">
          <cell r="D7175" t="str">
            <v>0922150</v>
          </cell>
          <cell r="E7175" t="str">
            <v>0801931510</v>
          </cell>
          <cell r="F7175" t="str">
            <v>MOREIRA VELEZ DIDIMO ONOFRE</v>
          </cell>
        </row>
        <row r="7176">
          <cell r="D7176" t="str">
            <v>0922165</v>
          </cell>
          <cell r="E7176" t="str">
            <v>0968501820001</v>
          </cell>
          <cell r="F7176" t="str">
            <v>DIRECCION PROVINCIAL DEL AMBIENTE DEL GUAYAS</v>
          </cell>
        </row>
        <row r="7177">
          <cell r="D7177" t="str">
            <v>0922174</v>
          </cell>
          <cell r="E7177" t="str">
            <v>0909137176</v>
          </cell>
          <cell r="F7177" t="str">
            <v>GRANIZO VILLAGOMEZ MARIO ENRIQUE</v>
          </cell>
        </row>
        <row r="7178">
          <cell r="D7178" t="str">
            <v>0922218</v>
          </cell>
          <cell r="E7178" t="str">
            <v>0990500452001</v>
          </cell>
          <cell r="F7178" t="str">
            <v>COMPAÑIA GANADERA EL TEJANO S.A.</v>
          </cell>
        </row>
        <row r="7179">
          <cell r="D7179" t="str">
            <v>0922249</v>
          </cell>
          <cell r="E7179" t="str">
            <v>0923598973</v>
          </cell>
          <cell r="F7179" t="str">
            <v>VERA FIGUEROA MARIANO ERNESTO</v>
          </cell>
        </row>
        <row r="7180">
          <cell r="D7180" t="str">
            <v>0922391</v>
          </cell>
          <cell r="E7180" t="str">
            <v>0902624196</v>
          </cell>
          <cell r="F7180" t="str">
            <v>FORESTIERI PIGNATARO JUAN JOSE</v>
          </cell>
        </row>
        <row r="7181">
          <cell r="D7181" t="str">
            <v>0922429</v>
          </cell>
          <cell r="E7181" t="str">
            <v>1710722529</v>
          </cell>
          <cell r="F7181" t="str">
            <v>CRUZ RODRIGUEZ MARIO ALEJANDRO</v>
          </cell>
        </row>
        <row r="7182">
          <cell r="D7182" t="str">
            <v>0922482</v>
          </cell>
          <cell r="E7182" t="str">
            <v>0960611499</v>
          </cell>
          <cell r="F7182" t="str">
            <v>CALVO RIVAS JUAN LUIS</v>
          </cell>
        </row>
        <row r="7183">
          <cell r="D7183" t="str">
            <v>0922487</v>
          </cell>
          <cell r="E7183" t="str">
            <v>0992159804001</v>
          </cell>
          <cell r="F7183" t="str">
            <v>UNIDAD EDUCATIVA SALESIANA CRISTOBAL COLON</v>
          </cell>
        </row>
        <row r="7184">
          <cell r="D7184" t="str">
            <v>0922492</v>
          </cell>
          <cell r="E7184" t="str">
            <v>0919173898</v>
          </cell>
          <cell r="F7184" t="str">
            <v>MONTOYA  VARGAS MAURICIO FERNANDO</v>
          </cell>
        </row>
        <row r="7185">
          <cell r="D7185" t="str">
            <v>0922497</v>
          </cell>
          <cell r="E7185" t="str">
            <v>0992841176001</v>
          </cell>
          <cell r="F7185" t="str">
            <v>RADIO CRISTAL VENTANAS RAVENCRI S.A.</v>
          </cell>
        </row>
        <row r="7186">
          <cell r="D7186" t="str">
            <v>0922540</v>
          </cell>
          <cell r="E7186" t="str">
            <v>0992109327001</v>
          </cell>
          <cell r="F7186" t="str">
            <v>BRESSON S.A.</v>
          </cell>
        </row>
        <row r="7187">
          <cell r="D7187" t="str">
            <v>0922608</v>
          </cell>
          <cell r="E7187" t="str">
            <v>1710015288</v>
          </cell>
          <cell r="F7187" t="str">
            <v>CORREA CAMPAÑA CRISTHIAN</v>
          </cell>
        </row>
        <row r="7188">
          <cell r="D7188" t="str">
            <v>0922624</v>
          </cell>
          <cell r="E7188" t="str">
            <v>0990711941001</v>
          </cell>
          <cell r="F7188" t="str">
            <v>COOPERATIVA DE TRANSPORTE DE PASAJEROS EN TAXIS UNION PALLATANGUEÑA LTDA.</v>
          </cell>
        </row>
        <row r="7189">
          <cell r="D7189" t="str">
            <v>0922627</v>
          </cell>
          <cell r="E7189" t="str">
            <v>0926471558001</v>
          </cell>
          <cell r="F7189" t="str">
            <v>LEON TOVAR ADRIANA CAROLINA</v>
          </cell>
        </row>
        <row r="7190">
          <cell r="D7190" t="str">
            <v>0922703</v>
          </cell>
          <cell r="E7190" t="str">
            <v>0908149255</v>
          </cell>
          <cell r="F7190" t="str">
            <v>INTRIAGO VELEZ BETTY MARIAN</v>
          </cell>
        </row>
        <row r="7191">
          <cell r="D7191" t="str">
            <v>0922751</v>
          </cell>
          <cell r="E7191" t="str">
            <v>1102461470</v>
          </cell>
          <cell r="F7191" t="str">
            <v>PINEDA GONZALEZ JAIME</v>
          </cell>
        </row>
        <row r="7192">
          <cell r="D7192" t="str">
            <v>0922788</v>
          </cell>
          <cell r="E7192" t="str">
            <v>0901332718</v>
          </cell>
          <cell r="F7192" t="str">
            <v>MARCOS SALTOS ROBERTO JOSE</v>
          </cell>
        </row>
        <row r="7193">
          <cell r="D7193" t="str">
            <v>0922831</v>
          </cell>
          <cell r="E7193" t="str">
            <v>1203238579</v>
          </cell>
          <cell r="F7193" t="str">
            <v>TOALA TOBAR BLASCO GEOVANNY</v>
          </cell>
        </row>
        <row r="7194">
          <cell r="D7194" t="str">
            <v>0922856</v>
          </cell>
          <cell r="E7194" t="str">
            <v>1705942272</v>
          </cell>
          <cell r="F7194" t="str">
            <v>SAENZ FERNANDEZ  VIRGILIO ESTEBAN</v>
          </cell>
        </row>
        <row r="7195">
          <cell r="D7195" t="str">
            <v>0922861</v>
          </cell>
          <cell r="E7195" t="str">
            <v>0908910359</v>
          </cell>
          <cell r="F7195" t="str">
            <v>CIRES ARAUZ JORGE ALFREDO</v>
          </cell>
        </row>
        <row r="7196">
          <cell r="D7196" t="str">
            <v>0922884</v>
          </cell>
          <cell r="E7196" t="str">
            <v>0992328347001</v>
          </cell>
          <cell r="F7196" t="str">
            <v>UNIDAD EDUCATIVA PARTICULAR JAVIER</v>
          </cell>
        </row>
        <row r="7197">
          <cell r="D7197" t="str">
            <v>0922896</v>
          </cell>
          <cell r="E7197" t="str">
            <v>0992883014001</v>
          </cell>
          <cell r="F7197" t="str">
            <v>LITORFLEX S.A.</v>
          </cell>
        </row>
        <row r="7198">
          <cell r="D7198" t="str">
            <v>0922923</v>
          </cell>
          <cell r="E7198" t="str">
            <v>1710109065</v>
          </cell>
          <cell r="F7198" t="str">
            <v>RAMIREZ MORALES JOSE EDUARDO</v>
          </cell>
        </row>
        <row r="7199">
          <cell r="D7199" t="str">
            <v>0922937</v>
          </cell>
          <cell r="E7199" t="str">
            <v>0905882056</v>
          </cell>
          <cell r="F7199" t="str">
            <v>DELGADO RODRIGUEZ JAIME</v>
          </cell>
        </row>
        <row r="7200">
          <cell r="D7200" t="str">
            <v>0922956</v>
          </cell>
          <cell r="E7200" t="str">
            <v>0905089660</v>
          </cell>
          <cell r="F7200" t="str">
            <v>SALCEDO CUEVA GUILLERMO</v>
          </cell>
        </row>
        <row r="7201">
          <cell r="D7201" t="str">
            <v>0922960</v>
          </cell>
          <cell r="E7201" t="str">
            <v>0991295984001</v>
          </cell>
          <cell r="F7201" t="str">
            <v>INGENIERIA EN CLIMATIZACION AC TECH S.A.</v>
          </cell>
        </row>
        <row r="7202">
          <cell r="D7202" t="str">
            <v>0922980</v>
          </cell>
          <cell r="E7202" t="str">
            <v>0906209085</v>
          </cell>
          <cell r="F7202" t="str">
            <v>MORAN AVILES JIMMY FREDDY</v>
          </cell>
        </row>
        <row r="7203">
          <cell r="D7203" t="str">
            <v>0923002</v>
          </cell>
          <cell r="E7203" t="str">
            <v>0914173059</v>
          </cell>
          <cell r="F7203" t="str">
            <v>GUAMAN MENDEZ MANUEL JESUS</v>
          </cell>
        </row>
        <row r="7204">
          <cell r="D7204" t="str">
            <v>0923056</v>
          </cell>
          <cell r="E7204" t="str">
            <v>0907844013</v>
          </cell>
          <cell r="F7204" t="str">
            <v>VELEZ HOLGUIN MERIS MARGARITA</v>
          </cell>
        </row>
        <row r="7205">
          <cell r="D7205" t="str">
            <v>0923125</v>
          </cell>
          <cell r="E7205" t="str">
            <v>0914136981</v>
          </cell>
          <cell r="F7205" t="str">
            <v>VITERI GARCIA JORGE LUIS</v>
          </cell>
        </row>
        <row r="7206">
          <cell r="D7206" t="str">
            <v>0923198</v>
          </cell>
          <cell r="E7206" t="str">
            <v>0918640871</v>
          </cell>
          <cell r="F7206" t="str">
            <v>SALAMANCA ROCH RAUL</v>
          </cell>
        </row>
        <row r="7207">
          <cell r="D7207" t="str">
            <v>0923314</v>
          </cell>
          <cell r="E7207" t="str">
            <v>0992166517001</v>
          </cell>
          <cell r="F7207" t="str">
            <v>ISRATEL, TELECOMUNICACIONES DE ISRAEL S.A.</v>
          </cell>
        </row>
        <row r="7208">
          <cell r="D7208" t="str">
            <v>0923346</v>
          </cell>
          <cell r="E7208" t="str">
            <v>0991476911001</v>
          </cell>
          <cell r="F7208" t="str">
            <v>DISTRIBUCIONES Y COMERCIO DEL LITORAL DICOMLIT C. LTDA.</v>
          </cell>
        </row>
        <row r="7209">
          <cell r="D7209" t="str">
            <v>0923392</v>
          </cell>
          <cell r="E7209" t="str">
            <v>1718291071</v>
          </cell>
          <cell r="F7209" t="str">
            <v>ZAMBRANO PISCO JUAN ALFREDO</v>
          </cell>
        </row>
        <row r="7210">
          <cell r="D7210" t="str">
            <v>0923457</v>
          </cell>
          <cell r="E7210" t="str">
            <v>0992401656001</v>
          </cell>
          <cell r="F7210" t="str">
            <v>PROPALCOL S.A.</v>
          </cell>
        </row>
        <row r="7211">
          <cell r="D7211" t="str">
            <v>0923573</v>
          </cell>
          <cell r="E7211" t="str">
            <v>0911354793</v>
          </cell>
          <cell r="F7211" t="str">
            <v>ICAZA FREILE ESTEFANIA VALERIA</v>
          </cell>
        </row>
        <row r="7212">
          <cell r="D7212" t="str">
            <v>0923580</v>
          </cell>
          <cell r="E7212" t="str">
            <v>0991366490001</v>
          </cell>
          <cell r="F7212" t="str">
            <v>KALINA S.A.</v>
          </cell>
        </row>
        <row r="7213">
          <cell r="D7213" t="str">
            <v>0923651</v>
          </cell>
          <cell r="E7213" t="str">
            <v>0992360739001</v>
          </cell>
          <cell r="F7213" t="str">
            <v>DOS VIAS COMUNICACIONES S.A. DOSVIASA</v>
          </cell>
        </row>
        <row r="7214">
          <cell r="D7214" t="str">
            <v>0923758</v>
          </cell>
          <cell r="E7214" t="str">
            <v>0924120132</v>
          </cell>
          <cell r="F7214" t="str">
            <v>PACHECO NIVICELA JUAN LEONARDO</v>
          </cell>
        </row>
        <row r="7215">
          <cell r="D7215" t="str">
            <v>0923857</v>
          </cell>
          <cell r="E7215" t="str">
            <v>0990149054001</v>
          </cell>
          <cell r="F7215" t="str">
            <v>UNIVERSIDAD CATOLICA DE SANTIAGO DE GUAYAQUIL</v>
          </cell>
        </row>
        <row r="7216">
          <cell r="D7216" t="str">
            <v>0923877</v>
          </cell>
          <cell r="E7216" t="str">
            <v>0922373709</v>
          </cell>
          <cell r="F7216" t="str">
            <v>RODRIGUEZ ROBLES KARLA GISSELA</v>
          </cell>
        </row>
        <row r="7217">
          <cell r="D7217" t="str">
            <v>0923906</v>
          </cell>
          <cell r="E7217" t="str">
            <v>PAK216104</v>
          </cell>
          <cell r="F7217" t="str">
            <v>FERNANDEZ IRADI JUAN MANUEL</v>
          </cell>
        </row>
        <row r="7218">
          <cell r="D7218" t="str">
            <v>0923957</v>
          </cell>
          <cell r="E7218" t="str">
            <v>16AZ98140</v>
          </cell>
          <cell r="F7218" t="str">
            <v>SEVIAN PATRICK</v>
          </cell>
        </row>
        <row r="7219">
          <cell r="D7219" t="str">
            <v>0924007</v>
          </cell>
          <cell r="E7219" t="str">
            <v>0993063339001</v>
          </cell>
          <cell r="F7219" t="str">
            <v>DISTRIBUCIONES DE HARDWARE Y TECNOLOGIA DHT FIBER S.A.</v>
          </cell>
        </row>
        <row r="7220">
          <cell r="D7220" t="str">
            <v>0924037</v>
          </cell>
          <cell r="E7220" t="str">
            <v>0990230986001</v>
          </cell>
          <cell r="F7220" t="str">
            <v>INDUSTRIAL Y AGRICOLA CAÑAS C.A.</v>
          </cell>
        </row>
        <row r="7221">
          <cell r="D7221" t="str">
            <v>0924101</v>
          </cell>
          <cell r="E7221" t="str">
            <v>0942611880</v>
          </cell>
          <cell r="F7221" t="str">
            <v>BARZOLA VILLAMAR DENILSON ALEXI</v>
          </cell>
        </row>
        <row r="7222">
          <cell r="D7222" t="str">
            <v>0924125</v>
          </cell>
          <cell r="E7222" t="str">
            <v>0902607340</v>
          </cell>
          <cell r="F7222" t="str">
            <v>ACAITURRI VILLA NUÑEZ DEL ARCO VICTOR MANUEL</v>
          </cell>
        </row>
        <row r="7223">
          <cell r="D7223" t="str">
            <v>0924187</v>
          </cell>
          <cell r="E7223" t="str">
            <v>0992434139001</v>
          </cell>
          <cell r="F7223" t="str">
            <v>COOPERATIVA DE TRANSPORTES EN TAXIS BOLIVAR MUENTES</v>
          </cell>
        </row>
        <row r="7224">
          <cell r="D7224" t="str">
            <v>0924226</v>
          </cell>
          <cell r="E7224" t="str">
            <v>0910821263</v>
          </cell>
          <cell r="F7224" t="str">
            <v>CHILUISA GARCIA VICTOR HUGO</v>
          </cell>
        </row>
        <row r="7225">
          <cell r="D7225" t="str">
            <v>0924242</v>
          </cell>
          <cell r="E7225" t="str">
            <v>0702111964</v>
          </cell>
          <cell r="F7225" t="str">
            <v>CHIOU CHIOU JIN WEN</v>
          </cell>
        </row>
        <row r="7226">
          <cell r="D7226" t="str">
            <v>0924278</v>
          </cell>
          <cell r="E7226" t="str">
            <v>0916622699</v>
          </cell>
          <cell r="F7226" t="str">
            <v>CALDERON JACOME MARCO FELIPE</v>
          </cell>
        </row>
        <row r="7227">
          <cell r="D7227" t="str">
            <v>0924282</v>
          </cell>
          <cell r="E7227" t="str">
            <v>1306210244</v>
          </cell>
          <cell r="F7227" t="str">
            <v>PALMA CEVALLOS JOSÉ VICENTE</v>
          </cell>
        </row>
        <row r="7228">
          <cell r="D7228" t="str">
            <v>0924289</v>
          </cell>
          <cell r="E7228" t="str">
            <v>0992255463001</v>
          </cell>
          <cell r="F7228" t="str">
            <v>FEDENADOR</v>
          </cell>
        </row>
        <row r="7229">
          <cell r="D7229" t="str">
            <v>0924313</v>
          </cell>
          <cell r="E7229" t="str">
            <v>0904795234</v>
          </cell>
          <cell r="F7229" t="str">
            <v>ZAMBRANO SANCHEZ ESTHELA CARMITA</v>
          </cell>
        </row>
        <row r="7230">
          <cell r="D7230" t="str">
            <v>0924369</v>
          </cell>
          <cell r="E7230" t="str">
            <v>0990329524001</v>
          </cell>
          <cell r="F7230" t="str">
            <v>COOPERATIVA DE TRANSPORTES EN TAXIS 26 DE MAYO</v>
          </cell>
        </row>
        <row r="7231">
          <cell r="D7231" t="str">
            <v>0924372</v>
          </cell>
          <cell r="E7231" t="str">
            <v>0900723958</v>
          </cell>
          <cell r="F7231" t="str">
            <v>NAVARRETE MERIZALDE REINALDO G</v>
          </cell>
        </row>
        <row r="7232">
          <cell r="D7232" t="str">
            <v>0924393</v>
          </cell>
          <cell r="E7232" t="str">
            <v>0904859667</v>
          </cell>
          <cell r="F7232" t="str">
            <v>TORRES TRELLERS ROMAN IGNACIO</v>
          </cell>
        </row>
        <row r="7233">
          <cell r="D7233" t="str">
            <v>0924419</v>
          </cell>
          <cell r="E7233" t="str">
            <v>0904794682</v>
          </cell>
          <cell r="F7233" t="str">
            <v>SANDOVAL CARRERA AUGUSTO PATRICIO</v>
          </cell>
        </row>
        <row r="7234">
          <cell r="D7234" t="str">
            <v>0924427</v>
          </cell>
          <cell r="E7234" t="str">
            <v>1290066839001</v>
          </cell>
          <cell r="F7234" t="str">
            <v>SAGALLE S.A.</v>
          </cell>
        </row>
        <row r="7235">
          <cell r="D7235" t="str">
            <v>0924428</v>
          </cell>
          <cell r="E7235" t="str">
            <v>0909070377</v>
          </cell>
          <cell r="F7235" t="str">
            <v>CUMBA ESCOVAR MANUEL LEONARDO</v>
          </cell>
        </row>
        <row r="7236">
          <cell r="D7236" t="str">
            <v>0924454</v>
          </cell>
          <cell r="E7236" t="str">
            <v>0991501762001</v>
          </cell>
          <cell r="F7236" t="str">
            <v>HIDROELECTRICA NACIONAL HIDRONACION S.A.</v>
          </cell>
        </row>
        <row r="7237">
          <cell r="D7237" t="str">
            <v>0924483</v>
          </cell>
          <cell r="E7237" t="str">
            <v>0911278109</v>
          </cell>
          <cell r="F7237" t="str">
            <v>AVEGNO RUGEL MANUEL</v>
          </cell>
        </row>
        <row r="7238">
          <cell r="D7238" t="str">
            <v>0924486</v>
          </cell>
          <cell r="E7238" t="str">
            <v>1706298021</v>
          </cell>
          <cell r="F7238" t="str">
            <v>ZAMBRANO ALBUJA MARGARITA ROSA</v>
          </cell>
        </row>
        <row r="7239">
          <cell r="D7239" t="str">
            <v>0924520</v>
          </cell>
          <cell r="E7239" t="str">
            <v>0992350369001</v>
          </cell>
          <cell r="F7239" t="str">
            <v>GRUPQUIR S.A.</v>
          </cell>
        </row>
        <row r="7240">
          <cell r="D7240" t="str">
            <v>0924527</v>
          </cell>
          <cell r="E7240" t="str">
            <v>0910437755</v>
          </cell>
          <cell r="F7240" t="str">
            <v>COLOMA GARCES FRANCISCO GERMAN</v>
          </cell>
        </row>
        <row r="7241">
          <cell r="D7241" t="str">
            <v>0924532</v>
          </cell>
          <cell r="E7241" t="str">
            <v>0909495087</v>
          </cell>
          <cell r="F7241" t="str">
            <v>LAM PIZARRO MAX LEONARDO</v>
          </cell>
        </row>
        <row r="7242">
          <cell r="D7242" t="str">
            <v>0924575</v>
          </cell>
          <cell r="E7242" t="str">
            <v>1802816387</v>
          </cell>
          <cell r="F7242" t="str">
            <v>BARONA FREIRE RODRIGO HERIBERTO</v>
          </cell>
        </row>
        <row r="7243">
          <cell r="D7243" t="str">
            <v>0924611</v>
          </cell>
          <cell r="E7243" t="str">
            <v>0908499064</v>
          </cell>
          <cell r="F7243" t="str">
            <v>ALVARADO GONZALEZ FRANCISCO EDUARDO</v>
          </cell>
        </row>
        <row r="7244">
          <cell r="D7244" t="str">
            <v>0924615</v>
          </cell>
          <cell r="E7244" t="str">
            <v>1710163831</v>
          </cell>
          <cell r="F7244" t="str">
            <v>FLORES AVALOS CESAR AUGUSTO</v>
          </cell>
        </row>
        <row r="7245">
          <cell r="D7245" t="str">
            <v>0924634</v>
          </cell>
          <cell r="E7245" t="str">
            <v>0921890943</v>
          </cell>
          <cell r="F7245" t="str">
            <v>BURGOS CIRINO EVELYN MAGALY</v>
          </cell>
        </row>
        <row r="7246">
          <cell r="D7246" t="str">
            <v>0924670</v>
          </cell>
          <cell r="E7246" t="str">
            <v>0910704923</v>
          </cell>
          <cell r="F7246" t="str">
            <v>RAZURY BRAVO LIDER ANTONIO</v>
          </cell>
        </row>
        <row r="7247">
          <cell r="D7247" t="str">
            <v>0924712</v>
          </cell>
          <cell r="E7247" t="str">
            <v>0912204088</v>
          </cell>
          <cell r="F7247" t="str">
            <v>ABADIE DELGADO SANDRA MARIETA</v>
          </cell>
        </row>
        <row r="7248">
          <cell r="D7248" t="str">
            <v>0924803</v>
          </cell>
          <cell r="E7248" t="str">
            <v>0916864861</v>
          </cell>
          <cell r="F7248" t="str">
            <v>GARAICOA MARTINEZ BORIS ALCIDES</v>
          </cell>
        </row>
        <row r="7249">
          <cell r="D7249" t="str">
            <v>0924813</v>
          </cell>
          <cell r="E7249" t="str">
            <v>0902299718</v>
          </cell>
          <cell r="F7249" t="str">
            <v>TACLE GALARRAGA MOISES FERNANDO</v>
          </cell>
        </row>
        <row r="7250">
          <cell r="D7250" t="str">
            <v>0924841</v>
          </cell>
          <cell r="E7250" t="str">
            <v>1205777533</v>
          </cell>
          <cell r="F7250" t="str">
            <v>ACOSTA CASTRO CESAR MANUEL</v>
          </cell>
        </row>
        <row r="7251">
          <cell r="D7251" t="str">
            <v>0924868</v>
          </cell>
          <cell r="E7251" t="str">
            <v>0992677740</v>
          </cell>
          <cell r="F7251" t="str">
            <v>ACOSTA CONSTANTE ROBERTO CARLOS</v>
          </cell>
        </row>
        <row r="7252">
          <cell r="D7252" t="str">
            <v>0924896</v>
          </cell>
          <cell r="E7252" t="str">
            <v>0992562005</v>
          </cell>
          <cell r="F7252" t="str">
            <v>ACOSTA QUILLI TULIA</v>
          </cell>
        </row>
        <row r="7253">
          <cell r="D7253" t="str">
            <v>0924897</v>
          </cell>
          <cell r="E7253" t="str">
            <v>0701989055</v>
          </cell>
          <cell r="F7253" t="str">
            <v>JIMENEZ COLLAGUAZO MANUEL OLIVEIRO</v>
          </cell>
        </row>
        <row r="7254">
          <cell r="D7254" t="str">
            <v>0924899</v>
          </cell>
          <cell r="E7254" t="str">
            <v>0991365982001</v>
          </cell>
          <cell r="F7254" t="str">
            <v>PEROBELI S.A.</v>
          </cell>
        </row>
        <row r="7255">
          <cell r="D7255" t="str">
            <v>0924921</v>
          </cell>
          <cell r="E7255" t="str">
            <v>1711131480</v>
          </cell>
          <cell r="F7255" t="str">
            <v>MC MEEKIN TERRY DOUGLAS</v>
          </cell>
        </row>
        <row r="7256">
          <cell r="D7256" t="str">
            <v>0924957</v>
          </cell>
          <cell r="E7256" t="str">
            <v>0991295542001</v>
          </cell>
          <cell r="F7256" t="str">
            <v>HISPANA DE SEGUROS S.A.</v>
          </cell>
        </row>
        <row r="7257">
          <cell r="D7257" t="str">
            <v>0924967</v>
          </cell>
          <cell r="E7257" t="str">
            <v>0921302022</v>
          </cell>
          <cell r="F7257" t="str">
            <v>ALVARADO SANCHEZ CARLOS ALBERTO</v>
          </cell>
        </row>
        <row r="7258">
          <cell r="D7258" t="str">
            <v>0924986</v>
          </cell>
          <cell r="E7258" t="str">
            <v>0912796380</v>
          </cell>
          <cell r="F7258" t="str">
            <v>SOLORZANO ALAVA JAIME ALBERTO</v>
          </cell>
        </row>
        <row r="7259">
          <cell r="D7259" t="str">
            <v>0924999</v>
          </cell>
          <cell r="E7259" t="str">
            <v>0904869203</v>
          </cell>
          <cell r="F7259" t="str">
            <v>ABBUD ISAIAS  VICENTE ANTONIO</v>
          </cell>
        </row>
        <row r="7260">
          <cell r="D7260" t="str">
            <v>0925010</v>
          </cell>
          <cell r="E7260" t="str">
            <v>0905525523</v>
          </cell>
          <cell r="F7260" t="str">
            <v>MOSCOSO CEVALLOS VICTOR WASHINGTON</v>
          </cell>
        </row>
        <row r="7261">
          <cell r="D7261" t="str">
            <v>0925025</v>
          </cell>
          <cell r="E7261" t="str">
            <v>0954443701</v>
          </cell>
          <cell r="F7261" t="str">
            <v>LADINES YAGUAL ANTHONY</v>
          </cell>
        </row>
        <row r="7262">
          <cell r="D7262" t="str">
            <v>0925047</v>
          </cell>
          <cell r="E7262" t="str">
            <v>0919672097</v>
          </cell>
          <cell r="F7262" t="str">
            <v>AGUAYO JURADO JORGE EDUARDO</v>
          </cell>
        </row>
        <row r="7263">
          <cell r="D7263" t="str">
            <v>0925098</v>
          </cell>
          <cell r="E7263" t="str">
            <v>0904797230</v>
          </cell>
          <cell r="F7263" t="str">
            <v>FRANCO ENRIQUEZ LENIN RAMON</v>
          </cell>
        </row>
        <row r="7264">
          <cell r="D7264" t="str">
            <v>0925113</v>
          </cell>
          <cell r="E7264" t="str">
            <v>0905127023</v>
          </cell>
          <cell r="F7264" t="str">
            <v>PLAZA MEDINA LETICIA MARIA</v>
          </cell>
        </row>
        <row r="7265">
          <cell r="D7265" t="str">
            <v>0925114</v>
          </cell>
          <cell r="E7265" t="str">
            <v>0992603380001</v>
          </cell>
          <cell r="F7265" t="str">
            <v>NETESERVICE S.A.</v>
          </cell>
        </row>
        <row r="7266">
          <cell r="D7266" t="str">
            <v>0925137</v>
          </cell>
          <cell r="E7266" t="str">
            <v>0918475450</v>
          </cell>
          <cell r="F7266" t="str">
            <v>VELASCO PAREDES FERNANDO DANIEL</v>
          </cell>
        </row>
        <row r="7267">
          <cell r="D7267" t="str">
            <v>0925196</v>
          </cell>
          <cell r="E7267" t="str">
            <v>0400979654</v>
          </cell>
          <cell r="F7267" t="str">
            <v>PORTILLA ESPINOSA LUIS ALFREDO</v>
          </cell>
        </row>
        <row r="7268">
          <cell r="D7268" t="str">
            <v>0925197</v>
          </cell>
          <cell r="E7268" t="str">
            <v>0902445063</v>
          </cell>
          <cell r="F7268" t="str">
            <v>MENDOZA VILLACRES  CECILIA ALEXANDRA</v>
          </cell>
        </row>
        <row r="7269">
          <cell r="D7269" t="str">
            <v>0925230</v>
          </cell>
          <cell r="E7269" t="str">
            <v>0924817380</v>
          </cell>
          <cell r="F7269" t="str">
            <v>ENRIQUEZ MONCAYO ANIBAL HUMBERTO</v>
          </cell>
        </row>
        <row r="7270">
          <cell r="D7270" t="str">
            <v>0925289</v>
          </cell>
          <cell r="E7270" t="str">
            <v>0917330102</v>
          </cell>
          <cell r="F7270" t="str">
            <v>SALAZAR ALCIVAR RAUL BOLIVAR</v>
          </cell>
        </row>
        <row r="7271">
          <cell r="D7271" t="str">
            <v>0925291</v>
          </cell>
          <cell r="E7271" t="str">
            <v>0991321659001</v>
          </cell>
          <cell r="F7271" t="str">
            <v>SAMANES NORTE UNO SAMANORUNO S.A.</v>
          </cell>
        </row>
        <row r="7272">
          <cell r="D7272" t="str">
            <v>0925293</v>
          </cell>
          <cell r="E7272" t="str">
            <v>1203244817</v>
          </cell>
          <cell r="F7272" t="str">
            <v>SONNENHOLZNER SPER GUNTHER RAMON</v>
          </cell>
        </row>
        <row r="7273">
          <cell r="D7273" t="str">
            <v>0925315</v>
          </cell>
          <cell r="E7273" t="str">
            <v>0992105364001</v>
          </cell>
          <cell r="F7273" t="str">
            <v>AGROSEAFOOD S.A.</v>
          </cell>
        </row>
        <row r="7274">
          <cell r="D7274" t="str">
            <v>0925416</v>
          </cell>
          <cell r="E7274" t="str">
            <v>0922017397</v>
          </cell>
          <cell r="F7274" t="str">
            <v>ALAVA BRAVO JHON FERNANDO</v>
          </cell>
        </row>
        <row r="7275">
          <cell r="D7275" t="str">
            <v>0925434</v>
          </cell>
          <cell r="E7275" t="str">
            <v>0918909268</v>
          </cell>
          <cell r="F7275" t="str">
            <v>MARTÍNEZ TITO CARMEN MARÍA</v>
          </cell>
        </row>
        <row r="7276">
          <cell r="D7276" t="str">
            <v>0925445</v>
          </cell>
          <cell r="E7276" t="str">
            <v>1715706717</v>
          </cell>
          <cell r="F7276" t="str">
            <v>ALAVA LOOR SILVIA CONSUELO</v>
          </cell>
        </row>
        <row r="7277">
          <cell r="D7277" t="str">
            <v>0925451</v>
          </cell>
          <cell r="E7277" t="str">
            <v>0924734635</v>
          </cell>
          <cell r="F7277" t="str">
            <v>MORELLO VILLON VALERIA TATIANA</v>
          </cell>
        </row>
        <row r="7278">
          <cell r="D7278" t="str">
            <v>0925455</v>
          </cell>
          <cell r="E7278" t="str">
            <v>0952171965</v>
          </cell>
          <cell r="F7278" t="str">
            <v>MORA ROJAS Jesus Andres</v>
          </cell>
        </row>
        <row r="7279">
          <cell r="D7279" t="str">
            <v>0925467</v>
          </cell>
          <cell r="E7279" t="str">
            <v>0918039728</v>
          </cell>
          <cell r="F7279" t="str">
            <v>ALAY HERNANDEZ MARCELINO JACINTO</v>
          </cell>
        </row>
        <row r="7280">
          <cell r="D7280" t="str">
            <v>0925495</v>
          </cell>
          <cell r="E7280" t="str">
            <v>0991213821001</v>
          </cell>
          <cell r="F7280" t="str">
            <v>AGRICOLA OFICIAL S.A. AGROFICIAL</v>
          </cell>
        </row>
        <row r="7281">
          <cell r="D7281" t="str">
            <v>0925522</v>
          </cell>
          <cell r="E7281" t="str">
            <v>1301241855</v>
          </cell>
          <cell r="F7281" t="str">
            <v>ALAY VILLAFUERTE BENITO GUSTAVO</v>
          </cell>
        </row>
        <row r="7282">
          <cell r="D7282" t="str">
            <v>0925538</v>
          </cell>
          <cell r="E7282" t="str">
            <v>0909396582</v>
          </cell>
          <cell r="F7282" t="str">
            <v>BEJARANO GARCIA CARLOS ANDRES</v>
          </cell>
        </row>
        <row r="7283">
          <cell r="D7283" t="str">
            <v>0925568</v>
          </cell>
          <cell r="E7283" t="str">
            <v>0917496663</v>
          </cell>
          <cell r="F7283" t="str">
            <v>SANCHEZ ESCUDERO CARLOS ALONSO GERMAN</v>
          </cell>
        </row>
        <row r="7284">
          <cell r="D7284" t="str">
            <v>0925679</v>
          </cell>
          <cell r="E7284" t="str">
            <v>0900961749</v>
          </cell>
          <cell r="F7284" t="str">
            <v>ANDRADE VANEGAS SEGUNDO MIGUEL</v>
          </cell>
        </row>
        <row r="7285">
          <cell r="D7285" t="str">
            <v>0925757</v>
          </cell>
          <cell r="E7285" t="str">
            <v>0921659736</v>
          </cell>
          <cell r="F7285" t="str">
            <v>ALCIVAR DELGADO LIDIA ALEXANDRA</v>
          </cell>
        </row>
        <row r="7286">
          <cell r="D7286" t="str">
            <v>0925768</v>
          </cell>
          <cell r="E7286" t="str">
            <v>1206532887</v>
          </cell>
          <cell r="F7286" t="str">
            <v>QUISPILLO ROJAS JOSE IVAN</v>
          </cell>
        </row>
        <row r="7287">
          <cell r="D7287" t="str">
            <v>0925782</v>
          </cell>
          <cell r="E7287" t="str">
            <v>0930761465</v>
          </cell>
          <cell r="F7287" t="str">
            <v>ARIAS ESCOBAR ROBERTO</v>
          </cell>
        </row>
        <row r="7288">
          <cell r="D7288" t="str">
            <v>0925830</v>
          </cell>
          <cell r="E7288" t="str">
            <v>0704949833</v>
          </cell>
          <cell r="F7288" t="str">
            <v>MORA GARCIA MARIA FERNANDA</v>
          </cell>
        </row>
        <row r="7289">
          <cell r="D7289" t="str">
            <v>0925846</v>
          </cell>
          <cell r="E7289" t="str">
            <v>0917669566</v>
          </cell>
          <cell r="F7289" t="str">
            <v>ROCHE PESANTES ANDRES FERNANDO</v>
          </cell>
        </row>
        <row r="7290">
          <cell r="D7290" t="str">
            <v>0925850</v>
          </cell>
          <cell r="E7290" t="str">
            <v>0930177571</v>
          </cell>
          <cell r="F7290" t="str">
            <v>ROMERO REYNOSO HECTOR MARCELO</v>
          </cell>
        </row>
        <row r="7291">
          <cell r="D7291" t="str">
            <v>0925855</v>
          </cell>
          <cell r="E7291" t="str">
            <v>0992456809001</v>
          </cell>
          <cell r="F7291" t="str">
            <v>CYCLELOGIC ECUADOR S.A.</v>
          </cell>
        </row>
        <row r="7292">
          <cell r="D7292" t="str">
            <v>0925902</v>
          </cell>
          <cell r="E7292" t="str">
            <v>0905612628</v>
          </cell>
          <cell r="F7292" t="str">
            <v>NARANJO ANA</v>
          </cell>
        </row>
        <row r="7293">
          <cell r="D7293" t="str">
            <v>0925970</v>
          </cell>
          <cell r="E7293" t="str">
            <v>0914424460</v>
          </cell>
          <cell r="F7293" t="str">
            <v>BURBANO DELGADO JESSENIA MAGDALENA</v>
          </cell>
        </row>
        <row r="7294">
          <cell r="D7294" t="str">
            <v>0925984</v>
          </cell>
          <cell r="E7294" t="str">
            <v>0926835075</v>
          </cell>
          <cell r="F7294" t="str">
            <v>ALVARADO AYALA ADAM ALBERTO</v>
          </cell>
        </row>
        <row r="7295">
          <cell r="D7295" t="str">
            <v>0926022</v>
          </cell>
          <cell r="E7295" t="str">
            <v>0908857451</v>
          </cell>
          <cell r="F7295" t="str">
            <v>ESTRADA PIANA EMILIO</v>
          </cell>
        </row>
        <row r="7296">
          <cell r="D7296" t="str">
            <v>0926099</v>
          </cell>
          <cell r="E7296" t="str">
            <v>0904754835</v>
          </cell>
          <cell r="F7296" t="str">
            <v>ALMEIDA SALAS MARIANA DE JESUS</v>
          </cell>
        </row>
        <row r="7297">
          <cell r="D7297" t="str">
            <v>0926170</v>
          </cell>
          <cell r="E7297" t="str">
            <v>0702179557</v>
          </cell>
          <cell r="F7297" t="str">
            <v>CUCALON ROMERO ALEX JAVIER</v>
          </cell>
        </row>
        <row r="7298">
          <cell r="D7298" t="str">
            <v>0926218</v>
          </cell>
          <cell r="E7298" t="str">
            <v>0990064474001</v>
          </cell>
          <cell r="F7298" t="str">
            <v>SEGUROS SUCRE S.A.</v>
          </cell>
        </row>
        <row r="7299">
          <cell r="D7299" t="str">
            <v>0926226</v>
          </cell>
          <cell r="E7299" t="str">
            <v>0919253146</v>
          </cell>
          <cell r="F7299" t="str">
            <v>ALVARADO AREVALO JOSE LUIS</v>
          </cell>
        </row>
        <row r="7300">
          <cell r="D7300" t="str">
            <v>0926295</v>
          </cell>
          <cell r="E7300" t="str">
            <v>0991271961001</v>
          </cell>
          <cell r="F7300" t="str">
            <v>AMERICAVISION S.A.</v>
          </cell>
        </row>
        <row r="7301">
          <cell r="D7301" t="str">
            <v>0926305</v>
          </cell>
          <cell r="E7301" t="str">
            <v>0905733606</v>
          </cell>
          <cell r="F7301" t="str">
            <v>ALVARADO FERNANDEZ HUGO AURELIO</v>
          </cell>
        </row>
        <row r="7302">
          <cell r="D7302" t="str">
            <v>0926361</v>
          </cell>
          <cell r="E7302" t="str">
            <v>0910241991</v>
          </cell>
          <cell r="F7302" t="str">
            <v>CUCALON DE YCAZA JAIME BARTOLOME</v>
          </cell>
        </row>
        <row r="7303">
          <cell r="D7303" t="str">
            <v>0926387</v>
          </cell>
          <cell r="E7303" t="str">
            <v>0992535180001</v>
          </cell>
          <cell r="F7303" t="str">
            <v>NIDASA S.A.</v>
          </cell>
        </row>
        <row r="7304">
          <cell r="D7304" t="str">
            <v>0926397</v>
          </cell>
          <cell r="E7304" t="str">
            <v>0910114701</v>
          </cell>
          <cell r="F7304" t="str">
            <v>STURLA GALLEGOS FELIPE NICOLAS</v>
          </cell>
        </row>
        <row r="7305">
          <cell r="D7305" t="str">
            <v>0926403</v>
          </cell>
          <cell r="E7305" t="str">
            <v>0992812109001</v>
          </cell>
          <cell r="F7305" t="str">
            <v>ROMV(CMS) CORPORATE MANAGEMENT SYSTEMS S.A.</v>
          </cell>
        </row>
        <row r="7306">
          <cell r="D7306" t="str">
            <v>0926453</v>
          </cell>
          <cell r="E7306" t="str">
            <v>0902527886</v>
          </cell>
          <cell r="F7306" t="str">
            <v>MENENDEZ STEVENSON OSWALDO</v>
          </cell>
        </row>
        <row r="7307">
          <cell r="D7307" t="str">
            <v>0926459</v>
          </cell>
          <cell r="E7307" t="str">
            <v>0909039315</v>
          </cell>
          <cell r="F7307" t="str">
            <v>ESPINOZA DE LOS MONTEROS CORRAL GUILLERMO MANUEL</v>
          </cell>
        </row>
        <row r="7308">
          <cell r="D7308" t="str">
            <v>0926510</v>
          </cell>
          <cell r="E7308" t="str">
            <v>0908092794</v>
          </cell>
          <cell r="F7308" t="str">
            <v>ZUÑIGA DELGADO GIOCONDA ELIZABETH</v>
          </cell>
        </row>
        <row r="7309">
          <cell r="D7309" t="str">
            <v>0926563</v>
          </cell>
          <cell r="E7309" t="str">
            <v>0901617449</v>
          </cell>
          <cell r="F7309" t="str">
            <v>RIVAS RONQUILLO MAGDA INES</v>
          </cell>
        </row>
        <row r="7310">
          <cell r="D7310" t="str">
            <v>0926581</v>
          </cell>
          <cell r="E7310" t="str">
            <v>0992503629001</v>
          </cell>
          <cell r="F7310" t="str">
            <v>K&amp;P RTV PRODUCTIONS C.A.</v>
          </cell>
        </row>
        <row r="7311">
          <cell r="D7311" t="str">
            <v>0926600</v>
          </cell>
          <cell r="E7311" t="str">
            <v>0908861750</v>
          </cell>
          <cell r="F7311" t="str">
            <v>ORTEGA AMADOR LEONIDAS</v>
          </cell>
        </row>
        <row r="7312">
          <cell r="D7312" t="str">
            <v>0926635</v>
          </cell>
          <cell r="E7312" t="str">
            <v>0702544040</v>
          </cell>
          <cell r="F7312" t="str">
            <v>BLACIO ESPINOZA MARY JANETH</v>
          </cell>
        </row>
        <row r="7313">
          <cell r="D7313" t="str">
            <v>0926643</v>
          </cell>
          <cell r="E7313" t="str">
            <v>0990608504001</v>
          </cell>
          <cell r="F7313" t="str">
            <v>OPERADORA Y PROCESADORA DE PRODUCTOS MARINOS OMARSA S.A.</v>
          </cell>
        </row>
        <row r="7314">
          <cell r="D7314" t="str">
            <v>0926645</v>
          </cell>
          <cell r="E7314" t="str">
            <v>0907738330</v>
          </cell>
          <cell r="F7314" t="str">
            <v>ALVAREZ URGILEZ LUIS HERNALD</v>
          </cell>
        </row>
        <row r="7315">
          <cell r="D7315" t="str">
            <v>0926657</v>
          </cell>
          <cell r="E7315" t="str">
            <v>0603538331</v>
          </cell>
          <cell r="F7315" t="str">
            <v>YUQUILEMA GUAPI JOSE DAVID</v>
          </cell>
        </row>
        <row r="7316">
          <cell r="D7316" t="str">
            <v>0926702</v>
          </cell>
          <cell r="E7316" t="str">
            <v>0200380558</v>
          </cell>
          <cell r="F7316" t="str">
            <v>FLOR ALVARADO ANGEL SEVERO</v>
          </cell>
        </row>
        <row r="7317">
          <cell r="D7317" t="str">
            <v>0926706</v>
          </cell>
          <cell r="E7317" t="str">
            <v>0927928093</v>
          </cell>
          <cell r="F7317" t="str">
            <v>PIGUAVE JIMENEZ ELIZABETH VERONICA</v>
          </cell>
        </row>
        <row r="7318">
          <cell r="D7318" t="str">
            <v>0926753</v>
          </cell>
          <cell r="E7318" t="str">
            <v>O919259481</v>
          </cell>
          <cell r="F7318" t="str">
            <v>CARVAJAL PACHECO MANUEL ERNESTO</v>
          </cell>
        </row>
        <row r="7319">
          <cell r="D7319" t="str">
            <v>0926853</v>
          </cell>
          <cell r="E7319" t="str">
            <v>0910863869</v>
          </cell>
          <cell r="F7319" t="str">
            <v>AGUILERA BAUZ PATRICIO</v>
          </cell>
        </row>
        <row r="7320">
          <cell r="D7320" t="str">
            <v>0926858</v>
          </cell>
          <cell r="E7320" t="str">
            <v>0604761635</v>
          </cell>
          <cell r="F7320" t="str">
            <v>ANASICHA CALVACHE CAMILO GEOVANNY</v>
          </cell>
        </row>
        <row r="7321">
          <cell r="D7321" t="str">
            <v>0926873</v>
          </cell>
          <cell r="E7321" t="str">
            <v>1714677497</v>
          </cell>
          <cell r="F7321" t="str">
            <v>ANACLETO ASIMBAYA WILLIAN PATRICIO</v>
          </cell>
        </row>
        <row r="7322">
          <cell r="D7322" t="str">
            <v>0926879</v>
          </cell>
          <cell r="E7322" t="str">
            <v>0915617997</v>
          </cell>
          <cell r="F7322" t="str">
            <v>TERAN NAVIA CRISTHIAN DANIEL</v>
          </cell>
        </row>
        <row r="7323">
          <cell r="D7323" t="str">
            <v>0926883</v>
          </cell>
          <cell r="E7323" t="str">
            <v>1707761795</v>
          </cell>
          <cell r="F7323" t="str">
            <v>DURAN VALLEJO JORGE LUIS</v>
          </cell>
        </row>
        <row r="7324">
          <cell r="D7324" t="str">
            <v>0926886</v>
          </cell>
          <cell r="E7324" t="str">
            <v>0907471536</v>
          </cell>
          <cell r="F7324" t="str">
            <v>MOLINA ECHANIQUE VERONICA LUZ</v>
          </cell>
        </row>
        <row r="7325">
          <cell r="D7325" t="str">
            <v>0926922</v>
          </cell>
          <cell r="E7325" t="str">
            <v>1302223076</v>
          </cell>
          <cell r="F7325" t="str">
            <v>MURILLO SOLORZANO JOSE CLOTARIO</v>
          </cell>
        </row>
        <row r="7326">
          <cell r="D7326" t="str">
            <v>0926942</v>
          </cell>
          <cell r="E7326" t="str">
            <v>0991169024001</v>
          </cell>
          <cell r="F7326" t="str">
            <v>ARETINA S. A.</v>
          </cell>
        </row>
        <row r="7327">
          <cell r="D7327" t="str">
            <v>0926987</v>
          </cell>
          <cell r="E7327" t="str">
            <v>0916819626</v>
          </cell>
          <cell r="F7327" t="str">
            <v>MOLINEROS ESTRELLA WENDY DEL ROCIO</v>
          </cell>
        </row>
        <row r="7328">
          <cell r="D7328" t="str">
            <v>0927018</v>
          </cell>
          <cell r="E7328" t="str">
            <v>0992637315001</v>
          </cell>
          <cell r="F7328" t="str">
            <v>DIXIMANT S.A</v>
          </cell>
        </row>
        <row r="7329">
          <cell r="D7329" t="str">
            <v>0927043</v>
          </cell>
          <cell r="E7329" t="str">
            <v>0923945760</v>
          </cell>
          <cell r="F7329" t="str">
            <v>VELASQUEZ VARGAS WASHINGTON ADRIAN</v>
          </cell>
        </row>
        <row r="7330">
          <cell r="D7330" t="str">
            <v>0927065</v>
          </cell>
          <cell r="E7330" t="str">
            <v>0917780132</v>
          </cell>
          <cell r="F7330" t="str">
            <v>ANDRADE CEVALLOS ROSANA JUDITH</v>
          </cell>
        </row>
        <row r="7331">
          <cell r="D7331" t="str">
            <v>0927095</v>
          </cell>
          <cell r="E7331" t="str">
            <v>0918759424</v>
          </cell>
          <cell r="F7331" t="str">
            <v>SIGUENZA CORDERO MARIA JOSE</v>
          </cell>
        </row>
        <row r="7332">
          <cell r="D7332" t="str">
            <v>0927201</v>
          </cell>
          <cell r="E7332" t="str">
            <v>0904165875</v>
          </cell>
          <cell r="F7332" t="str">
            <v>DONOSO ECHANIQUE JUAN CARLOS</v>
          </cell>
        </row>
        <row r="7333">
          <cell r="D7333" t="str">
            <v>0927246</v>
          </cell>
          <cell r="E7333" t="str">
            <v>0926354358</v>
          </cell>
          <cell r="F7333" t="str">
            <v>FREIRE GONZALEZ MICHELLE ESTEFANIA</v>
          </cell>
        </row>
        <row r="7334">
          <cell r="D7334" t="str">
            <v>0927284</v>
          </cell>
          <cell r="E7334" t="str">
            <v>1103815831</v>
          </cell>
          <cell r="F7334" t="str">
            <v>ORDOÑEZ CRESPO ANGEL MARCELO</v>
          </cell>
        </row>
        <row r="7335">
          <cell r="D7335" t="str">
            <v>0927469</v>
          </cell>
          <cell r="E7335" t="str">
            <v>0992636254001</v>
          </cell>
          <cell r="F7335" t="str">
            <v>IPETELEFON S.A.</v>
          </cell>
        </row>
        <row r="7336">
          <cell r="D7336" t="str">
            <v>0927491</v>
          </cell>
          <cell r="E7336" t="str">
            <v>0990726469</v>
          </cell>
          <cell r="F7336" t="str">
            <v>MORENO CELLERI SERGIO</v>
          </cell>
        </row>
        <row r="7337">
          <cell r="D7337" t="str">
            <v>0927516</v>
          </cell>
          <cell r="E7337" t="str">
            <v>0913564407</v>
          </cell>
          <cell r="F7337" t="str">
            <v>AREVALO AREVALO FLAVIO ARSECIO</v>
          </cell>
        </row>
        <row r="7338">
          <cell r="D7338" t="str">
            <v>0927522</v>
          </cell>
          <cell r="E7338" t="str">
            <v>0992109920001</v>
          </cell>
          <cell r="F7338" t="str">
            <v>ESAD ECUADOR SERVICE DESPACHOS S.A.</v>
          </cell>
        </row>
        <row r="7339">
          <cell r="D7339" t="str">
            <v>0927540</v>
          </cell>
          <cell r="E7339" t="str">
            <v>0928102276</v>
          </cell>
          <cell r="F7339" t="str">
            <v>VEGA HANNA ALBERTO JOSUE</v>
          </cell>
        </row>
        <row r="7340">
          <cell r="D7340" t="str">
            <v>0927546</v>
          </cell>
          <cell r="E7340" t="str">
            <v>0930079264</v>
          </cell>
          <cell r="F7340" t="str">
            <v>ORELLANA ARMIJOS KEVIN</v>
          </cell>
        </row>
        <row r="7341">
          <cell r="D7341" t="str">
            <v>0927578</v>
          </cell>
          <cell r="E7341" t="str">
            <v>0918046657</v>
          </cell>
          <cell r="F7341" t="str">
            <v>MONTALVO ARIAS MIGUEL OSAWALDO</v>
          </cell>
        </row>
        <row r="7342">
          <cell r="D7342" t="str">
            <v>0927591</v>
          </cell>
          <cell r="E7342" t="str">
            <v>0901781849</v>
          </cell>
          <cell r="F7342" t="str">
            <v>ANDRADE JACOME HERNAN PATRICIO</v>
          </cell>
        </row>
        <row r="7343">
          <cell r="D7343" t="str">
            <v>0927600</v>
          </cell>
          <cell r="E7343" t="str">
            <v>1705555470</v>
          </cell>
          <cell r="F7343" t="str">
            <v>ROSERO QUIROZ OSWALDO RAMON</v>
          </cell>
        </row>
        <row r="7344">
          <cell r="D7344" t="str">
            <v>0927604</v>
          </cell>
          <cell r="E7344" t="str">
            <v>0908715246</v>
          </cell>
          <cell r="F7344" t="str">
            <v>FREI PEREZ BERNHARD EMIL</v>
          </cell>
        </row>
        <row r="7345">
          <cell r="D7345" t="str">
            <v>0927699</v>
          </cell>
          <cell r="E7345" t="str">
            <v>1104248164</v>
          </cell>
          <cell r="F7345" t="str">
            <v>RODRIGUEZ PARRA THALY VANESSA</v>
          </cell>
        </row>
        <row r="7346">
          <cell r="D7346" t="str">
            <v>0927706</v>
          </cell>
          <cell r="E7346" t="str">
            <v>0903473189</v>
          </cell>
          <cell r="F7346" t="str">
            <v>VILLAVICENCIO LOOR FERNANDO GAITAN</v>
          </cell>
        </row>
        <row r="7347">
          <cell r="D7347" t="str">
            <v>0927728</v>
          </cell>
          <cell r="E7347" t="str">
            <v>0930580121</v>
          </cell>
          <cell r="F7347" t="str">
            <v>FLORES HARO ANDREA ISABEL</v>
          </cell>
        </row>
        <row r="7348">
          <cell r="D7348" t="str">
            <v>0927737</v>
          </cell>
          <cell r="E7348" t="str">
            <v>0922657036</v>
          </cell>
          <cell r="F7348" t="str">
            <v>DIAZ HECTOR ALEJANDRO</v>
          </cell>
        </row>
        <row r="7349">
          <cell r="D7349" t="str">
            <v>0927738</v>
          </cell>
          <cell r="E7349" t="str">
            <v>0992727721001</v>
          </cell>
          <cell r="F7349" t="str">
            <v>SERVICIOTEL SA</v>
          </cell>
        </row>
        <row r="7350">
          <cell r="D7350" t="str">
            <v>0927756</v>
          </cell>
          <cell r="E7350" t="str">
            <v>0907816466</v>
          </cell>
          <cell r="F7350" t="str">
            <v>TEJENA PIONCE WASHINGTON ORLANDO</v>
          </cell>
        </row>
        <row r="7351">
          <cell r="D7351" t="str">
            <v>0927765</v>
          </cell>
          <cell r="E7351" t="str">
            <v>0990098964001</v>
          </cell>
          <cell r="F7351" t="str">
            <v>SOCIEDAD FIDUCIARIA E INMOBILIARIA  C.A.</v>
          </cell>
        </row>
        <row r="7352">
          <cell r="D7352" t="str">
            <v>0927776</v>
          </cell>
          <cell r="E7352" t="str">
            <v>0992889268</v>
          </cell>
          <cell r="F7352" t="str">
            <v>ARANA RAMIREZ JOSE ANDRES</v>
          </cell>
        </row>
        <row r="7353">
          <cell r="D7353" t="str">
            <v>0927803</v>
          </cell>
          <cell r="E7353" t="str">
            <v>0907150791</v>
          </cell>
          <cell r="F7353" t="str">
            <v>BARRIGA AYALA JORGE ROBERTO</v>
          </cell>
        </row>
        <row r="7354">
          <cell r="D7354" t="str">
            <v>0927828</v>
          </cell>
          <cell r="E7354" t="str">
            <v>0301052791</v>
          </cell>
          <cell r="F7354" t="str">
            <v>MORQUECHO ANDRADE PABLO JOAQUIN</v>
          </cell>
        </row>
        <row r="7355">
          <cell r="D7355" t="str">
            <v>0927831</v>
          </cell>
          <cell r="E7355" t="str">
            <v>0704343102</v>
          </cell>
          <cell r="F7355" t="str">
            <v>ARANA VERA VERONICA PRISCILA</v>
          </cell>
        </row>
        <row r="7356">
          <cell r="D7356" t="str">
            <v>0927845</v>
          </cell>
          <cell r="E7356" t="str">
            <v>0992524901001</v>
          </cell>
          <cell r="F7356" t="str">
            <v>SEGURIDAD PRIVADA AMERICANA SEPROAMERICA CIA. LTDA</v>
          </cell>
        </row>
        <row r="7357">
          <cell r="D7357" t="str">
            <v>0927871</v>
          </cell>
          <cell r="E7357" t="str">
            <v>0909012742</v>
          </cell>
          <cell r="F7357" t="str">
            <v>DOUMET ELJURI JUAN IGNACIO</v>
          </cell>
        </row>
        <row r="7358">
          <cell r="D7358" t="str">
            <v>0927890</v>
          </cell>
          <cell r="E7358" t="str">
            <v>0913035291</v>
          </cell>
          <cell r="F7358" t="str">
            <v>COSTALES VERA JORGE HUMBERTO</v>
          </cell>
        </row>
        <row r="7359">
          <cell r="D7359" t="str">
            <v>0927892</v>
          </cell>
          <cell r="E7359" t="str">
            <v>0703105031</v>
          </cell>
          <cell r="F7359" t="str">
            <v>CAMPOVERDE MORA JOSE OMAR</v>
          </cell>
        </row>
        <row r="7360">
          <cell r="D7360" t="str">
            <v>0927910</v>
          </cell>
          <cell r="E7360" t="str">
            <v>0923357453</v>
          </cell>
          <cell r="F7360" t="str">
            <v>OVIEDO ANCHUNDIA MICHELL STEFANIA</v>
          </cell>
        </row>
        <row r="7361">
          <cell r="D7361" t="str">
            <v>0927913</v>
          </cell>
          <cell r="E7361" t="str">
            <v>0909442790</v>
          </cell>
          <cell r="F7361" t="str">
            <v>CEVALLOS SALCEDO LIDIA MARÍA</v>
          </cell>
        </row>
        <row r="7362">
          <cell r="D7362" t="str">
            <v>0927917</v>
          </cell>
          <cell r="E7362" t="str">
            <v>1700071457</v>
          </cell>
          <cell r="F7362" t="str">
            <v>BURBANO MATAMOROS EDGAR OSWALDO</v>
          </cell>
        </row>
        <row r="7363">
          <cell r="D7363" t="str">
            <v>0927982</v>
          </cell>
          <cell r="E7363" t="str">
            <v>0908515448</v>
          </cell>
          <cell r="F7363" t="str">
            <v>GALARZA PORRAS RAFAEL LUIS</v>
          </cell>
        </row>
        <row r="7364">
          <cell r="D7364" t="str">
            <v>0927995</v>
          </cell>
          <cell r="E7364" t="str">
            <v>1768178600001</v>
          </cell>
          <cell r="F7364" t="str">
            <v>EMPRESA PUBLICA DEL AGUA EPA EP</v>
          </cell>
        </row>
        <row r="7365">
          <cell r="D7365" t="str">
            <v>0928001</v>
          </cell>
          <cell r="E7365" t="str">
            <v>0801331430</v>
          </cell>
          <cell r="F7365" t="str">
            <v>RUBIO CALDERON OSCAR RODRIGO</v>
          </cell>
        </row>
        <row r="7366">
          <cell r="D7366" t="str">
            <v>0928006</v>
          </cell>
          <cell r="E7366" t="str">
            <v>0961753670</v>
          </cell>
          <cell r="F7366" t="str">
            <v>PAZ TOLENTINO ANSELMA</v>
          </cell>
        </row>
        <row r="7367">
          <cell r="D7367" t="str">
            <v>0928066</v>
          </cell>
          <cell r="E7367" t="str">
            <v>0104385281</v>
          </cell>
          <cell r="F7367" t="str">
            <v>ARGUDO MORA AIDE MARGOTH</v>
          </cell>
        </row>
        <row r="7368">
          <cell r="D7368" t="str">
            <v>0928081</v>
          </cell>
          <cell r="E7368" t="str">
            <v>0801556796</v>
          </cell>
          <cell r="F7368" t="str">
            <v>ESTUPIÑAN CESAR</v>
          </cell>
        </row>
        <row r="7369">
          <cell r="D7369" t="str">
            <v>0928088</v>
          </cell>
          <cell r="E7369" t="str">
            <v>0992781742</v>
          </cell>
          <cell r="F7369" t="str">
            <v>ARIAS ANDRADE XAVIER ECUARDO</v>
          </cell>
        </row>
        <row r="7370">
          <cell r="D7370" t="str">
            <v>0928113</v>
          </cell>
          <cell r="E7370" t="str">
            <v>0911363430</v>
          </cell>
          <cell r="F7370" t="str">
            <v>MELO GOMEZ IVAN</v>
          </cell>
        </row>
        <row r="7371">
          <cell r="D7371" t="str">
            <v>0928151</v>
          </cell>
          <cell r="E7371" t="str">
            <v>0921322020</v>
          </cell>
          <cell r="F7371" t="str">
            <v>PLUAS TOMALA LUIS ALBERTO</v>
          </cell>
        </row>
        <row r="7372">
          <cell r="D7372" t="str">
            <v>0928155</v>
          </cell>
          <cell r="E7372" t="str">
            <v>0602754087</v>
          </cell>
          <cell r="F7372" t="str">
            <v>ROBALINO ANGEL</v>
          </cell>
        </row>
        <row r="7373">
          <cell r="D7373" t="str">
            <v>0928195</v>
          </cell>
          <cell r="E7373" t="str">
            <v>0908756448</v>
          </cell>
          <cell r="F7373" t="str">
            <v>ROMERO ALCIVAR  JUAN XAVIER</v>
          </cell>
        </row>
        <row r="7374">
          <cell r="D7374" t="str">
            <v>0928217</v>
          </cell>
          <cell r="E7374" t="str">
            <v>1709440968</v>
          </cell>
          <cell r="F7374" t="str">
            <v>ALQUINGA GUNSHA SEGUNDO EDUARDO</v>
          </cell>
        </row>
        <row r="7375">
          <cell r="D7375" t="str">
            <v>0928224</v>
          </cell>
          <cell r="E7375" t="str">
            <v>0910432327</v>
          </cell>
          <cell r="F7375" t="str">
            <v>ESPINOZA AGUILERA REINA BERTHA</v>
          </cell>
        </row>
        <row r="7376">
          <cell r="D7376" t="str">
            <v>0928226</v>
          </cell>
          <cell r="E7376" t="str">
            <v>0929113702</v>
          </cell>
          <cell r="F7376" t="str">
            <v>CASTRO AVILES KEVIN</v>
          </cell>
        </row>
        <row r="7377">
          <cell r="D7377" t="str">
            <v>0928357</v>
          </cell>
          <cell r="E7377" t="str">
            <v>0991080198</v>
          </cell>
          <cell r="F7377" t="str">
            <v>SUAREZ FALCONEZ CLELIA</v>
          </cell>
        </row>
        <row r="7378">
          <cell r="D7378" t="str">
            <v>0928388</v>
          </cell>
          <cell r="E7378" t="str">
            <v>0992124857001</v>
          </cell>
          <cell r="F7378" t="str">
            <v>ALESSA S. A.</v>
          </cell>
        </row>
        <row r="7379">
          <cell r="D7379" t="str">
            <v>0928402</v>
          </cell>
          <cell r="E7379" t="str">
            <v>0911707982</v>
          </cell>
          <cell r="F7379" t="str">
            <v>SANCHEZ BAJAÑA PEDRO PABLO</v>
          </cell>
        </row>
        <row r="7380">
          <cell r="D7380" t="str">
            <v>0928408</v>
          </cell>
          <cell r="E7380" t="str">
            <v>0990865477001</v>
          </cell>
          <cell r="F7380" t="str">
            <v>LIRIS</v>
          </cell>
        </row>
        <row r="7381">
          <cell r="D7381" t="str">
            <v>0928428</v>
          </cell>
          <cell r="E7381" t="str">
            <v>0926597394</v>
          </cell>
          <cell r="F7381" t="str">
            <v>GALARZA SUQUITANA MILTON FABRICIO</v>
          </cell>
        </row>
        <row r="7382">
          <cell r="D7382" t="str">
            <v>0928430</v>
          </cell>
          <cell r="E7382" t="str">
            <v>0703543413</v>
          </cell>
          <cell r="F7382" t="str">
            <v>ARMIJOS SOLANO LIDA MAGALI</v>
          </cell>
        </row>
        <row r="7383">
          <cell r="D7383" t="str">
            <v>0928431</v>
          </cell>
          <cell r="E7383" t="str">
            <v>0992102519001</v>
          </cell>
          <cell r="F7383" t="str">
            <v>ASOCIACION DE TRANSPORTE EN TAXIS BOLIVAR MUENTES</v>
          </cell>
        </row>
        <row r="7384">
          <cell r="D7384" t="str">
            <v>0928444</v>
          </cell>
          <cell r="E7384" t="str">
            <v>0992440279001</v>
          </cell>
          <cell r="F7384" t="str">
            <v>MACROSIGMA S.A.</v>
          </cell>
        </row>
        <row r="7385">
          <cell r="D7385" t="str">
            <v>0928451</v>
          </cell>
          <cell r="E7385" t="str">
            <v>1700082405</v>
          </cell>
          <cell r="F7385" t="str">
            <v>DELGADO HERMIDA LEONCIO MACARIO</v>
          </cell>
        </row>
        <row r="7386">
          <cell r="D7386" t="str">
            <v>0928469</v>
          </cell>
          <cell r="E7386" t="str">
            <v>0900171687</v>
          </cell>
          <cell r="F7386" t="str">
            <v>LEON GUIM ALFONSO AGUSTIN</v>
          </cell>
        </row>
        <row r="7387">
          <cell r="D7387" t="str">
            <v>0928474</v>
          </cell>
          <cell r="E7387" t="str">
            <v>1706526546</v>
          </cell>
          <cell r="F7387" t="str">
            <v>AULESTIA ADRIAN NELLY DEL ROSARIO</v>
          </cell>
        </row>
        <row r="7388">
          <cell r="D7388" t="str">
            <v>0928535</v>
          </cell>
          <cell r="E7388" t="str">
            <v>0925756538</v>
          </cell>
          <cell r="F7388" t="str">
            <v>ARTEAGA CHICA JORGE LEONARDO</v>
          </cell>
        </row>
        <row r="7389">
          <cell r="D7389" t="str">
            <v>0928536</v>
          </cell>
          <cell r="E7389" t="str">
            <v>0990126135</v>
          </cell>
          <cell r="F7389" t="str">
            <v>JARAMILLO VASQUEZ  J.PATRICIO</v>
          </cell>
        </row>
        <row r="7390">
          <cell r="D7390" t="str">
            <v>0928562</v>
          </cell>
          <cell r="E7390" t="str">
            <v>0905276465</v>
          </cell>
          <cell r="F7390" t="str">
            <v>ARCE CEVALLOS FRANCISCO XAVIER</v>
          </cell>
        </row>
        <row r="7391">
          <cell r="D7391" t="str">
            <v>0928586</v>
          </cell>
          <cell r="E7391" t="str">
            <v>0904902509</v>
          </cell>
          <cell r="F7391" t="str">
            <v>FOSSATI MONTES DE OCA LUIGI FELICE</v>
          </cell>
        </row>
        <row r="7392">
          <cell r="D7392" t="str">
            <v>0928589</v>
          </cell>
          <cell r="E7392" t="str">
            <v>0918139726</v>
          </cell>
          <cell r="F7392" t="str">
            <v>ARANA CARRASCO TANIA JESSENIA</v>
          </cell>
        </row>
        <row r="7393">
          <cell r="D7393" t="str">
            <v>0928594</v>
          </cell>
          <cell r="E7393" t="str">
            <v>0990008604001</v>
          </cell>
          <cell r="F7393" t="str">
            <v>CRECOSCORP S.A.</v>
          </cell>
        </row>
        <row r="7394">
          <cell r="D7394" t="str">
            <v>0928610</v>
          </cell>
          <cell r="E7394" t="str">
            <v>0916782923</v>
          </cell>
          <cell r="F7394" t="str">
            <v>LARREA MARRIOT PAMELA RENATA</v>
          </cell>
        </row>
        <row r="7395">
          <cell r="D7395" t="str">
            <v>0928629</v>
          </cell>
          <cell r="E7395" t="str">
            <v>0993115533001</v>
          </cell>
          <cell r="F7395" t="str">
            <v>GPSTRACKER S.A.</v>
          </cell>
        </row>
        <row r="7396">
          <cell r="D7396" t="str">
            <v>0928664</v>
          </cell>
          <cell r="E7396" t="str">
            <v>0990492794001</v>
          </cell>
          <cell r="F7396" t="str">
            <v>COOPERATIVA DE TRANSPORTES SEÑOR DE LOS MILAGROS DAULE</v>
          </cell>
        </row>
        <row r="7397">
          <cell r="D7397" t="str">
            <v>0928684</v>
          </cell>
          <cell r="E7397" t="str">
            <v>0919259481</v>
          </cell>
          <cell r="F7397" t="str">
            <v>CARVAJAL PACHECO MANUEL  ERNESTO</v>
          </cell>
        </row>
        <row r="7398">
          <cell r="D7398" t="str">
            <v>0928760</v>
          </cell>
          <cell r="E7398" t="str">
            <v>1711116630</v>
          </cell>
          <cell r="F7398" t="str">
            <v>TITUAÑA MARCILLO SARA ALEXANDRA</v>
          </cell>
        </row>
        <row r="7399">
          <cell r="D7399" t="str">
            <v>0928767</v>
          </cell>
          <cell r="E7399" t="str">
            <v>1713573556</v>
          </cell>
          <cell r="F7399" t="str">
            <v>MENA CRUZ VINICIO WLADIMIR</v>
          </cell>
        </row>
        <row r="7400">
          <cell r="D7400" t="str">
            <v>0928820</v>
          </cell>
          <cell r="E7400" t="str">
            <v>0990213879001</v>
          </cell>
          <cell r="F7400" t="str">
            <v>PROPIEDADES AGRO INDUSTRIALES SURCO ACTIVO S.A.</v>
          </cell>
        </row>
        <row r="7401">
          <cell r="D7401" t="str">
            <v>0928839</v>
          </cell>
          <cell r="E7401" t="str">
            <v>0990071969001</v>
          </cell>
          <cell r="F7401" t="str">
            <v>EMPACADORA GRUPO GRANMAR S.A. EMPAGRAN</v>
          </cell>
        </row>
        <row r="7402">
          <cell r="D7402" t="str">
            <v>0928843</v>
          </cell>
          <cell r="E7402" t="str">
            <v>0900481557</v>
          </cell>
          <cell r="F7402" t="str">
            <v>MORLA MASSAY SONIA GUADALUPE</v>
          </cell>
        </row>
        <row r="7403">
          <cell r="D7403" t="str">
            <v>0928868</v>
          </cell>
          <cell r="E7403" t="str">
            <v>0926087909</v>
          </cell>
          <cell r="F7403" t="str">
            <v>MONCADA MURILLO JOFFRE</v>
          </cell>
        </row>
        <row r="7404">
          <cell r="D7404" t="str">
            <v>0928875</v>
          </cell>
          <cell r="E7404" t="str">
            <v>0926604190</v>
          </cell>
          <cell r="F7404" t="str">
            <v>FLORES ALCIVAR CINTHYA LISSETTE</v>
          </cell>
        </row>
        <row r="7405">
          <cell r="D7405" t="str">
            <v>0928892</v>
          </cell>
          <cell r="E7405" t="str">
            <v>1204912701</v>
          </cell>
          <cell r="F7405" t="str">
            <v>LIMONES PAINII JENNIFER JANETH</v>
          </cell>
        </row>
        <row r="7406">
          <cell r="D7406" t="str">
            <v>0928899</v>
          </cell>
          <cell r="E7406" t="str">
            <v>0906581269</v>
          </cell>
          <cell r="F7406" t="str">
            <v>GUERRA HOLGUIN NELLY VIOLETA</v>
          </cell>
        </row>
        <row r="7407">
          <cell r="D7407" t="str">
            <v>0928926</v>
          </cell>
          <cell r="E7407" t="str">
            <v>0914670146</v>
          </cell>
          <cell r="F7407" t="str">
            <v>ASAN ASALTOS PAUL GERMAN</v>
          </cell>
        </row>
        <row r="7408">
          <cell r="D7408" t="str">
            <v>0928933</v>
          </cell>
          <cell r="E7408" t="str">
            <v>0911237030</v>
          </cell>
          <cell r="F7408" t="str">
            <v>REAL HOJAS SANTIAGO AUGUSTO</v>
          </cell>
        </row>
        <row r="7409">
          <cell r="D7409" t="str">
            <v>0928951</v>
          </cell>
          <cell r="E7409" t="str">
            <v>0911846798</v>
          </cell>
          <cell r="F7409" t="str">
            <v>MANZ MONCAYO CHRISTIAN</v>
          </cell>
        </row>
        <row r="7410">
          <cell r="D7410" t="str">
            <v>0928960</v>
          </cell>
          <cell r="E7410" t="str">
            <v>0913745865</v>
          </cell>
          <cell r="F7410" t="str">
            <v>MENOSCAL VERA ENRIQUE XAVIER</v>
          </cell>
        </row>
        <row r="7411">
          <cell r="D7411" t="str">
            <v>0928983</v>
          </cell>
          <cell r="E7411" t="str">
            <v>0912209186</v>
          </cell>
          <cell r="F7411" t="str">
            <v>ASCENCIO SANDOVAL ROSA JACQUELINE</v>
          </cell>
        </row>
        <row r="7412">
          <cell r="D7412" t="str">
            <v>0929005</v>
          </cell>
          <cell r="E7412" t="str">
            <v>0990785430001</v>
          </cell>
          <cell r="F7412" t="str">
            <v>ASCOMSA S.A</v>
          </cell>
        </row>
        <row r="7413">
          <cell r="D7413" t="str">
            <v>0929016</v>
          </cell>
          <cell r="E7413" t="str">
            <v>0908169451</v>
          </cell>
          <cell r="F7413" t="str">
            <v>LLERENA FARIAS BERMAN VICTORIA</v>
          </cell>
        </row>
        <row r="7414">
          <cell r="D7414" t="str">
            <v>0929068</v>
          </cell>
          <cell r="E7414" t="str">
            <v>0990102163001</v>
          </cell>
          <cell r="F7414" t="str">
            <v>NEGOCIOS NAVIEROS Y DE TRANSPORTE TRANSNEG S.A.</v>
          </cell>
        </row>
        <row r="7415">
          <cell r="D7415" t="str">
            <v>0929083</v>
          </cell>
          <cell r="E7415" t="str">
            <v>0923284889</v>
          </cell>
          <cell r="F7415" t="str">
            <v>DELGADO MONTALVAN IVAN ARMANDO</v>
          </cell>
        </row>
        <row r="7416">
          <cell r="D7416" t="str">
            <v>0929122</v>
          </cell>
          <cell r="E7416" t="str">
            <v>0907920763</v>
          </cell>
          <cell r="F7416" t="str">
            <v>VANEGAS PACHECO MIGUEL AURELIO</v>
          </cell>
        </row>
        <row r="7417">
          <cell r="D7417" t="str">
            <v>0929130</v>
          </cell>
          <cell r="E7417" t="str">
            <v>0910835222</v>
          </cell>
          <cell r="F7417" t="str">
            <v>AROSEMENA LEONARDO</v>
          </cell>
        </row>
        <row r="7418">
          <cell r="D7418" t="str">
            <v>0929161</v>
          </cell>
          <cell r="E7418" t="str">
            <v>0702747148</v>
          </cell>
          <cell r="F7418" t="str">
            <v>ASTUDILLO PORTILLA ALEJANDRO FELIPE</v>
          </cell>
        </row>
        <row r="7419">
          <cell r="D7419" t="str">
            <v>0929247</v>
          </cell>
          <cell r="E7419" t="str">
            <v>1309989612</v>
          </cell>
          <cell r="F7419" t="str">
            <v>LOPEZ ARAUJO ERIC VICENTE</v>
          </cell>
        </row>
        <row r="7420">
          <cell r="D7420" t="str">
            <v>0929275</v>
          </cell>
          <cell r="E7420" t="str">
            <v>0990986584001</v>
          </cell>
          <cell r="F7420" t="str">
            <v>CONSPECA S.A.</v>
          </cell>
        </row>
        <row r="7421">
          <cell r="D7421" t="str">
            <v>0929276</v>
          </cell>
          <cell r="E7421" t="str">
            <v>0904637626</v>
          </cell>
          <cell r="F7421" t="str">
            <v>COPPIANO COPPIANO JHON KLEBER</v>
          </cell>
        </row>
        <row r="7422">
          <cell r="D7422" t="str">
            <v>0929326</v>
          </cell>
          <cell r="E7422" t="str">
            <v>0920583176</v>
          </cell>
          <cell r="F7422" t="str">
            <v>RIVAS MOLINA CARLOS SEGUNDO</v>
          </cell>
        </row>
        <row r="7423">
          <cell r="D7423" t="str">
            <v>0929371</v>
          </cell>
          <cell r="E7423" t="str">
            <v>0925557480</v>
          </cell>
          <cell r="F7423" t="str">
            <v>FOUNES BURGOS DAVID ENRIQUE</v>
          </cell>
        </row>
        <row r="7424">
          <cell r="D7424" t="str">
            <v>0929379</v>
          </cell>
          <cell r="E7424" t="str">
            <v>0604333963</v>
          </cell>
          <cell r="F7424" t="str">
            <v>QUINTE SISLEMA JORGE LUIS</v>
          </cell>
        </row>
        <row r="7425">
          <cell r="D7425" t="str">
            <v>0929384</v>
          </cell>
          <cell r="E7425" t="str">
            <v>0992644532001</v>
          </cell>
          <cell r="F7425" t="str">
            <v>MAGOZOLUTIONS S.A.</v>
          </cell>
        </row>
        <row r="7426">
          <cell r="D7426" t="str">
            <v>0929403</v>
          </cell>
          <cell r="E7426" t="str">
            <v>0927102145</v>
          </cell>
          <cell r="F7426" t="str">
            <v>CHIRIBOGA LARA KATHERINE LISSETTE</v>
          </cell>
        </row>
        <row r="7427">
          <cell r="D7427" t="str">
            <v>0929416</v>
          </cell>
          <cell r="E7427" t="str">
            <v>0992153563001</v>
          </cell>
          <cell r="F7427" t="str">
            <v>INTERNATIONAL WATER SERVICES (GUAYAQUIL) INTERAGUA C. LTDA.</v>
          </cell>
        </row>
        <row r="7428">
          <cell r="D7428" t="str">
            <v>0929420</v>
          </cell>
          <cell r="E7428" t="str">
            <v>0920870086</v>
          </cell>
          <cell r="F7428" t="str">
            <v>NOWAK LIQUE JOSE ENRIQUE</v>
          </cell>
        </row>
        <row r="7429">
          <cell r="D7429" t="str">
            <v>0929433</v>
          </cell>
          <cell r="E7429" t="str">
            <v>1706517263</v>
          </cell>
          <cell r="F7429" t="str">
            <v>LARCO SANTAMARIA SONIA ELIZABETH</v>
          </cell>
        </row>
        <row r="7430">
          <cell r="D7430" t="str">
            <v>0929520</v>
          </cell>
          <cell r="E7430" t="str">
            <v>0924714835</v>
          </cell>
          <cell r="F7430" t="str">
            <v>TOSCANO RAMOS PEDRO LUIS</v>
          </cell>
        </row>
        <row r="7431">
          <cell r="D7431" t="str">
            <v>0929536</v>
          </cell>
          <cell r="E7431" t="str">
            <v>0300803061</v>
          </cell>
          <cell r="F7431" t="str">
            <v>LUNA MEJIA EFRAIN ALFONSO</v>
          </cell>
        </row>
        <row r="7432">
          <cell r="D7432" t="str">
            <v>0929624</v>
          </cell>
          <cell r="E7432" t="str">
            <v>0902458785</v>
          </cell>
          <cell r="F7432" t="str">
            <v>ALCIVAR ROSERO GLADIS MARLENE</v>
          </cell>
        </row>
        <row r="7433">
          <cell r="D7433" t="str">
            <v>0929639</v>
          </cell>
          <cell r="E7433" t="str">
            <v>0929156305</v>
          </cell>
          <cell r="F7433" t="str">
            <v>VIZUETE CASTILLO MARIUXI</v>
          </cell>
        </row>
        <row r="7434">
          <cell r="D7434" t="str">
            <v>0929659</v>
          </cell>
          <cell r="E7434" t="str">
            <v>0906613815</v>
          </cell>
          <cell r="F7434" t="str">
            <v>AVILA ARICHAVALA JORGE</v>
          </cell>
        </row>
        <row r="7435">
          <cell r="D7435" t="str">
            <v>0929686</v>
          </cell>
          <cell r="E7435" t="str">
            <v>1000685378</v>
          </cell>
          <cell r="F7435" t="str">
            <v>GORDILLO VINUEZA MARIO JAVIER</v>
          </cell>
        </row>
        <row r="7436">
          <cell r="D7436" t="str">
            <v>0929687</v>
          </cell>
          <cell r="E7436" t="str">
            <v>0992546735</v>
          </cell>
          <cell r="F7436" t="str">
            <v>AVILA CONTRERAS MARTHA PETITA</v>
          </cell>
        </row>
        <row r="7437">
          <cell r="D7437" t="str">
            <v>0929785</v>
          </cell>
          <cell r="E7437" t="str">
            <v>0901009845</v>
          </cell>
          <cell r="F7437" t="str">
            <v>VERNAZA ORRANTIA OSCAR JOSE</v>
          </cell>
        </row>
        <row r="7438">
          <cell r="D7438" t="str">
            <v>0929816</v>
          </cell>
          <cell r="E7438" t="str">
            <v>0103649463</v>
          </cell>
          <cell r="F7438" t="str">
            <v>PESANTES SANMARTIN JHONNY AVILIO</v>
          </cell>
        </row>
        <row r="7439">
          <cell r="D7439" t="str">
            <v>0929822</v>
          </cell>
          <cell r="E7439" t="str">
            <v>0952863231</v>
          </cell>
          <cell r="F7439" t="str">
            <v>AVILA RODRIGUEZ OSCAR VALENTIN</v>
          </cell>
        </row>
        <row r="7440">
          <cell r="D7440" t="str">
            <v>0929871</v>
          </cell>
          <cell r="E7440" t="str">
            <v>1791350987001</v>
          </cell>
          <cell r="F7440" t="str">
            <v>PROTECCION Y GUARDIANIA PRIVADA PROTEGUARVA CIA. LTDA.</v>
          </cell>
        </row>
        <row r="7441">
          <cell r="D7441" t="str">
            <v>0929872</v>
          </cell>
          <cell r="E7441" t="str">
            <v>1203978778</v>
          </cell>
          <cell r="F7441" t="str">
            <v>AVILES SUAREZ YOBERLIS RAUL</v>
          </cell>
        </row>
        <row r="7442">
          <cell r="D7442" t="str">
            <v>0929885</v>
          </cell>
          <cell r="E7442" t="str">
            <v>1707613624</v>
          </cell>
          <cell r="F7442" t="str">
            <v>MUÑOZ GALVEZ CARLOS ANDRES</v>
          </cell>
        </row>
        <row r="7443">
          <cell r="D7443" t="str">
            <v>0929894</v>
          </cell>
          <cell r="E7443" t="str">
            <v>0913670287</v>
          </cell>
          <cell r="F7443" t="str">
            <v>VILLAMAR CABRERA SONIA ISABEL</v>
          </cell>
        </row>
        <row r="7444">
          <cell r="D7444" t="str">
            <v>0929899</v>
          </cell>
          <cell r="E7444" t="str">
            <v>1205075771</v>
          </cell>
          <cell r="F7444" t="str">
            <v>AVILES VILLAMAR RONALD GERMAN</v>
          </cell>
        </row>
        <row r="7445">
          <cell r="D7445" t="str">
            <v>0929947</v>
          </cell>
          <cell r="E7445" t="str">
            <v>0915087365</v>
          </cell>
          <cell r="F7445" t="str">
            <v>MIRANDA PAREDES HECTOR</v>
          </cell>
        </row>
        <row r="7446">
          <cell r="D7446" t="str">
            <v>0929972</v>
          </cell>
          <cell r="E7446" t="str">
            <v>0992626062001</v>
          </cell>
          <cell r="F7446" t="str">
            <v>CATIROY S.A.</v>
          </cell>
        </row>
        <row r="7447">
          <cell r="D7447" t="str">
            <v>0929983</v>
          </cell>
          <cell r="E7447" t="str">
            <v>0923392427</v>
          </cell>
          <cell r="F7447" t="str">
            <v>HIDALGO ROSADO ALEX AARON</v>
          </cell>
        </row>
        <row r="7448">
          <cell r="D7448" t="str">
            <v>0930023</v>
          </cell>
          <cell r="E7448" t="str">
            <v>0702528324</v>
          </cell>
          <cell r="F7448" t="str">
            <v>APOLO CEVALLOS CARLOS VINICIO</v>
          </cell>
        </row>
        <row r="7449">
          <cell r="D7449" t="str">
            <v>0930045</v>
          </cell>
          <cell r="E7449" t="str">
            <v>0942106568</v>
          </cell>
          <cell r="F7449" t="str">
            <v>CORDOVA VERA HAMILTON DIEGO</v>
          </cell>
        </row>
        <row r="7450">
          <cell r="D7450" t="str">
            <v>0930056</v>
          </cell>
          <cell r="E7450" t="str">
            <v>0920434016</v>
          </cell>
          <cell r="F7450" t="str">
            <v>AYALA MACÍAS JUAN MARCELO</v>
          </cell>
        </row>
        <row r="7451">
          <cell r="D7451" t="str">
            <v>0930070</v>
          </cell>
          <cell r="E7451" t="str">
            <v>0903435030</v>
          </cell>
          <cell r="F7451" t="str">
            <v>VINUEZA BORRERO ALBERTO ORION</v>
          </cell>
        </row>
        <row r="7452">
          <cell r="D7452" t="str">
            <v>0930073</v>
          </cell>
          <cell r="E7452" t="str">
            <v>0992166924001</v>
          </cell>
          <cell r="F7452" t="str">
            <v>ASEGLOB ASISTENCIA EMPRESARIAL GLOBAL S.A.</v>
          </cell>
        </row>
        <row r="7453">
          <cell r="D7453" t="str">
            <v>0930156</v>
          </cell>
          <cell r="E7453" t="str">
            <v>0908875818</v>
          </cell>
          <cell r="F7453" t="str">
            <v>CORREIA BARREIRO FRANCISCO JOSE</v>
          </cell>
        </row>
        <row r="7454">
          <cell r="D7454" t="str">
            <v>0930162</v>
          </cell>
          <cell r="E7454" t="str">
            <v>0905917480</v>
          </cell>
          <cell r="F7454" t="str">
            <v>BAJAÑA ARREGA FAUSTO ALCIDES</v>
          </cell>
        </row>
        <row r="7455">
          <cell r="D7455" t="str">
            <v>0930184</v>
          </cell>
          <cell r="E7455" t="str">
            <v>0922682695</v>
          </cell>
          <cell r="F7455" t="str">
            <v>BAJAÑA SUAREZ MARIANA MERCEDES</v>
          </cell>
        </row>
        <row r="7456">
          <cell r="D7456" t="str">
            <v>0930202</v>
          </cell>
          <cell r="E7456" t="str">
            <v>0991356835001</v>
          </cell>
          <cell r="F7456" t="str">
            <v>PROYECTOS DEL ECUADOR S.A. PROYECSA</v>
          </cell>
        </row>
        <row r="7457">
          <cell r="D7457" t="str">
            <v>0930212</v>
          </cell>
          <cell r="E7457" t="str">
            <v>0909452054</v>
          </cell>
          <cell r="F7457" t="str">
            <v>BALAREZO ARELLANO MARIANA DE JESUS</v>
          </cell>
        </row>
        <row r="7458">
          <cell r="D7458" t="str">
            <v>0930230</v>
          </cell>
          <cell r="E7458" t="str">
            <v>1790930777001</v>
          </cell>
          <cell r="F7458" t="str">
            <v>AERO EXPRESS DEL ECUADOR TRANSAM CIA. LTDA.</v>
          </cell>
        </row>
        <row r="7459">
          <cell r="D7459" t="str">
            <v>0930240</v>
          </cell>
          <cell r="E7459" t="str">
            <v>0703030767</v>
          </cell>
          <cell r="F7459" t="str">
            <v>MATAMOROS GANAN WILMER JOSE</v>
          </cell>
        </row>
        <row r="7460">
          <cell r="D7460" t="str">
            <v>0930252</v>
          </cell>
          <cell r="E7460" t="str">
            <v>0902581362</v>
          </cell>
          <cell r="F7460" t="str">
            <v>GRUDENA ACCINI LUIS CRISTOBAL</v>
          </cell>
        </row>
        <row r="7461">
          <cell r="D7461" t="str">
            <v>0930290</v>
          </cell>
          <cell r="E7461" t="str">
            <v>0991274448001</v>
          </cell>
          <cell r="F7461" t="str">
            <v>EXPOCARGA S.A.</v>
          </cell>
        </row>
        <row r="7462">
          <cell r="D7462" t="str">
            <v>0930291</v>
          </cell>
          <cell r="E7462" t="str">
            <v>0916243561</v>
          </cell>
          <cell r="F7462" t="str">
            <v>ERAZO BECILLA CARLOS  ALFREDO</v>
          </cell>
        </row>
        <row r="7463">
          <cell r="D7463" t="str">
            <v>0930310</v>
          </cell>
          <cell r="E7463" t="str">
            <v>0992134933001</v>
          </cell>
          <cell r="F7463" t="str">
            <v>SATLINK S.A.</v>
          </cell>
        </row>
        <row r="7464">
          <cell r="D7464" t="str">
            <v>0930368</v>
          </cell>
          <cell r="E7464" t="str">
            <v>0917211054</v>
          </cell>
          <cell r="F7464" t="str">
            <v>BALSECA RIVERA MIRNA LEONOR</v>
          </cell>
        </row>
        <row r="7465">
          <cell r="D7465" t="str">
            <v>0930371</v>
          </cell>
          <cell r="E7465" t="str">
            <v>0930128541</v>
          </cell>
          <cell r="F7465" t="str">
            <v>ORTIZ LEON KENIA LISSETTE</v>
          </cell>
        </row>
        <row r="7466">
          <cell r="D7466" t="str">
            <v>0930419</v>
          </cell>
          <cell r="E7466" t="str">
            <v>0905867883</v>
          </cell>
          <cell r="F7466" t="str">
            <v>BANCHON VILLACRES MIRELLA DEL CARMEN</v>
          </cell>
        </row>
        <row r="7467">
          <cell r="D7467" t="str">
            <v>0930429</v>
          </cell>
          <cell r="E7467" t="str">
            <v>1204922593</v>
          </cell>
          <cell r="F7467" t="str">
            <v>VINUEZA ANDRADE JONATHAN OSWALDO</v>
          </cell>
        </row>
        <row r="7468">
          <cell r="D7468" t="str">
            <v>0930433</v>
          </cell>
          <cell r="E7468" t="str">
            <v>0993244910001</v>
          </cell>
          <cell r="F7468" t="str">
            <v>FINCAVICTORIA CIA. LTDA.</v>
          </cell>
        </row>
        <row r="7469">
          <cell r="D7469" t="str">
            <v>0930526</v>
          </cell>
          <cell r="E7469" t="str">
            <v>0919006395</v>
          </cell>
          <cell r="F7469" t="str">
            <v>BAQUE TOALA MAURO DANIEL</v>
          </cell>
        </row>
        <row r="7470">
          <cell r="D7470" t="str">
            <v>0930549</v>
          </cell>
          <cell r="E7470" t="str">
            <v>0955279195</v>
          </cell>
          <cell r="F7470" t="str">
            <v>BRAVO CHIONG TIMOTHY NOLIN</v>
          </cell>
        </row>
        <row r="7471">
          <cell r="D7471" t="str">
            <v>0930562</v>
          </cell>
          <cell r="E7471" t="str">
            <v>0904055720</v>
          </cell>
          <cell r="F7471" t="str">
            <v>REPETTO CARRILLO CARLOS RAMIRO</v>
          </cell>
        </row>
        <row r="7472">
          <cell r="D7472" t="str">
            <v>0930576</v>
          </cell>
          <cell r="E7472" t="str">
            <v>0603268293</v>
          </cell>
          <cell r="F7472" t="str">
            <v>YEPEZ VILLA JAUAN ANGEL</v>
          </cell>
        </row>
        <row r="7473">
          <cell r="D7473" t="str">
            <v>0930581</v>
          </cell>
          <cell r="E7473" t="str">
            <v>0915075402</v>
          </cell>
          <cell r="F7473" t="str">
            <v>BARBERAN SAMANIEGO JOUBERTH EFREN</v>
          </cell>
        </row>
        <row r="7474">
          <cell r="D7474" t="str">
            <v>0930603</v>
          </cell>
          <cell r="E7474" t="str">
            <v>0910908789</v>
          </cell>
          <cell r="F7474" t="str">
            <v>BARCIA RIVERA ABDON ISAIAS</v>
          </cell>
        </row>
        <row r="7475">
          <cell r="D7475" t="str">
            <v>0930610</v>
          </cell>
          <cell r="E7475" t="str">
            <v>0928578822</v>
          </cell>
          <cell r="F7475" t="str">
            <v>AVILA RAMOS ROBINZON CALIXTO</v>
          </cell>
        </row>
        <row r="7476">
          <cell r="D7476" t="str">
            <v>0930649</v>
          </cell>
          <cell r="E7476" t="str">
            <v>0992216964001</v>
          </cell>
          <cell r="F7476" t="str">
            <v>ELICROM CIA LTDA</v>
          </cell>
        </row>
        <row r="7477">
          <cell r="D7477" t="str">
            <v>0930656</v>
          </cell>
          <cell r="E7477" t="str">
            <v>0992321326001</v>
          </cell>
          <cell r="F7477" t="str">
            <v>MOVILCOM S.A.</v>
          </cell>
        </row>
        <row r="7478">
          <cell r="D7478" t="str">
            <v>0930668</v>
          </cell>
          <cell r="E7478" t="str">
            <v>0703194928</v>
          </cell>
          <cell r="F7478" t="str">
            <v>ROOSEMBERG ORDÓÑEZ OSWALDO MANUEL</v>
          </cell>
        </row>
        <row r="7479">
          <cell r="D7479" t="str">
            <v>0930693</v>
          </cell>
          <cell r="E7479" t="str">
            <v>0902431923</v>
          </cell>
          <cell r="F7479" t="str">
            <v>IN GUERRERO GOMEZ ANTONIO ALBERTO</v>
          </cell>
        </row>
        <row r="7480">
          <cell r="D7480" t="str">
            <v>0930716</v>
          </cell>
          <cell r="E7480" t="str">
            <v>0905329363</v>
          </cell>
          <cell r="F7480" t="str">
            <v>ARCE CROVARI GABRIEL ENRIQUE</v>
          </cell>
        </row>
        <row r="7481">
          <cell r="D7481" t="str">
            <v>0930730</v>
          </cell>
          <cell r="E7481" t="str">
            <v>0992230592001</v>
          </cell>
          <cell r="F7481" t="str">
            <v>ARCHIPELL S.A.</v>
          </cell>
        </row>
        <row r="7482">
          <cell r="D7482" t="str">
            <v>0930749</v>
          </cell>
          <cell r="E7482" t="str">
            <v>0904287877</v>
          </cell>
          <cell r="F7482" t="str">
            <v>YEPEZ FLORES CESAR</v>
          </cell>
        </row>
        <row r="7483">
          <cell r="D7483" t="str">
            <v>0930791</v>
          </cell>
          <cell r="E7483" t="str">
            <v>0910760701</v>
          </cell>
          <cell r="F7483" t="str">
            <v>CZARNINSKI SHEFI GAD</v>
          </cell>
        </row>
        <row r="7484">
          <cell r="D7484" t="str">
            <v>0930802</v>
          </cell>
          <cell r="E7484" t="str">
            <v>0916612922</v>
          </cell>
          <cell r="F7484" t="str">
            <v>TOMALA MIRABA PEDRO ANDRES</v>
          </cell>
        </row>
        <row r="7485">
          <cell r="D7485" t="str">
            <v>0930838</v>
          </cell>
          <cell r="E7485" t="str">
            <v>0930850243</v>
          </cell>
          <cell r="F7485" t="str">
            <v>BARRERA PIN MIGUEL ANGEL</v>
          </cell>
        </row>
        <row r="7486">
          <cell r="D7486" t="str">
            <v>0930842</v>
          </cell>
          <cell r="E7486" t="str">
            <v>0992231092001</v>
          </cell>
          <cell r="F7486" t="str">
            <v>DEVIES CORP S.A.</v>
          </cell>
        </row>
        <row r="7487">
          <cell r="D7487" t="str">
            <v>0930880</v>
          </cell>
          <cell r="E7487" t="str">
            <v>1706745468</v>
          </cell>
          <cell r="F7487" t="str">
            <v>PARREÑO RODRIGUEZ YURI FERNANDO</v>
          </cell>
        </row>
        <row r="7488">
          <cell r="D7488" t="str">
            <v>0930895</v>
          </cell>
          <cell r="E7488" t="str">
            <v>0992781424</v>
          </cell>
          <cell r="F7488" t="str">
            <v>BARREZUETA LOPEZ CARLOS LUIS</v>
          </cell>
        </row>
        <row r="7489">
          <cell r="D7489" t="str">
            <v>0930914</v>
          </cell>
          <cell r="E7489" t="str">
            <v>1719641365</v>
          </cell>
          <cell r="F7489" t="str">
            <v>MARTINES VICARI PASQUALE</v>
          </cell>
        </row>
        <row r="7490">
          <cell r="D7490" t="str">
            <v>0930936</v>
          </cell>
          <cell r="E7490" t="str">
            <v>0923496566</v>
          </cell>
          <cell r="F7490" t="str">
            <v>CARRION SANCHEZ MARIA JOSE</v>
          </cell>
        </row>
        <row r="7491">
          <cell r="D7491" t="str">
            <v>0930941</v>
          </cell>
          <cell r="E7491" t="str">
            <v>0992256036001</v>
          </cell>
          <cell r="F7491" t="str">
            <v>SEGURIDAD ELECTRONICA Y REDES DE COMUNICACION S. A. "SEGUICOM"</v>
          </cell>
        </row>
        <row r="7492">
          <cell r="D7492" t="str">
            <v>0930946</v>
          </cell>
          <cell r="E7492" t="str">
            <v>0919120675</v>
          </cell>
          <cell r="F7492" t="str">
            <v>CEDEÑO ALVARADO DAVID ISRAEL</v>
          </cell>
        </row>
        <row r="7493">
          <cell r="D7493" t="str">
            <v>0930953</v>
          </cell>
          <cell r="E7493" t="str">
            <v>0990753326001</v>
          </cell>
          <cell r="F7493" t="str">
            <v>PARAZUL S..A</v>
          </cell>
        </row>
        <row r="7494">
          <cell r="D7494" t="str">
            <v>0930956</v>
          </cell>
          <cell r="E7494" t="str">
            <v>0924679699</v>
          </cell>
          <cell r="F7494" t="str">
            <v>BRAVO BARAHONA WILLIAM ALBERTO</v>
          </cell>
        </row>
        <row r="7495">
          <cell r="D7495" t="str">
            <v>0930995</v>
          </cell>
          <cell r="E7495" t="str">
            <v>0913906764</v>
          </cell>
          <cell r="F7495" t="str">
            <v>MOSCOSO FLORENCIO JOSÉ</v>
          </cell>
        </row>
        <row r="7496">
          <cell r="D7496" t="str">
            <v>0931007</v>
          </cell>
          <cell r="E7496" t="str">
            <v>0992734051001</v>
          </cell>
          <cell r="F7496" t="str">
            <v>LOGISTICA BANANERA S.A. LOGBAN</v>
          </cell>
        </row>
        <row r="7497">
          <cell r="D7497" t="str">
            <v>0931019</v>
          </cell>
          <cell r="E7497" t="str">
            <v>0992712554001</v>
          </cell>
          <cell r="F7497" t="str">
            <v>DATILMEDIA S.A.</v>
          </cell>
        </row>
        <row r="7498">
          <cell r="D7498" t="str">
            <v>0931022</v>
          </cell>
          <cell r="E7498" t="str">
            <v>0908821176</v>
          </cell>
          <cell r="F7498" t="str">
            <v>ORRANTIA PONCE RICARDO ENRIQUE</v>
          </cell>
        </row>
        <row r="7499">
          <cell r="D7499" t="str">
            <v>0931042</v>
          </cell>
          <cell r="E7499" t="str">
            <v>0915638332</v>
          </cell>
          <cell r="F7499" t="str">
            <v>LOY LOPEZ HECTOR ENRIQUE</v>
          </cell>
        </row>
        <row r="7500">
          <cell r="D7500" t="str">
            <v>0931058</v>
          </cell>
          <cell r="E7500" t="str">
            <v>0990559570001</v>
          </cell>
          <cell r="F7500" t="str">
            <v>RADIO INTEGRIDAD CIA LTDA</v>
          </cell>
        </row>
        <row r="7501">
          <cell r="D7501" t="str">
            <v>0931079</v>
          </cell>
          <cell r="E7501" t="str">
            <v>1200587812</v>
          </cell>
          <cell r="F7501" t="str">
            <v>BARROS BERMEO ELSA GLADYS</v>
          </cell>
        </row>
        <row r="7502">
          <cell r="D7502" t="str">
            <v>0931086</v>
          </cell>
          <cell r="E7502" t="str">
            <v>0905133286</v>
          </cell>
          <cell r="F7502" t="str">
            <v>ULLOA MANOSALVA ANGEL JAVIER</v>
          </cell>
        </row>
        <row r="7503">
          <cell r="D7503" t="str">
            <v>0931176</v>
          </cell>
          <cell r="E7503" t="str">
            <v>1708018328</v>
          </cell>
          <cell r="F7503" t="str">
            <v>VACAS CAMPAÑA GUILLERMO ENRIQUE</v>
          </cell>
        </row>
        <row r="7504">
          <cell r="D7504" t="str">
            <v>0931185</v>
          </cell>
          <cell r="E7504" t="str">
            <v>0918074824</v>
          </cell>
          <cell r="F7504" t="str">
            <v>BARZOLA LIMONES DAVID GUILLERMO</v>
          </cell>
        </row>
        <row r="7505">
          <cell r="D7505" t="str">
            <v>0931188</v>
          </cell>
          <cell r="E7505" t="str">
            <v>0790100417001</v>
          </cell>
          <cell r="F7505" t="str">
            <v>ELITETRANSPORT TRANSPORTES Y SERVICIOS S.A.</v>
          </cell>
        </row>
        <row r="7506">
          <cell r="D7506" t="str">
            <v>0931190</v>
          </cell>
          <cell r="E7506" t="str">
            <v>0906684238</v>
          </cell>
          <cell r="F7506" t="str">
            <v>CHIRIBOGA BASTIDAS DELIA MARIA DE LOURDES</v>
          </cell>
        </row>
        <row r="7507">
          <cell r="D7507" t="str">
            <v>0931207</v>
          </cell>
          <cell r="E7507" t="str">
            <v>0909276065</v>
          </cell>
          <cell r="F7507" t="str">
            <v>BARZOLA MACIAS MISAEL ANTONIO</v>
          </cell>
        </row>
        <row r="7508">
          <cell r="D7508" t="str">
            <v>0931291</v>
          </cell>
          <cell r="E7508" t="str">
            <v>0908014319</v>
          </cell>
          <cell r="F7508" t="str">
            <v>LANDES GUERRERO ELVIRA ELIZABETH</v>
          </cell>
        </row>
        <row r="7509">
          <cell r="D7509" t="str">
            <v>0931323</v>
          </cell>
          <cell r="E7509" t="str">
            <v>0926628660</v>
          </cell>
          <cell r="F7509" t="str">
            <v>PARRALES ESPINOZA ISIDRO BIENVENIDO</v>
          </cell>
        </row>
        <row r="7510">
          <cell r="D7510" t="str">
            <v>0931363</v>
          </cell>
          <cell r="E7510" t="str">
            <v>1303692634</v>
          </cell>
          <cell r="F7510" t="str">
            <v>LOOR MENDOZA PRUDENCIO FRANCISCO</v>
          </cell>
        </row>
        <row r="7511">
          <cell r="D7511" t="str">
            <v>0931364</v>
          </cell>
          <cell r="E7511" t="str">
            <v>0919892638</v>
          </cell>
          <cell r="F7511" t="str">
            <v>BASTIDAS FONG RONNY FERNANDO</v>
          </cell>
        </row>
        <row r="7512">
          <cell r="D7512" t="str">
            <v>0931396</v>
          </cell>
          <cell r="E7512" t="str">
            <v>0905779864</v>
          </cell>
          <cell r="F7512" t="str">
            <v>ILLINGWORTH ASHTON VICENTE EUGENIO</v>
          </cell>
        </row>
        <row r="7513">
          <cell r="D7513" t="str">
            <v>0931406</v>
          </cell>
          <cell r="E7513" t="str">
            <v>0991168273001</v>
          </cell>
          <cell r="F7513" t="str">
            <v>INCHCAPE SHIPPING SERVICES S.A. I.S.S. (GRUPO)</v>
          </cell>
        </row>
        <row r="7514">
          <cell r="D7514" t="str">
            <v>0931442</v>
          </cell>
          <cell r="E7514" t="str">
            <v>0103347886</v>
          </cell>
          <cell r="F7514" t="str">
            <v>BAUTISTA PRADO CARLOS IVAN</v>
          </cell>
        </row>
        <row r="7515">
          <cell r="D7515" t="str">
            <v>0931611</v>
          </cell>
          <cell r="E7515" t="str">
            <v>0908965908</v>
          </cell>
          <cell r="F7515" t="str">
            <v>GOMEZ AMADOR LUIS ESTEBAN</v>
          </cell>
        </row>
        <row r="7516">
          <cell r="D7516" t="str">
            <v>0931626</v>
          </cell>
          <cell r="E7516" t="str">
            <v>0921779187</v>
          </cell>
          <cell r="F7516" t="str">
            <v>BELTRAN MEDINA MARIA ALEXANDRA</v>
          </cell>
        </row>
        <row r="7517">
          <cell r="D7517" t="str">
            <v>0931632</v>
          </cell>
          <cell r="E7517" t="str">
            <v>0927541169</v>
          </cell>
          <cell r="F7517" t="str">
            <v>ESPINOZA OLAYA KLEBER MANUEL</v>
          </cell>
        </row>
        <row r="7518">
          <cell r="D7518" t="str">
            <v>0931646</v>
          </cell>
          <cell r="E7518" t="str">
            <v>0992988061001</v>
          </cell>
          <cell r="F7518" t="str">
            <v>INTERCOMMERCE</v>
          </cell>
        </row>
        <row r="7519">
          <cell r="D7519" t="str">
            <v>0931673</v>
          </cell>
          <cell r="E7519" t="str">
            <v>0991315179001</v>
          </cell>
          <cell r="F7519" t="str">
            <v>COMPAÑIA DE SEGURIDAD Y VIGILANCIA COMVIPROSA CIA. LTDA</v>
          </cell>
        </row>
        <row r="7520">
          <cell r="D7520" t="str">
            <v>0931676</v>
          </cell>
          <cell r="E7520" t="str">
            <v>0916949274</v>
          </cell>
          <cell r="F7520" t="str">
            <v>PEÑAFIEL MOLINA GALVIN JAVIER</v>
          </cell>
        </row>
        <row r="7521">
          <cell r="D7521" t="str">
            <v>0931683</v>
          </cell>
          <cell r="E7521" t="str">
            <v>0918739624</v>
          </cell>
          <cell r="F7521" t="str">
            <v>MALDONADO MOREIRA CARLOS</v>
          </cell>
        </row>
        <row r="7522">
          <cell r="D7522" t="str">
            <v>0931688</v>
          </cell>
          <cell r="E7522" t="str">
            <v>0917936288</v>
          </cell>
          <cell r="F7522" t="str">
            <v>CARDENAS SAENZ LUIS ENRIQUE</v>
          </cell>
        </row>
        <row r="7523">
          <cell r="D7523" t="str">
            <v>0931784</v>
          </cell>
          <cell r="E7523" t="str">
            <v>0924385602</v>
          </cell>
          <cell r="F7523" t="str">
            <v>BENITEZ MONCADA JORGE ANDRES</v>
          </cell>
        </row>
        <row r="7524">
          <cell r="D7524" t="str">
            <v>0931808</v>
          </cell>
          <cell r="E7524" t="str">
            <v>0916243637</v>
          </cell>
          <cell r="F7524" t="str">
            <v>INTRIAGO BURGOS JIMMY FERNANDO</v>
          </cell>
        </row>
        <row r="7525">
          <cell r="D7525" t="str">
            <v>0931906</v>
          </cell>
          <cell r="E7525" t="str">
            <v>0992314079001</v>
          </cell>
          <cell r="F7525" t="str">
            <v>CIA. MEGACOMUNICATIONS S.A.</v>
          </cell>
        </row>
        <row r="7526">
          <cell r="D7526" t="str">
            <v>0931910</v>
          </cell>
          <cell r="E7526" t="str">
            <v>0917605313</v>
          </cell>
          <cell r="F7526" t="str">
            <v>MORA PAZMIÑO CESAR ANDRES</v>
          </cell>
        </row>
        <row r="7527">
          <cell r="D7527" t="str">
            <v>0931940</v>
          </cell>
          <cell r="E7527" t="str">
            <v>1205898974</v>
          </cell>
          <cell r="F7527" t="str">
            <v>BERRONES MENDEZ ROSA JESSENIA</v>
          </cell>
        </row>
        <row r="7528">
          <cell r="D7528" t="str">
            <v>0931991</v>
          </cell>
          <cell r="E7528" t="str">
            <v>0991278192001</v>
          </cell>
          <cell r="F7528" t="str">
            <v>SEGURIDAD Y PROTECCION SEGPRO CIA.LTDA.</v>
          </cell>
        </row>
        <row r="7529">
          <cell r="D7529" t="str">
            <v>0931995</v>
          </cell>
          <cell r="E7529" t="str">
            <v>0913954798</v>
          </cell>
          <cell r="F7529" t="str">
            <v>BETANCOURTH OCHOA GALO LEONARDO</v>
          </cell>
        </row>
        <row r="7530">
          <cell r="D7530" t="str">
            <v>0932023</v>
          </cell>
          <cell r="E7530" t="str">
            <v>0992814039001</v>
          </cell>
          <cell r="F7530" t="str">
            <v>BETAPIROX</v>
          </cell>
        </row>
        <row r="7531">
          <cell r="D7531" t="str">
            <v>0932059</v>
          </cell>
          <cell r="E7531" t="str">
            <v>0913057089</v>
          </cell>
          <cell r="F7531" t="str">
            <v>LEON GUEVARA JUAN RAMON</v>
          </cell>
        </row>
        <row r="7532">
          <cell r="D7532" t="str">
            <v>0932062</v>
          </cell>
          <cell r="E7532" t="str">
            <v>0917026031</v>
          </cell>
          <cell r="F7532" t="str">
            <v>VITERI CAICEDO MARIBEL JESSICA</v>
          </cell>
        </row>
        <row r="7533">
          <cell r="D7533" t="str">
            <v>0932071</v>
          </cell>
          <cell r="E7533" t="str">
            <v>1104126303</v>
          </cell>
          <cell r="F7533" t="str">
            <v>JARAMILLO UCHUARI VICTOR</v>
          </cell>
        </row>
        <row r="7534">
          <cell r="D7534" t="str">
            <v>0932106</v>
          </cell>
          <cell r="E7534" t="str">
            <v>0902235779</v>
          </cell>
          <cell r="F7534" t="str">
            <v>CADENA CHONG SEGUNDO NAPOLEON</v>
          </cell>
        </row>
        <row r="7535">
          <cell r="D7535" t="str">
            <v>0932142</v>
          </cell>
          <cell r="E7535" t="str">
            <v>0913018719</v>
          </cell>
          <cell r="F7535" t="str">
            <v>RUIZ VILLACIS MANUEL ALFREDO</v>
          </cell>
        </row>
        <row r="7536">
          <cell r="D7536" t="str">
            <v>0932202</v>
          </cell>
          <cell r="E7536" t="str">
            <v>0924874191</v>
          </cell>
          <cell r="F7536" t="str">
            <v>FIGUEROA ALARCON TATIANA ELIZABETH</v>
          </cell>
        </row>
        <row r="7537">
          <cell r="D7537" t="str">
            <v>0932205</v>
          </cell>
          <cell r="E7537" t="str">
            <v>0906340401</v>
          </cell>
          <cell r="F7537" t="str">
            <v>DACCACH PLAZA ALBERTO ELIAS</v>
          </cell>
        </row>
        <row r="7538">
          <cell r="D7538" t="str">
            <v>0932242</v>
          </cell>
          <cell r="E7538" t="str">
            <v>0891748426001</v>
          </cell>
          <cell r="F7538" t="str">
            <v>SERVICIOS DE TELECOMUNICACIONES TROPICTV S.A</v>
          </cell>
        </row>
        <row r="7539">
          <cell r="D7539" t="str">
            <v>0932262</v>
          </cell>
          <cell r="E7539" t="str">
            <v>1202256234</v>
          </cell>
          <cell r="F7539" t="str">
            <v>MOREIRA CEVALLOS MARCOS BYRON</v>
          </cell>
        </row>
        <row r="7540">
          <cell r="D7540" t="str">
            <v>0932280</v>
          </cell>
          <cell r="E7540" t="str">
            <v>0908579873</v>
          </cell>
          <cell r="F7540" t="str">
            <v>ROSERO TAMAYO FRANCISCO JAVIER</v>
          </cell>
        </row>
        <row r="7541">
          <cell r="D7541" t="str">
            <v>0932293</v>
          </cell>
          <cell r="E7541" t="str">
            <v>0907227730</v>
          </cell>
          <cell r="F7541" t="str">
            <v>TRIANA GARCIA LELYS JACINTA FATIMA DE LOURDES</v>
          </cell>
        </row>
        <row r="7542">
          <cell r="D7542" t="str">
            <v>0932315</v>
          </cell>
          <cell r="E7542" t="str">
            <v>0992255579001</v>
          </cell>
          <cell r="F7542" t="str">
            <v>ASOCIACION DE GANADEROS DE NOBOL</v>
          </cell>
        </row>
        <row r="7543">
          <cell r="D7543" t="str">
            <v>0932345</v>
          </cell>
          <cell r="E7543" t="str">
            <v>0992546719001</v>
          </cell>
          <cell r="F7543" t="str">
            <v>ASOCIACION DE PEQUEÑOS GANADEROS "16 DE JULIO"</v>
          </cell>
        </row>
        <row r="7544">
          <cell r="D7544" t="str">
            <v>0932353</v>
          </cell>
          <cell r="E7544" t="str">
            <v>0992675144001</v>
          </cell>
          <cell r="F7544" t="str">
            <v>ORION IT CIA.LTDA.</v>
          </cell>
        </row>
        <row r="7545">
          <cell r="D7545" t="str">
            <v>0932403</v>
          </cell>
          <cell r="E7545" t="str">
            <v>0950323519</v>
          </cell>
          <cell r="F7545" t="str">
            <v>GRANDA BERMUDEZ CARLOS DAVID</v>
          </cell>
        </row>
        <row r="7546">
          <cell r="D7546" t="str">
            <v>0932411</v>
          </cell>
          <cell r="E7546" t="str">
            <v>1768010260001</v>
          </cell>
          <cell r="F7546" t="str">
            <v>DIRECCION GENERAL DE LA MARINA MERCANTE Y DEL LITORAL</v>
          </cell>
        </row>
        <row r="7547">
          <cell r="D7547" t="str">
            <v>0932412</v>
          </cell>
          <cell r="E7547" t="str">
            <v>0953355856</v>
          </cell>
          <cell r="F7547" t="str">
            <v>NARANJO CARRASCO STALIN ROLANDO</v>
          </cell>
        </row>
        <row r="7548">
          <cell r="D7548" t="str">
            <v>0932515</v>
          </cell>
          <cell r="E7548" t="str">
            <v>0300985967</v>
          </cell>
          <cell r="F7548" t="str">
            <v>BRAVO RIVAS MARTHA ANGELICA</v>
          </cell>
        </row>
        <row r="7549">
          <cell r="D7549" t="str">
            <v>0932543</v>
          </cell>
          <cell r="E7549" t="str">
            <v>0916443211</v>
          </cell>
          <cell r="F7549" t="str">
            <v>BRAVO ROSADO ENRIQUE EDUARDO</v>
          </cell>
        </row>
        <row r="7550">
          <cell r="D7550" t="str">
            <v>0932560</v>
          </cell>
          <cell r="E7550" t="str">
            <v>0992281634001</v>
          </cell>
          <cell r="F7550" t="str">
            <v>GERENRED S.A.</v>
          </cell>
        </row>
        <row r="7551">
          <cell r="D7551" t="str">
            <v>0932561</v>
          </cell>
          <cell r="E7551" t="str">
            <v>0990619891001</v>
          </cell>
          <cell r="F7551" t="str">
            <v>FARMACIA FARVICTORIA S. A.</v>
          </cell>
        </row>
        <row r="7552">
          <cell r="D7552" t="str">
            <v>0932583</v>
          </cell>
          <cell r="E7552" t="str">
            <v>0916384522</v>
          </cell>
          <cell r="F7552" t="str">
            <v>SANCHEZ MEZA GUILLERMO EDUARDO</v>
          </cell>
        </row>
        <row r="7553">
          <cell r="D7553" t="str">
            <v>0932589</v>
          </cell>
          <cell r="E7553" t="str">
            <v>0904547627</v>
          </cell>
          <cell r="F7553" t="str">
            <v>MORAN QUIMIS KLEVER CECILIO</v>
          </cell>
        </row>
        <row r="7554">
          <cell r="D7554" t="str">
            <v>0932594</v>
          </cell>
          <cell r="E7554" t="str">
            <v>1205152240</v>
          </cell>
          <cell r="F7554" t="str">
            <v>BRIONES ALCIVAR JESSENIA NELLY</v>
          </cell>
        </row>
        <row r="7555">
          <cell r="D7555" t="str">
            <v>0932601</v>
          </cell>
          <cell r="E7555" t="str">
            <v>0918855404</v>
          </cell>
          <cell r="F7555" t="str">
            <v>CRIOLLO CASTILLO DORIS MARICELA</v>
          </cell>
        </row>
        <row r="7556">
          <cell r="D7556" t="str">
            <v>0932618</v>
          </cell>
          <cell r="E7556" t="str">
            <v>0905851200</v>
          </cell>
          <cell r="F7556" t="str">
            <v>CHERREZ RUIZ MANUEL JOSE</v>
          </cell>
        </row>
        <row r="7557">
          <cell r="D7557" t="str">
            <v>0932622</v>
          </cell>
          <cell r="E7557" t="str">
            <v>0918820069</v>
          </cell>
          <cell r="F7557" t="str">
            <v>BRIONES ALVARADO LORENZO</v>
          </cell>
        </row>
        <row r="7558">
          <cell r="D7558" t="str">
            <v>0932649</v>
          </cell>
          <cell r="E7558" t="str">
            <v>0913627576</v>
          </cell>
          <cell r="F7558" t="str">
            <v>BRIONES CRESPO PABLO ELIAS</v>
          </cell>
        </row>
        <row r="7559">
          <cell r="D7559" t="str">
            <v>0932691</v>
          </cell>
          <cell r="E7559" t="str">
            <v>0992529326001</v>
          </cell>
          <cell r="F7559" t="str">
            <v>BLACKTAVI S.A.</v>
          </cell>
        </row>
        <row r="7560">
          <cell r="D7560" t="str">
            <v>0932714</v>
          </cell>
          <cell r="E7560" t="str">
            <v>0908839368</v>
          </cell>
          <cell r="F7560" t="str">
            <v>KRONFLE KOZHAYA  MANUEL</v>
          </cell>
        </row>
        <row r="7561">
          <cell r="D7561" t="str">
            <v>0932722</v>
          </cell>
          <cell r="E7561" t="str">
            <v>0990166773001</v>
          </cell>
          <cell r="F7561" t="str">
            <v>COOPERATIVA DE TRANSPORTES EN TAXIS 28 DE MAYO</v>
          </cell>
        </row>
        <row r="7562">
          <cell r="D7562" t="str">
            <v>0932741</v>
          </cell>
          <cell r="E7562" t="str">
            <v>0801971284</v>
          </cell>
          <cell r="F7562" t="str">
            <v>ZAMBRANO MARQUEZ MARCO ANTONIO</v>
          </cell>
        </row>
        <row r="7563">
          <cell r="D7563" t="str">
            <v>0932760</v>
          </cell>
          <cell r="E7563" t="str">
            <v>0903887354</v>
          </cell>
          <cell r="F7563" t="str">
            <v>BAJAÑA VERA FELIX EDUARDO</v>
          </cell>
        </row>
        <row r="7564">
          <cell r="D7564" t="str">
            <v>0932789</v>
          </cell>
          <cell r="E7564" t="str">
            <v>0909639072</v>
          </cell>
          <cell r="F7564" t="str">
            <v>TORRES VASQUEZ FRANKLIN ESTALIN</v>
          </cell>
        </row>
        <row r="7565">
          <cell r="D7565" t="str">
            <v>0932814</v>
          </cell>
          <cell r="E7565" t="str">
            <v>0910798297</v>
          </cell>
          <cell r="F7565" t="str">
            <v>PARADA  ALFARO JOSE ANDRES</v>
          </cell>
        </row>
        <row r="7566">
          <cell r="D7566" t="str">
            <v>0932934</v>
          </cell>
          <cell r="E7566" t="str">
            <v>0992544767001</v>
          </cell>
          <cell r="F7566" t="str">
            <v>BUSCAMOBILE S.A.</v>
          </cell>
        </row>
        <row r="7567">
          <cell r="D7567" t="str">
            <v>0932982</v>
          </cell>
          <cell r="E7567" t="str">
            <v>0900542499</v>
          </cell>
          <cell r="F7567" t="str">
            <v>FRANCO EGÜEZ OTTO MAXIMILIANO</v>
          </cell>
        </row>
        <row r="7568">
          <cell r="D7568" t="str">
            <v>0933047</v>
          </cell>
          <cell r="E7568" t="str">
            <v>0912192622</v>
          </cell>
          <cell r="F7568" t="str">
            <v>CASTILLO SILVA CARMEN</v>
          </cell>
        </row>
        <row r="7569">
          <cell r="D7569" t="str">
            <v>0933062</v>
          </cell>
          <cell r="E7569" t="str">
            <v>0990320810001</v>
          </cell>
          <cell r="F7569" t="str">
            <v>IVAN BOHMAN C.A</v>
          </cell>
        </row>
        <row r="7570">
          <cell r="D7570" t="str">
            <v>0933071</v>
          </cell>
          <cell r="E7570" t="str">
            <v>0914636311</v>
          </cell>
          <cell r="F7570" t="str">
            <v>YANEZ PINARGOTE JORGE SALOMON</v>
          </cell>
        </row>
        <row r="7571">
          <cell r="D7571" t="str">
            <v>0933076</v>
          </cell>
          <cell r="E7571" t="str">
            <v>0802090191</v>
          </cell>
          <cell r="F7571" t="str">
            <v>GODOY SANCHEZ GUILLERMO JAVIER</v>
          </cell>
        </row>
        <row r="7572">
          <cell r="D7572" t="str">
            <v>0933079</v>
          </cell>
          <cell r="E7572" t="str">
            <v>057550823</v>
          </cell>
          <cell r="F7572" t="str">
            <v>PARKER SHELLEY DENISE</v>
          </cell>
        </row>
        <row r="7573">
          <cell r="D7573" t="str">
            <v>0933097</v>
          </cell>
          <cell r="E7573" t="str">
            <v>0959410762</v>
          </cell>
          <cell r="F7573" t="str">
            <v>PARRA ALZATE JORGE MARIO</v>
          </cell>
        </row>
        <row r="7574">
          <cell r="D7574" t="str">
            <v>0933182</v>
          </cell>
          <cell r="E7574" t="str">
            <v>0907761845</v>
          </cell>
          <cell r="F7574" t="str">
            <v>PINELA HUACON VICTOR EDUARDO</v>
          </cell>
        </row>
        <row r="7575">
          <cell r="D7575" t="str">
            <v>0933192</v>
          </cell>
          <cell r="E7575" t="str">
            <v>0926737552</v>
          </cell>
          <cell r="F7575" t="str">
            <v>TORRES MOREIRA FERNANDO ANDRES</v>
          </cell>
        </row>
        <row r="7576">
          <cell r="D7576" t="str">
            <v>0933268</v>
          </cell>
          <cell r="E7576" t="str">
            <v>0992795719001</v>
          </cell>
          <cell r="F7576" t="str">
            <v>AGUSEGPRO CIA. LTDA. AGUILAS, SEGURIDAD &amp; PROTECCION</v>
          </cell>
        </row>
        <row r="7577">
          <cell r="D7577" t="str">
            <v>0933276</v>
          </cell>
          <cell r="E7577" t="str">
            <v>0103422887</v>
          </cell>
          <cell r="F7577" t="str">
            <v>CORONEL SANMARTIN ARMANDO RAMIRO</v>
          </cell>
        </row>
        <row r="7578">
          <cell r="D7578" t="str">
            <v>0933289</v>
          </cell>
          <cell r="E7578" t="str">
            <v>0900996406</v>
          </cell>
          <cell r="F7578" t="str">
            <v>MOREIRA VITERI MARY CARLOTA</v>
          </cell>
        </row>
        <row r="7579">
          <cell r="D7579" t="str">
            <v>0933297</v>
          </cell>
          <cell r="E7579" t="str">
            <v>0200910081</v>
          </cell>
          <cell r="F7579" t="str">
            <v>OSORIO CASTILLO EDGAR FERNANDO</v>
          </cell>
        </row>
        <row r="7580">
          <cell r="D7580" t="str">
            <v>0933332</v>
          </cell>
          <cell r="E7580" t="str">
            <v>0914745567</v>
          </cell>
          <cell r="F7580" t="str">
            <v>GOMEZ ORTIZ EFRAIN JOSE</v>
          </cell>
        </row>
        <row r="7581">
          <cell r="D7581" t="str">
            <v>0933353</v>
          </cell>
          <cell r="E7581" t="str">
            <v>0905443354</v>
          </cell>
          <cell r="F7581" t="str">
            <v>CABRERA JERVIS MARCOS ANTONIO</v>
          </cell>
        </row>
        <row r="7582">
          <cell r="D7582" t="str">
            <v>0933426</v>
          </cell>
          <cell r="E7582" t="str">
            <v>0915588859</v>
          </cell>
          <cell r="F7582" t="str">
            <v>SANTANA ANCHUNDIA JUAN EDMUNDO</v>
          </cell>
        </row>
        <row r="7583">
          <cell r="D7583" t="str">
            <v>0933461</v>
          </cell>
          <cell r="E7583" t="str">
            <v>0912241940</v>
          </cell>
          <cell r="F7583" t="str">
            <v>QUIROZ QUINTO JIMMY ROBINSON</v>
          </cell>
        </row>
        <row r="7584">
          <cell r="D7584" t="str">
            <v>0933473</v>
          </cell>
          <cell r="E7584" t="str">
            <v>0923577324</v>
          </cell>
          <cell r="F7584" t="str">
            <v>MOSCOSO LUNA DENNIS LENIN</v>
          </cell>
        </row>
        <row r="7585">
          <cell r="D7585" t="str">
            <v>0933485</v>
          </cell>
          <cell r="E7585" t="str">
            <v>0993226122001</v>
          </cell>
          <cell r="F7585" t="str">
            <v>CONSORCIO URVASEO</v>
          </cell>
        </row>
        <row r="7586">
          <cell r="D7586" t="str">
            <v>0933529</v>
          </cell>
          <cell r="E7586" t="str">
            <v>0914657960</v>
          </cell>
          <cell r="F7586" t="str">
            <v>MACIAS CORREA LARRY EDISON</v>
          </cell>
        </row>
        <row r="7587">
          <cell r="D7587" t="str">
            <v>0933580</v>
          </cell>
          <cell r="E7587" t="str">
            <v>0909222507</v>
          </cell>
          <cell r="F7587" t="str">
            <v>CARVAJAL QUIÑONEZ PABLO</v>
          </cell>
        </row>
        <row r="7588">
          <cell r="D7588" t="str">
            <v>0933588</v>
          </cell>
          <cell r="E7588" t="str">
            <v>1301283881</v>
          </cell>
          <cell r="F7588" t="str">
            <v>MURILLO ESPINOZA SANTO ELIAS</v>
          </cell>
        </row>
        <row r="7589">
          <cell r="D7589" t="str">
            <v>0933634</v>
          </cell>
          <cell r="E7589" t="str">
            <v>0990179158001</v>
          </cell>
          <cell r="F7589" t="str">
            <v>SOCIEDAD ANONIMA SAN ADOLFO CA.</v>
          </cell>
        </row>
        <row r="7590">
          <cell r="D7590" t="str">
            <v>0933642</v>
          </cell>
          <cell r="E7590" t="str">
            <v>0703008359</v>
          </cell>
          <cell r="F7590" t="str">
            <v>PORRAS CARRION FRANCISCO</v>
          </cell>
        </row>
        <row r="7591">
          <cell r="D7591" t="str">
            <v>0933653</v>
          </cell>
          <cell r="E7591" t="str">
            <v>0924647423</v>
          </cell>
          <cell r="F7591" t="str">
            <v>BOWEN OROZCO CARLOS ALBERTO</v>
          </cell>
        </row>
        <row r="7592">
          <cell r="D7592" t="str">
            <v>0933663</v>
          </cell>
          <cell r="E7592" t="str">
            <v>0913890638</v>
          </cell>
          <cell r="F7592" t="str">
            <v>VALDEZ CEVALLOS JOSE AQUILES</v>
          </cell>
        </row>
        <row r="7593">
          <cell r="D7593" t="str">
            <v>0933686</v>
          </cell>
          <cell r="E7593" t="str">
            <v>0919997759</v>
          </cell>
          <cell r="F7593" t="str">
            <v>MAQUILON MUÑOZ ANTONIO MAXIMILIANO</v>
          </cell>
        </row>
        <row r="7594">
          <cell r="D7594" t="str">
            <v>0933689</v>
          </cell>
          <cell r="E7594" t="str">
            <v>1711660397</v>
          </cell>
          <cell r="F7594" t="str">
            <v>VACA ORTIZ JOSE NORBERTO</v>
          </cell>
        </row>
        <row r="7595">
          <cell r="D7595" t="str">
            <v>0933700</v>
          </cell>
          <cell r="E7595" t="str">
            <v>0992242973</v>
          </cell>
          <cell r="F7595" t="str">
            <v>CADME BARROS JORGE ENRIQUE</v>
          </cell>
        </row>
        <row r="7596">
          <cell r="D7596" t="str">
            <v>0933745</v>
          </cell>
          <cell r="E7596" t="str">
            <v>0902248533</v>
          </cell>
          <cell r="F7596" t="str">
            <v>SALAZAR DEWEISSON MARIA DEL ROCIO</v>
          </cell>
        </row>
        <row r="7597">
          <cell r="D7597" t="str">
            <v>0933793</v>
          </cell>
          <cell r="E7597" t="str">
            <v>0903501195</v>
          </cell>
          <cell r="F7597" t="str">
            <v>HIDALGO ARIZAGA LUIS ALBERTO</v>
          </cell>
        </row>
        <row r="7598">
          <cell r="D7598" t="str">
            <v>0933846</v>
          </cell>
          <cell r="E7598" t="str">
            <v>0200938579</v>
          </cell>
          <cell r="F7598" t="str">
            <v>BARRAGAN VALENCIA WASHINGTON EDUARDO</v>
          </cell>
        </row>
        <row r="7599">
          <cell r="D7599" t="str">
            <v>0933852</v>
          </cell>
          <cell r="E7599" t="str">
            <v>0912032109</v>
          </cell>
          <cell r="F7599" t="str">
            <v>VASCONCELLOS FERNANDEZ NICOLAS ALBERTO</v>
          </cell>
        </row>
        <row r="7600">
          <cell r="D7600" t="str">
            <v>0933860</v>
          </cell>
          <cell r="E7600" t="str">
            <v>0900857905</v>
          </cell>
          <cell r="F7600" t="str">
            <v>TERRANOVA POTES DANIEL VICTOR</v>
          </cell>
        </row>
        <row r="7601">
          <cell r="D7601" t="str">
            <v>0933861</v>
          </cell>
          <cell r="E7601" t="str">
            <v>0968599370001</v>
          </cell>
          <cell r="F7601" t="str">
            <v>MINISTERIO DE PRODUCCION COMERCIO EXTERIOR INVERSIONES Y PESCA PLANTA CENTRAL</v>
          </cell>
        </row>
        <row r="7602">
          <cell r="D7602" t="str">
            <v>0933866</v>
          </cell>
          <cell r="E7602" t="str">
            <v>0992110309001</v>
          </cell>
          <cell r="F7602" t="str">
            <v>EMTELSUR S.A.</v>
          </cell>
        </row>
        <row r="7603">
          <cell r="D7603" t="str">
            <v>0933867</v>
          </cell>
          <cell r="E7603" t="str">
            <v>0992253509001</v>
          </cell>
          <cell r="F7603" t="str">
            <v>CABLESTAR S.A.</v>
          </cell>
        </row>
        <row r="7604">
          <cell r="D7604" t="str">
            <v>0933868</v>
          </cell>
          <cell r="E7604" t="str">
            <v>0917120263</v>
          </cell>
          <cell r="F7604" t="str">
            <v>BAQUERIZO VARGAS ESPERANZA ANTONIETA</v>
          </cell>
        </row>
        <row r="7605">
          <cell r="D7605" t="str">
            <v>0933887</v>
          </cell>
          <cell r="E7605" t="str">
            <v>0912077971</v>
          </cell>
          <cell r="F7605" t="str">
            <v>DIAZ MARQUEZ KLEN OMAR</v>
          </cell>
        </row>
        <row r="7606">
          <cell r="D7606" t="str">
            <v>0933910</v>
          </cell>
          <cell r="E7606" t="str">
            <v>1709403651</v>
          </cell>
          <cell r="F7606" t="str">
            <v>MANTILLA ESPINOZA DIEGO</v>
          </cell>
        </row>
        <row r="7607">
          <cell r="D7607" t="str">
            <v>0933912</v>
          </cell>
          <cell r="E7607" t="str">
            <v>0991388125001</v>
          </cell>
          <cell r="F7607" t="str">
            <v>AGRICOLA LERJUEZ S.A.</v>
          </cell>
        </row>
        <row r="7608">
          <cell r="D7608" t="str">
            <v>0933974</v>
          </cell>
          <cell r="E7608" t="str">
            <v>0918058355</v>
          </cell>
          <cell r="F7608" t="str">
            <v>LOOR ZAMBRANO MARICELA ELIZABETH</v>
          </cell>
        </row>
        <row r="7609">
          <cell r="D7609" t="str">
            <v>0934036</v>
          </cell>
          <cell r="E7609" t="str">
            <v>1205037060</v>
          </cell>
          <cell r="F7609" t="str">
            <v>CAJAS PARRAGA JAVIER GUSTAVO</v>
          </cell>
        </row>
        <row r="7610">
          <cell r="D7610" t="str">
            <v>0934066</v>
          </cell>
          <cell r="E7610" t="str">
            <v>0992135697001</v>
          </cell>
          <cell r="F7610" t="str">
            <v>ADMISTELSA S.A.</v>
          </cell>
        </row>
        <row r="7611">
          <cell r="D7611" t="str">
            <v>0934089</v>
          </cell>
          <cell r="E7611" t="str">
            <v>0909432056</v>
          </cell>
          <cell r="F7611" t="str">
            <v>LUCIN SEN SANG JUAN ANTONIO</v>
          </cell>
        </row>
        <row r="7612">
          <cell r="D7612" t="str">
            <v>0934120</v>
          </cell>
          <cell r="E7612" t="str">
            <v>0917056566</v>
          </cell>
          <cell r="F7612" t="str">
            <v>CALDERON GALVEZ AHMED</v>
          </cell>
        </row>
        <row r="7613">
          <cell r="D7613" t="str">
            <v>0934129</v>
          </cell>
          <cell r="E7613" t="str">
            <v>0910318914</v>
          </cell>
          <cell r="F7613" t="str">
            <v>BERMEO FEIJOO JULIO CESAR</v>
          </cell>
        </row>
        <row r="7614">
          <cell r="D7614" t="str">
            <v>0934140</v>
          </cell>
          <cell r="E7614" t="str">
            <v>0909806713</v>
          </cell>
          <cell r="F7614" t="str">
            <v>CUENCA OCHOA NIKITA</v>
          </cell>
        </row>
        <row r="7615">
          <cell r="D7615" t="str">
            <v>0934141</v>
          </cell>
          <cell r="E7615" t="str">
            <v>0923666747</v>
          </cell>
          <cell r="F7615" t="str">
            <v>CASSAGNE SOTOMAYOR GONZALO DAVID</v>
          </cell>
        </row>
        <row r="7616">
          <cell r="D7616" t="str">
            <v>0934163</v>
          </cell>
          <cell r="E7616" t="str">
            <v>0991511571001</v>
          </cell>
          <cell r="F7616" t="str">
            <v>G.S.R.C. CIA. LTDA. GARCES SISTEMAS RADIOCOMUNICACIONES</v>
          </cell>
        </row>
        <row r="7617">
          <cell r="D7617" t="str">
            <v>0934170</v>
          </cell>
          <cell r="E7617" t="str">
            <v>0913215133</v>
          </cell>
          <cell r="F7617" t="str">
            <v>CALLE BENITEZ CARMEN AMALIA</v>
          </cell>
        </row>
        <row r="7618">
          <cell r="D7618" t="str">
            <v>0934195</v>
          </cell>
          <cell r="E7618" t="str">
            <v>0906715529</v>
          </cell>
          <cell r="F7618" t="str">
            <v>CAMBA VARGAS ULBIO EDISON</v>
          </cell>
        </row>
        <row r="7619">
          <cell r="D7619" t="str">
            <v>0934223</v>
          </cell>
          <cell r="E7619" t="str">
            <v>0992471131001</v>
          </cell>
          <cell r="F7619" t="str">
            <v>COOPERATIVA DE TRANSPORTES EN TAXIS GUAYAQUIL AL SERVICIO DEL TERMINAL TERRESTRE LTDA.</v>
          </cell>
        </row>
        <row r="7620">
          <cell r="D7620" t="str">
            <v>0934271</v>
          </cell>
          <cell r="E7620" t="str">
            <v>0703143024</v>
          </cell>
          <cell r="F7620" t="str">
            <v>MALDONADO TORRES ALEX ANTONIO</v>
          </cell>
        </row>
        <row r="7621">
          <cell r="D7621" t="str">
            <v>0934327</v>
          </cell>
          <cell r="E7621" t="str">
            <v>0700030158</v>
          </cell>
          <cell r="F7621" t="str">
            <v>CHAMBA ROMERO GONZALO ARGURIO</v>
          </cell>
        </row>
        <row r="7622">
          <cell r="D7622" t="str">
            <v>0934334</v>
          </cell>
          <cell r="E7622" t="str">
            <v>0991477969001</v>
          </cell>
          <cell r="F7622" t="str">
            <v>DORSCO S.A.</v>
          </cell>
        </row>
        <row r="7623">
          <cell r="D7623" t="str">
            <v>0934368</v>
          </cell>
          <cell r="E7623" t="str">
            <v>1290071980001</v>
          </cell>
          <cell r="F7623" t="str">
            <v>EXP. E IMP. MANOBAL C. LTDA.</v>
          </cell>
        </row>
        <row r="7624">
          <cell r="D7624" t="str">
            <v>0934403</v>
          </cell>
          <cell r="E7624" t="str">
            <v>0924691413</v>
          </cell>
          <cell r="F7624" t="str">
            <v>MENDEZ PIEDRA CARLOS LUIS</v>
          </cell>
        </row>
        <row r="7625">
          <cell r="D7625" t="str">
            <v>0934467</v>
          </cell>
          <cell r="E7625" t="str">
            <v>0918305467</v>
          </cell>
          <cell r="F7625" t="str">
            <v>ROMERO PADILLA SILVIA JOHANNA</v>
          </cell>
        </row>
        <row r="7626">
          <cell r="D7626" t="str">
            <v>0934479</v>
          </cell>
          <cell r="E7626" t="str">
            <v>CCKC72TK2</v>
          </cell>
          <cell r="F7626" t="str">
            <v>GERTH DANIEL</v>
          </cell>
        </row>
        <row r="7627">
          <cell r="D7627" t="str">
            <v>0934484</v>
          </cell>
          <cell r="E7627" t="str">
            <v>0919684548</v>
          </cell>
          <cell r="F7627" t="str">
            <v>CAMPOVERDE CORTÉZ MIGUEL ANGEL</v>
          </cell>
        </row>
        <row r="7628">
          <cell r="D7628" t="str">
            <v>0934494</v>
          </cell>
          <cell r="E7628" t="str">
            <v>0910287556</v>
          </cell>
          <cell r="F7628" t="str">
            <v>KRONFLE ANTON EDMUNDO JOSÉ</v>
          </cell>
        </row>
        <row r="7629">
          <cell r="D7629" t="str">
            <v>0934505</v>
          </cell>
          <cell r="E7629" t="str">
            <v>1711697183</v>
          </cell>
          <cell r="F7629" t="str">
            <v>GUERRA CHERREZ LORENA PATRICIA</v>
          </cell>
        </row>
        <row r="7630">
          <cell r="D7630" t="str">
            <v>0934508</v>
          </cell>
          <cell r="E7630" t="str">
            <v>0992538961001</v>
          </cell>
          <cell r="F7630" t="str">
            <v>TRANSGOLFOMAR S.A.</v>
          </cell>
        </row>
        <row r="7631">
          <cell r="D7631" t="str">
            <v>0934524</v>
          </cell>
          <cell r="E7631" t="str">
            <v>0908871775</v>
          </cell>
          <cell r="F7631" t="str">
            <v>MASPONS FEBRES COREDERO ISABEL MARIA</v>
          </cell>
        </row>
        <row r="7632">
          <cell r="D7632" t="str">
            <v>0934557</v>
          </cell>
          <cell r="E7632" t="str">
            <v>0914428412</v>
          </cell>
          <cell r="F7632" t="str">
            <v>LAINEZ VERA VICENTA JAQUELINE</v>
          </cell>
        </row>
        <row r="7633">
          <cell r="D7633" t="str">
            <v>0934561</v>
          </cell>
          <cell r="E7633" t="str">
            <v>0958621450</v>
          </cell>
          <cell r="F7633" t="str">
            <v>CAMPOVERDE CORRALES JORGE RICARDO</v>
          </cell>
        </row>
        <row r="7634">
          <cell r="D7634" t="str">
            <v>0934592</v>
          </cell>
          <cell r="E7634" t="str">
            <v>1304016197</v>
          </cell>
          <cell r="F7634" t="str">
            <v>VITERI VELASCO MARIELA DE JESUS</v>
          </cell>
        </row>
        <row r="7635">
          <cell r="D7635" t="str">
            <v>0934632</v>
          </cell>
          <cell r="E7635" t="str">
            <v>1703006211</v>
          </cell>
          <cell r="F7635" t="str">
            <v>MUÑOZ IÑIGUEZ RUTH MARIA</v>
          </cell>
        </row>
        <row r="7636">
          <cell r="D7636" t="str">
            <v>0934640</v>
          </cell>
          <cell r="E7636" t="str">
            <v>0924645724</v>
          </cell>
          <cell r="F7636" t="str">
            <v>CAMPUZANO CRUZ ERWIN WILSON</v>
          </cell>
        </row>
        <row r="7637">
          <cell r="D7637" t="str">
            <v>0934668</v>
          </cell>
          <cell r="E7637" t="str">
            <v>0915242234</v>
          </cell>
          <cell r="F7637" t="str">
            <v>CAMPUZANO ROSADO ANGEL VICENTE</v>
          </cell>
        </row>
        <row r="7638">
          <cell r="D7638" t="str">
            <v>0934681</v>
          </cell>
          <cell r="E7638" t="str">
            <v>0900479064</v>
          </cell>
          <cell r="F7638" t="str">
            <v>FIALLO FIALLO EDUARDO</v>
          </cell>
        </row>
        <row r="7639">
          <cell r="D7639" t="str">
            <v>0934758</v>
          </cell>
          <cell r="E7639" t="str">
            <v>0990004633001</v>
          </cell>
          <cell r="F7639" t="str">
            <v>RADIO BOLIVAR S. A.</v>
          </cell>
        </row>
        <row r="7640">
          <cell r="D7640" t="str">
            <v>0934825</v>
          </cell>
          <cell r="E7640" t="str">
            <v>0707036646</v>
          </cell>
          <cell r="F7640" t="str">
            <v>YANZA MALACATOS LUIS FERNANDO</v>
          </cell>
        </row>
        <row r="7641">
          <cell r="D7641" t="str">
            <v>0934835</v>
          </cell>
          <cell r="E7641" t="str">
            <v>1706880919</v>
          </cell>
          <cell r="F7641" t="str">
            <v>LALAMA MONTENEGRO DAVID ALEJANDRO</v>
          </cell>
        </row>
        <row r="7642">
          <cell r="D7642" t="str">
            <v>0934844</v>
          </cell>
          <cell r="E7642" t="str">
            <v>0913688032</v>
          </cell>
          <cell r="F7642" t="str">
            <v>BORJA FAJARDO JUAN MARCOS</v>
          </cell>
        </row>
        <row r="7643">
          <cell r="D7643" t="str">
            <v>0934849</v>
          </cell>
          <cell r="E7643" t="str">
            <v>0992327235001</v>
          </cell>
          <cell r="F7643" t="str">
            <v>ASOCIACION DE RADIO AFICIONADOS "RIO GUAYAS"</v>
          </cell>
        </row>
        <row r="7644">
          <cell r="D7644" t="str">
            <v>0934877</v>
          </cell>
          <cell r="E7644" t="str">
            <v>0923681183</v>
          </cell>
          <cell r="F7644" t="str">
            <v>BARRIOS SANTIN ADRIANA LISETTE</v>
          </cell>
        </row>
        <row r="7645">
          <cell r="D7645" t="str">
            <v>0934927</v>
          </cell>
          <cell r="E7645" t="str">
            <v>1717318610</v>
          </cell>
          <cell r="F7645" t="str">
            <v>VITERI LOPEZ JUAN CARLOS</v>
          </cell>
        </row>
        <row r="7646">
          <cell r="D7646" t="str">
            <v>0934989</v>
          </cell>
          <cell r="E7646" t="str">
            <v>0900779562</v>
          </cell>
          <cell r="F7646" t="str">
            <v>ORTIZ GOMEZ ELOY FRANCISCO</v>
          </cell>
        </row>
        <row r="7647">
          <cell r="D7647" t="str">
            <v>0934996</v>
          </cell>
          <cell r="E7647" t="str">
            <v>0924006455001</v>
          </cell>
          <cell r="F7647" t="str">
            <v>ZC MAYORISTA  S.A</v>
          </cell>
        </row>
        <row r="7648">
          <cell r="D7648" t="str">
            <v>0935008</v>
          </cell>
          <cell r="E7648" t="str">
            <v>0992703806</v>
          </cell>
          <cell r="F7648" t="str">
            <v>CARNEADE ANDRADE GIORGIO ROSSANO</v>
          </cell>
        </row>
        <row r="7649">
          <cell r="D7649" t="str">
            <v>0935030</v>
          </cell>
          <cell r="E7649" t="str">
            <v>0921176137</v>
          </cell>
          <cell r="F7649" t="str">
            <v>CARPIO ARIAS FRANCISCO JAVIER</v>
          </cell>
        </row>
        <row r="7650">
          <cell r="D7650" t="str">
            <v>0935059</v>
          </cell>
          <cell r="E7650" t="str">
            <v>0704202522</v>
          </cell>
          <cell r="F7650" t="str">
            <v>CARPIO CALLE CARLOS IVAN</v>
          </cell>
        </row>
        <row r="7651">
          <cell r="D7651" t="str">
            <v>0935061</v>
          </cell>
          <cell r="E7651" t="str">
            <v>13272151k</v>
          </cell>
          <cell r="F7651" t="str">
            <v>MARTINEZ CERDA FELIPE FERNANDO</v>
          </cell>
        </row>
        <row r="7652">
          <cell r="D7652" t="str">
            <v>0935074</v>
          </cell>
          <cell r="E7652" t="str">
            <v>0992265191001</v>
          </cell>
          <cell r="F7652" t="str">
            <v>CEMARSA S.A.</v>
          </cell>
        </row>
        <row r="7653">
          <cell r="D7653" t="str">
            <v>0935109</v>
          </cell>
          <cell r="E7653" t="str">
            <v>0914310321</v>
          </cell>
          <cell r="F7653" t="str">
            <v>CARPIO PILAY JUAN MANUEL</v>
          </cell>
        </row>
        <row r="7654">
          <cell r="D7654" t="str">
            <v>0935120</v>
          </cell>
          <cell r="E7654" t="str">
            <v>0992145943001</v>
          </cell>
          <cell r="F7654" t="str">
            <v>AJELCORP S.A.</v>
          </cell>
        </row>
        <row r="7655">
          <cell r="D7655" t="str">
            <v>0935129</v>
          </cell>
          <cell r="E7655" t="str">
            <v>0903929842</v>
          </cell>
          <cell r="F7655" t="str">
            <v>CRUZ VERGARA LINCOLN ANDRES</v>
          </cell>
        </row>
        <row r="7656">
          <cell r="D7656" t="str">
            <v>0935138</v>
          </cell>
          <cell r="E7656" t="str">
            <v>0915342166</v>
          </cell>
          <cell r="F7656" t="str">
            <v>CARPIO PILAY WILLMER EDSON</v>
          </cell>
        </row>
        <row r="7657">
          <cell r="D7657" t="str">
            <v>0935217</v>
          </cell>
          <cell r="E7657" t="str">
            <v>0992337974001</v>
          </cell>
          <cell r="F7657" t="str">
            <v>ABELERA S.A.</v>
          </cell>
        </row>
        <row r="7658">
          <cell r="D7658" t="str">
            <v>0935243</v>
          </cell>
          <cell r="E7658" t="str">
            <v>0911028728</v>
          </cell>
          <cell r="F7658" t="str">
            <v>CARRASCO CANO MAGNO ANTONIO</v>
          </cell>
        </row>
        <row r="7659">
          <cell r="D7659" t="str">
            <v>0935246</v>
          </cell>
          <cell r="E7659" t="str">
            <v>0603254905</v>
          </cell>
          <cell r="F7659" t="str">
            <v>MOYA CISNEROS XIOMARA DOLORES</v>
          </cell>
        </row>
        <row r="7660">
          <cell r="D7660" t="str">
            <v>0935272</v>
          </cell>
          <cell r="E7660" t="str">
            <v>0602904153</v>
          </cell>
          <cell r="F7660" t="str">
            <v>CARRASCO CHALAN CARMEN LEONOR</v>
          </cell>
        </row>
        <row r="7661">
          <cell r="D7661" t="str">
            <v>0935294</v>
          </cell>
          <cell r="E7661" t="str">
            <v>0930476338</v>
          </cell>
          <cell r="F7661" t="str">
            <v>CARRASCO CHINLLE VERONICA ALEXANDRA</v>
          </cell>
        </row>
        <row r="7662">
          <cell r="D7662" t="str">
            <v>0935322</v>
          </cell>
          <cell r="E7662" t="str">
            <v>0601882855</v>
          </cell>
          <cell r="F7662" t="str">
            <v>CARRASCO PILCO EDGAR OSWALDO</v>
          </cell>
        </row>
        <row r="7663">
          <cell r="D7663" t="str">
            <v>0935349</v>
          </cell>
          <cell r="E7663" t="str">
            <v>0905668133</v>
          </cell>
          <cell r="F7663" t="str">
            <v>CARREÑO ROSA EMPERATRIZ</v>
          </cell>
        </row>
        <row r="7664">
          <cell r="D7664" t="str">
            <v>0935370</v>
          </cell>
          <cell r="E7664" t="str">
            <v>0912016417</v>
          </cell>
          <cell r="F7664" t="str">
            <v>RUIZ NICOLAS FERNANDO ENRIQUE</v>
          </cell>
        </row>
        <row r="7665">
          <cell r="D7665" t="str">
            <v>0935446</v>
          </cell>
          <cell r="E7665" t="str">
            <v>1715958060</v>
          </cell>
          <cell r="F7665" t="str">
            <v>CALDERON BOLAÑOS RICHARD FELIPE</v>
          </cell>
        </row>
        <row r="7666">
          <cell r="D7666" t="str">
            <v>0935478</v>
          </cell>
          <cell r="E7666" t="str">
            <v>1204151060</v>
          </cell>
          <cell r="F7666" t="str">
            <v>MORANTE VILLAREAL ROBERTO OMAR</v>
          </cell>
        </row>
        <row r="7667">
          <cell r="D7667" t="str">
            <v>0935482</v>
          </cell>
          <cell r="E7667" t="str">
            <v>0911219798</v>
          </cell>
          <cell r="F7667" t="str">
            <v>VENTURA ASUNCION FLORENTINO ANDRES</v>
          </cell>
        </row>
        <row r="7668">
          <cell r="D7668" t="str">
            <v>0935514</v>
          </cell>
          <cell r="E7668" t="str">
            <v>1206068601</v>
          </cell>
          <cell r="F7668" t="str">
            <v>ZEAS MONTES RUBEN DARIO</v>
          </cell>
        </row>
        <row r="7669">
          <cell r="D7669" t="str">
            <v>0935527</v>
          </cell>
          <cell r="E7669" t="str">
            <v>0906498571</v>
          </cell>
          <cell r="F7669" t="str">
            <v>AREVALO MEDINA ANGELA NARCISA</v>
          </cell>
        </row>
        <row r="7670">
          <cell r="D7670" t="str">
            <v>0935553</v>
          </cell>
          <cell r="E7670" t="str">
            <v>0300724564</v>
          </cell>
          <cell r="F7670" t="str">
            <v>RAMIREZ SANCHEZ OSWALDO ALBERTO</v>
          </cell>
        </row>
        <row r="7671">
          <cell r="D7671" t="str">
            <v>0935557</v>
          </cell>
          <cell r="E7671" t="str">
            <v>0908402688</v>
          </cell>
          <cell r="F7671" t="str">
            <v>AYALA SALCEDO MAURICIO</v>
          </cell>
        </row>
        <row r="7672">
          <cell r="D7672" t="str">
            <v>0935560</v>
          </cell>
          <cell r="E7672" t="str">
            <v>0992268034001</v>
          </cell>
          <cell r="F7672" t="str">
            <v>SWAT S.A.</v>
          </cell>
        </row>
        <row r="7673">
          <cell r="D7673" t="str">
            <v>0935564</v>
          </cell>
          <cell r="E7673" t="str">
            <v>75</v>
          </cell>
          <cell r="F7673" t="str">
            <v>COOPERATIVA DE TRANSPORTES DE PASAJEROS INTERCANTONAL "RUTAS BALZAREÑAS"</v>
          </cell>
        </row>
        <row r="7674">
          <cell r="D7674" t="str">
            <v>0935570</v>
          </cell>
          <cell r="E7674" t="str">
            <v>0930096771</v>
          </cell>
          <cell r="F7674" t="str">
            <v>NEIRA ECHEVERRÍA JUAN CARLOS</v>
          </cell>
        </row>
        <row r="7675">
          <cell r="D7675" t="str">
            <v>0935639</v>
          </cell>
          <cell r="E7675" t="str">
            <v>0993027642001</v>
          </cell>
          <cell r="F7675" t="str">
            <v>CONSORCIO AEROSUSPENDIDO GUAYAQUIL POMA S.A.S  Y SOFRATESA INC.</v>
          </cell>
        </row>
        <row r="7676">
          <cell r="D7676" t="str">
            <v>0935663</v>
          </cell>
          <cell r="E7676" t="str">
            <v>0917221400</v>
          </cell>
          <cell r="F7676" t="str">
            <v>CARVAJAL ALVARADO WILMER GILBERTO</v>
          </cell>
        </row>
        <row r="7677">
          <cell r="D7677" t="str">
            <v>0935715</v>
          </cell>
          <cell r="E7677" t="str">
            <v>0914722327</v>
          </cell>
          <cell r="F7677" t="str">
            <v>ARROYO MEDINA  EDISON DOMINGO</v>
          </cell>
        </row>
        <row r="7678">
          <cell r="D7678" t="str">
            <v>0935818</v>
          </cell>
          <cell r="E7678" t="str">
            <v>0926071424</v>
          </cell>
          <cell r="F7678" t="str">
            <v>CASANOVA ALBAN CARLOS</v>
          </cell>
        </row>
        <row r="7679">
          <cell r="D7679" t="str">
            <v>0935822</v>
          </cell>
          <cell r="E7679" t="str">
            <v>0991371030001</v>
          </cell>
          <cell r="F7679" t="str">
            <v>COOPERATIVA DE TRANSPORTES DE TAXIS EXXON</v>
          </cell>
        </row>
        <row r="7680">
          <cell r="D7680" t="str">
            <v>0935847</v>
          </cell>
          <cell r="E7680" t="str">
            <v>0602028714</v>
          </cell>
          <cell r="F7680" t="str">
            <v>SALAZAR DIEGO EDISON</v>
          </cell>
        </row>
        <row r="7681">
          <cell r="D7681" t="str">
            <v>0935853</v>
          </cell>
          <cell r="E7681" t="str">
            <v>0908656671</v>
          </cell>
          <cell r="F7681" t="str">
            <v>TINOCO LUIS ENRIQUE</v>
          </cell>
        </row>
        <row r="7682">
          <cell r="D7682" t="str">
            <v>0935869</v>
          </cell>
          <cell r="E7682" t="str">
            <v>0992608862001</v>
          </cell>
          <cell r="F7682" t="str">
            <v>CASETKEN S.A.</v>
          </cell>
        </row>
        <row r="7683">
          <cell r="D7683" t="str">
            <v>0935891</v>
          </cell>
          <cell r="E7683" t="str">
            <v>0990264066001</v>
          </cell>
          <cell r="F7683" t="str">
            <v>ALCRISTAL ALUMINIOS Y CRISTALES C.A.</v>
          </cell>
        </row>
        <row r="7684">
          <cell r="D7684" t="str">
            <v>0935903</v>
          </cell>
          <cell r="E7684" t="str">
            <v>1724165004</v>
          </cell>
          <cell r="F7684" t="str">
            <v>JIMENEZ BENAVIDES JORGE ANDRES</v>
          </cell>
        </row>
        <row r="7685">
          <cell r="D7685" t="str">
            <v>0935916</v>
          </cell>
          <cell r="E7685" t="str">
            <v>0915842611</v>
          </cell>
          <cell r="F7685" t="str">
            <v>BARCIA ORELLANA JESSICA KARINA</v>
          </cell>
        </row>
        <row r="7686">
          <cell r="D7686" t="str">
            <v>0935937</v>
          </cell>
          <cell r="E7686" t="str">
            <v>1709228694</v>
          </cell>
          <cell r="F7686" t="str">
            <v>ORTIZ ZURITA CAROLA SUSANA</v>
          </cell>
        </row>
        <row r="7687">
          <cell r="D7687" t="str">
            <v>0935946</v>
          </cell>
          <cell r="E7687" t="str">
            <v>0990023980001</v>
          </cell>
          <cell r="F7687" t="str">
            <v>CIA. AGRICOLA E INDUSTRIAL ALFADOMUS CIA. LTDA.</v>
          </cell>
        </row>
        <row r="7688">
          <cell r="D7688" t="str">
            <v>0935948</v>
          </cell>
          <cell r="E7688" t="str">
            <v>0904328325</v>
          </cell>
          <cell r="F7688" t="str">
            <v>CASTAÑEDA ARROYO MARIA JUDITH</v>
          </cell>
        </row>
        <row r="7689">
          <cell r="D7689" t="str">
            <v>0935962</v>
          </cell>
          <cell r="E7689" t="str">
            <v>1711098598</v>
          </cell>
          <cell r="F7689" t="str">
            <v>MOSCOSO BOHMAN ESTEBAN ASSAR</v>
          </cell>
        </row>
        <row r="7690">
          <cell r="D7690" t="str">
            <v>0935985</v>
          </cell>
          <cell r="E7690" t="str">
            <v>0909448656</v>
          </cell>
          <cell r="F7690" t="str">
            <v>LOZANO QUINTERO ADOLFO HITHER</v>
          </cell>
        </row>
        <row r="7691">
          <cell r="D7691" t="str">
            <v>0935987</v>
          </cell>
          <cell r="E7691" t="str">
            <v>1709034142</v>
          </cell>
          <cell r="F7691" t="str">
            <v>VELA TROYA JUAN PABLO</v>
          </cell>
        </row>
        <row r="7692">
          <cell r="D7692" t="str">
            <v>0936002</v>
          </cell>
          <cell r="E7692" t="str">
            <v>0991377387001</v>
          </cell>
          <cell r="F7692" t="str">
            <v>MAFIOLETI S.A.</v>
          </cell>
        </row>
        <row r="7693">
          <cell r="D7693" t="str">
            <v>0936027</v>
          </cell>
          <cell r="E7693" t="str">
            <v>0991417737001</v>
          </cell>
          <cell r="F7693" t="str">
            <v>CONGASEOSAS S.A.</v>
          </cell>
        </row>
        <row r="7694">
          <cell r="D7694" t="str">
            <v>0936031</v>
          </cell>
          <cell r="E7694" t="str">
            <v>0908872674</v>
          </cell>
          <cell r="F7694" t="str">
            <v>CASTILLO ARGUELLO JOFFRE HERMAN</v>
          </cell>
        </row>
        <row r="7695">
          <cell r="D7695" t="str">
            <v>0936053</v>
          </cell>
          <cell r="E7695" t="str">
            <v>0993121754001</v>
          </cell>
          <cell r="F7695" t="str">
            <v>GPE SECURE SOLUTIONS GUARDIANIA PRIVADA ECUATORIANA CIA. LTDA.</v>
          </cell>
        </row>
        <row r="7696">
          <cell r="D7696" t="str">
            <v>0936082</v>
          </cell>
          <cell r="E7696" t="str">
            <v>0907640510</v>
          </cell>
          <cell r="F7696" t="str">
            <v>CASTILLO BUSTOS EDUARDO ANDRES</v>
          </cell>
        </row>
        <row r="7697">
          <cell r="D7697" t="str">
            <v>0936110</v>
          </cell>
          <cell r="E7697" t="str">
            <v>0907887640</v>
          </cell>
          <cell r="F7697" t="str">
            <v>CASTILLO BUSTOS LUCIO CRISTOBAL</v>
          </cell>
        </row>
        <row r="7698">
          <cell r="D7698" t="str">
            <v>0936168</v>
          </cell>
          <cell r="E7698" t="str">
            <v>0940182553</v>
          </cell>
          <cell r="F7698" t="str">
            <v>CORDOVA VALVERDE JHONNY FABRICIO</v>
          </cell>
        </row>
        <row r="7699">
          <cell r="D7699" t="str">
            <v>0936170</v>
          </cell>
          <cell r="E7699" t="str">
            <v>0914083027</v>
          </cell>
          <cell r="F7699" t="str">
            <v>SEGARRA BARRIGA KARINA KATIUSKA</v>
          </cell>
        </row>
        <row r="7700">
          <cell r="D7700" t="str">
            <v>0936181</v>
          </cell>
          <cell r="E7700" t="str">
            <v>1304370685</v>
          </cell>
          <cell r="F7700" t="str">
            <v>SANTOS COBOS RENE MARCELO</v>
          </cell>
        </row>
        <row r="7701">
          <cell r="D7701" t="str">
            <v>0936187</v>
          </cell>
          <cell r="E7701" t="str">
            <v>0930462718</v>
          </cell>
          <cell r="F7701" t="str">
            <v>CASTILLO LEMA DIANA DEL ROCIO</v>
          </cell>
        </row>
        <row r="7702">
          <cell r="D7702" t="str">
            <v>0936189</v>
          </cell>
          <cell r="E7702" t="str">
            <v>0912470754</v>
          </cell>
          <cell r="F7702" t="str">
            <v>BAÑO SAN LUCAS LUIS PATRICIO</v>
          </cell>
        </row>
        <row r="7703">
          <cell r="D7703" t="str">
            <v>0936195</v>
          </cell>
          <cell r="E7703" t="str">
            <v>0930877766</v>
          </cell>
          <cell r="F7703" t="str">
            <v>CASTRO GONGORA LUIS ALBERTO</v>
          </cell>
        </row>
        <row r="7704">
          <cell r="D7704" t="str">
            <v>0936213</v>
          </cell>
          <cell r="E7704" t="str">
            <v>0703918243</v>
          </cell>
          <cell r="F7704" t="str">
            <v>GUERRERO RAMON BLANCA MAGDALENA</v>
          </cell>
        </row>
        <row r="7705">
          <cell r="D7705" t="str">
            <v>0936226</v>
          </cell>
          <cell r="E7705" t="str">
            <v>0918781717</v>
          </cell>
          <cell r="F7705" t="str">
            <v>DIK RODRIGUEZ ALBERTO DAVID</v>
          </cell>
        </row>
        <row r="7706">
          <cell r="D7706" t="str">
            <v>0936240</v>
          </cell>
          <cell r="E7706" t="str">
            <v>0992272791001</v>
          </cell>
          <cell r="F7706" t="str">
            <v>TECNORADIO S.A.</v>
          </cell>
        </row>
        <row r="7707">
          <cell r="D7707" t="str">
            <v>0936245</v>
          </cell>
          <cell r="E7707" t="str">
            <v>0602003519</v>
          </cell>
          <cell r="F7707" t="str">
            <v>OVIEDO FREIRE FABIAN ERNESTO</v>
          </cell>
        </row>
        <row r="7708">
          <cell r="D7708" t="str">
            <v>0936247</v>
          </cell>
          <cell r="E7708" t="str">
            <v>0913496642</v>
          </cell>
          <cell r="F7708" t="str">
            <v>MANZUR LOOR JOSE SAID</v>
          </cell>
        </row>
        <row r="7709">
          <cell r="D7709" t="str">
            <v>0936252</v>
          </cell>
          <cell r="E7709" t="str">
            <v>YA543712</v>
          </cell>
          <cell r="F7709" t="str">
            <v>VIEIRA  RICARDO</v>
          </cell>
        </row>
        <row r="7710">
          <cell r="D7710" t="str">
            <v>0936255</v>
          </cell>
          <cell r="E7710" t="str">
            <v>0991296433001</v>
          </cell>
          <cell r="F7710" t="str">
            <v>TELEVISION INDEPENDIENTE INDETEL S.A.</v>
          </cell>
        </row>
        <row r="7711">
          <cell r="D7711" t="str">
            <v>0936262</v>
          </cell>
          <cell r="E7711" t="str">
            <v>0992401524001</v>
          </cell>
          <cell r="F7711" t="str">
            <v>SEGURIDAD PRIVADA AGUILAS DEL NORTE CIA. LTDA  AGUIDEN</v>
          </cell>
        </row>
        <row r="7712">
          <cell r="D7712" t="str">
            <v>0936296</v>
          </cell>
          <cell r="E7712" t="str">
            <v>0914740188</v>
          </cell>
          <cell r="F7712" t="str">
            <v>ANDRADE SANTOS ANTONIO JOSE</v>
          </cell>
        </row>
        <row r="7713">
          <cell r="D7713" t="str">
            <v>0936373</v>
          </cell>
          <cell r="E7713" t="str">
            <v>0702202896</v>
          </cell>
          <cell r="F7713" t="str">
            <v>QUIROLA QUEZADA JORGE LUIS FELIPE</v>
          </cell>
        </row>
        <row r="7714">
          <cell r="D7714" t="str">
            <v>0936376</v>
          </cell>
          <cell r="E7714" t="str">
            <v>0921729786</v>
          </cell>
          <cell r="F7714" t="str">
            <v>PETERSEN RAMIREZ CHRISTIAN ENRIQUE</v>
          </cell>
        </row>
        <row r="7715">
          <cell r="D7715" t="str">
            <v>0936422</v>
          </cell>
          <cell r="E7715" t="str">
            <v>0920842630</v>
          </cell>
          <cell r="F7715" t="str">
            <v>CASTRO LOPEZ JULIO JAVIER</v>
          </cell>
        </row>
        <row r="7716">
          <cell r="D7716" t="str">
            <v>0936469</v>
          </cell>
          <cell r="E7716" t="str">
            <v>0990360995001</v>
          </cell>
          <cell r="F7716" t="str">
            <v>ECUANAVE C.A.</v>
          </cell>
        </row>
        <row r="7717">
          <cell r="D7717" t="str">
            <v>0936482</v>
          </cell>
          <cell r="E7717" t="str">
            <v>52167336</v>
          </cell>
          <cell r="F7717" t="str">
            <v>GUNNARSSON MATS VILHELM</v>
          </cell>
        </row>
        <row r="7718">
          <cell r="D7718" t="str">
            <v>0936489</v>
          </cell>
          <cell r="E7718" t="str">
            <v>0940603459</v>
          </cell>
          <cell r="F7718" t="str">
            <v>CASQUETE POZO ANTHONY DANIEL</v>
          </cell>
        </row>
        <row r="7719">
          <cell r="D7719" t="str">
            <v>0936490</v>
          </cell>
          <cell r="E7719" t="str">
            <v>0901538363</v>
          </cell>
          <cell r="F7719" t="str">
            <v>SAMAN SALEM ANTONIO FOAD</v>
          </cell>
        </row>
        <row r="7720">
          <cell r="D7720" t="str">
            <v>0936580</v>
          </cell>
          <cell r="E7720" t="str">
            <v>0921953097</v>
          </cell>
          <cell r="F7720" t="str">
            <v>SAMANIEGO ZUÑIGA ALVARO LUIS</v>
          </cell>
        </row>
        <row r="7721">
          <cell r="D7721" t="str">
            <v>0936593</v>
          </cell>
          <cell r="E7721" t="str">
            <v>0201044823</v>
          </cell>
          <cell r="F7721" t="str">
            <v>CAMACHO RUIZ ANITA MERCEDES</v>
          </cell>
        </row>
        <row r="7722">
          <cell r="D7722" t="str">
            <v>0936607</v>
          </cell>
          <cell r="E7722" t="str">
            <v>0913056180</v>
          </cell>
          <cell r="F7722" t="str">
            <v>CASTRO ULLAURI CHRISTIAM TOMAS</v>
          </cell>
        </row>
        <row r="7723">
          <cell r="D7723" t="str">
            <v>0936696</v>
          </cell>
          <cell r="E7723" t="str">
            <v>0914356068</v>
          </cell>
          <cell r="F7723" t="str">
            <v>RODRIGUEZ TORRES XAVIER ALFONSO</v>
          </cell>
        </row>
        <row r="7724">
          <cell r="D7724" t="str">
            <v>0936706</v>
          </cell>
          <cell r="E7724" t="str">
            <v>0993010332001</v>
          </cell>
          <cell r="F7724" t="str">
            <v>SMITELK S.A.</v>
          </cell>
        </row>
        <row r="7725">
          <cell r="D7725" t="str">
            <v>0936722</v>
          </cell>
          <cell r="E7725" t="str">
            <v>0912508165</v>
          </cell>
          <cell r="F7725" t="str">
            <v>MANTILLA TINOCO MARIA AUXILIADORA</v>
          </cell>
        </row>
        <row r="7726">
          <cell r="D7726" t="str">
            <v>0936758</v>
          </cell>
          <cell r="E7726" t="str">
            <v>0908172133</v>
          </cell>
          <cell r="F7726" t="str">
            <v>MUÑOZ LOOR FAUSTO</v>
          </cell>
        </row>
        <row r="7727">
          <cell r="D7727" t="str">
            <v>0936761</v>
          </cell>
          <cell r="E7727" t="str">
            <v>0906231196</v>
          </cell>
          <cell r="F7727" t="str">
            <v>PINO MATAMOROS GALO</v>
          </cell>
        </row>
        <row r="7728">
          <cell r="D7728" t="str">
            <v>0936764</v>
          </cell>
          <cell r="E7728" t="str">
            <v>0992391316001</v>
          </cell>
          <cell r="F7728" t="str">
            <v>CCELEKTROSA S.A.</v>
          </cell>
        </row>
        <row r="7729">
          <cell r="D7729" t="str">
            <v>0936767</v>
          </cell>
          <cell r="E7729" t="str">
            <v>1703434330</v>
          </cell>
          <cell r="F7729" t="str">
            <v>DASSUM AIVAS MORICE ESTEFANO</v>
          </cell>
        </row>
        <row r="7730">
          <cell r="D7730" t="str">
            <v>0936782</v>
          </cell>
          <cell r="E7730" t="str">
            <v>0909888596</v>
          </cell>
          <cell r="F7730" t="str">
            <v>QUEVEDO MONCAYO MARX OSMANY</v>
          </cell>
        </row>
        <row r="7731">
          <cell r="D7731" t="str">
            <v>0936845</v>
          </cell>
          <cell r="E7731" t="str">
            <v>0601881840</v>
          </cell>
          <cell r="F7731" t="str">
            <v>GUADALUPE LEON JOSE ARCENIO</v>
          </cell>
        </row>
        <row r="7732">
          <cell r="D7732" t="str">
            <v>0936846</v>
          </cell>
          <cell r="E7732" t="str">
            <v>0903435238</v>
          </cell>
          <cell r="F7732" t="str">
            <v>GONZALEZ PORTES JUAN ANTONIO</v>
          </cell>
        </row>
        <row r="7733">
          <cell r="D7733" t="str">
            <v>0936847</v>
          </cell>
          <cell r="E7733" t="str">
            <v>0911994986</v>
          </cell>
          <cell r="F7733" t="str">
            <v>FANTONI ZURITA GIOVANNI FRANCISCO</v>
          </cell>
        </row>
        <row r="7734">
          <cell r="D7734" t="str">
            <v>0936866</v>
          </cell>
          <cell r="E7734" t="str">
            <v>0909837569</v>
          </cell>
          <cell r="F7734" t="str">
            <v>HIDALGO CARDENAS LUIS FERNANDO</v>
          </cell>
        </row>
        <row r="7735">
          <cell r="D7735" t="str">
            <v>0936898</v>
          </cell>
          <cell r="E7735" t="str">
            <v>0700496490</v>
          </cell>
          <cell r="F7735" t="str">
            <v>VERDUGA CEVALLOS  PEDRO VICENTE</v>
          </cell>
        </row>
        <row r="7736">
          <cell r="D7736" t="str">
            <v>0936912</v>
          </cell>
          <cell r="E7736" t="str">
            <v>0919356469</v>
          </cell>
          <cell r="F7736" t="str">
            <v>CACERES SANCHEZ JUAN CARLOS</v>
          </cell>
        </row>
        <row r="7737">
          <cell r="D7737" t="str">
            <v>0936920</v>
          </cell>
          <cell r="E7737" t="str">
            <v>0907848634</v>
          </cell>
          <cell r="F7737" t="str">
            <v>CEDEÑO GILER RAMON ELIAS</v>
          </cell>
        </row>
        <row r="7738">
          <cell r="D7738" t="str">
            <v>0936935</v>
          </cell>
          <cell r="E7738" t="str">
            <v>0900540832</v>
          </cell>
          <cell r="F7738" t="str">
            <v>CHEVEZ POSLIGUA FELIPE JACINTO</v>
          </cell>
        </row>
        <row r="7739">
          <cell r="D7739" t="str">
            <v>0936971</v>
          </cell>
          <cell r="E7739" t="str">
            <v>0802201749</v>
          </cell>
          <cell r="F7739" t="str">
            <v>CEDEÑO PAREDES GRETY MARILIN</v>
          </cell>
        </row>
        <row r="7740">
          <cell r="D7740" t="str">
            <v>0936985</v>
          </cell>
          <cell r="E7740" t="str">
            <v>0300492717</v>
          </cell>
          <cell r="F7740" t="str">
            <v>CABRERA HERRERA LUIS GERARDO</v>
          </cell>
        </row>
        <row r="7741">
          <cell r="D7741" t="str">
            <v>0936994</v>
          </cell>
          <cell r="E7741" t="str">
            <v>0991422757001</v>
          </cell>
          <cell r="F7741" t="str">
            <v>SEGURIDAD Y VIGILANCIA TECSEGURIDAD S.A.</v>
          </cell>
        </row>
        <row r="7742">
          <cell r="D7742" t="str">
            <v>0937051</v>
          </cell>
          <cell r="E7742" t="str">
            <v>0954508016</v>
          </cell>
          <cell r="F7742" t="str">
            <v>COTARELO DANIEL ALBERTO</v>
          </cell>
        </row>
        <row r="7743">
          <cell r="D7743" t="str">
            <v>0937077</v>
          </cell>
          <cell r="E7743" t="str">
            <v>0992708166001</v>
          </cell>
          <cell r="F7743" t="str">
            <v>FLASHNET S.A.</v>
          </cell>
        </row>
        <row r="7744">
          <cell r="D7744" t="str">
            <v>0937084</v>
          </cell>
          <cell r="E7744" t="str">
            <v>0931743058</v>
          </cell>
          <cell r="F7744" t="str">
            <v>MENENDEZ IZURIETA DAVID ALEJANDRO</v>
          </cell>
        </row>
        <row r="7745">
          <cell r="D7745" t="str">
            <v>0937111</v>
          </cell>
          <cell r="E7745" t="str">
            <v>1202501944</v>
          </cell>
          <cell r="F7745" t="str">
            <v>GARZOZI LAAZ OTTO HAVIT</v>
          </cell>
        </row>
        <row r="7746">
          <cell r="D7746" t="str">
            <v>0937126</v>
          </cell>
          <cell r="E7746" t="str">
            <v>0906685292</v>
          </cell>
          <cell r="F7746" t="str">
            <v>CELI ANGEL HERNAN</v>
          </cell>
        </row>
        <row r="7747">
          <cell r="D7747" t="str">
            <v>0937127</v>
          </cell>
          <cell r="E7747" t="str">
            <v>0992465891001</v>
          </cell>
          <cell r="F7747" t="str">
            <v>CONEXION TOTAL S.A. COTOT</v>
          </cell>
        </row>
        <row r="7748">
          <cell r="D7748" t="str">
            <v>0937130</v>
          </cell>
          <cell r="E7748" t="str">
            <v>0990009589003</v>
          </cell>
          <cell r="F7748" t="str">
            <v>SISTEMA COMUNAL WONG</v>
          </cell>
        </row>
        <row r="7749">
          <cell r="D7749" t="str">
            <v>0937156</v>
          </cell>
          <cell r="E7749" t="str">
            <v>0603070988</v>
          </cell>
          <cell r="F7749" t="str">
            <v>GUIJARRO MACHADO OSWALDO ABEL</v>
          </cell>
        </row>
        <row r="7750">
          <cell r="D7750" t="str">
            <v>0937172</v>
          </cell>
          <cell r="E7750" t="str">
            <v>1711047108</v>
          </cell>
          <cell r="F7750" t="str">
            <v>CISNEROS PAZMIÑO JOSE REMIGIO</v>
          </cell>
        </row>
        <row r="7751">
          <cell r="D7751" t="str">
            <v>0937234</v>
          </cell>
          <cell r="E7751" t="str">
            <v>0992555459001</v>
          </cell>
          <cell r="F7751" t="str">
            <v>CELLCORP S.A</v>
          </cell>
        </row>
        <row r="7752">
          <cell r="D7752" t="str">
            <v>0937235</v>
          </cell>
          <cell r="E7752" t="str">
            <v>1201513015</v>
          </cell>
          <cell r="F7752" t="str">
            <v>BRUNIS VILLACIS FREDITH RODRIGO</v>
          </cell>
        </row>
        <row r="7753">
          <cell r="D7753" t="str">
            <v>0937286</v>
          </cell>
          <cell r="E7753" t="str">
            <v>0190358410001</v>
          </cell>
          <cell r="F7753" t="str">
            <v>FRUINTER S.A. FRUTAS INTERNACIONALES</v>
          </cell>
        </row>
        <row r="7754">
          <cell r="D7754" t="str">
            <v>0937289</v>
          </cell>
          <cell r="E7754" t="str">
            <v>0992655240001</v>
          </cell>
          <cell r="F7754" t="str">
            <v>CELLULAR MARKETCORP S.A.</v>
          </cell>
        </row>
        <row r="7755">
          <cell r="D7755" t="str">
            <v>0937339</v>
          </cell>
          <cell r="E7755" t="str">
            <v>0992512598001</v>
          </cell>
          <cell r="F7755" t="str">
            <v>CELULARAZO S.A.</v>
          </cell>
        </row>
        <row r="7756">
          <cell r="D7756" t="str">
            <v>0937348</v>
          </cell>
          <cell r="E7756" t="str">
            <v>0992555297001</v>
          </cell>
          <cell r="F7756" t="str">
            <v>FINCAS AGROACUICOLA FUZU S.A.</v>
          </cell>
        </row>
        <row r="7757">
          <cell r="D7757" t="str">
            <v>0937368</v>
          </cell>
          <cell r="E7757" t="str">
            <v>0992757671001</v>
          </cell>
          <cell r="F7757" t="str">
            <v>CELULARBOSCH</v>
          </cell>
        </row>
        <row r="7758">
          <cell r="D7758" t="str">
            <v>0937403</v>
          </cell>
          <cell r="E7758" t="str">
            <v>0992839430001</v>
          </cell>
          <cell r="F7758" t="str">
            <v>NESSATICORP S.A</v>
          </cell>
        </row>
        <row r="7759">
          <cell r="D7759" t="str">
            <v>0937420</v>
          </cell>
          <cell r="E7759" t="str">
            <v>0905591996</v>
          </cell>
          <cell r="F7759" t="str">
            <v>DELGADO VERGARA ROSARIO</v>
          </cell>
        </row>
        <row r="7760">
          <cell r="D7760" t="str">
            <v>0937454</v>
          </cell>
          <cell r="E7760" t="str">
            <v>0992108533001</v>
          </cell>
          <cell r="F7760" t="str">
            <v>COMPAÑIA DE VIGILANCIA, ASESORIA EN SEGURIDAD VIMASE C. LTDA.</v>
          </cell>
        </row>
        <row r="7761">
          <cell r="D7761" t="str">
            <v>0937468</v>
          </cell>
          <cell r="E7761" t="str">
            <v>0900651522</v>
          </cell>
          <cell r="F7761" t="str">
            <v>SAAVEDRA MERA JUAN VICENTE</v>
          </cell>
        </row>
        <row r="7762">
          <cell r="D7762" t="str">
            <v>0937487</v>
          </cell>
          <cell r="E7762" t="str">
            <v>0908506553</v>
          </cell>
          <cell r="F7762" t="str">
            <v>VIDAL ALVARADO JUAN CARLOS</v>
          </cell>
        </row>
        <row r="7763">
          <cell r="D7763" t="str">
            <v>0937552</v>
          </cell>
          <cell r="E7763" t="str">
            <v>0702921669</v>
          </cell>
          <cell r="F7763" t="str">
            <v>POMA CASTRO GALO RENATO</v>
          </cell>
        </row>
        <row r="7764">
          <cell r="D7764" t="str">
            <v>0937606</v>
          </cell>
          <cell r="E7764" t="str">
            <v>0909587263</v>
          </cell>
          <cell r="F7764" t="str">
            <v>YAGUAL REINOSO CARLOS ADOLFO</v>
          </cell>
        </row>
        <row r="7765">
          <cell r="D7765" t="str">
            <v>0937625</v>
          </cell>
          <cell r="E7765" t="str">
            <v>1202214787</v>
          </cell>
          <cell r="F7765" t="str">
            <v>CEREZO MONTES JACQUELINE CECILIA</v>
          </cell>
        </row>
        <row r="7766">
          <cell r="D7766" t="str">
            <v>0937653</v>
          </cell>
          <cell r="E7766" t="str">
            <v>0930304399</v>
          </cell>
          <cell r="F7766" t="str">
            <v>CEVALLOS GINO</v>
          </cell>
        </row>
        <row r="7767">
          <cell r="D7767" t="str">
            <v>0937656</v>
          </cell>
          <cell r="E7767" t="str">
            <v>1105012106</v>
          </cell>
          <cell r="F7767" t="str">
            <v>ELIZALDE RIOS JESSICA CATHERINE</v>
          </cell>
        </row>
        <row r="7768">
          <cell r="D7768" t="str">
            <v>0937670</v>
          </cell>
          <cell r="E7768" t="str">
            <v>0907767420</v>
          </cell>
          <cell r="F7768" t="str">
            <v>CHONG PINEDA MICHAEL</v>
          </cell>
        </row>
        <row r="7769">
          <cell r="D7769" t="str">
            <v>0937715</v>
          </cell>
          <cell r="E7769" t="str">
            <v>0993281611001</v>
          </cell>
          <cell r="F7769" t="str">
            <v>TECNYTEL NET TECNET S..A.</v>
          </cell>
        </row>
        <row r="7770">
          <cell r="D7770" t="str">
            <v>0937749</v>
          </cell>
          <cell r="E7770" t="str">
            <v>0930614847</v>
          </cell>
          <cell r="F7770" t="str">
            <v>MAZZINI GOROTIZA STEPHANIA XIOMARA</v>
          </cell>
        </row>
        <row r="7771">
          <cell r="D7771" t="str">
            <v>0937761</v>
          </cell>
          <cell r="E7771" t="str">
            <v>0922278973</v>
          </cell>
          <cell r="F7771" t="str">
            <v>MENDEZ SESME JEFFERSON RUBEN</v>
          </cell>
        </row>
        <row r="7772">
          <cell r="D7772" t="str">
            <v>0937776</v>
          </cell>
          <cell r="E7772" t="str">
            <v>0992718005001</v>
          </cell>
          <cell r="F7772" t="str">
            <v>EBESTPHONE ECUADOR S.A.</v>
          </cell>
        </row>
        <row r="7773">
          <cell r="D7773" t="str">
            <v>0937790</v>
          </cell>
          <cell r="E7773" t="str">
            <v>0913623476</v>
          </cell>
          <cell r="F7773" t="str">
            <v>GRAU VERA MARIO JOSE</v>
          </cell>
        </row>
        <row r="7774">
          <cell r="D7774" t="str">
            <v>0937810</v>
          </cell>
          <cell r="E7774" t="str">
            <v>0924174311</v>
          </cell>
          <cell r="F7774" t="str">
            <v>ANDRADE URGILES DAYVI FREDDY</v>
          </cell>
        </row>
        <row r="7775">
          <cell r="D7775" t="str">
            <v>0937818</v>
          </cell>
          <cell r="E7775" t="str">
            <v>0990112150001</v>
          </cell>
          <cell r="F7775" t="str">
            <v>CORPORACION AGRICOLA SAN JUAN C. A. (CASJUCA)</v>
          </cell>
        </row>
        <row r="7776">
          <cell r="D7776" t="str">
            <v>0937827</v>
          </cell>
          <cell r="E7776" t="str">
            <v>0913286571</v>
          </cell>
          <cell r="F7776" t="str">
            <v>DERENZIN MARTINEZ FEDDOR GABRIEL</v>
          </cell>
        </row>
        <row r="7777">
          <cell r="D7777" t="str">
            <v>0937853</v>
          </cell>
          <cell r="E7777" t="str">
            <v>62258102</v>
          </cell>
          <cell r="F7777" t="str">
            <v>NEUMAN FREDY ERLING</v>
          </cell>
        </row>
        <row r="7778">
          <cell r="D7778" t="str">
            <v>0937864</v>
          </cell>
          <cell r="E7778" t="str">
            <v>0917848764</v>
          </cell>
          <cell r="F7778" t="str">
            <v>CHACHA CASTAÑEDA DARWIN ROLANDO</v>
          </cell>
        </row>
        <row r="7779">
          <cell r="D7779" t="str">
            <v>0937877</v>
          </cell>
          <cell r="E7779" t="str">
            <v>0907248405</v>
          </cell>
          <cell r="F7779" t="str">
            <v>MUÑOZ ALVARADO GIOCONDA VERONICA</v>
          </cell>
        </row>
        <row r="7780">
          <cell r="D7780" t="str">
            <v>0937899</v>
          </cell>
          <cell r="E7780" t="str">
            <v>0902374420</v>
          </cell>
          <cell r="F7780" t="str">
            <v>ARBOLEDA PAREDES IGNACIO GERRADO</v>
          </cell>
        </row>
        <row r="7781">
          <cell r="D7781" t="str">
            <v>0937910</v>
          </cell>
          <cell r="E7781" t="str">
            <v>0991466053001</v>
          </cell>
          <cell r="F7781" t="str">
            <v>LUCENT ECUADOR CORP S.A.</v>
          </cell>
        </row>
        <row r="7782">
          <cell r="D7782" t="str">
            <v>0937928</v>
          </cell>
          <cell r="E7782" t="str">
            <v>0916159270</v>
          </cell>
          <cell r="F7782" t="str">
            <v>MACIAS ZAMBRANO ROXANA MARICELA</v>
          </cell>
        </row>
        <row r="7783">
          <cell r="D7783" t="str">
            <v>0938002</v>
          </cell>
          <cell r="E7783" t="str">
            <v>1705681417</v>
          </cell>
          <cell r="F7783" t="str">
            <v>GUTIERREZ CARVAJAL PATRICIO FERNANDO</v>
          </cell>
        </row>
        <row r="7784">
          <cell r="D7784" t="str">
            <v>0938046</v>
          </cell>
          <cell r="E7784" t="str">
            <v>0991477365001</v>
          </cell>
          <cell r="F7784" t="str">
            <v>CITIUS  CIA. LTDA. CITIUSCIA</v>
          </cell>
        </row>
        <row r="7785">
          <cell r="D7785" t="str">
            <v>0938067</v>
          </cell>
          <cell r="E7785" t="str">
            <v>0917809634</v>
          </cell>
          <cell r="F7785" t="str">
            <v>MONTESDEOCA GARCIA IRENE</v>
          </cell>
        </row>
        <row r="7786">
          <cell r="D7786" t="str">
            <v>0938068</v>
          </cell>
          <cell r="E7786" t="str">
            <v>0916228448</v>
          </cell>
          <cell r="F7786" t="str">
            <v>FRANCO SOLIS JIMMY STALIN</v>
          </cell>
        </row>
        <row r="7787">
          <cell r="D7787" t="str">
            <v>0938078</v>
          </cell>
          <cell r="E7787" t="str">
            <v>1791768892001</v>
          </cell>
          <cell r="F7787" t="str">
            <v>FERJEM SEGURIDAD CIA. LTDA.</v>
          </cell>
        </row>
        <row r="7788">
          <cell r="D7788" t="str">
            <v>0938088</v>
          </cell>
          <cell r="E7788" t="str">
            <v>0918472150</v>
          </cell>
          <cell r="F7788" t="str">
            <v>LEON VILLAMAR NESTOR FORTUNATO</v>
          </cell>
        </row>
        <row r="7789">
          <cell r="D7789" t="str">
            <v>0938100</v>
          </cell>
          <cell r="E7789" t="str">
            <v>0917334252</v>
          </cell>
          <cell r="F7789" t="str">
            <v>PIEDRA MALAGON MARIA</v>
          </cell>
        </row>
        <row r="7790">
          <cell r="D7790" t="str">
            <v>0938111</v>
          </cell>
          <cell r="E7790" t="str">
            <v>0907156921</v>
          </cell>
          <cell r="F7790" t="str">
            <v>QUEZADA ORELLANA VICTOR VICENTE</v>
          </cell>
        </row>
        <row r="7791">
          <cell r="D7791" t="str">
            <v>0938128</v>
          </cell>
          <cell r="E7791" t="str">
            <v>0931460984</v>
          </cell>
          <cell r="F7791" t="str">
            <v>CEDEÑO JURADO HANNS WLADIMIR</v>
          </cell>
        </row>
        <row r="7792">
          <cell r="D7792" t="str">
            <v>0938160</v>
          </cell>
          <cell r="E7792" t="str">
            <v>0914334289</v>
          </cell>
          <cell r="F7792" t="str">
            <v>AROSEMENA SAENZ JUAN</v>
          </cell>
        </row>
        <row r="7793">
          <cell r="D7793" t="str">
            <v>0938180</v>
          </cell>
          <cell r="E7793" t="str">
            <v>100</v>
          </cell>
          <cell r="F7793" t="str">
            <v>DIANASOFT DATA S.A.</v>
          </cell>
        </row>
        <row r="7794">
          <cell r="D7794" t="str">
            <v>0938205</v>
          </cell>
          <cell r="E7794" t="str">
            <v>0912731056</v>
          </cell>
          <cell r="F7794" t="str">
            <v>FREIRE GUERRA  GINA ISABEL</v>
          </cell>
        </row>
        <row r="7795">
          <cell r="D7795" t="str">
            <v>0938208</v>
          </cell>
          <cell r="E7795" t="str">
            <v>0916304249</v>
          </cell>
          <cell r="F7795" t="str">
            <v>ASTUDILLO ESPINOZA ALEX ENRIQUE</v>
          </cell>
        </row>
        <row r="7796">
          <cell r="D7796" t="str">
            <v>0938213</v>
          </cell>
          <cell r="E7796" t="str">
            <v>0900305392</v>
          </cell>
          <cell r="F7796" t="str">
            <v>BABRA LYON MIGUEL</v>
          </cell>
        </row>
        <row r="7797">
          <cell r="D7797" t="str">
            <v>0938232</v>
          </cell>
          <cell r="E7797" t="str">
            <v>0920586906</v>
          </cell>
          <cell r="F7797" t="str">
            <v>TOAPANTA VERA JUAN CARLOS</v>
          </cell>
        </row>
        <row r="7798">
          <cell r="D7798" t="str">
            <v>0938291</v>
          </cell>
          <cell r="E7798" t="str">
            <v>0908931454</v>
          </cell>
          <cell r="F7798" t="str">
            <v>MACIAS ROCA GUILLERMO ENRIQUE</v>
          </cell>
        </row>
        <row r="7799">
          <cell r="D7799" t="str">
            <v>0938292</v>
          </cell>
          <cell r="E7799" t="str">
            <v>0990013640001</v>
          </cell>
          <cell r="F7799" t="str">
            <v>SOCIEDAD COMERCIAL RADIO NOTICIA COMPANIA ANONIMA</v>
          </cell>
        </row>
        <row r="7800">
          <cell r="D7800" t="str">
            <v>0938315</v>
          </cell>
          <cell r="E7800" t="str">
            <v>0990299064001</v>
          </cell>
          <cell r="F7800" t="str">
            <v>INTELLICOM INFORMATICA Y AFINES C.LTDA.</v>
          </cell>
        </row>
        <row r="7801">
          <cell r="D7801" t="str">
            <v>0938356</v>
          </cell>
          <cell r="E7801" t="str">
            <v>0702819012</v>
          </cell>
          <cell r="F7801" t="str">
            <v>RIVAS MEDINA ORLINTO LUCIANO</v>
          </cell>
        </row>
        <row r="7802">
          <cell r="D7802" t="str">
            <v>0938358</v>
          </cell>
          <cell r="E7802" t="str">
            <v>0918379678</v>
          </cell>
          <cell r="F7802" t="str">
            <v>IZQUIERDO PEREZ ANTONIO MIGUEL</v>
          </cell>
        </row>
        <row r="7803">
          <cell r="D7803" t="str">
            <v>0938369</v>
          </cell>
          <cell r="E7803" t="str">
            <v>0991418644001</v>
          </cell>
          <cell r="F7803" t="str">
            <v>JARDINES DE ESPERANZA S.A. JARDIESA</v>
          </cell>
        </row>
        <row r="7804">
          <cell r="D7804" t="str">
            <v>0938375</v>
          </cell>
          <cell r="E7804" t="str">
            <v>0990695520001</v>
          </cell>
          <cell r="F7804" t="str">
            <v>INDUSTRIAL PESQUERA JUNIN S.A. JUNSA</v>
          </cell>
        </row>
        <row r="7805">
          <cell r="D7805" t="str">
            <v>0938413</v>
          </cell>
          <cell r="E7805" t="str">
            <v>0910931013</v>
          </cell>
          <cell r="F7805" t="str">
            <v>CHASI PAONESSA JORGE CRISTOBAL</v>
          </cell>
        </row>
        <row r="7806">
          <cell r="D7806" t="str">
            <v>0938436</v>
          </cell>
          <cell r="E7806" t="str">
            <v>1707667018</v>
          </cell>
          <cell r="F7806" t="str">
            <v>RODRIGUEZ ALARCON GLORIA FELICITA</v>
          </cell>
        </row>
        <row r="7807">
          <cell r="D7807" t="str">
            <v>0938492</v>
          </cell>
          <cell r="E7807" t="str">
            <v>0926961459</v>
          </cell>
          <cell r="F7807" t="str">
            <v>CHAVEZ GONZALEZ JOHANNA</v>
          </cell>
        </row>
        <row r="7808">
          <cell r="D7808" t="str">
            <v>0938542</v>
          </cell>
          <cell r="E7808" t="str">
            <v>0993253405001</v>
          </cell>
          <cell r="F7808" t="str">
            <v>HC TELECOMUNICACIONES HCNET S.A.</v>
          </cell>
        </row>
        <row r="7809">
          <cell r="D7809" t="str">
            <v>0938553</v>
          </cell>
          <cell r="E7809" t="str">
            <v>1708627748</v>
          </cell>
          <cell r="F7809" t="str">
            <v>TAMAYO TAPIA ALBA ELENA</v>
          </cell>
        </row>
        <row r="7810">
          <cell r="D7810" t="str">
            <v>0938578</v>
          </cell>
          <cell r="E7810" t="str">
            <v>0915538003</v>
          </cell>
          <cell r="F7810" t="str">
            <v>VERA SUAREZ ANDRÉS FRANCISCO</v>
          </cell>
        </row>
        <row r="7811">
          <cell r="D7811" t="str">
            <v>0938610</v>
          </cell>
          <cell r="E7811" t="str">
            <v>1704360344</v>
          </cell>
          <cell r="F7811" t="str">
            <v>CAMPAÑA ROMAN JUAN RODRIGO</v>
          </cell>
        </row>
        <row r="7812">
          <cell r="D7812" t="str">
            <v>0938618</v>
          </cell>
          <cell r="E7812" t="str">
            <v>0911285674</v>
          </cell>
          <cell r="F7812" t="str">
            <v>PEREZ PEREZ MIRELLA DEL CARMEN</v>
          </cell>
        </row>
        <row r="7813">
          <cell r="D7813" t="str">
            <v>0938619</v>
          </cell>
          <cell r="E7813" t="str">
            <v>0920276300</v>
          </cell>
          <cell r="F7813" t="str">
            <v>CUELLAR MINA MARIO MARTIRES</v>
          </cell>
        </row>
        <row r="7814">
          <cell r="D7814" t="str">
            <v>0938703</v>
          </cell>
          <cell r="E7814" t="str">
            <v>0918132531</v>
          </cell>
          <cell r="F7814" t="str">
            <v>CHICHANDA MARTINEZ FERNANDO XAVIER</v>
          </cell>
        </row>
        <row r="7815">
          <cell r="D7815" t="str">
            <v>0938759</v>
          </cell>
          <cell r="E7815" t="str">
            <v>0942336959</v>
          </cell>
          <cell r="F7815" t="str">
            <v>CARRERA TORRES ALEX MARCELO</v>
          </cell>
        </row>
        <row r="7816">
          <cell r="D7816" t="str">
            <v>0938763</v>
          </cell>
          <cell r="E7816" t="str">
            <v>0909725186</v>
          </cell>
          <cell r="F7816" t="str">
            <v>ESPINOZA HENRIQUEZ ALBERTO ANTONIO</v>
          </cell>
        </row>
        <row r="7817">
          <cell r="D7817" t="str">
            <v>0938782</v>
          </cell>
          <cell r="E7817" t="str">
            <v>1306505577</v>
          </cell>
          <cell r="F7817" t="str">
            <v>CHILA ROBLES LIGIA MARJORIE</v>
          </cell>
        </row>
        <row r="7818">
          <cell r="D7818" t="str">
            <v>0938790</v>
          </cell>
          <cell r="E7818" t="str">
            <v>0992264276001</v>
          </cell>
          <cell r="F7818" t="str">
            <v>ASOCIACION DE GANADEROS "20 DE DICIEMBRE" DEL RECINTO BRICEÑO</v>
          </cell>
        </row>
        <row r="7819">
          <cell r="D7819" t="str">
            <v>0938808</v>
          </cell>
          <cell r="E7819" t="str">
            <v>0920225281</v>
          </cell>
          <cell r="F7819" t="str">
            <v>SORIANO LUCAS SYVIL</v>
          </cell>
        </row>
        <row r="7820">
          <cell r="D7820" t="str">
            <v>0938853</v>
          </cell>
          <cell r="E7820" t="str">
            <v>0912764776</v>
          </cell>
          <cell r="F7820" t="str">
            <v>MARMOL CHAVEZ MARENA VIOLETA</v>
          </cell>
        </row>
        <row r="7821">
          <cell r="D7821" t="str">
            <v>0938882</v>
          </cell>
          <cell r="E7821" t="str">
            <v>0600938047</v>
          </cell>
          <cell r="F7821" t="str">
            <v>CHIMBOLEMA BUÑAY MANUEL</v>
          </cell>
        </row>
        <row r="7822">
          <cell r="D7822" t="str">
            <v>0938893</v>
          </cell>
          <cell r="E7822" t="str">
            <v>0928941277</v>
          </cell>
          <cell r="F7822" t="str">
            <v>LONDOÑO CHAPARRO PATRICIA</v>
          </cell>
        </row>
        <row r="7823">
          <cell r="D7823" t="str">
            <v>0938911</v>
          </cell>
          <cell r="E7823" t="str">
            <v>0602336448</v>
          </cell>
          <cell r="F7823" t="str">
            <v>CHIMBOLEMA CHIMBOLEMA JUANA</v>
          </cell>
        </row>
        <row r="7824">
          <cell r="D7824" t="str">
            <v>0938921</v>
          </cell>
          <cell r="E7824" t="str">
            <v>0905103172</v>
          </cell>
          <cell r="F7824" t="str">
            <v>VALLEJO BUSTOS FRANKLIN GUSTAVO</v>
          </cell>
        </row>
        <row r="7825">
          <cell r="D7825" t="str">
            <v>0938938</v>
          </cell>
          <cell r="E7825" t="str">
            <v>1203546161</v>
          </cell>
          <cell r="F7825" t="str">
            <v>YTURRALDE VILLAGOMEZ JUAN CARLOS</v>
          </cell>
        </row>
        <row r="7826">
          <cell r="D7826" t="str">
            <v>0938966</v>
          </cell>
          <cell r="E7826" t="str">
            <v>0926722232</v>
          </cell>
          <cell r="F7826" t="str">
            <v>CHIMBOLEMA YUQUILEMA NELLY JANETH</v>
          </cell>
        </row>
        <row r="7827">
          <cell r="D7827" t="str">
            <v>0938988</v>
          </cell>
          <cell r="E7827" t="str">
            <v>0602681611</v>
          </cell>
          <cell r="F7827" t="str">
            <v>CHINLLE LEMA GUILLERMO ARTURO</v>
          </cell>
        </row>
        <row r="7828">
          <cell r="D7828" t="str">
            <v>0938992</v>
          </cell>
          <cell r="E7828" t="str">
            <v>0915664312</v>
          </cell>
          <cell r="F7828" t="str">
            <v>SANCHEZ VALAREZO TANYA DEL CONSUELO</v>
          </cell>
        </row>
        <row r="7829">
          <cell r="D7829" t="str">
            <v>0938995</v>
          </cell>
          <cell r="E7829" t="str">
            <v>0925075848</v>
          </cell>
          <cell r="F7829" t="str">
            <v>CIFUENTES PLUA ROBERTO CARLOS</v>
          </cell>
        </row>
        <row r="7830">
          <cell r="D7830" t="str">
            <v>0938996</v>
          </cell>
          <cell r="E7830" t="str">
            <v>0992133112001</v>
          </cell>
          <cell r="F7830" t="str">
            <v>CAPASUR S.A.</v>
          </cell>
        </row>
        <row r="7831">
          <cell r="D7831" t="str">
            <v>0939016</v>
          </cell>
          <cell r="E7831" t="str">
            <v>0910948496</v>
          </cell>
          <cell r="F7831" t="str">
            <v>CHIPE ARTEAGA CARLOS LUIS</v>
          </cell>
        </row>
        <row r="7832">
          <cell r="D7832" t="str">
            <v>0939022</v>
          </cell>
          <cell r="E7832" t="str">
            <v>0992841788001</v>
          </cell>
          <cell r="F7832" t="str">
            <v>RADIO DIFUSORES DE NARANJAL S.A. RADIFUNASA</v>
          </cell>
        </row>
        <row r="7833">
          <cell r="D7833" t="str">
            <v>0939085</v>
          </cell>
          <cell r="E7833" t="str">
            <v>0703832204</v>
          </cell>
          <cell r="F7833" t="str">
            <v>DAMIAN QUITO MARIA ISABEL</v>
          </cell>
        </row>
        <row r="7834">
          <cell r="D7834" t="str">
            <v>0939095</v>
          </cell>
          <cell r="E7834" t="str">
            <v>0992400099001</v>
          </cell>
          <cell r="F7834" t="str">
            <v>HUMANITAS S.A.</v>
          </cell>
        </row>
        <row r="7835">
          <cell r="D7835" t="str">
            <v>0939121</v>
          </cell>
          <cell r="E7835" t="str">
            <v>0961495520</v>
          </cell>
          <cell r="F7835" t="str">
            <v>GARCIA GOMEZ ALBERTO</v>
          </cell>
        </row>
        <row r="7836">
          <cell r="D7836" t="str">
            <v>0939151</v>
          </cell>
          <cell r="E7836" t="str">
            <v>0915433122</v>
          </cell>
          <cell r="F7836" t="str">
            <v>CHOCA YEROVI ANDRES COLON</v>
          </cell>
        </row>
        <row r="7837">
          <cell r="D7837" t="str">
            <v>0939172</v>
          </cell>
          <cell r="E7837" t="str">
            <v>99</v>
          </cell>
          <cell r="F7837" t="str">
            <v>COPIANO JOHN</v>
          </cell>
        </row>
        <row r="7838">
          <cell r="D7838" t="str">
            <v>0939180</v>
          </cell>
          <cell r="E7838" t="str">
            <v>0925075921</v>
          </cell>
          <cell r="F7838" t="str">
            <v>SABANDO RODRIGUEZ MARIA JOSE MARIA JOSE</v>
          </cell>
        </row>
        <row r="7839">
          <cell r="D7839" t="str">
            <v>0939200</v>
          </cell>
          <cell r="E7839" t="str">
            <v>0926095167</v>
          </cell>
          <cell r="F7839" t="str">
            <v>MACIAS PAZ KAREN</v>
          </cell>
        </row>
        <row r="7840">
          <cell r="D7840" t="str">
            <v>0939201</v>
          </cell>
          <cell r="E7840" t="str">
            <v>0602958803</v>
          </cell>
          <cell r="F7840" t="str">
            <v>CHUCHO GUAMAN JULIO CESAR</v>
          </cell>
        </row>
        <row r="7841">
          <cell r="D7841" t="str">
            <v>0939223</v>
          </cell>
          <cell r="E7841" t="str">
            <v>0913539417</v>
          </cell>
          <cell r="F7841" t="str">
            <v>CHUCHO GUAMAN LUIS MANUEL</v>
          </cell>
        </row>
        <row r="7842">
          <cell r="D7842" t="str">
            <v>0939251</v>
          </cell>
          <cell r="E7842" t="str">
            <v>0601662273</v>
          </cell>
          <cell r="F7842" t="str">
            <v>CHUCHO GUAMAN MANUEL</v>
          </cell>
        </row>
        <row r="7843">
          <cell r="D7843" t="str">
            <v>0939259</v>
          </cell>
          <cell r="E7843" t="str">
            <v>0993019682001</v>
          </cell>
          <cell r="F7843" t="str">
            <v>HIGH TECHNOLOGIES SOLUTIONS POWERSOLUTIONS S.A.</v>
          </cell>
        </row>
        <row r="7844">
          <cell r="D7844" t="str">
            <v>0939340</v>
          </cell>
          <cell r="E7844" t="str">
            <v>1702556521</v>
          </cell>
          <cell r="F7844" t="str">
            <v>DIAZ BENITEZ VICTOR MANUEL</v>
          </cell>
        </row>
        <row r="7845">
          <cell r="D7845" t="str">
            <v>0939396</v>
          </cell>
          <cell r="E7845" t="str">
            <v>1102531728</v>
          </cell>
          <cell r="F7845" t="str">
            <v>CASTILLO AYALA FABIAN RODRIGO</v>
          </cell>
        </row>
        <row r="7846">
          <cell r="D7846" t="str">
            <v>0939409</v>
          </cell>
          <cell r="E7846" t="str">
            <v>0992837691001</v>
          </cell>
          <cell r="F7846" t="str">
            <v>PROTECCION EN VIGILANCIA Y SEGURIDAD VIKEMAN CIA. LTDA.</v>
          </cell>
        </row>
        <row r="7847">
          <cell r="D7847" t="str">
            <v>0939437</v>
          </cell>
          <cell r="E7847" t="str">
            <v>0993260193001</v>
          </cell>
          <cell r="F7847" t="str">
            <v>PAULSTORE S.A.S</v>
          </cell>
        </row>
        <row r="7848">
          <cell r="D7848" t="str">
            <v>0939471</v>
          </cell>
          <cell r="E7848" t="str">
            <v>0909695454</v>
          </cell>
          <cell r="F7848" t="str">
            <v>SAAB ADUM ANTONIO</v>
          </cell>
        </row>
        <row r="7849">
          <cell r="D7849" t="str">
            <v>0939493</v>
          </cell>
          <cell r="E7849" t="str">
            <v>0391016895001</v>
          </cell>
          <cell r="F7849" t="str">
            <v>RADIO ATORI RADIATORI S.A.</v>
          </cell>
        </row>
        <row r="7850">
          <cell r="D7850" t="str">
            <v>0939589</v>
          </cell>
          <cell r="E7850" t="str">
            <v>0992313013001</v>
          </cell>
          <cell r="F7850" t="str">
            <v>SEGURIDAD Y SERVICIOS SEGSER CIA. LTDA.</v>
          </cell>
        </row>
        <row r="7851">
          <cell r="D7851" t="str">
            <v>0939613</v>
          </cell>
          <cell r="E7851" t="str">
            <v>0919495796</v>
          </cell>
          <cell r="F7851" t="str">
            <v>BRAVO NAVARRETE  JESSICA DEL ROCIO</v>
          </cell>
        </row>
        <row r="7852">
          <cell r="D7852" t="str">
            <v>0939642</v>
          </cell>
          <cell r="E7852" t="str">
            <v>0992728582</v>
          </cell>
          <cell r="F7852" t="str">
            <v>CLAVIJO CHAVEZ MARIA DEL PILAR</v>
          </cell>
        </row>
        <row r="7853">
          <cell r="D7853" t="str">
            <v>0939721</v>
          </cell>
          <cell r="E7853" t="str">
            <v>0914455720</v>
          </cell>
          <cell r="F7853" t="str">
            <v>COBA CERCADO DAVID EDUARDO</v>
          </cell>
        </row>
        <row r="7854">
          <cell r="D7854" t="str">
            <v>0939754</v>
          </cell>
          <cell r="E7854" t="str">
            <v>1309856266</v>
          </cell>
          <cell r="F7854" t="str">
            <v>BERMUDEZ ZAMBRANO DAYANARA ANTONELLA</v>
          </cell>
        </row>
        <row r="7855">
          <cell r="D7855" t="str">
            <v>0939790</v>
          </cell>
          <cell r="E7855" t="str">
            <v>0993131318001</v>
          </cell>
          <cell r="F7855" t="str">
            <v>ECUAFIBRA S.A.</v>
          </cell>
        </row>
        <row r="7856">
          <cell r="D7856" t="str">
            <v>0939803</v>
          </cell>
          <cell r="E7856" t="str">
            <v>0907912695</v>
          </cell>
          <cell r="F7856" t="str">
            <v>PARRA ZAMORA LENIN FARAHON</v>
          </cell>
        </row>
        <row r="7857">
          <cell r="D7857" t="str">
            <v>0939805</v>
          </cell>
          <cell r="E7857" t="str">
            <v>0917963928</v>
          </cell>
          <cell r="F7857" t="str">
            <v>COBOS RAMON MIRIAN ALEXANDRA</v>
          </cell>
        </row>
        <row r="7858">
          <cell r="D7858" t="str">
            <v>0939826</v>
          </cell>
          <cell r="E7858" t="str">
            <v>0917647737</v>
          </cell>
          <cell r="F7858" t="str">
            <v>COBOS RAMON WILLIAM GUSTAVO</v>
          </cell>
        </row>
        <row r="7859">
          <cell r="D7859" t="str">
            <v>0939855</v>
          </cell>
          <cell r="E7859" t="str">
            <v>0923553135</v>
          </cell>
          <cell r="F7859" t="str">
            <v>COBOS RIVERA ANGEL LIZARDO</v>
          </cell>
        </row>
        <row r="7860">
          <cell r="D7860" t="str">
            <v>0939876</v>
          </cell>
          <cell r="E7860" t="str">
            <v>0992468270001</v>
          </cell>
          <cell r="F7860" t="str">
            <v>B&amp;V LABORATORIO S.A. B&amp;VLAB</v>
          </cell>
        </row>
        <row r="7861">
          <cell r="D7861" t="str">
            <v>0939883</v>
          </cell>
          <cell r="E7861" t="str">
            <v>0910469030</v>
          </cell>
          <cell r="F7861" t="str">
            <v>COELLO MOREIRA CARMEN PETITA</v>
          </cell>
        </row>
        <row r="7862">
          <cell r="D7862" t="str">
            <v>0939894</v>
          </cell>
          <cell r="E7862" t="str">
            <v>0930686506</v>
          </cell>
          <cell r="F7862" t="str">
            <v>BETANCOURT VILLAFAÑE LUIS ALFREDO</v>
          </cell>
        </row>
        <row r="7863">
          <cell r="D7863" t="str">
            <v>0939928</v>
          </cell>
          <cell r="E7863" t="str">
            <v>0909797649</v>
          </cell>
          <cell r="F7863" t="str">
            <v>LUZARRAGA CEDEÑO XAVIER VICENTE</v>
          </cell>
        </row>
        <row r="7864">
          <cell r="D7864" t="str">
            <v>0940003</v>
          </cell>
          <cell r="E7864" t="str">
            <v>0902676584</v>
          </cell>
          <cell r="F7864" t="str">
            <v>HINOJOSA FIGUEROA RAFAEL SILVERIO</v>
          </cell>
        </row>
        <row r="7865">
          <cell r="D7865" t="str">
            <v>0940012</v>
          </cell>
          <cell r="E7865" t="str">
            <v>0919848176</v>
          </cell>
          <cell r="F7865" t="str">
            <v>RAMIREZ CHOEZ ANGELA JESSENIA</v>
          </cell>
        </row>
        <row r="7866">
          <cell r="D7866" t="str">
            <v>0940039</v>
          </cell>
          <cell r="E7866" t="str">
            <v>0924703309</v>
          </cell>
          <cell r="F7866" t="str">
            <v>COLOMA TOAPANTA WENDY PATRICIA</v>
          </cell>
        </row>
        <row r="7867">
          <cell r="D7867" t="str">
            <v>0940157</v>
          </cell>
          <cell r="E7867" t="str">
            <v>1790099245001</v>
          </cell>
          <cell r="F7867" t="str">
            <v>PANOIL LIFT DEL ECUADOR C. LTDA</v>
          </cell>
        </row>
        <row r="7868">
          <cell r="D7868" t="str">
            <v>0940164</v>
          </cell>
          <cell r="E7868" t="str">
            <v>0991058648001</v>
          </cell>
          <cell r="F7868" t="str">
            <v>COOPERATIVA DE TRANSPORTE DE PASAJEROS MARISCAL SUCRE</v>
          </cell>
        </row>
        <row r="7869">
          <cell r="D7869" t="str">
            <v>0940166</v>
          </cell>
          <cell r="E7869" t="str">
            <v>0990521514001</v>
          </cell>
          <cell r="F7869" t="str">
            <v>COOPERATIVA DE TRANSPORTE EN TAXIS PRIMERO DE OCTUBRE</v>
          </cell>
        </row>
        <row r="7870">
          <cell r="D7870" t="str">
            <v>0940198</v>
          </cell>
          <cell r="E7870" t="str">
            <v>0992372613001</v>
          </cell>
          <cell r="F7870" t="str">
            <v>CONSORCIO ILM-LAS IGUANAS</v>
          </cell>
        </row>
        <row r="7871">
          <cell r="D7871" t="str">
            <v>0940248</v>
          </cell>
          <cell r="E7871" t="str">
            <v>0116695784</v>
          </cell>
          <cell r="F7871" t="str">
            <v>CHAMPAC FLORES LUIS ALFONSO</v>
          </cell>
        </row>
        <row r="7872">
          <cell r="D7872" t="str">
            <v>0940267</v>
          </cell>
          <cell r="E7872" t="str">
            <v>0991020829001</v>
          </cell>
          <cell r="F7872" t="str">
            <v>COOPERATIVA DE TRANSPORTES DE TAXIS DOS MIL</v>
          </cell>
        </row>
        <row r="7873">
          <cell r="D7873" t="str">
            <v>0940269</v>
          </cell>
          <cell r="E7873" t="str">
            <v>0918929159</v>
          </cell>
          <cell r="F7873" t="str">
            <v>SELLAN ZAMBRANO STALIN DAVID</v>
          </cell>
        </row>
        <row r="7874">
          <cell r="D7874" t="str">
            <v>0940279</v>
          </cell>
          <cell r="E7874" t="str">
            <v>0904005071</v>
          </cell>
          <cell r="F7874" t="str">
            <v>SANTOS PEÑA LEA RICARDO</v>
          </cell>
        </row>
        <row r="7875">
          <cell r="D7875" t="str">
            <v>0940335</v>
          </cell>
          <cell r="E7875" t="str">
            <v>0954579132</v>
          </cell>
          <cell r="F7875" t="str">
            <v>QUIJIJE HERRERA MADELIN</v>
          </cell>
        </row>
        <row r="7876">
          <cell r="D7876" t="str">
            <v>0940400</v>
          </cell>
          <cell r="E7876" t="str">
            <v>0908147234</v>
          </cell>
          <cell r="F7876" t="str">
            <v>TELLO ESPINOZA ARTURO DAVID</v>
          </cell>
        </row>
        <row r="7877">
          <cell r="D7877" t="str">
            <v>0940440</v>
          </cell>
          <cell r="E7877" t="str">
            <v>0968516260001</v>
          </cell>
          <cell r="F7877" t="str">
            <v>CORPECUADOR, CORPORACION EJECUTIVA PARA LA RECONSTRUCCION DE LAS ZONAS AFECTADAS POR EL FENOMENO DEL</v>
          </cell>
        </row>
        <row r="7878">
          <cell r="D7878" t="str">
            <v>0940442</v>
          </cell>
          <cell r="E7878" t="str">
            <v>0992977426001</v>
          </cell>
          <cell r="F7878" t="str">
            <v>BIOFEEDER S.A.</v>
          </cell>
        </row>
        <row r="7879">
          <cell r="D7879" t="str">
            <v>0940469</v>
          </cell>
          <cell r="E7879" t="str">
            <v>0901858852</v>
          </cell>
          <cell r="F7879" t="str">
            <v>BALDA SANTOS  CARLOS JULIO</v>
          </cell>
        </row>
        <row r="7880">
          <cell r="D7880" t="str">
            <v>0940484</v>
          </cell>
          <cell r="E7880" t="str">
            <v>1707821557</v>
          </cell>
          <cell r="F7880" t="str">
            <v>TAMAYO VASQUEZ MINTON RAUL</v>
          </cell>
        </row>
        <row r="7881">
          <cell r="D7881" t="str">
            <v>0940526</v>
          </cell>
          <cell r="E7881" t="str">
            <v>0904630951</v>
          </cell>
          <cell r="F7881" t="str">
            <v>CEDILLO AGUIRRE FRANKLIN ROLANDO</v>
          </cell>
        </row>
        <row r="7882">
          <cell r="D7882" t="str">
            <v>0940532</v>
          </cell>
          <cell r="E7882" t="str">
            <v>0991293744001</v>
          </cell>
          <cell r="F7882" t="str">
            <v>REPRESENTACIONES, COMUNICACIONES Y SEGURIDAD S.A. (RECOSEG)</v>
          </cell>
        </row>
        <row r="7883">
          <cell r="D7883" t="str">
            <v>0940564</v>
          </cell>
          <cell r="E7883" t="str">
            <v>0992220554001</v>
          </cell>
          <cell r="F7883" t="str">
            <v>INSTALACION DE SISTEMAS EN REDES INSYSRED S.A.</v>
          </cell>
        </row>
        <row r="7884">
          <cell r="D7884" t="str">
            <v>0940565</v>
          </cell>
          <cell r="E7884" t="str">
            <v>0991460454001</v>
          </cell>
          <cell r="F7884" t="str">
            <v>SW THE SECURITY WORLD C. LTDA.</v>
          </cell>
        </row>
        <row r="7885">
          <cell r="D7885" t="str">
            <v>0940579</v>
          </cell>
          <cell r="E7885" t="str">
            <v>0993080799001</v>
          </cell>
          <cell r="F7885" t="str">
            <v>WNETDEV S.A</v>
          </cell>
        </row>
        <row r="7886">
          <cell r="D7886" t="str">
            <v>0940581</v>
          </cell>
          <cell r="E7886" t="str">
            <v>29279780N</v>
          </cell>
          <cell r="F7886" t="str">
            <v>MARTIN SILVIO MARIANO</v>
          </cell>
        </row>
        <row r="7887">
          <cell r="D7887" t="str">
            <v>0940593</v>
          </cell>
          <cell r="E7887" t="str">
            <v>0991502971001</v>
          </cell>
          <cell r="F7887" t="str">
            <v>ASOCIACION DE PRODUCTORES AGROPECUARIOS DAULE-SALITRE</v>
          </cell>
        </row>
        <row r="7888">
          <cell r="D7888" t="str">
            <v>0940623</v>
          </cell>
          <cell r="E7888" t="str">
            <v>0919353821</v>
          </cell>
          <cell r="F7888" t="str">
            <v>LINO IBARRA MAYRA JAZMIN</v>
          </cell>
        </row>
        <row r="7889">
          <cell r="D7889" t="str">
            <v>0940626</v>
          </cell>
          <cell r="E7889" t="str">
            <v>0992141425001</v>
          </cell>
          <cell r="F7889" t="str">
            <v>JENLUCI S. A.</v>
          </cell>
        </row>
        <row r="7890">
          <cell r="D7890" t="str">
            <v>0940761</v>
          </cell>
          <cell r="E7890" t="str">
            <v>0905444568</v>
          </cell>
          <cell r="F7890" t="str">
            <v>CASTRO LAYANA MONICA MANUELA</v>
          </cell>
        </row>
        <row r="7891">
          <cell r="D7891" t="str">
            <v>0940762</v>
          </cell>
          <cell r="E7891" t="str">
            <v>0904805561</v>
          </cell>
          <cell r="F7891" t="str">
            <v>SALCEDO SALCEDO PEDRO RAMON</v>
          </cell>
        </row>
        <row r="7892">
          <cell r="D7892" t="str">
            <v>0940766</v>
          </cell>
          <cell r="E7892" t="str">
            <v>0992124970001</v>
          </cell>
          <cell r="F7892" t="str">
            <v>MARCLUB S.A.</v>
          </cell>
        </row>
        <row r="7893">
          <cell r="D7893" t="str">
            <v>0940772</v>
          </cell>
          <cell r="E7893" t="str">
            <v>1101956793</v>
          </cell>
          <cell r="F7893" t="str">
            <v>CONDOY DIAZ ARTEMAN LEONARDO</v>
          </cell>
        </row>
        <row r="7894">
          <cell r="D7894" t="str">
            <v>0940779</v>
          </cell>
          <cell r="E7894" t="str">
            <v>0911767838</v>
          </cell>
          <cell r="F7894" t="str">
            <v>SANTOS BOLOÑA JOSE LUIS</v>
          </cell>
        </row>
        <row r="7895">
          <cell r="D7895" t="str">
            <v>0940780</v>
          </cell>
          <cell r="E7895" t="str">
            <v>0922992938</v>
          </cell>
          <cell r="F7895" t="str">
            <v>GONZALEZ CARRION CARLA DEL CARMEN</v>
          </cell>
        </row>
        <row r="7896">
          <cell r="D7896" t="str">
            <v>0940803</v>
          </cell>
          <cell r="E7896" t="str">
            <v>0919637884</v>
          </cell>
          <cell r="F7896" t="str">
            <v>NAREA CHIRIBOGA GIOVANNY RICHARD</v>
          </cell>
        </row>
        <row r="7897">
          <cell r="D7897" t="str">
            <v>0940852</v>
          </cell>
          <cell r="E7897" t="str">
            <v>0930289186</v>
          </cell>
          <cell r="F7897" t="str">
            <v>TOAPANTA SANCHEZ ARIANNA NINOSKA</v>
          </cell>
        </row>
        <row r="7898">
          <cell r="D7898" t="str">
            <v>0940867</v>
          </cell>
          <cell r="E7898" t="str">
            <v>0993212032001</v>
          </cell>
          <cell r="F7898" t="str">
            <v>CONEXIONES TECNOLÓGICAS CORPECONET S. A.</v>
          </cell>
        </row>
        <row r="7899">
          <cell r="D7899" t="str">
            <v>0940900</v>
          </cell>
          <cell r="E7899" t="str">
            <v>1204499782</v>
          </cell>
          <cell r="F7899" t="str">
            <v>SANCHEZ  CONTRERAS RONALD GABRIEL</v>
          </cell>
        </row>
        <row r="7900">
          <cell r="D7900" t="str">
            <v>0940998</v>
          </cell>
          <cell r="E7900" t="str">
            <v>1700853391</v>
          </cell>
          <cell r="F7900" t="str">
            <v>CALDERON QUIROZ MANUEL TRAJANO</v>
          </cell>
        </row>
        <row r="7901">
          <cell r="D7901" t="str">
            <v>0941008</v>
          </cell>
          <cell r="E7901" t="str">
            <v>0990929122001</v>
          </cell>
          <cell r="F7901" t="str">
            <v>CORPORACION ECUATORIANA DE PESCA AQUABRISAS C.A.</v>
          </cell>
        </row>
        <row r="7902">
          <cell r="D7902" t="str">
            <v>0941084</v>
          </cell>
          <cell r="E7902" t="str">
            <v>0915921977</v>
          </cell>
          <cell r="F7902" t="str">
            <v>CORDOVA ENRIQUEZ KARINA ELIZABETH</v>
          </cell>
        </row>
        <row r="7903">
          <cell r="D7903" t="str">
            <v>0941093</v>
          </cell>
          <cell r="E7903" t="str">
            <v>0908913916</v>
          </cell>
          <cell r="F7903" t="str">
            <v>FERBER VERA CARLOS RICARDO</v>
          </cell>
        </row>
        <row r="7904">
          <cell r="D7904" t="str">
            <v>0941143</v>
          </cell>
          <cell r="E7904" t="str">
            <v>1302526924</v>
          </cell>
          <cell r="F7904" t="str">
            <v>ZAMBRANO BASURTO ANABEL PATRICIA</v>
          </cell>
        </row>
        <row r="7905">
          <cell r="D7905" t="str">
            <v>0941247</v>
          </cell>
          <cell r="E7905" t="str">
            <v>0927799437</v>
          </cell>
          <cell r="F7905" t="str">
            <v>CORDOVA VILLAVICENCIO MAYRA</v>
          </cell>
        </row>
        <row r="7906">
          <cell r="D7906" t="str">
            <v>0941251</v>
          </cell>
          <cell r="E7906" t="str">
            <v>1706795406</v>
          </cell>
          <cell r="F7906" t="str">
            <v>BUCHELI ARAUJO PABLO</v>
          </cell>
        </row>
        <row r="7907">
          <cell r="D7907" t="str">
            <v>0941252</v>
          </cell>
          <cell r="E7907" t="str">
            <v>1205491168</v>
          </cell>
          <cell r="F7907" t="str">
            <v>GALARZA GUERRERO ERIKA ELIZABETH</v>
          </cell>
        </row>
        <row r="7908">
          <cell r="D7908" t="str">
            <v>0941270</v>
          </cell>
          <cell r="E7908" t="str">
            <v>0907992812</v>
          </cell>
          <cell r="F7908" t="str">
            <v>BAQUERIZO VITERI DAVID XAVIER</v>
          </cell>
        </row>
        <row r="7909">
          <cell r="D7909" t="str">
            <v>0941297</v>
          </cell>
          <cell r="E7909" t="str">
            <v>0912378775</v>
          </cell>
          <cell r="F7909" t="str">
            <v>GRANADOS GAMARRA JAVIER</v>
          </cell>
        </row>
        <row r="7910">
          <cell r="D7910" t="str">
            <v>0941319</v>
          </cell>
          <cell r="E7910" t="str">
            <v>0103842183</v>
          </cell>
          <cell r="F7910" t="str">
            <v>CORONEL SANMARTIN OSCAR ROMULO</v>
          </cell>
        </row>
        <row r="7911">
          <cell r="D7911" t="str">
            <v>0941332</v>
          </cell>
          <cell r="E7911" t="str">
            <v>0990867275001</v>
          </cell>
          <cell r="F7911" t="str">
            <v>INDUSTRIAL CAMARONERA ESQUILO C. LTDA.</v>
          </cell>
        </row>
        <row r="7912">
          <cell r="D7912" t="str">
            <v>0941412</v>
          </cell>
          <cell r="E7912" t="str">
            <v>0906229729</v>
          </cell>
          <cell r="F7912" t="str">
            <v>MACKLIFF VALVERDE JAIME FARID</v>
          </cell>
        </row>
        <row r="7913">
          <cell r="D7913" t="str">
            <v>0941415</v>
          </cell>
          <cell r="E7913" t="str">
            <v>0991458026001</v>
          </cell>
          <cell r="F7913" t="str">
            <v>PEDRO VERDUGA CONSTRUCCIONES S.A. PEVERCONSA</v>
          </cell>
        </row>
        <row r="7914">
          <cell r="D7914" t="str">
            <v>0941470</v>
          </cell>
          <cell r="E7914" t="str">
            <v>0968595620001</v>
          </cell>
          <cell r="F7914" t="str">
            <v>EMPRESA PUBLICA MUNICIPAL DE TRANSITO Y MOVILIDAD  DE GUAYAQUIL, EP</v>
          </cell>
        </row>
        <row r="7915">
          <cell r="D7915" t="str">
            <v>0941490</v>
          </cell>
          <cell r="E7915" t="str">
            <v>0992213426001</v>
          </cell>
          <cell r="F7915" t="str">
            <v>EMCONIS-EMPRESA DE COMPUTO COMUNICACIONES, INTERNET Y SISTEMAS QUIROLA S.A.</v>
          </cell>
        </row>
        <row r="7916">
          <cell r="D7916" t="str">
            <v>0941579</v>
          </cell>
          <cell r="E7916" t="str">
            <v>0901855635</v>
          </cell>
          <cell r="F7916" t="str">
            <v>FONDEVILA BELTRAME MARIA PIA CONSOLINA</v>
          </cell>
        </row>
        <row r="7917">
          <cell r="D7917" t="str">
            <v>0941607</v>
          </cell>
          <cell r="E7917" t="str">
            <v>0923599658</v>
          </cell>
          <cell r="F7917" t="str">
            <v>LEON PERALTA FELICIA VICTORIA</v>
          </cell>
        </row>
        <row r="7918">
          <cell r="D7918" t="str">
            <v>0941612</v>
          </cell>
          <cell r="E7918" t="str">
            <v>0900575929</v>
          </cell>
          <cell r="F7918" t="str">
            <v>PINCAY PAZ ALBERTO GUILLERMO</v>
          </cell>
        </row>
        <row r="7919">
          <cell r="D7919" t="str">
            <v>0941620</v>
          </cell>
          <cell r="E7919" t="str">
            <v>1704178621</v>
          </cell>
          <cell r="F7919" t="str">
            <v>ENRIQUEZ ANDRADE FRANCISCO DE JESUS</v>
          </cell>
        </row>
        <row r="7920">
          <cell r="D7920" t="str">
            <v>0941634</v>
          </cell>
          <cell r="E7920" t="str">
            <v>0991331379001</v>
          </cell>
          <cell r="F7920" t="str">
            <v>LIBIJOR ELECTRONIC S.A.</v>
          </cell>
        </row>
        <row r="7921">
          <cell r="D7921" t="str">
            <v>0941643</v>
          </cell>
          <cell r="E7921" t="str">
            <v>0952927291</v>
          </cell>
          <cell r="F7921" t="str">
            <v>TORRES CHOEZ JERICÓ AARON</v>
          </cell>
        </row>
        <row r="7922">
          <cell r="D7922" t="str">
            <v>0941652</v>
          </cell>
          <cell r="E7922" t="str">
            <v>0991360344001</v>
          </cell>
          <cell r="F7922" t="str">
            <v>DIPASO S.A.</v>
          </cell>
        </row>
        <row r="7923">
          <cell r="D7923" t="str">
            <v>0941758</v>
          </cell>
          <cell r="E7923" t="str">
            <v>0909080483</v>
          </cell>
          <cell r="F7923" t="str">
            <v>ARRIETA GUZMAN LUIS ENRIQUE</v>
          </cell>
        </row>
        <row r="7924">
          <cell r="D7924" t="str">
            <v>0941800</v>
          </cell>
          <cell r="E7924" t="str">
            <v>0927205054</v>
          </cell>
          <cell r="F7924" t="str">
            <v>BAJAÑA MACIAS DANY DANILO</v>
          </cell>
        </row>
        <row r="7925">
          <cell r="D7925" t="str">
            <v>0941859</v>
          </cell>
          <cell r="E7925" t="str">
            <v>0915151518</v>
          </cell>
          <cell r="F7925" t="str">
            <v>ANCHUNDIA BENITEZ GERMAIN ORLANDO</v>
          </cell>
        </row>
        <row r="7926">
          <cell r="D7926" t="str">
            <v>0941864</v>
          </cell>
          <cell r="E7926" t="str">
            <v>0913624318</v>
          </cell>
          <cell r="F7926" t="str">
            <v>ZAMBRANO MIRANDA CARLOS PORFIRIO</v>
          </cell>
        </row>
        <row r="7927">
          <cell r="D7927" t="str">
            <v>0941912</v>
          </cell>
          <cell r="E7927" t="str">
            <v>0906955083</v>
          </cell>
          <cell r="F7927" t="str">
            <v>ULLOA TOMALA VICTOR ARTURO</v>
          </cell>
        </row>
        <row r="7928">
          <cell r="D7928" t="str">
            <v>0941951</v>
          </cell>
          <cell r="E7928" t="str">
            <v>0910006196</v>
          </cell>
          <cell r="F7928" t="str">
            <v>CORTEZ NOBOA JULIO STALIN</v>
          </cell>
        </row>
        <row r="7929">
          <cell r="D7929" t="str">
            <v>0941972</v>
          </cell>
          <cell r="E7929" t="str">
            <v>0906592837</v>
          </cell>
          <cell r="F7929" t="str">
            <v>HERRERO SION FRANCIOSCO ALFONSO</v>
          </cell>
        </row>
        <row r="7930">
          <cell r="D7930" t="str">
            <v>0942006</v>
          </cell>
          <cell r="E7930" t="str">
            <v>0909784647</v>
          </cell>
          <cell r="F7930" t="str">
            <v>COSME CABALLERO MARLON LUIS</v>
          </cell>
        </row>
        <row r="7931">
          <cell r="D7931" t="str">
            <v>0942012</v>
          </cell>
          <cell r="E7931" t="str">
            <v>0991280472001</v>
          </cell>
          <cell r="F7931" t="str">
            <v>COOPERATIVA DE TRANSPORTE  "BRISAS DE SANTAY - PANORAMA"</v>
          </cell>
        </row>
        <row r="7932">
          <cell r="D7932" t="str">
            <v>0942040</v>
          </cell>
          <cell r="E7932" t="str">
            <v>0906260583</v>
          </cell>
          <cell r="F7932" t="str">
            <v>TOMAS ROBERTO CANSING CHONG QUI</v>
          </cell>
        </row>
        <row r="7933">
          <cell r="D7933" t="str">
            <v>0942041</v>
          </cell>
          <cell r="E7933" t="str">
            <v>0929350619</v>
          </cell>
          <cell r="F7933" t="str">
            <v>SOTAMBA BUESTÁN ANA LUCÍA</v>
          </cell>
        </row>
        <row r="7934">
          <cell r="D7934" t="str">
            <v>0942066</v>
          </cell>
          <cell r="E7934" t="str">
            <v>0704345081</v>
          </cell>
          <cell r="F7934" t="str">
            <v>VACA AGUILAR MILTON GUSTAVO</v>
          </cell>
        </row>
        <row r="7935">
          <cell r="D7935" t="str">
            <v>0942074</v>
          </cell>
          <cell r="E7935" t="str">
            <v>0954067161</v>
          </cell>
          <cell r="F7935" t="str">
            <v>TORRE CAMPODONICO MELISSA</v>
          </cell>
        </row>
        <row r="7936">
          <cell r="D7936" t="str">
            <v>0942142</v>
          </cell>
          <cell r="E7936" t="str">
            <v>400722142</v>
          </cell>
          <cell r="F7936" t="str">
            <v>DYLE RANDALL</v>
          </cell>
        </row>
        <row r="7937">
          <cell r="D7937" t="str">
            <v>0942195</v>
          </cell>
          <cell r="E7937" t="str">
            <v>0911936896</v>
          </cell>
          <cell r="F7937" t="str">
            <v>PUENTE VELA DIEGO ANTONIO</v>
          </cell>
        </row>
        <row r="7938">
          <cell r="D7938" t="str">
            <v>0942226</v>
          </cell>
          <cell r="E7938" t="str">
            <v>0917471641</v>
          </cell>
          <cell r="F7938" t="str">
            <v>DONOSO BURGOS ROBERT ARTURO</v>
          </cell>
        </row>
        <row r="7939">
          <cell r="D7939" t="str">
            <v>0942238</v>
          </cell>
          <cell r="E7939" t="str">
            <v>0990489394001</v>
          </cell>
          <cell r="F7939" t="str">
            <v>COOPERATIVA DE TRANSPORTES DE PASAJEROS EN TAXIS GENERAL. SEMBLANTES</v>
          </cell>
        </row>
        <row r="7940">
          <cell r="D7940" t="str">
            <v>0942266</v>
          </cell>
          <cell r="E7940" t="str">
            <v>0992544015001</v>
          </cell>
          <cell r="F7940" t="str">
            <v>SPERTI S.A</v>
          </cell>
        </row>
        <row r="7941">
          <cell r="D7941" t="str">
            <v>0942267</v>
          </cell>
          <cell r="E7941" t="str">
            <v>1303551509</v>
          </cell>
          <cell r="F7941" t="str">
            <v>REYES REYES ANGEL IGNACIO</v>
          </cell>
        </row>
        <row r="7942">
          <cell r="D7942" t="str">
            <v>0942292</v>
          </cell>
          <cell r="E7942" t="str">
            <v>0921496105</v>
          </cell>
          <cell r="F7942" t="str">
            <v>CRESPIN MOREIRA MARTHA LETICIA</v>
          </cell>
        </row>
        <row r="7943">
          <cell r="D7943" t="str">
            <v>0942344</v>
          </cell>
          <cell r="E7943" t="str">
            <v>0990259259001</v>
          </cell>
          <cell r="F7943" t="str">
            <v>COOPERATIVA DE TRANSPORTE EN TAXI CENTRO CIVICO</v>
          </cell>
        </row>
        <row r="7944">
          <cell r="D7944" t="str">
            <v>0942376</v>
          </cell>
          <cell r="E7944" t="str">
            <v>0905067989</v>
          </cell>
          <cell r="F7944" t="str">
            <v>GONZALEZ BJARNER MARIANO VICTOR</v>
          </cell>
        </row>
        <row r="7945">
          <cell r="D7945" t="str">
            <v>0942379</v>
          </cell>
          <cell r="E7945" t="str">
            <v>0923346191</v>
          </cell>
          <cell r="F7945" t="str">
            <v>ECHEVERRIA MURILLO GRENDY NATALI</v>
          </cell>
        </row>
        <row r="7946">
          <cell r="D7946" t="str">
            <v>0942391</v>
          </cell>
          <cell r="E7946" t="str">
            <v>0927587253</v>
          </cell>
          <cell r="F7946" t="str">
            <v>OSORIO RESTREPO CESAR AUGUSTO</v>
          </cell>
        </row>
        <row r="7947">
          <cell r="D7947" t="str">
            <v>0942418</v>
          </cell>
          <cell r="E7947" t="str">
            <v>0912030772</v>
          </cell>
          <cell r="F7947" t="str">
            <v>QUIJIJE BELLO FREDY HERNAN</v>
          </cell>
        </row>
        <row r="7948">
          <cell r="D7948" t="str">
            <v>0942427</v>
          </cell>
          <cell r="E7948" t="str">
            <v>0992715839001</v>
          </cell>
          <cell r="F7948" t="str">
            <v>VISUALSAT ECUADOR S.A</v>
          </cell>
        </row>
        <row r="7949">
          <cell r="D7949" t="str">
            <v>0942449</v>
          </cell>
          <cell r="E7949" t="str">
            <v>0907874499</v>
          </cell>
          <cell r="F7949" t="str">
            <v>CRUZ BERMEO ANA LUISA</v>
          </cell>
        </row>
        <row r="7950">
          <cell r="D7950" t="str">
            <v>0942490</v>
          </cell>
          <cell r="E7950" t="str">
            <v>0990000085001</v>
          </cell>
          <cell r="F7950" t="str">
            <v>CONTINENTAL HOTEL S.A.</v>
          </cell>
        </row>
        <row r="7951">
          <cell r="D7951" t="str">
            <v>0942505</v>
          </cell>
          <cell r="E7951" t="str">
            <v>0910085679</v>
          </cell>
          <cell r="F7951" t="str">
            <v>CRUZ GUALE AMALIA GISELLA</v>
          </cell>
        </row>
        <row r="7952">
          <cell r="D7952" t="str">
            <v>0942531</v>
          </cell>
          <cell r="E7952" t="str">
            <v>0908201437</v>
          </cell>
          <cell r="F7952" t="str">
            <v>VILLALVA PEREZ LUIS ALFREDO</v>
          </cell>
        </row>
        <row r="7953">
          <cell r="D7953" t="str">
            <v>0942534</v>
          </cell>
          <cell r="E7953" t="str">
            <v>0992141913001</v>
          </cell>
          <cell r="F7953" t="str">
            <v>CORPORACION NEXUM NEXUMCORP S.A.</v>
          </cell>
        </row>
        <row r="7954">
          <cell r="D7954" t="str">
            <v>0942564</v>
          </cell>
          <cell r="E7954" t="str">
            <v>1792883369001</v>
          </cell>
          <cell r="F7954" t="str">
            <v>GIGATEL S.A.</v>
          </cell>
        </row>
        <row r="7955">
          <cell r="D7955" t="str">
            <v>0942585</v>
          </cell>
          <cell r="E7955" t="str">
            <v>0925324089</v>
          </cell>
          <cell r="F7955" t="str">
            <v>OROZCO MEDINA JANETH VICKY</v>
          </cell>
        </row>
        <row r="7956">
          <cell r="D7956" t="str">
            <v>0942635</v>
          </cell>
          <cell r="E7956" t="str">
            <v>0915547533</v>
          </cell>
          <cell r="F7956" t="str">
            <v>CANTOS CARLOT JOSE LUIS</v>
          </cell>
        </row>
        <row r="7957">
          <cell r="D7957" t="str">
            <v>0942652</v>
          </cell>
          <cell r="E7957" t="str">
            <v>0992984619001</v>
          </cell>
          <cell r="F7957" t="str">
            <v>LOGYTECHMOBILE SA.</v>
          </cell>
        </row>
        <row r="7958">
          <cell r="D7958" t="str">
            <v>0942655</v>
          </cell>
          <cell r="E7958" t="str">
            <v>0968596190001</v>
          </cell>
          <cell r="F7958" t="str">
            <v>EMPRESA PUBLICA DE RADIO, TELEVISION Y PRENSA ESPOL</v>
          </cell>
        </row>
        <row r="7959">
          <cell r="D7959" t="str">
            <v>0942660</v>
          </cell>
          <cell r="E7959" t="str">
            <v>0915956452</v>
          </cell>
          <cell r="F7959" t="str">
            <v>CRUZ YANEZ JOSE FRANCISCO</v>
          </cell>
        </row>
        <row r="7960">
          <cell r="D7960" t="str">
            <v>0942711</v>
          </cell>
          <cell r="E7960" t="str">
            <v>0910190028</v>
          </cell>
          <cell r="F7960" t="str">
            <v>CUADROS ARTEAGA KELEER ANTONIO</v>
          </cell>
        </row>
        <row r="7961">
          <cell r="D7961" t="str">
            <v>0942739</v>
          </cell>
          <cell r="E7961" t="str">
            <v>0910490028</v>
          </cell>
          <cell r="F7961" t="str">
            <v>CUADROS ARTEAGA KELEER ANTONIO</v>
          </cell>
        </row>
        <row r="7962">
          <cell r="D7962" t="str">
            <v>0942790</v>
          </cell>
          <cell r="E7962" t="str">
            <v>0912785672</v>
          </cell>
          <cell r="F7962" t="str">
            <v>CUENCA CALLE CARMITA PIEDAD</v>
          </cell>
        </row>
        <row r="7963">
          <cell r="D7963" t="str">
            <v>0942814</v>
          </cell>
          <cell r="E7963" t="str">
            <v>0907615280</v>
          </cell>
          <cell r="F7963" t="str">
            <v>MENENDEZ REYES JUSTO MIGUEL</v>
          </cell>
        </row>
        <row r="7964">
          <cell r="D7964" t="str">
            <v>0942833</v>
          </cell>
          <cell r="E7964" t="str">
            <v>0910944594</v>
          </cell>
          <cell r="F7964" t="str">
            <v>CASTRO ESPAÑA NESTOR ANTONIO</v>
          </cell>
        </row>
        <row r="7965">
          <cell r="D7965" t="str">
            <v>0942893</v>
          </cell>
          <cell r="E7965" t="str">
            <v>0790151119001</v>
          </cell>
          <cell r="F7965" t="str">
            <v>RIBAORO RICH BANANA DE EL ORO S.A.</v>
          </cell>
        </row>
        <row r="7966">
          <cell r="D7966" t="str">
            <v>0942924</v>
          </cell>
          <cell r="E7966" t="str">
            <v>0603919622</v>
          </cell>
          <cell r="F7966" t="str">
            <v>CUENCA TENELEMA ERMINIA</v>
          </cell>
        </row>
        <row r="7967">
          <cell r="D7967" t="str">
            <v>0942933</v>
          </cell>
          <cell r="E7967" t="str">
            <v>0101891273</v>
          </cell>
          <cell r="F7967" t="str">
            <v>PIEDRA CARDOSO GUERMAN ESTEBAN</v>
          </cell>
        </row>
        <row r="7968">
          <cell r="D7968" t="str">
            <v>0942949</v>
          </cell>
          <cell r="E7968" t="str">
            <v>0930521034</v>
          </cell>
          <cell r="F7968" t="str">
            <v>CEVALLOS MEDINA HOLGER XAVIER</v>
          </cell>
        </row>
        <row r="7969">
          <cell r="D7969" t="str">
            <v>0942959</v>
          </cell>
          <cell r="E7969" t="str">
            <v>0913144234</v>
          </cell>
          <cell r="F7969" t="str">
            <v>SANCHEZ URQUIZO JUAN XAVIER</v>
          </cell>
        </row>
        <row r="7970">
          <cell r="D7970" t="str">
            <v>0942985</v>
          </cell>
          <cell r="E7970" t="str">
            <v>0922916812</v>
          </cell>
          <cell r="F7970" t="str">
            <v>OJEDA LEON NANCY PATRICIA</v>
          </cell>
        </row>
        <row r="7971">
          <cell r="D7971" t="str">
            <v>0943089</v>
          </cell>
          <cell r="E7971" t="str">
            <v>0992253495001</v>
          </cell>
          <cell r="F7971" t="str">
            <v>DEFEN CIA. LTDA.</v>
          </cell>
        </row>
        <row r="7972">
          <cell r="D7972" t="str">
            <v>0943181</v>
          </cell>
          <cell r="E7972" t="str">
            <v>0924194897</v>
          </cell>
          <cell r="F7972" t="str">
            <v>NUÑEZ PLAZA JEAN PIERRE</v>
          </cell>
        </row>
        <row r="7973">
          <cell r="D7973" t="str">
            <v>0943190</v>
          </cell>
          <cell r="E7973" t="str">
            <v>1706279831</v>
          </cell>
          <cell r="F7973" t="str">
            <v>TORRES ARMENDARIZ  BOLIVAR ALBERTO</v>
          </cell>
        </row>
        <row r="7974">
          <cell r="D7974" t="str">
            <v>0943201</v>
          </cell>
          <cell r="E7974" t="str">
            <v>0906513536</v>
          </cell>
          <cell r="F7974" t="str">
            <v>MORA TRIANA ALEJANDRO SILVIO</v>
          </cell>
        </row>
        <row r="7975">
          <cell r="D7975" t="str">
            <v>0943209</v>
          </cell>
          <cell r="E7975" t="str">
            <v>0602242760</v>
          </cell>
          <cell r="F7975" t="str">
            <v>CUTUAN YUPA MESIAS</v>
          </cell>
        </row>
        <row r="7976">
          <cell r="D7976" t="str">
            <v>0943214</v>
          </cell>
          <cell r="E7976" t="str">
            <v>0940685688</v>
          </cell>
          <cell r="F7976" t="str">
            <v>ALVARADO AREVALO ELSY MARGOT</v>
          </cell>
        </row>
        <row r="7977">
          <cell r="D7977" t="str">
            <v>0943237</v>
          </cell>
          <cell r="E7977" t="str">
            <v>0905103495</v>
          </cell>
          <cell r="F7977" t="str">
            <v>CUZCO ESPINOZA JOSE ANGEL</v>
          </cell>
        </row>
        <row r="7978">
          <cell r="D7978" t="str">
            <v>0943242</v>
          </cell>
          <cell r="E7978" t="str">
            <v>0922825542</v>
          </cell>
          <cell r="F7978" t="str">
            <v>BORRERO MURILLO SIXTO EUCLIDES</v>
          </cell>
        </row>
        <row r="7979">
          <cell r="D7979" t="str">
            <v>0943278</v>
          </cell>
          <cell r="E7979" t="str">
            <v>0940936081</v>
          </cell>
          <cell r="F7979" t="str">
            <v>DAQUILEMA CRUZ JUAN DANIEL</v>
          </cell>
        </row>
        <row r="7980">
          <cell r="D7980" t="str">
            <v>0943323</v>
          </cell>
          <cell r="E7980" t="str">
            <v>0992540397001</v>
          </cell>
          <cell r="F7980" t="str">
            <v>LEADERNET S.A.</v>
          </cell>
        </row>
        <row r="7981">
          <cell r="D7981" t="str">
            <v>0943343</v>
          </cell>
          <cell r="E7981" t="str">
            <v>0801685876</v>
          </cell>
          <cell r="F7981" t="str">
            <v>CUSME MACIAS TEDY</v>
          </cell>
        </row>
        <row r="7982">
          <cell r="D7982" t="str">
            <v>0943352</v>
          </cell>
          <cell r="E7982" t="str">
            <v>0955632575</v>
          </cell>
          <cell r="F7982" t="str">
            <v>BAILON PEÑAFIEL STEEVEN SMITH</v>
          </cell>
        </row>
        <row r="7983">
          <cell r="D7983" t="str">
            <v>0943393</v>
          </cell>
          <cell r="E7983" t="str">
            <v>0917244402</v>
          </cell>
          <cell r="F7983" t="str">
            <v>DE LA A ALZAMORA XIOMARA PASTORA</v>
          </cell>
        </row>
        <row r="7984">
          <cell r="D7984" t="str">
            <v>0943394</v>
          </cell>
          <cell r="E7984" t="str">
            <v>0702189333</v>
          </cell>
          <cell r="F7984" t="str">
            <v>TOAPANTA VERA KLEBER EDINSON</v>
          </cell>
        </row>
        <row r="7985">
          <cell r="D7985" t="str">
            <v>0943396</v>
          </cell>
          <cell r="E7985" t="str">
            <v>0903852820</v>
          </cell>
          <cell r="F7985" t="str">
            <v>ARENAS PILATAXI ENRIQUE FEDERICO</v>
          </cell>
        </row>
        <row r="7986">
          <cell r="D7986" t="str">
            <v>0943422</v>
          </cell>
          <cell r="E7986" t="str">
            <v>0912194263</v>
          </cell>
          <cell r="F7986" t="str">
            <v>DE LA ROSA CARMEN AGUILAR</v>
          </cell>
        </row>
        <row r="7987">
          <cell r="D7987" t="str">
            <v>0943472</v>
          </cell>
          <cell r="E7987" t="str">
            <v>0919492934</v>
          </cell>
          <cell r="F7987" t="str">
            <v>DE LEON BENNETT VICTOR HUGO</v>
          </cell>
        </row>
        <row r="7988">
          <cell r="D7988" t="str">
            <v>0943474</v>
          </cell>
          <cell r="E7988" t="str">
            <v>0915637037</v>
          </cell>
          <cell r="F7988" t="str">
            <v>VERA DE LA TORRE HEIDI MARISA</v>
          </cell>
        </row>
        <row r="7989">
          <cell r="D7989" t="str">
            <v>0943499</v>
          </cell>
          <cell r="E7989" t="str">
            <v>0912042785</v>
          </cell>
          <cell r="F7989" t="str">
            <v>DEFAZ AVILA HECTOR MAURICE</v>
          </cell>
        </row>
        <row r="7990">
          <cell r="D7990" t="str">
            <v>0943522</v>
          </cell>
          <cell r="E7990" t="str">
            <v>0915799092</v>
          </cell>
          <cell r="F7990" t="str">
            <v>LARREA JIMENEZ ALBERTO ANDRES</v>
          </cell>
        </row>
        <row r="7991">
          <cell r="D7991" t="str">
            <v>0943527</v>
          </cell>
          <cell r="E7991" t="str">
            <v>0911124980</v>
          </cell>
          <cell r="F7991" t="str">
            <v>DEFAZ AVILA MARTHA LORENA</v>
          </cell>
        </row>
        <row r="7992">
          <cell r="D7992" t="str">
            <v>0943569</v>
          </cell>
          <cell r="E7992" t="str">
            <v>0801506718</v>
          </cell>
          <cell r="F7992" t="str">
            <v>JIMENEZ ROMERO ALBA DANNY</v>
          </cell>
        </row>
        <row r="7993">
          <cell r="D7993" t="str">
            <v>0943628</v>
          </cell>
          <cell r="E7993" t="str">
            <v>0992710624</v>
          </cell>
          <cell r="F7993" t="str">
            <v>DELGADO SANDRA ABDIE</v>
          </cell>
        </row>
        <row r="7994">
          <cell r="D7994" t="str">
            <v>0943637</v>
          </cell>
          <cell r="E7994" t="str">
            <v>0915250997</v>
          </cell>
          <cell r="F7994" t="str">
            <v>MORENO MANCHENO MARCOS ISRAEL</v>
          </cell>
        </row>
        <row r="7995">
          <cell r="D7995" t="str">
            <v>0943639</v>
          </cell>
          <cell r="E7995" t="str">
            <v>718011123</v>
          </cell>
          <cell r="F7995" t="str">
            <v>AZAROV SERGEI</v>
          </cell>
        </row>
        <row r="7996">
          <cell r="D7996" t="str">
            <v>0943642</v>
          </cell>
          <cell r="E7996" t="str">
            <v>1791844998001</v>
          </cell>
          <cell r="F7996" t="str">
            <v>RADIODIFUSORA SOL EQUINOCCIAL S.A.</v>
          </cell>
        </row>
        <row r="7997">
          <cell r="D7997" t="str">
            <v>0943712</v>
          </cell>
          <cell r="E7997" t="str">
            <v>0992843861001</v>
          </cell>
          <cell r="F7997" t="str">
            <v>CAMARONERA Y AGRICOLA WIJUGA S.A.</v>
          </cell>
        </row>
        <row r="7998">
          <cell r="D7998" t="str">
            <v>0943720</v>
          </cell>
          <cell r="E7998" t="str">
            <v>0992962461001</v>
          </cell>
          <cell r="F7998" t="str">
            <v>IMPORTADORA J &amp; C TECHNOLOGIES CARD SIM  IMPORTJ&amp;C S.A.</v>
          </cell>
        </row>
        <row r="7999">
          <cell r="D7999" t="str">
            <v>0943734</v>
          </cell>
          <cell r="E7999" t="str">
            <v>1304809294</v>
          </cell>
          <cell r="F7999" t="str">
            <v>DELGADO LOPEZ EUSTAQUIO MARTIN</v>
          </cell>
        </row>
        <row r="8000">
          <cell r="D8000" t="str">
            <v>0943738</v>
          </cell>
          <cell r="E8000" t="str">
            <v>099269617001</v>
          </cell>
          <cell r="F8000" t="str">
            <v>LG ELECTRONICS PANAMA  S.A</v>
          </cell>
        </row>
        <row r="8001">
          <cell r="D8001" t="str">
            <v>0943760</v>
          </cell>
          <cell r="E8001" t="str">
            <v>1791807162001</v>
          </cell>
          <cell r="F8001" t="str">
            <v>TALMA ECUADOR SERVICIOS AEROPORTUARIOS S.A.</v>
          </cell>
        </row>
        <row r="8002">
          <cell r="D8002" t="str">
            <v>0943798</v>
          </cell>
          <cell r="E8002" t="str">
            <v>0903410876</v>
          </cell>
          <cell r="F8002" t="str">
            <v>ANDRADE GONZALES CARLOS ALBERTO</v>
          </cell>
        </row>
        <row r="8003">
          <cell r="D8003" t="str">
            <v>0943804</v>
          </cell>
          <cell r="E8003" t="str">
            <v>0902724137</v>
          </cell>
          <cell r="F8003" t="str">
            <v>AROSEMENA GANGOTENA BERNARDO RAMON</v>
          </cell>
        </row>
        <row r="8004">
          <cell r="D8004" t="str">
            <v>0943821</v>
          </cell>
          <cell r="E8004" t="str">
            <v>1204924573</v>
          </cell>
          <cell r="F8004" t="str">
            <v>COTTO AGUILAR YOIS</v>
          </cell>
        </row>
        <row r="8005">
          <cell r="D8005" t="str">
            <v>0943834</v>
          </cell>
          <cell r="E8005" t="str">
            <v>0922916200</v>
          </cell>
          <cell r="F8005" t="str">
            <v>SANTILLAN VASCONEZ JROGE ANDRES</v>
          </cell>
        </row>
        <row r="8006">
          <cell r="D8006" t="str">
            <v>0943841</v>
          </cell>
          <cell r="E8006" t="str">
            <v>1706487897</v>
          </cell>
          <cell r="F8006" t="str">
            <v>DIAZ ALVAREZ CESAR ALFREDO</v>
          </cell>
        </row>
        <row r="8007">
          <cell r="D8007" t="str">
            <v>0943843</v>
          </cell>
          <cell r="E8007" t="str">
            <v>0908004112</v>
          </cell>
          <cell r="F8007" t="str">
            <v>PASOS BEJARANO TARCISIO DE JESUS</v>
          </cell>
        </row>
        <row r="8008">
          <cell r="D8008" t="str">
            <v>0943866</v>
          </cell>
          <cell r="E8008" t="str">
            <v>0909680241</v>
          </cell>
          <cell r="F8008" t="str">
            <v>JACHO ROJAS JULIO CESAR</v>
          </cell>
        </row>
        <row r="8009">
          <cell r="D8009" t="str">
            <v>0943877</v>
          </cell>
          <cell r="E8009" t="str">
            <v>0922199989</v>
          </cell>
          <cell r="F8009" t="str">
            <v>CABRERA VELEZ ELIO DAVID</v>
          </cell>
        </row>
        <row r="8010">
          <cell r="D8010" t="str">
            <v>0943890</v>
          </cell>
          <cell r="E8010" t="str">
            <v>0908921091</v>
          </cell>
          <cell r="F8010" t="str">
            <v>DIAZ GRANADOS AYALA JOSE FRANCISCO</v>
          </cell>
        </row>
        <row r="8011">
          <cell r="D8011" t="str">
            <v>0943907</v>
          </cell>
          <cell r="E8011" t="str">
            <v>1204656134</v>
          </cell>
          <cell r="F8011" t="str">
            <v>DAVILA FUENTES MAYRA ELISA</v>
          </cell>
        </row>
        <row r="8012">
          <cell r="D8012" t="str">
            <v>0943952</v>
          </cell>
          <cell r="E8012" t="str">
            <v>0992268123001</v>
          </cell>
          <cell r="F8012" t="str">
            <v>ASOCIACION DE GANADEROS VALLE DEL DAULE</v>
          </cell>
        </row>
        <row r="8013">
          <cell r="D8013" t="str">
            <v>0943965</v>
          </cell>
          <cell r="E8013" t="str">
            <v>0941674541</v>
          </cell>
          <cell r="F8013" t="str">
            <v>BARCO MÁRQUEZ VÍCTOR JINSOP</v>
          </cell>
        </row>
        <row r="8014">
          <cell r="D8014" t="str">
            <v>0943969</v>
          </cell>
          <cell r="E8014" t="str">
            <v>0992500786001</v>
          </cell>
          <cell r="F8014" t="str">
            <v>MULTIEFICACIA S.A.</v>
          </cell>
        </row>
        <row r="8015">
          <cell r="D8015" t="str">
            <v>0943977</v>
          </cell>
          <cell r="E8015" t="str">
            <v>1191709477001</v>
          </cell>
          <cell r="F8015" t="str">
            <v>COMPANIA ASOCAP SUR S.A.</v>
          </cell>
        </row>
        <row r="8016">
          <cell r="D8016" t="str">
            <v>0943989</v>
          </cell>
          <cell r="E8016" t="str">
            <v>0993211125001</v>
          </cell>
          <cell r="F8016" t="str">
            <v>ANDESAT ECUADOR S.A.</v>
          </cell>
        </row>
        <row r="8017">
          <cell r="D8017" t="str">
            <v>0944026</v>
          </cell>
          <cell r="E8017" t="str">
            <v>0992473738001</v>
          </cell>
          <cell r="F8017" t="str">
            <v>DIGITAL PHONE S. A.</v>
          </cell>
        </row>
        <row r="8018">
          <cell r="D8018" t="str">
            <v>0944076</v>
          </cell>
          <cell r="E8018" t="str">
            <v>0992321490001</v>
          </cell>
          <cell r="F8018" t="str">
            <v>DISTRICELL S.A.</v>
          </cell>
        </row>
        <row r="8019">
          <cell r="D8019" t="str">
            <v>0944101</v>
          </cell>
          <cell r="E8019" t="str">
            <v>0992860707001</v>
          </cell>
          <cell r="F8019" t="str">
            <v>GEDOTECH S.A.</v>
          </cell>
        </row>
        <row r="8020">
          <cell r="D8020" t="str">
            <v>0944108</v>
          </cell>
          <cell r="E8020" t="str">
            <v>0703612820</v>
          </cell>
          <cell r="F8020" t="str">
            <v>ILLESCAS ZARUMA TERZY VANESSA</v>
          </cell>
        </row>
        <row r="8021">
          <cell r="D8021" t="str">
            <v>0944110</v>
          </cell>
          <cell r="E8021" t="str">
            <v>0991309578001</v>
          </cell>
          <cell r="F8021" t="str">
            <v>GRAYDON S.A.</v>
          </cell>
        </row>
        <row r="8022">
          <cell r="D8022" t="str">
            <v>0944137</v>
          </cell>
          <cell r="E8022" t="str">
            <v>0903940872</v>
          </cell>
          <cell r="F8022" t="str">
            <v>MORALES ALVARADO PATRICIA ELIZABETH</v>
          </cell>
        </row>
        <row r="8023">
          <cell r="D8023" t="str">
            <v>0944158</v>
          </cell>
          <cell r="E8023" t="str">
            <v>0909334229</v>
          </cell>
          <cell r="F8023" t="str">
            <v>ROSERO PICO ROBERTO</v>
          </cell>
        </row>
        <row r="8024">
          <cell r="D8024" t="str">
            <v>0944198</v>
          </cell>
          <cell r="E8024" t="str">
            <v>0906464730</v>
          </cell>
          <cell r="F8024" t="str">
            <v>MEDINA PINELA LORENZO JOSE</v>
          </cell>
        </row>
        <row r="8025">
          <cell r="D8025" t="str">
            <v>0944247</v>
          </cell>
          <cell r="E8025" t="str">
            <v>0919777995</v>
          </cell>
          <cell r="F8025" t="str">
            <v>RODRIGUEZ ULLOA MARITZA ESTHER</v>
          </cell>
        </row>
        <row r="8026">
          <cell r="D8026" t="str">
            <v>0944288</v>
          </cell>
          <cell r="E8026" t="str">
            <v>0905591475</v>
          </cell>
          <cell r="F8026" t="str">
            <v>ESPINOZA AGUAYO AURELIO ISMAEL</v>
          </cell>
        </row>
        <row r="8027">
          <cell r="D8027" t="str">
            <v>0944296</v>
          </cell>
          <cell r="E8027" t="str">
            <v>0922509138</v>
          </cell>
          <cell r="F8027" t="str">
            <v>GUALLI ZORIA JAIME VINICIO</v>
          </cell>
        </row>
        <row r="8028">
          <cell r="D8028" t="str">
            <v>0944311</v>
          </cell>
          <cell r="E8028" t="str">
            <v>0923366363</v>
          </cell>
          <cell r="F8028" t="str">
            <v>DUCHIMAZA  SUPLIGUICHA SALVADOR MAURICIO</v>
          </cell>
        </row>
        <row r="8029">
          <cell r="D8029" t="str">
            <v>0944337</v>
          </cell>
          <cell r="E8029" t="str">
            <v>0919512806</v>
          </cell>
          <cell r="F8029" t="str">
            <v>DUEÑAS BARCO MARICELA JANINA</v>
          </cell>
        </row>
        <row r="8030">
          <cell r="D8030" t="str">
            <v>0944349</v>
          </cell>
          <cell r="E8030" t="str">
            <v>0919412726</v>
          </cell>
          <cell r="F8030" t="str">
            <v>JARA FIALLO ROGELIO JOSE</v>
          </cell>
        </row>
        <row r="8031">
          <cell r="D8031" t="str">
            <v>0944366</v>
          </cell>
          <cell r="E8031" t="str">
            <v>0905528527</v>
          </cell>
          <cell r="F8031" t="str">
            <v>DURAN ALEMAN BLANCA ISABEL</v>
          </cell>
        </row>
        <row r="8032">
          <cell r="D8032" t="str">
            <v>0944377</v>
          </cell>
          <cell r="E8032" t="str">
            <v>0919639765</v>
          </cell>
          <cell r="F8032" t="str">
            <v>PACHAY BRIONES CECILIA JACQUELINE</v>
          </cell>
        </row>
        <row r="8033">
          <cell r="D8033" t="str">
            <v>0944387</v>
          </cell>
          <cell r="E8033" t="str">
            <v>0914400247</v>
          </cell>
          <cell r="F8033" t="str">
            <v>PALACIOS MERINO MARIA PIEDAD</v>
          </cell>
        </row>
        <row r="8034">
          <cell r="D8034" t="str">
            <v>0944404</v>
          </cell>
          <cell r="E8034" t="str">
            <v>0992870249001</v>
          </cell>
          <cell r="F8034" t="str">
            <v>DESIGN LABORATORY S.A. DESIGLAB</v>
          </cell>
        </row>
        <row r="8035">
          <cell r="D8035" t="str">
            <v>0944416</v>
          </cell>
          <cell r="E8035" t="str">
            <v>0991514686001</v>
          </cell>
          <cell r="F8035" t="str">
            <v>LASSO SAAVEDRA COMUNICACION S.A.</v>
          </cell>
        </row>
        <row r="8036">
          <cell r="D8036" t="str">
            <v>0944470</v>
          </cell>
          <cell r="E8036" t="str">
            <v>0907336812</v>
          </cell>
          <cell r="F8036" t="str">
            <v>COTO RANDICH LUIS EDUARDO</v>
          </cell>
        </row>
        <row r="8037">
          <cell r="D8037" t="str">
            <v>0944495</v>
          </cell>
          <cell r="E8037" t="str">
            <v>0992733144001</v>
          </cell>
          <cell r="F8037" t="str">
            <v>DUSCHER S.A.</v>
          </cell>
        </row>
        <row r="8038">
          <cell r="D8038" t="str">
            <v>0944515</v>
          </cell>
          <cell r="E8038" t="str">
            <v>0907663579</v>
          </cell>
          <cell r="F8038" t="str">
            <v>GALLARDO CRUSELLAS NICOLAS ENRIQUE</v>
          </cell>
        </row>
        <row r="8039">
          <cell r="D8039" t="str">
            <v>0944545</v>
          </cell>
          <cell r="E8039" t="str">
            <v>0992771208001</v>
          </cell>
          <cell r="F8039" t="str">
            <v>EDVACELLSA S.A.</v>
          </cell>
        </row>
        <row r="8040">
          <cell r="D8040" t="str">
            <v>0944548</v>
          </cell>
          <cell r="E8040" t="str">
            <v>0902459437</v>
          </cell>
          <cell r="F8040" t="str">
            <v>VERA AVEIGA PEDRO ELIAS</v>
          </cell>
        </row>
        <row r="8041">
          <cell r="D8041" t="str">
            <v>0944576</v>
          </cell>
          <cell r="E8041" t="str">
            <v>0992407131001</v>
          </cell>
          <cell r="F8041" t="str">
            <v>EMPLEAGRO CIA. LTDA.</v>
          </cell>
        </row>
        <row r="8042">
          <cell r="D8042" t="str">
            <v>0944665</v>
          </cell>
          <cell r="E8042" t="str">
            <v>0962818993</v>
          </cell>
          <cell r="F8042" t="str">
            <v>GUZMAN GAZCON SABDIER</v>
          </cell>
        </row>
        <row r="8043">
          <cell r="D8043" t="str">
            <v>0944680</v>
          </cell>
          <cell r="E8043" t="str">
            <v>0391016488001</v>
          </cell>
          <cell r="F8043" t="str">
            <v>ELECTRONICA Y TELECOMUNICACIONES NETWORKS EYTNETWORKS S.A.</v>
          </cell>
        </row>
        <row r="8044">
          <cell r="D8044" t="str">
            <v>0944730</v>
          </cell>
          <cell r="E8044" t="str">
            <v>0992922133001</v>
          </cell>
          <cell r="F8044" t="str">
            <v>VISIONMAGICA SOCIEDAD ANONIMA</v>
          </cell>
        </row>
        <row r="8045">
          <cell r="D8045" t="str">
            <v>0944746</v>
          </cell>
          <cell r="E8045" t="str">
            <v>0911285690</v>
          </cell>
          <cell r="F8045" t="str">
            <v>SUAREZ ALCIVAR ANA MARIA</v>
          </cell>
        </row>
        <row r="8046">
          <cell r="D8046" t="str">
            <v>0944757</v>
          </cell>
          <cell r="E8046" t="str">
            <v>1303443376</v>
          </cell>
          <cell r="F8046" t="str">
            <v>ELIZABETH AZUA PINARGOTE JUANA REGINA</v>
          </cell>
        </row>
        <row r="8047">
          <cell r="D8047" t="str">
            <v>0944885</v>
          </cell>
          <cell r="E8047" t="str">
            <v>0910363654</v>
          </cell>
          <cell r="F8047" t="str">
            <v>HUACON RUIZ NAPOLEON</v>
          </cell>
        </row>
        <row r="8048">
          <cell r="D8048" t="str">
            <v>0944903</v>
          </cell>
          <cell r="E8048" t="str">
            <v>0916409360</v>
          </cell>
          <cell r="F8048" t="str">
            <v>TERAN BOHORQUEZ JONATHAN DAMIAN</v>
          </cell>
        </row>
        <row r="8049">
          <cell r="D8049" t="str">
            <v>0944908</v>
          </cell>
          <cell r="E8049" t="str">
            <v>1718969288</v>
          </cell>
          <cell r="F8049" t="str">
            <v>PLAZA DOMINGUEZ ROSA VERONICA</v>
          </cell>
        </row>
        <row r="8050">
          <cell r="D8050" t="str">
            <v>0944919</v>
          </cell>
          <cell r="E8050" t="str">
            <v>0992361212001</v>
          </cell>
          <cell r="F8050" t="str">
            <v>PROVEXPO S.A.</v>
          </cell>
        </row>
        <row r="8051">
          <cell r="D8051" t="str">
            <v>0944965</v>
          </cell>
          <cell r="E8051" t="str">
            <v>0913182424</v>
          </cell>
          <cell r="F8051" t="str">
            <v>ENRIQUEZ MONCAYO XAVIER ANIBAL</v>
          </cell>
        </row>
        <row r="8052">
          <cell r="D8052" t="str">
            <v>0944987</v>
          </cell>
          <cell r="E8052" t="str">
            <v>0956666143</v>
          </cell>
          <cell r="F8052" t="str">
            <v>RIVAS MARTINEZ MIGUEL ANGEL</v>
          </cell>
        </row>
        <row r="8053">
          <cell r="D8053" t="str">
            <v>0944998</v>
          </cell>
          <cell r="E8053" t="str">
            <v>0906684097</v>
          </cell>
          <cell r="F8053" t="str">
            <v>MOLINA JARAMILLO NARCISA GUADALUPE</v>
          </cell>
        </row>
        <row r="8054">
          <cell r="D8054" t="str">
            <v>0945078</v>
          </cell>
          <cell r="E8054" t="str">
            <v>0914856885</v>
          </cell>
          <cell r="F8054" t="str">
            <v>VEGA MOREIRA KARLINA VERONICA</v>
          </cell>
        </row>
        <row r="8055">
          <cell r="D8055" t="str">
            <v>0945142</v>
          </cell>
          <cell r="E8055" t="str">
            <v>0915931158</v>
          </cell>
          <cell r="F8055" t="str">
            <v>NEGRETE BANDA ANDRES FERNANDO</v>
          </cell>
        </row>
        <row r="8056">
          <cell r="D8056" t="str">
            <v>0945216</v>
          </cell>
          <cell r="E8056" t="str">
            <v>0914984752</v>
          </cell>
          <cell r="F8056" t="str">
            <v>VILLEGAS GUTIERREZ ALEXANDRA ELIZABETH</v>
          </cell>
        </row>
        <row r="8057">
          <cell r="D8057" t="str">
            <v>0945218</v>
          </cell>
          <cell r="E8057" t="str">
            <v>1000982221</v>
          </cell>
          <cell r="F8057" t="str">
            <v>MACHUCA VELEZ LUIS ENRIQUE</v>
          </cell>
        </row>
        <row r="8058">
          <cell r="D8058" t="str">
            <v>0945222</v>
          </cell>
          <cell r="E8058" t="str">
            <v>0992528583001</v>
          </cell>
          <cell r="F8058" t="str">
            <v>S&amp;M ASOCIADOS S.A.</v>
          </cell>
        </row>
        <row r="8059">
          <cell r="D8059" t="str">
            <v>0945236</v>
          </cell>
          <cell r="E8059" t="str">
            <v>0940855240</v>
          </cell>
          <cell r="F8059" t="str">
            <v>TRIVIÑO LIMONES STAYN LEONARDO</v>
          </cell>
        </row>
        <row r="8060">
          <cell r="D8060" t="str">
            <v>0945243</v>
          </cell>
          <cell r="E8060" t="str">
            <v>0990663912001</v>
          </cell>
          <cell r="F8060" t="str">
            <v>COLAS DE ORO SA COLORO</v>
          </cell>
        </row>
        <row r="8061">
          <cell r="D8061" t="str">
            <v>0945257</v>
          </cell>
          <cell r="E8061" t="str">
            <v>0990093490001</v>
          </cell>
          <cell r="F8061" t="str">
            <v>BOLIVAR COMPAÑIA DE SEGUROS DEL ECUADOR S.A.</v>
          </cell>
        </row>
        <row r="8062">
          <cell r="D8062" t="str">
            <v>0945264</v>
          </cell>
          <cell r="E8062" t="str">
            <v>0990785937001</v>
          </cell>
          <cell r="F8062" t="str">
            <v>SERVICIO DE VIGILANCIA Y GUARDIANIA SERVIGUAR C. LTDA.</v>
          </cell>
        </row>
        <row r="8063">
          <cell r="D8063" t="str">
            <v>0945303</v>
          </cell>
          <cell r="E8063" t="str">
            <v>1791411099001</v>
          </cell>
          <cell r="F8063" t="str">
            <v>ECUADOR BOTTLING COMPANY CORP</v>
          </cell>
        </row>
        <row r="8064">
          <cell r="D8064" t="str">
            <v>0945382</v>
          </cell>
          <cell r="E8064" t="str">
            <v>0919703298</v>
          </cell>
          <cell r="F8064" t="str">
            <v>DIAZ LOPEZ JAIRO VLADIMIR</v>
          </cell>
        </row>
        <row r="8065">
          <cell r="D8065" t="str">
            <v>0945404</v>
          </cell>
          <cell r="E8065" t="str">
            <v>0902417591</v>
          </cell>
          <cell r="F8065" t="str">
            <v>AKEL RUIZ JORGE ALBERTO</v>
          </cell>
        </row>
        <row r="8066">
          <cell r="D8066" t="str">
            <v>0945408</v>
          </cell>
          <cell r="E8066" t="str">
            <v>0915431050</v>
          </cell>
          <cell r="F8066" t="str">
            <v>VILLAVICENCIO YANOS JORGE ARTURO</v>
          </cell>
        </row>
        <row r="8067">
          <cell r="D8067" t="str">
            <v>0945416</v>
          </cell>
          <cell r="E8067" t="str">
            <v>0925197824</v>
          </cell>
          <cell r="F8067" t="str">
            <v>PONTON ZAMBRANO  DIANA CAROLINA</v>
          </cell>
        </row>
        <row r="8068">
          <cell r="D8068" t="str">
            <v>0945449</v>
          </cell>
          <cell r="E8068" t="str">
            <v>0912444189</v>
          </cell>
          <cell r="F8068" t="str">
            <v>CONCHA GUERRERO VICENTE ALFREDO</v>
          </cell>
        </row>
        <row r="8069">
          <cell r="D8069" t="str">
            <v>0945464</v>
          </cell>
          <cell r="E8069" t="str">
            <v>0991507159</v>
          </cell>
          <cell r="F8069" t="str">
            <v>VILLAVICENCIO JARAMILLO MARCOS ANTONIO</v>
          </cell>
        </row>
        <row r="8070">
          <cell r="D8070" t="str">
            <v>0945471</v>
          </cell>
          <cell r="E8070" t="str">
            <v>0993071099001</v>
          </cell>
          <cell r="F8070" t="str">
            <v>GESTIÓN Y TRANSMISIÓN ELECTRONICA SOCIEDAD ANONIMA</v>
          </cell>
        </row>
        <row r="8071">
          <cell r="D8071" t="str">
            <v>0945473</v>
          </cell>
          <cell r="E8071" t="str">
            <v>0990065098001</v>
          </cell>
          <cell r="F8071" t="str">
            <v>ARDITTO MOLINA CARLOS HDROS.</v>
          </cell>
        </row>
        <row r="8072">
          <cell r="D8072" t="str">
            <v>0945549</v>
          </cell>
          <cell r="E8072" t="str">
            <v>0900726902</v>
          </cell>
          <cell r="F8072" t="str">
            <v>MARIDUEÑA VARELA VICTOR</v>
          </cell>
        </row>
        <row r="8073">
          <cell r="D8073" t="str">
            <v>0945563</v>
          </cell>
          <cell r="E8073" t="str">
            <v>0991346155001</v>
          </cell>
          <cell r="F8073" t="str">
            <v>ROCK &amp; POP FM YAVA S.A.</v>
          </cell>
        </row>
        <row r="8074">
          <cell r="D8074" t="str">
            <v>0945620</v>
          </cell>
          <cell r="E8074" t="str">
            <v>0991302298001</v>
          </cell>
          <cell r="F8074" t="str">
            <v>ECUAESTIBAS S.A.</v>
          </cell>
        </row>
        <row r="8075">
          <cell r="D8075" t="str">
            <v>0945630</v>
          </cell>
          <cell r="E8075" t="str">
            <v>0905188868</v>
          </cell>
          <cell r="F8075" t="str">
            <v>MIRANDA RODRIGUEZ LEONARDO DE JESUS</v>
          </cell>
        </row>
        <row r="8076">
          <cell r="D8076" t="str">
            <v>0945707</v>
          </cell>
          <cell r="E8076" t="str">
            <v>0991452265001</v>
          </cell>
          <cell r="F8076" t="str">
            <v>SINLO S.A.</v>
          </cell>
        </row>
        <row r="8077">
          <cell r="D8077" t="str">
            <v>0945720</v>
          </cell>
          <cell r="E8077" t="str">
            <v>0906233390</v>
          </cell>
          <cell r="F8077" t="str">
            <v>ANDRADE CASSANELLO ROSSANA</v>
          </cell>
        </row>
        <row r="8078">
          <cell r="D8078" t="str">
            <v>0945823</v>
          </cell>
          <cell r="E8078" t="str">
            <v>1309416418</v>
          </cell>
          <cell r="F8078" t="str">
            <v>GUACON FARIAS LUIS HOMERO</v>
          </cell>
        </row>
        <row r="8079">
          <cell r="D8079" t="str">
            <v>0945859</v>
          </cell>
          <cell r="E8079" t="str">
            <v>0990823723001</v>
          </cell>
          <cell r="F8079" t="str">
            <v>AGROINDUSTRIA NUEVO RANCHO S. A.</v>
          </cell>
        </row>
        <row r="8080">
          <cell r="D8080" t="str">
            <v>0945909</v>
          </cell>
          <cell r="E8080" t="str">
            <v>0924168792</v>
          </cell>
          <cell r="F8080" t="str">
            <v>ESPINOZA LOOR FRANCISCO JAVIER</v>
          </cell>
        </row>
        <row r="8081">
          <cell r="D8081" t="str">
            <v>0945914</v>
          </cell>
          <cell r="E8081" t="str">
            <v>0916296643</v>
          </cell>
          <cell r="F8081" t="str">
            <v>VERA ESPINOZA DIEGO</v>
          </cell>
        </row>
        <row r="8082">
          <cell r="D8082" t="str">
            <v>0945971</v>
          </cell>
          <cell r="E8082" t="str">
            <v>0900858333</v>
          </cell>
          <cell r="F8082" t="str">
            <v>BAQUERIZO SANTISTEVAN HUMBERTO RENE</v>
          </cell>
        </row>
        <row r="8083">
          <cell r="D8083" t="str">
            <v>0946008</v>
          </cell>
          <cell r="E8083" t="str">
            <v>0991382909001</v>
          </cell>
          <cell r="F8083" t="str">
            <v>MACROQUIL S.A</v>
          </cell>
        </row>
        <row r="8084">
          <cell r="D8084" t="str">
            <v>0946018</v>
          </cell>
          <cell r="E8084" t="str">
            <v>0905406005</v>
          </cell>
          <cell r="F8084" t="str">
            <v>BARRIENTOS QUIJIJE EUFRACIO</v>
          </cell>
        </row>
        <row r="8085">
          <cell r="D8085" t="str">
            <v>0946023</v>
          </cell>
          <cell r="E8085" t="str">
            <v>0941464091</v>
          </cell>
          <cell r="F8085" t="str">
            <v>CAICEDO ALVARADO TITO</v>
          </cell>
        </row>
        <row r="8086">
          <cell r="D8086" t="str">
            <v>0946060</v>
          </cell>
          <cell r="E8086" t="str">
            <v>1702663624</v>
          </cell>
          <cell r="F8086" t="str">
            <v>HARO MONTALVO CLEMENTE WALTER</v>
          </cell>
        </row>
        <row r="8087">
          <cell r="D8087" t="str">
            <v>0946062</v>
          </cell>
          <cell r="E8087" t="str">
            <v>0912348034</v>
          </cell>
          <cell r="F8087" t="str">
            <v>VARAS TRAVERSO XAVIER ARCESIO</v>
          </cell>
        </row>
        <row r="8088">
          <cell r="D8088" t="str">
            <v>0946065</v>
          </cell>
          <cell r="E8088" t="str">
            <v>0992710470001</v>
          </cell>
          <cell r="F8088" t="str">
            <v>EXIPORTA CIA. LTDA.</v>
          </cell>
        </row>
        <row r="8089">
          <cell r="D8089" t="str">
            <v>0946066</v>
          </cell>
          <cell r="E8089" t="str">
            <v>0911863603</v>
          </cell>
          <cell r="F8089" t="str">
            <v>GONZALEZ SEGOVIA JOSE ERNESTO</v>
          </cell>
        </row>
        <row r="8090">
          <cell r="D8090" t="str">
            <v>0946082</v>
          </cell>
          <cell r="E8090" t="str">
            <v>0908879943</v>
          </cell>
          <cell r="F8090" t="str">
            <v>CRESPO ANDIA LUIS EDUARDO</v>
          </cell>
        </row>
        <row r="8091">
          <cell r="D8091" t="str">
            <v>0946122</v>
          </cell>
          <cell r="E8091" t="str">
            <v>0907722235</v>
          </cell>
          <cell r="F8091" t="str">
            <v>AYALA HAPPE JOSE FELIX</v>
          </cell>
        </row>
        <row r="8092">
          <cell r="D8092" t="str">
            <v>0946209</v>
          </cell>
          <cell r="E8092" t="str">
            <v>0991225692001</v>
          </cell>
          <cell r="F8092" t="str">
            <v>SERVICIOS DE SEGURIDAD INTEGRAL SESEI CIA. LTDA.</v>
          </cell>
        </row>
        <row r="8093">
          <cell r="D8093" t="str">
            <v>0946214</v>
          </cell>
          <cell r="E8093" t="str">
            <v>0991430709001</v>
          </cell>
          <cell r="F8093" t="str">
            <v>AGRICOLA FRUTALERA C.A.</v>
          </cell>
        </row>
        <row r="8094">
          <cell r="D8094" t="str">
            <v>0946249</v>
          </cell>
          <cell r="E8094" t="str">
            <v>0916197080</v>
          </cell>
          <cell r="F8094" t="str">
            <v>FALCONES CENTENA ISABEL</v>
          </cell>
        </row>
        <row r="8095">
          <cell r="D8095" t="str">
            <v>0946250</v>
          </cell>
          <cell r="E8095" t="str">
            <v>0907113625</v>
          </cell>
          <cell r="F8095" t="str">
            <v>CHALEN NOROñA PEDRO BOLIVAR</v>
          </cell>
        </row>
        <row r="8096">
          <cell r="D8096" t="str">
            <v>0946256</v>
          </cell>
          <cell r="E8096" t="str">
            <v>0991298738001</v>
          </cell>
          <cell r="F8096" t="str">
            <v>RADIO CENIT S.A.</v>
          </cell>
        </row>
        <row r="8097">
          <cell r="D8097" t="str">
            <v>0946264</v>
          </cell>
          <cell r="E8097" t="str">
            <v>0905735247</v>
          </cell>
          <cell r="F8097" t="str">
            <v>ESPINEL MORALES EDITA DOLORES</v>
          </cell>
        </row>
        <row r="8098">
          <cell r="D8098" t="str">
            <v>0946284</v>
          </cell>
          <cell r="E8098" t="str">
            <v>1713964870</v>
          </cell>
          <cell r="F8098" t="str">
            <v>VEGA REQUELME NORMA DEL ROCIO</v>
          </cell>
        </row>
        <row r="8099">
          <cell r="D8099" t="str">
            <v>0946302</v>
          </cell>
          <cell r="E8099" t="str">
            <v>0992127538001</v>
          </cell>
          <cell r="F8099" t="str">
            <v>TRANSPORTERO S.A. TRANSPOR</v>
          </cell>
        </row>
        <row r="8100">
          <cell r="D8100" t="str">
            <v>0946314</v>
          </cell>
          <cell r="E8100" t="str">
            <v>0992841818001</v>
          </cell>
          <cell r="F8100" t="str">
            <v>ELETTORE S.A.</v>
          </cell>
        </row>
        <row r="8101">
          <cell r="D8101" t="str">
            <v>0946331</v>
          </cell>
          <cell r="E8101" t="str">
            <v>0300502002</v>
          </cell>
          <cell r="F8101" t="str">
            <v>GUTIERREZ OCHOA MANUEL EDMUNDO</v>
          </cell>
        </row>
        <row r="8102">
          <cell r="D8102" t="str">
            <v>0946354</v>
          </cell>
          <cell r="E8102" t="str">
            <v>0904170669</v>
          </cell>
          <cell r="F8102" t="str">
            <v>HACAY CHING MANUEL</v>
          </cell>
        </row>
        <row r="8103">
          <cell r="D8103" t="str">
            <v>0946356</v>
          </cell>
          <cell r="E8103" t="str">
            <v>0701547267</v>
          </cell>
          <cell r="F8103" t="str">
            <v>GUAYGUA REYES NELLI OLIMPIA</v>
          </cell>
        </row>
        <row r="8104">
          <cell r="D8104" t="str">
            <v>0946357</v>
          </cell>
          <cell r="E8104" t="str">
            <v>0930660642</v>
          </cell>
          <cell r="F8104" t="str">
            <v>FARFAN ZAVALA YENDER XAVIER</v>
          </cell>
        </row>
        <row r="8105">
          <cell r="D8105" t="str">
            <v>0946413</v>
          </cell>
          <cell r="E8105" t="str">
            <v>0991121781001</v>
          </cell>
          <cell r="F8105" t="str">
            <v>OCITEL S. A.</v>
          </cell>
        </row>
        <row r="8106">
          <cell r="D8106" t="str">
            <v>0946468</v>
          </cell>
          <cell r="E8106" t="str">
            <v>0992136359001</v>
          </cell>
          <cell r="F8106" t="str">
            <v>NUOVAL S.A.</v>
          </cell>
        </row>
        <row r="8107">
          <cell r="D8107" t="str">
            <v>0946471</v>
          </cell>
          <cell r="E8107" t="str">
            <v>0908851702</v>
          </cell>
          <cell r="F8107" t="str">
            <v>SOLA TANCA RICARDO</v>
          </cell>
        </row>
        <row r="8108">
          <cell r="D8108" t="str">
            <v>0946476</v>
          </cell>
          <cell r="E8108" t="str">
            <v>0968604120001</v>
          </cell>
          <cell r="F8108" t="str">
            <v>UNIVERSIDAD DE LAS ARTES</v>
          </cell>
        </row>
        <row r="8109">
          <cell r="D8109" t="str">
            <v>0946482</v>
          </cell>
          <cell r="E8109" t="str">
            <v>0992506717001</v>
          </cell>
          <cell r="F8109" t="str">
            <v>CONTECON GUAYAQUIL S.A.</v>
          </cell>
        </row>
        <row r="8110">
          <cell r="D8110" t="str">
            <v>0946484</v>
          </cell>
          <cell r="E8110" t="str">
            <v>0912444197</v>
          </cell>
          <cell r="F8110" t="str">
            <v>CONCHA RODRIGUEZ VICENTE FRANCISCO</v>
          </cell>
        </row>
        <row r="8111">
          <cell r="D8111" t="str">
            <v>0946496</v>
          </cell>
          <cell r="E8111" t="str">
            <v>0600656524</v>
          </cell>
          <cell r="F8111" t="str">
            <v>ALCOSER BALLAGÁN VÍCTOR ISAAC</v>
          </cell>
        </row>
        <row r="8112">
          <cell r="D8112" t="str">
            <v>0946512</v>
          </cell>
          <cell r="E8112" t="str">
            <v>0910809292</v>
          </cell>
          <cell r="F8112" t="str">
            <v>TAURIZ COCHA  MARIA MAGDALENA</v>
          </cell>
        </row>
        <row r="8113">
          <cell r="D8113" t="str">
            <v>0946532</v>
          </cell>
          <cell r="E8113" t="str">
            <v>17482895</v>
          </cell>
          <cell r="F8113" t="str">
            <v>CAO LUIS ERNESTO</v>
          </cell>
        </row>
        <row r="8114">
          <cell r="D8114" t="str">
            <v>0946579</v>
          </cell>
          <cell r="E8114" t="str">
            <v>0929646537</v>
          </cell>
          <cell r="F8114" t="str">
            <v>CEDEÑO VENTURA STEVEN DAVID</v>
          </cell>
        </row>
        <row r="8115">
          <cell r="D8115" t="str">
            <v>0946579</v>
          </cell>
          <cell r="E8115" t="str">
            <v>0991298657001</v>
          </cell>
          <cell r="F8115" t="str">
            <v>CORPORACION ECUATORIANA INDUSTRIAL DE MAQUINARIA C.A</v>
          </cell>
        </row>
        <row r="8116">
          <cell r="D8116" t="str">
            <v>0946630</v>
          </cell>
          <cell r="E8116" t="str">
            <v>0904726841</v>
          </cell>
          <cell r="F8116" t="str">
            <v>RIVERA IÑIGUEZ JOSEFINA</v>
          </cell>
        </row>
        <row r="8117">
          <cell r="D8117" t="str">
            <v>0946644</v>
          </cell>
          <cell r="E8117" t="str">
            <v>0917054157</v>
          </cell>
          <cell r="F8117" t="str">
            <v>MORAN CASLO ANTONIO ISAIAS</v>
          </cell>
        </row>
        <row r="8118">
          <cell r="D8118" t="str">
            <v>0946651</v>
          </cell>
          <cell r="E8118" t="str">
            <v>0916677727</v>
          </cell>
          <cell r="F8118" t="str">
            <v>OLEAS MANRIQUE MARCO ANTONIO</v>
          </cell>
        </row>
        <row r="8119">
          <cell r="D8119" t="str">
            <v>0946653</v>
          </cell>
          <cell r="E8119" t="str">
            <v>0924253420</v>
          </cell>
          <cell r="F8119" t="str">
            <v>AVILES HERNANDEZ COOPER JOSEPH</v>
          </cell>
        </row>
        <row r="8120">
          <cell r="D8120" t="str">
            <v>0946679</v>
          </cell>
          <cell r="E8120" t="str">
            <v>0917366296</v>
          </cell>
          <cell r="F8120" t="str">
            <v>ZAMORA ESCOBAR KARINA ELEONOR</v>
          </cell>
        </row>
        <row r="8121">
          <cell r="D8121" t="str">
            <v>0946686</v>
          </cell>
          <cell r="E8121" t="str">
            <v>0922433008</v>
          </cell>
          <cell r="F8121" t="str">
            <v>MENOSCAL ALDAS LUIS GONZALO</v>
          </cell>
        </row>
        <row r="8122">
          <cell r="D8122" t="str">
            <v>0946757</v>
          </cell>
          <cell r="E8122" t="str">
            <v>0913439584</v>
          </cell>
          <cell r="F8122" t="str">
            <v>Andaluz Cevallos Ángel Serafín</v>
          </cell>
        </row>
        <row r="8123">
          <cell r="D8123" t="str">
            <v>0946792</v>
          </cell>
          <cell r="E8123" t="str">
            <v>0919084160</v>
          </cell>
          <cell r="F8123" t="str">
            <v>RODRIGUEZ SOTOMAYOR MARIA ISABEL</v>
          </cell>
        </row>
        <row r="8124">
          <cell r="D8124" t="str">
            <v>0946826</v>
          </cell>
          <cell r="E8124" t="str">
            <v>0918805342</v>
          </cell>
          <cell r="F8124" t="str">
            <v>FLORES POVEDA MAYRA ALEXANDRA</v>
          </cell>
        </row>
        <row r="8125">
          <cell r="D8125" t="str">
            <v>0946840</v>
          </cell>
          <cell r="E8125" t="str">
            <v>0909063398</v>
          </cell>
          <cell r="F8125" t="str">
            <v>PONTON TRUJILLO IRENE MARTINA</v>
          </cell>
        </row>
        <row r="8126">
          <cell r="D8126" t="str">
            <v>0946849</v>
          </cell>
          <cell r="E8126" t="str">
            <v>1201353578</v>
          </cell>
          <cell r="F8126" t="str">
            <v>JARA DELGADO NELLY MARGARITA</v>
          </cell>
        </row>
        <row r="8127">
          <cell r="D8127" t="str">
            <v>0946912</v>
          </cell>
          <cell r="E8127" t="str">
            <v>0704332832</v>
          </cell>
          <cell r="F8127" t="str">
            <v>QUEZADA CABRERA EDWIN ALBERTO</v>
          </cell>
        </row>
        <row r="8128">
          <cell r="D8128" t="str">
            <v>0946920</v>
          </cell>
          <cell r="E8128" t="str">
            <v>1791737784001</v>
          </cell>
          <cell r="F8128" t="str">
            <v>COMPAÑIA INTERNACIONAL DE NEXOS ENERGETICOS INTEROIL S.A.</v>
          </cell>
        </row>
        <row r="8129">
          <cell r="D8129" t="str">
            <v>0946935</v>
          </cell>
          <cell r="E8129" t="str">
            <v>0908951114</v>
          </cell>
          <cell r="F8129" t="str">
            <v>CARRILLO GUZMAN RICHARD EDUARDO</v>
          </cell>
        </row>
        <row r="8130">
          <cell r="D8130" t="str">
            <v>0946956</v>
          </cell>
          <cell r="E8130" t="str">
            <v>0914283940</v>
          </cell>
          <cell r="F8130" t="str">
            <v>UNAMUNO LOPEZ MARIA JULISSA</v>
          </cell>
        </row>
        <row r="8131">
          <cell r="D8131" t="str">
            <v>0946957</v>
          </cell>
          <cell r="E8131" t="str">
            <v>0913605093</v>
          </cell>
          <cell r="F8131" t="str">
            <v>ALVARADO CALERO DARWIN OMAR</v>
          </cell>
        </row>
        <row r="8132">
          <cell r="D8132" t="str">
            <v>0946968</v>
          </cell>
          <cell r="E8132" t="str">
            <v>0911490738</v>
          </cell>
          <cell r="F8132" t="str">
            <v>ORTEGA PAUTA JOHN ALEX</v>
          </cell>
        </row>
        <row r="8133">
          <cell r="D8133" t="str">
            <v>0946988</v>
          </cell>
          <cell r="E8133" t="str">
            <v>0908789886</v>
          </cell>
          <cell r="F8133" t="str">
            <v>ABBOUD ABUD VICTOR</v>
          </cell>
        </row>
        <row r="8134">
          <cell r="D8134" t="str">
            <v>0946992</v>
          </cell>
          <cell r="E8134" t="str">
            <v>0910859347</v>
          </cell>
          <cell r="F8134" t="str">
            <v>OLMEDO MUÑOZ GERMANICO</v>
          </cell>
        </row>
        <row r="8135">
          <cell r="D8135" t="str">
            <v>0947008</v>
          </cell>
          <cell r="E8135" t="str">
            <v>0991507744001</v>
          </cell>
          <cell r="F8135" t="str">
            <v>SERVICIO DE SEGURIDAD ESERESE CIA. LTDA.</v>
          </cell>
        </row>
        <row r="8136">
          <cell r="D8136" t="str">
            <v>0947012</v>
          </cell>
          <cell r="E8136" t="str">
            <v>0902187186</v>
          </cell>
          <cell r="F8136" t="str">
            <v>FALCONI PEET GUSTAVO EDUARDO</v>
          </cell>
        </row>
        <row r="8137">
          <cell r="D8137" t="str">
            <v>0947048</v>
          </cell>
          <cell r="E8137" t="str">
            <v>0391021635001</v>
          </cell>
          <cell r="F8137" t="str">
            <v>PORCICOLA DEL LITORAL PORCILIT S.A.</v>
          </cell>
        </row>
        <row r="8138">
          <cell r="D8138" t="str">
            <v>0947098</v>
          </cell>
          <cell r="E8138" t="str">
            <v>0912705894</v>
          </cell>
          <cell r="F8138" t="str">
            <v>FREIRE IZURIETA WAGNER GIOVANNI</v>
          </cell>
        </row>
        <row r="8139">
          <cell r="D8139" t="str">
            <v>0947106</v>
          </cell>
          <cell r="E8139" t="str">
            <v>0103692950</v>
          </cell>
          <cell r="F8139" t="str">
            <v>MOLINA VELAZCO CARLOS ANDRES</v>
          </cell>
        </row>
        <row r="8140">
          <cell r="D8140" t="str">
            <v>0947134</v>
          </cell>
          <cell r="E8140" t="str">
            <v>0917367500</v>
          </cell>
          <cell r="F8140" t="str">
            <v>REYES SALVADOR SAMUEL</v>
          </cell>
        </row>
        <row r="8141">
          <cell r="D8141" t="str">
            <v>0947152</v>
          </cell>
          <cell r="E8141" t="str">
            <v>1791766342001</v>
          </cell>
          <cell r="F8141" t="str">
            <v>NEW FRONTIERS COMMUNICATIONS S.A.</v>
          </cell>
        </row>
        <row r="8142">
          <cell r="D8142" t="str">
            <v>0947194</v>
          </cell>
          <cell r="E8142" t="str">
            <v>0916191703</v>
          </cell>
          <cell r="F8142" t="str">
            <v>CABRERA VELASTEGUI DANIEL NEPTALI</v>
          </cell>
        </row>
        <row r="8143">
          <cell r="D8143" t="str">
            <v>0947217</v>
          </cell>
          <cell r="E8143" t="str">
            <v>0701589251</v>
          </cell>
          <cell r="F8143" t="str">
            <v>ROJAS AMARI MANUEL SEOBAN</v>
          </cell>
        </row>
        <row r="8144">
          <cell r="D8144" t="str">
            <v>0947234</v>
          </cell>
          <cell r="E8144" t="str">
            <v>0911516524</v>
          </cell>
          <cell r="F8144" t="str">
            <v>MALDONADO VACA GLENN HENRY</v>
          </cell>
        </row>
        <row r="8145">
          <cell r="D8145" t="str">
            <v>0947236</v>
          </cell>
          <cell r="E8145" t="str">
            <v>0940522410</v>
          </cell>
          <cell r="F8145" t="str">
            <v>GUIJARRO NUÑEZ KATERIN MARIVEL</v>
          </cell>
        </row>
        <row r="8146">
          <cell r="D8146" t="str">
            <v>0947250</v>
          </cell>
          <cell r="E8146" t="str">
            <v>0918267865</v>
          </cell>
          <cell r="F8146" t="str">
            <v>ORELLANA GONZALEZ JOSE GABRIEL</v>
          </cell>
        </row>
        <row r="8147">
          <cell r="D8147" t="str">
            <v>0947268</v>
          </cell>
          <cell r="E8147" t="str">
            <v>0992650885001</v>
          </cell>
          <cell r="F8147" t="str">
            <v>EASYMETERING S..A.</v>
          </cell>
        </row>
        <row r="8148">
          <cell r="D8148" t="str">
            <v>0947284</v>
          </cell>
          <cell r="E8148" t="str">
            <v>0992166002001</v>
          </cell>
          <cell r="F8148" t="str">
            <v>CIA. DISTRIBUCION Y REPRESENTACIONES YOMAR</v>
          </cell>
        </row>
        <row r="8149">
          <cell r="D8149" t="str">
            <v>0947440</v>
          </cell>
          <cell r="E8149" t="str">
            <v>0904070000</v>
          </cell>
          <cell r="F8149" t="str">
            <v>RODRIGUEZ TALBOT CESAR AUGUSTO</v>
          </cell>
        </row>
        <row r="8150">
          <cell r="D8150" t="str">
            <v>0947514</v>
          </cell>
          <cell r="E8150" t="str">
            <v>0905058954</v>
          </cell>
          <cell r="F8150" t="str">
            <v>BAQUERIZO BARRIGA ARMANDO ANDRES</v>
          </cell>
        </row>
        <row r="8151">
          <cell r="D8151" t="str">
            <v>0947517</v>
          </cell>
          <cell r="E8151" t="str">
            <v>0701582033</v>
          </cell>
          <cell r="F8151" t="str">
            <v>ITURRALDE ARROBO JAIME GUSTAVO</v>
          </cell>
        </row>
        <row r="8152">
          <cell r="D8152" t="str">
            <v>0947614</v>
          </cell>
          <cell r="E8152" t="str">
            <v>0992657634</v>
          </cell>
          <cell r="F8152" t="str">
            <v>FRANCO AZAR ADRIANA FRANCISCA</v>
          </cell>
        </row>
        <row r="8153">
          <cell r="D8153" t="str">
            <v>0947624</v>
          </cell>
          <cell r="E8153" t="str">
            <v>0918695701</v>
          </cell>
          <cell r="F8153" t="str">
            <v>GARCIA HERAS JOSE LUIS</v>
          </cell>
        </row>
        <row r="8154">
          <cell r="D8154" t="str">
            <v>0947782</v>
          </cell>
          <cell r="E8154" t="str">
            <v>0991312870</v>
          </cell>
          <cell r="F8154" t="str">
            <v>VIVANCO CLEMENTE JOSE</v>
          </cell>
        </row>
        <row r="8155">
          <cell r="D8155" t="str">
            <v>0947839</v>
          </cell>
          <cell r="E8155" t="str">
            <v>0992434198001</v>
          </cell>
          <cell r="F8155" t="str">
            <v>GENERTEL S.A.</v>
          </cell>
        </row>
        <row r="8156">
          <cell r="D8156" t="str">
            <v>0947849</v>
          </cell>
          <cell r="E8156" t="str">
            <v>0902392331</v>
          </cell>
          <cell r="F8156" t="str">
            <v>DURAN SIGUENZA DOUGLAS SEGUNDO</v>
          </cell>
        </row>
        <row r="8157">
          <cell r="D8157" t="str">
            <v>0947876</v>
          </cell>
          <cell r="E8157" t="str">
            <v>1203453137</v>
          </cell>
          <cell r="F8157" t="str">
            <v>FUENTES CORONEL EDGAR ANGEL</v>
          </cell>
        </row>
        <row r="8158">
          <cell r="D8158" t="str">
            <v>0947897</v>
          </cell>
          <cell r="E8158" t="str">
            <v>0927239749</v>
          </cell>
          <cell r="F8158" t="str">
            <v>ALTAMIRANO FLORES CARLOS ARTURO</v>
          </cell>
        </row>
        <row r="8159">
          <cell r="D8159" t="str">
            <v>0947924</v>
          </cell>
          <cell r="E8159" t="str">
            <v>0914112065</v>
          </cell>
          <cell r="F8159" t="str">
            <v>RAMIREZ ALARCON MANUEL</v>
          </cell>
        </row>
        <row r="8160">
          <cell r="D8160" t="str">
            <v>0947929</v>
          </cell>
          <cell r="E8160" t="str">
            <v>0701869463</v>
          </cell>
          <cell r="F8160" t="str">
            <v>GUTAMA GALARZA SEGUNDO NESTOR LIBORIO</v>
          </cell>
        </row>
        <row r="8161">
          <cell r="D8161" t="str">
            <v>0947945</v>
          </cell>
          <cell r="E8161" t="str">
            <v>0919915405</v>
          </cell>
          <cell r="F8161" t="str">
            <v>GARAY LOPEZ GANDY JIMMY</v>
          </cell>
        </row>
        <row r="8162">
          <cell r="D8162" t="str">
            <v>0947955</v>
          </cell>
          <cell r="E8162" t="str">
            <v>0992274999001</v>
          </cell>
          <cell r="F8162" t="str">
            <v>GAECO S.A.</v>
          </cell>
        </row>
        <row r="8163">
          <cell r="D8163" t="str">
            <v>0947973</v>
          </cell>
          <cell r="E8163" t="str">
            <v>0907937189</v>
          </cell>
          <cell r="F8163" t="str">
            <v>NOBOA NOBLECILLA ANGEL FERNANDO</v>
          </cell>
        </row>
        <row r="8164">
          <cell r="D8164" t="str">
            <v>0947988</v>
          </cell>
          <cell r="E8164" t="str">
            <v>0914340450</v>
          </cell>
          <cell r="F8164" t="str">
            <v>SANTOS SANTOS MARIA VALERIA</v>
          </cell>
        </row>
        <row r="8165">
          <cell r="D8165" t="str">
            <v>0948033</v>
          </cell>
          <cell r="E8165" t="str">
            <v>1204025728</v>
          </cell>
          <cell r="F8165" t="str">
            <v>GAIBOR ABRIL GEORGINA JANETH</v>
          </cell>
        </row>
        <row r="8166">
          <cell r="D8166" t="str">
            <v>0948039</v>
          </cell>
          <cell r="E8166" t="str">
            <v>0106597362</v>
          </cell>
          <cell r="F8166" t="str">
            <v>ZHANG LIN</v>
          </cell>
        </row>
        <row r="8167">
          <cell r="D8167" t="str">
            <v>0948079</v>
          </cell>
          <cell r="E8167" t="str">
            <v>0992632550001</v>
          </cell>
          <cell r="F8167" t="str">
            <v>POSORJA EN ACCION CIA. LTDA. ELIOSAN</v>
          </cell>
        </row>
        <row r="8168">
          <cell r="D8168" t="str">
            <v>0948097</v>
          </cell>
          <cell r="E8168" t="str">
            <v>1704435286</v>
          </cell>
          <cell r="F8168" t="str">
            <v>GUERRERO SUAREZ AGUSTIN LUCAS</v>
          </cell>
        </row>
        <row r="8169">
          <cell r="D8169" t="str">
            <v>0948113</v>
          </cell>
          <cell r="E8169" t="str">
            <v>1791880706</v>
          </cell>
          <cell r="F8169" t="str">
            <v>BORRERO BORJA BARTOLOME ALEXANDER</v>
          </cell>
        </row>
        <row r="8170">
          <cell r="D8170" t="str">
            <v>0948142</v>
          </cell>
          <cell r="E8170" t="str">
            <v>0602184780</v>
          </cell>
          <cell r="F8170" t="str">
            <v>CARGUA RAMIREZ EDGAR DANILO</v>
          </cell>
        </row>
        <row r="8171">
          <cell r="D8171" t="str">
            <v>0948174</v>
          </cell>
          <cell r="E8171" t="str">
            <v>0915896096</v>
          </cell>
          <cell r="F8171" t="str">
            <v>VERDUGA HILZINGER KEPLER BYRON</v>
          </cell>
        </row>
        <row r="8172">
          <cell r="D8172" t="str">
            <v>0948187</v>
          </cell>
          <cell r="E8172" t="str">
            <v>0918020892</v>
          </cell>
          <cell r="F8172" t="str">
            <v>MERCHAN RODRIGUEZ HECTOR WILFRIDO</v>
          </cell>
        </row>
        <row r="8173">
          <cell r="D8173" t="str">
            <v>0948188</v>
          </cell>
          <cell r="E8173" t="str">
            <v>0903513992</v>
          </cell>
          <cell r="F8173" t="str">
            <v>GÓMEZ ROSALES LUIS FERNANDO</v>
          </cell>
        </row>
        <row r="8174">
          <cell r="D8174" t="str">
            <v>0948197</v>
          </cell>
          <cell r="E8174" t="str">
            <v>1703591154</v>
          </cell>
          <cell r="F8174" t="str">
            <v>VALENCIA ARROBA JORGE AHMED</v>
          </cell>
        </row>
        <row r="8175">
          <cell r="D8175" t="str">
            <v>0948213</v>
          </cell>
          <cell r="E8175" t="str">
            <v>0919741272</v>
          </cell>
          <cell r="F8175" t="str">
            <v>ORTIZ ELIAS FREDDY DANILO</v>
          </cell>
        </row>
        <row r="8176">
          <cell r="D8176" t="str">
            <v>0948229</v>
          </cell>
          <cell r="E8176" t="str">
            <v>0914259650</v>
          </cell>
          <cell r="F8176" t="str">
            <v>SORIA BOLAÑOS JOHNNY XAVIER</v>
          </cell>
        </row>
        <row r="8177">
          <cell r="D8177" t="str">
            <v>0948295</v>
          </cell>
          <cell r="E8177" t="str">
            <v>0914664362</v>
          </cell>
          <cell r="F8177" t="str">
            <v>GAMICA PERALTA JORGE ACEVES</v>
          </cell>
        </row>
        <row r="8178">
          <cell r="D8178" t="str">
            <v>0948319</v>
          </cell>
          <cell r="E8178" t="str">
            <v>0992784989</v>
          </cell>
          <cell r="F8178" t="str">
            <v>GANCINO VASCONEZ GALO DAVID</v>
          </cell>
        </row>
        <row r="8179">
          <cell r="D8179" t="str">
            <v>0948333</v>
          </cell>
          <cell r="E8179" t="str">
            <v>0924024383</v>
          </cell>
          <cell r="F8179" t="str">
            <v>RATHGEB BASTIDAS HENRY</v>
          </cell>
        </row>
        <row r="8180">
          <cell r="D8180" t="str">
            <v>0948337</v>
          </cell>
          <cell r="E8180" t="str">
            <v>0908149495</v>
          </cell>
          <cell r="F8180" t="str">
            <v>RODRIGUEZ GALAN JIMMY</v>
          </cell>
        </row>
        <row r="8181">
          <cell r="D8181" t="str">
            <v>0948345</v>
          </cell>
          <cell r="E8181" t="str">
            <v>1202342299</v>
          </cell>
          <cell r="F8181" t="str">
            <v>BAQUERIZO DAVILA PABLO JONATHAN</v>
          </cell>
        </row>
        <row r="8182">
          <cell r="D8182" t="str">
            <v>0948349</v>
          </cell>
          <cell r="E8182" t="str">
            <v>0990259577001</v>
          </cell>
          <cell r="F8182" t="str">
            <v>COOPERATIVA DE TRANSPORTE EN TAXIS ATARAZANA</v>
          </cell>
        </row>
        <row r="8183">
          <cell r="D8183" t="str">
            <v>0948374</v>
          </cell>
          <cell r="E8183" t="str">
            <v>0924413875</v>
          </cell>
          <cell r="F8183" t="str">
            <v>GARATE MENDEZ MARIA LUCIA</v>
          </cell>
        </row>
        <row r="8184">
          <cell r="D8184" t="str">
            <v>0948385</v>
          </cell>
          <cell r="E8184" t="str">
            <v>0900476243</v>
          </cell>
          <cell r="F8184" t="str">
            <v>PINEDA BERNITTA ROMMEL</v>
          </cell>
        </row>
        <row r="8185">
          <cell r="D8185" t="str">
            <v>0948392</v>
          </cell>
          <cell r="E8185" t="str">
            <v>0790094522001</v>
          </cell>
          <cell r="F8185" t="str">
            <v>OROCONTI COMPAÑIA DE TRANSPORTE S.A.</v>
          </cell>
        </row>
        <row r="8186">
          <cell r="D8186" t="str">
            <v>0948395</v>
          </cell>
          <cell r="E8186" t="str">
            <v>0990828237</v>
          </cell>
          <cell r="F8186" t="str">
            <v>PUENTE MORLA DIEGO</v>
          </cell>
        </row>
        <row r="8187">
          <cell r="D8187" t="str">
            <v>0948399</v>
          </cell>
          <cell r="E8187" t="str">
            <v>0925828279</v>
          </cell>
          <cell r="F8187" t="str">
            <v>MACIAS ORDOÑEZ JAZMIN BETZABETH</v>
          </cell>
        </row>
        <row r="8188">
          <cell r="D8188" t="str">
            <v>0948407</v>
          </cell>
          <cell r="E8188" t="str">
            <v>0914432208</v>
          </cell>
          <cell r="F8188" t="str">
            <v>TARIRA VILLALTA ALEJANDRO JOSE</v>
          </cell>
        </row>
        <row r="8189">
          <cell r="D8189" t="str">
            <v>0948418</v>
          </cell>
          <cell r="E8189" t="str">
            <v>0910441237</v>
          </cell>
          <cell r="F8189" t="str">
            <v>BASTIDAS DIAZ WALTER FRANK</v>
          </cell>
        </row>
        <row r="8190">
          <cell r="D8190" t="str">
            <v>0948424</v>
          </cell>
          <cell r="E8190" t="str">
            <v>0929719409</v>
          </cell>
          <cell r="F8190" t="str">
            <v>GARCES MENDEZ JULIO</v>
          </cell>
        </row>
        <row r="8191">
          <cell r="D8191" t="str">
            <v>0948456</v>
          </cell>
          <cell r="E8191" t="str">
            <v>0922041249</v>
          </cell>
          <cell r="F8191" t="str">
            <v>JARAMILLO HURTADO DAVID MOISES</v>
          </cell>
        </row>
        <row r="8192">
          <cell r="D8192" t="str">
            <v>0948476</v>
          </cell>
          <cell r="E8192" t="str">
            <v>0991287647001</v>
          </cell>
          <cell r="F8192" t="str">
            <v>HOLCIM HORMIGONES S.A.</v>
          </cell>
        </row>
        <row r="8193">
          <cell r="D8193" t="str">
            <v>0948503</v>
          </cell>
          <cell r="E8193" t="str">
            <v>0900332610</v>
          </cell>
          <cell r="F8193" t="str">
            <v>MOLINA FUENTES  AURELIO NICOLAS</v>
          </cell>
        </row>
        <row r="8194">
          <cell r="D8194" t="str">
            <v>0948558</v>
          </cell>
          <cell r="E8194" t="str">
            <v>0301063194</v>
          </cell>
          <cell r="F8194" t="str">
            <v>GARCIA AZUERO JORGE FLAVIO</v>
          </cell>
        </row>
        <row r="8195">
          <cell r="D8195" t="str">
            <v>0948595</v>
          </cell>
          <cell r="E8195" t="str">
            <v>0990029105001</v>
          </cell>
          <cell r="F8195" t="str">
            <v>BANCO TERRITORIAL S.A.</v>
          </cell>
        </row>
        <row r="8196">
          <cell r="D8196" t="str">
            <v>0948652</v>
          </cell>
          <cell r="E8196" t="str">
            <v>0914254594</v>
          </cell>
          <cell r="F8196" t="str">
            <v>MORAN MIRABA EDISON GUSTAVO</v>
          </cell>
        </row>
        <row r="8197">
          <cell r="D8197" t="str">
            <v>0948688</v>
          </cell>
          <cell r="E8197" t="str">
            <v>0991352937001</v>
          </cell>
          <cell r="F8197" t="str">
            <v>FERTISA,  FERTILIZANTES, TERMINALES I SERVICIOS C.L.</v>
          </cell>
        </row>
        <row r="8198">
          <cell r="D8198" t="str">
            <v>0948698</v>
          </cell>
          <cell r="E8198" t="str">
            <v>0955002019</v>
          </cell>
          <cell r="F8198" t="str">
            <v>CHACAGUASAY REA NELSON STALIN</v>
          </cell>
        </row>
        <row r="8199">
          <cell r="D8199" t="str">
            <v>0948725</v>
          </cell>
          <cell r="E8199" t="str">
            <v>0909544181</v>
          </cell>
          <cell r="F8199" t="str">
            <v>REGGATTO DROUET CARLOS ENRIQUE</v>
          </cell>
        </row>
        <row r="8200">
          <cell r="D8200" t="str">
            <v>0948740</v>
          </cell>
          <cell r="E8200" t="str">
            <v>1302058340</v>
          </cell>
          <cell r="F8200" t="str">
            <v>VALENCIA ROBLES ELI FRANCISCO</v>
          </cell>
        </row>
        <row r="8201">
          <cell r="D8201" t="str">
            <v>0948743</v>
          </cell>
          <cell r="E8201" t="str">
            <v>0904041308</v>
          </cell>
          <cell r="F8201" t="str">
            <v>OLAYA VALDIVIESO JULIO RICARDO</v>
          </cell>
        </row>
        <row r="8202">
          <cell r="D8202" t="str">
            <v>0948745</v>
          </cell>
          <cell r="E8202" t="str">
            <v>1391799519001</v>
          </cell>
          <cell r="F8202" t="str">
            <v>CABLE ANDINO S.A. CORPANDINO</v>
          </cell>
        </row>
        <row r="8203">
          <cell r="D8203" t="str">
            <v>0948747</v>
          </cell>
          <cell r="E8203" t="str">
            <v>2000081998</v>
          </cell>
          <cell r="F8203" t="str">
            <v>GUERRERO CULQUI  FABRICIO SEBASTIAN</v>
          </cell>
        </row>
        <row r="8204">
          <cell r="D8204" t="str">
            <v>0948758</v>
          </cell>
          <cell r="E8204" t="str">
            <v>1791710428001</v>
          </cell>
          <cell r="F8204" t="str">
            <v>SEGURIDAD PRIVADA VACA MENA VAMESEG CIA. LTDA.</v>
          </cell>
        </row>
        <row r="8205">
          <cell r="D8205" t="str">
            <v>0948759</v>
          </cell>
          <cell r="E8205" t="str">
            <v>0923339097</v>
          </cell>
          <cell r="F8205" t="str">
            <v>FAJARDO CRUZ JOSE GABRIEL</v>
          </cell>
        </row>
        <row r="8206">
          <cell r="D8206" t="str">
            <v>0948761</v>
          </cell>
          <cell r="E8206" t="str">
            <v>0900609397</v>
          </cell>
          <cell r="F8206" t="str">
            <v>COBA JACOME LUZ ELISA</v>
          </cell>
        </row>
        <row r="8207">
          <cell r="D8207" t="str">
            <v>0948793</v>
          </cell>
          <cell r="E8207" t="str">
            <v>1205736141</v>
          </cell>
          <cell r="F8207" t="str">
            <v>GARCIA GARCIA NURI MARCELA</v>
          </cell>
        </row>
        <row r="8208">
          <cell r="D8208" t="str">
            <v>0948825</v>
          </cell>
          <cell r="E8208" t="str">
            <v>0908875529</v>
          </cell>
          <cell r="F8208" t="str">
            <v>GOMEZ CARRION LUIS FERNANDO</v>
          </cell>
        </row>
        <row r="8209">
          <cell r="D8209" t="str">
            <v>0948834</v>
          </cell>
          <cell r="E8209" t="str">
            <v>0992930748001</v>
          </cell>
          <cell r="F8209" t="str">
            <v>MONTVARG</v>
          </cell>
        </row>
        <row r="8210">
          <cell r="D8210" t="str">
            <v>0948843</v>
          </cell>
          <cell r="E8210" t="str">
            <v>0916286933</v>
          </cell>
          <cell r="F8210" t="str">
            <v>GARCIA LOZANO JENNY JAZMIN</v>
          </cell>
        </row>
        <row r="8211">
          <cell r="D8211" t="str">
            <v>0948852</v>
          </cell>
          <cell r="E8211" t="str">
            <v>1400482939</v>
          </cell>
          <cell r="F8211" t="str">
            <v>SOLIS LOPEZ CRISTIAN DARIO</v>
          </cell>
        </row>
        <row r="8212">
          <cell r="D8212" t="str">
            <v>0948861</v>
          </cell>
          <cell r="E8212" t="str">
            <v>0919415778</v>
          </cell>
          <cell r="F8212" t="str">
            <v>FREIRE ZARATE OSWALDO ISRAEL</v>
          </cell>
        </row>
        <row r="8213">
          <cell r="D8213" t="str">
            <v>0948872</v>
          </cell>
          <cell r="E8213" t="str">
            <v>0916832801</v>
          </cell>
          <cell r="F8213" t="str">
            <v>GARCIA MENDOZA VIVIANA ROXANY</v>
          </cell>
        </row>
        <row r="8214">
          <cell r="D8214" t="str">
            <v>0948893</v>
          </cell>
          <cell r="E8214" t="str">
            <v>0992807385001</v>
          </cell>
          <cell r="F8214" t="str">
            <v>TODOTEK S.A.</v>
          </cell>
        </row>
        <row r="8215">
          <cell r="D8215" t="str">
            <v>0948911</v>
          </cell>
          <cell r="E8215" t="str">
            <v>0910765270</v>
          </cell>
          <cell r="F8215" t="str">
            <v>GARCIA PROAÑO PATRICIA GLENDA</v>
          </cell>
        </row>
        <row r="8216">
          <cell r="D8216" t="str">
            <v>0949028</v>
          </cell>
          <cell r="E8216" t="str">
            <v>0992221119001</v>
          </cell>
          <cell r="F8216" t="str">
            <v>GARESCA S.A.</v>
          </cell>
        </row>
        <row r="8217">
          <cell r="D8217" t="str">
            <v>0949044</v>
          </cell>
          <cell r="E8217" t="str">
            <v>0924102262</v>
          </cell>
          <cell r="F8217" t="str">
            <v>MEJIA IZQUIERDO IVAN SANTIAGO</v>
          </cell>
        </row>
        <row r="8218">
          <cell r="D8218" t="str">
            <v>0949070</v>
          </cell>
          <cell r="E8218" t="str">
            <v>PH8206127</v>
          </cell>
          <cell r="F8218" t="str">
            <v>TETERIN ANTON</v>
          </cell>
        </row>
        <row r="8219">
          <cell r="D8219" t="str">
            <v>0949154</v>
          </cell>
          <cell r="E8219" t="str">
            <v>1701559781</v>
          </cell>
          <cell r="F8219" t="str">
            <v>LASCANO PERUGACHI HOLDEMAR</v>
          </cell>
        </row>
        <row r="8220">
          <cell r="D8220" t="str">
            <v>0949191</v>
          </cell>
          <cell r="E8220" t="str">
            <v>0915971337</v>
          </cell>
          <cell r="F8220" t="str">
            <v>STAVSETH TORRES OSCAR ANDRES</v>
          </cell>
        </row>
        <row r="8221">
          <cell r="D8221" t="str">
            <v>0949220</v>
          </cell>
          <cell r="E8221" t="str">
            <v>0992253428001</v>
          </cell>
          <cell r="F8221" t="str">
            <v>ECLIPSOFT S.A.</v>
          </cell>
        </row>
        <row r="8222">
          <cell r="D8222" t="str">
            <v>0949229</v>
          </cell>
          <cell r="E8222" t="str">
            <v>0913560140</v>
          </cell>
          <cell r="F8222" t="str">
            <v>PANCHANA SANCHEZ NELSON VICENTE</v>
          </cell>
        </row>
        <row r="8223">
          <cell r="D8223" t="str">
            <v>0949277</v>
          </cell>
          <cell r="E8223" t="str">
            <v>0904872918</v>
          </cell>
          <cell r="F8223" t="str">
            <v>RECALDE SILVA BOLIVAR PATRICIO</v>
          </cell>
        </row>
        <row r="8224">
          <cell r="D8224" t="str">
            <v>0949297</v>
          </cell>
          <cell r="E8224" t="str">
            <v>1711389666</v>
          </cell>
          <cell r="F8224" t="str">
            <v>BARRIONUEVO CELA PABLO VLADIMIR</v>
          </cell>
        </row>
        <row r="8225">
          <cell r="D8225" t="str">
            <v>0949364</v>
          </cell>
          <cell r="E8225" t="str">
            <v>0604665620</v>
          </cell>
          <cell r="F8225" t="str">
            <v>CASTILLO MENDOZA JENIFFER MISSHEL</v>
          </cell>
        </row>
        <row r="8226">
          <cell r="D8226" t="str">
            <v>0949381</v>
          </cell>
          <cell r="E8226" t="str">
            <v>0906658067</v>
          </cell>
          <cell r="F8226" t="str">
            <v>SANCHEZ NAVAS CAROLINA</v>
          </cell>
        </row>
        <row r="8227">
          <cell r="D8227" t="str">
            <v>0949410</v>
          </cell>
          <cell r="E8227" t="str">
            <v>0903657369</v>
          </cell>
          <cell r="F8227" t="str">
            <v>BRIZ OTERO ANA LUCIA</v>
          </cell>
        </row>
        <row r="8228">
          <cell r="D8228" t="str">
            <v>0949418</v>
          </cell>
          <cell r="E8228" t="str">
            <v>0992414715001</v>
          </cell>
          <cell r="F8228" t="str">
            <v>SIGER S.A.</v>
          </cell>
        </row>
        <row r="8229">
          <cell r="D8229" t="str">
            <v>0949455</v>
          </cell>
          <cell r="E8229" t="str">
            <v>0992287780001</v>
          </cell>
          <cell r="F8229" t="str">
            <v>OCTCOPA S.A.</v>
          </cell>
        </row>
        <row r="8230">
          <cell r="D8230" t="str">
            <v>0949460</v>
          </cell>
          <cell r="E8230" t="str">
            <v>0992713798001</v>
          </cell>
          <cell r="F8230" t="str">
            <v>SADE COMPAGNIE GENERALE DE TRAVAUX D HYDRAULIQUE</v>
          </cell>
        </row>
        <row r="8231">
          <cell r="D8231" t="str">
            <v>0949494</v>
          </cell>
          <cell r="E8231" t="str">
            <v>0927151118</v>
          </cell>
          <cell r="F8231" t="str">
            <v>PEPPER VARGAS GUILLERMO BRYAM</v>
          </cell>
        </row>
        <row r="8232">
          <cell r="D8232" t="str">
            <v>0949568</v>
          </cell>
          <cell r="E8232" t="str">
            <v>0931186472</v>
          </cell>
          <cell r="F8232" t="str">
            <v>BERNARD CERTAIN FREDERIC MARIE</v>
          </cell>
        </row>
        <row r="8233">
          <cell r="D8233" t="str">
            <v>0949569</v>
          </cell>
          <cell r="E8233" t="str">
            <v>0991286004001</v>
          </cell>
          <cell r="F8233" t="str">
            <v>F.V.I. FUERZA DE VIGILANCIA INTERNACIONAL C. LTDA.</v>
          </cell>
        </row>
        <row r="8234">
          <cell r="D8234" t="str">
            <v>0949580</v>
          </cell>
          <cell r="E8234" t="str">
            <v>0902608991</v>
          </cell>
          <cell r="F8234" t="str">
            <v>TRAMONTANA GABRIEL</v>
          </cell>
        </row>
        <row r="8235">
          <cell r="D8235" t="str">
            <v>0949694</v>
          </cell>
          <cell r="E8235" t="str">
            <v>0906047063</v>
          </cell>
          <cell r="F8235" t="str">
            <v>RICAURTE MORALES ELSA ESTHER</v>
          </cell>
        </row>
        <row r="8236">
          <cell r="D8236" t="str">
            <v>0949788</v>
          </cell>
          <cell r="E8236" t="str">
            <v>0920944766</v>
          </cell>
          <cell r="F8236" t="str">
            <v>GONZABAY PLUAS LIGIA MERCEDES</v>
          </cell>
        </row>
        <row r="8237">
          <cell r="D8237" t="str">
            <v>0949824</v>
          </cell>
          <cell r="E8237" t="str">
            <v>0906176482</v>
          </cell>
          <cell r="F8237" t="str">
            <v>FRANCO ALMEIDA BETTY AMARILYS</v>
          </cell>
        </row>
        <row r="8238">
          <cell r="D8238" t="str">
            <v>0949838</v>
          </cell>
          <cell r="E8238" t="str">
            <v>1720238680</v>
          </cell>
          <cell r="F8238" t="str">
            <v>CORREA GANCINO OSCAR FERNANDO</v>
          </cell>
        </row>
        <row r="8239">
          <cell r="D8239" t="str">
            <v>0949895</v>
          </cell>
          <cell r="E8239" t="str">
            <v>0912333440</v>
          </cell>
          <cell r="F8239" t="str">
            <v>GONZALES MENDOZA DOLORES LEONOR</v>
          </cell>
        </row>
        <row r="8240">
          <cell r="D8240" t="str">
            <v>0949962</v>
          </cell>
          <cell r="E8240" t="str">
            <v>0906459318</v>
          </cell>
          <cell r="F8240" t="str">
            <v>SANCHEZ RODRIGUEZ RAUL FERNANDO</v>
          </cell>
        </row>
        <row r="8241">
          <cell r="D8241" t="str">
            <v>0949963</v>
          </cell>
          <cell r="E8241" t="str">
            <v>0909513996</v>
          </cell>
          <cell r="F8241" t="str">
            <v>BJERRE MOSQUERA JOSE FERNANDO</v>
          </cell>
        </row>
        <row r="8242">
          <cell r="D8242" t="str">
            <v>0949996</v>
          </cell>
          <cell r="E8242" t="str">
            <v>0911310480</v>
          </cell>
          <cell r="F8242" t="str">
            <v>GONZALEZ DELGADO ROCIO DE LOS ANGELES</v>
          </cell>
        </row>
        <row r="8243">
          <cell r="D8243" t="str">
            <v>0950014</v>
          </cell>
          <cell r="E8243" t="str">
            <v>0992351454001</v>
          </cell>
          <cell r="F8243" t="str">
            <v>RADIO AMERICA STEREO S.A RADAMETSA</v>
          </cell>
        </row>
        <row r="8244">
          <cell r="D8244" t="str">
            <v>0950018</v>
          </cell>
          <cell r="E8244" t="str">
            <v>0904745981</v>
          </cell>
          <cell r="F8244" t="str">
            <v>YAGUAL NAVARRETE NESTOR AUGUSTO</v>
          </cell>
        </row>
        <row r="8245">
          <cell r="D8245" t="str">
            <v>0950022</v>
          </cell>
          <cell r="E8245" t="str">
            <v>0907364202</v>
          </cell>
          <cell r="F8245" t="str">
            <v>GONZALEZ GARCES JOSE ANTONIO</v>
          </cell>
        </row>
        <row r="8246">
          <cell r="D8246" t="str">
            <v>0950030</v>
          </cell>
          <cell r="E8246" t="str">
            <v>0931638936</v>
          </cell>
          <cell r="F8246" t="str">
            <v>PACHECO OLEAS MARIA DANIELA</v>
          </cell>
        </row>
        <row r="8247">
          <cell r="D8247" t="str">
            <v>0950051</v>
          </cell>
          <cell r="E8247" t="str">
            <v>0922052600</v>
          </cell>
          <cell r="F8247" t="str">
            <v>GONZALEZ JIMENEZ JORGE FRANKLIN</v>
          </cell>
        </row>
        <row r="8248">
          <cell r="D8248" t="str">
            <v>0950077</v>
          </cell>
          <cell r="E8248" t="str">
            <v>0992183802001</v>
          </cell>
          <cell r="F8248" t="str">
            <v>KIMTECH S.A.</v>
          </cell>
        </row>
        <row r="8249">
          <cell r="D8249" t="str">
            <v>0950130</v>
          </cell>
          <cell r="E8249" t="str">
            <v>0915417612</v>
          </cell>
          <cell r="F8249" t="str">
            <v>GONZALEZ PARDO ANGELA ALICIA</v>
          </cell>
        </row>
        <row r="8250">
          <cell r="D8250" t="str">
            <v>0950137</v>
          </cell>
          <cell r="E8250" t="str">
            <v>0907739015</v>
          </cell>
          <cell r="F8250" t="str">
            <v>GARCIA FONSECA WASHINGTON OMAR</v>
          </cell>
        </row>
        <row r="8251">
          <cell r="D8251" t="str">
            <v>0950147</v>
          </cell>
          <cell r="E8251" t="str">
            <v>0902363670</v>
          </cell>
          <cell r="F8251" t="str">
            <v>RODRIGUEZ BAQUERIZO CESAR</v>
          </cell>
        </row>
        <row r="8252">
          <cell r="D8252" t="str">
            <v>0950165</v>
          </cell>
          <cell r="E8252" t="str">
            <v>1500175334</v>
          </cell>
          <cell r="F8252" t="str">
            <v>BORBUA ESPINEL ANIBAL RENAN</v>
          </cell>
        </row>
        <row r="8253">
          <cell r="D8253" t="str">
            <v>0950194</v>
          </cell>
          <cell r="E8253" t="str">
            <v>0906249990</v>
          </cell>
          <cell r="F8253" t="str">
            <v>LEON ALVEAR SERGIO DOUGLAS</v>
          </cell>
        </row>
        <row r="8254">
          <cell r="D8254" t="str">
            <v>0950201</v>
          </cell>
          <cell r="E8254" t="str">
            <v>0925237018</v>
          </cell>
          <cell r="F8254" t="str">
            <v>LOPEZ PEREZ KEVIN</v>
          </cell>
        </row>
        <row r="8255">
          <cell r="D8255" t="str">
            <v>0950207</v>
          </cell>
          <cell r="E8255" t="str">
            <v>0919555706</v>
          </cell>
          <cell r="F8255" t="str">
            <v>GONZALEZ TARIRA MARTHA ELIZABETH</v>
          </cell>
        </row>
        <row r="8256">
          <cell r="D8256" t="str">
            <v>0950257</v>
          </cell>
          <cell r="E8256" t="str">
            <v>0913718136</v>
          </cell>
          <cell r="F8256" t="str">
            <v>GONZENBACH VALLEJO ANTON</v>
          </cell>
        </row>
        <row r="8257">
          <cell r="D8257" t="str">
            <v>0950266</v>
          </cell>
          <cell r="E8257" t="str">
            <v>0941748469</v>
          </cell>
          <cell r="F8257" t="str">
            <v>ALCIVAR HUNGRIA DAYBELIS MONSERRATE</v>
          </cell>
        </row>
        <row r="8258">
          <cell r="D8258" t="str">
            <v>0950279</v>
          </cell>
          <cell r="E8258" t="str">
            <v>0990065098</v>
          </cell>
          <cell r="F8258" t="str">
            <v>VILLACIS GOMEZ CARLOS ALBERTO</v>
          </cell>
        </row>
        <row r="8259">
          <cell r="D8259" t="str">
            <v>0950299</v>
          </cell>
          <cell r="E8259" t="str">
            <v>0907490858</v>
          </cell>
          <cell r="F8259" t="str">
            <v>ASTUDILLO TALBOT FERNANDO</v>
          </cell>
        </row>
        <row r="8260">
          <cell r="D8260" t="str">
            <v>0950319</v>
          </cell>
          <cell r="E8260" t="str">
            <v>0103883484</v>
          </cell>
          <cell r="F8260" t="str">
            <v>CABRERA JARAMA HENRY LEONARDO</v>
          </cell>
        </row>
        <row r="8261">
          <cell r="D8261" t="str">
            <v>0950350</v>
          </cell>
          <cell r="E8261" t="str">
            <v>6561067</v>
          </cell>
          <cell r="F8261" t="str">
            <v>JACOBSON ALOY CARLOS DANIEL</v>
          </cell>
        </row>
        <row r="8262">
          <cell r="D8262" t="str">
            <v>0950384</v>
          </cell>
          <cell r="E8262" t="str">
            <v>0916972508</v>
          </cell>
          <cell r="F8262" t="str">
            <v>LONDOÑO ARCILA LILIANA</v>
          </cell>
        </row>
        <row r="8263">
          <cell r="D8263" t="str">
            <v>0950390</v>
          </cell>
          <cell r="E8263" t="str">
            <v>0904447133</v>
          </cell>
          <cell r="F8263" t="str">
            <v>AGUILAR VERDESOTO EMILIO EDILBERTO</v>
          </cell>
        </row>
        <row r="8264">
          <cell r="D8264" t="str">
            <v>0950403</v>
          </cell>
          <cell r="E8264" t="str">
            <v>0904332822</v>
          </cell>
          <cell r="F8264" t="str">
            <v>VERA VALVERDE PEDRO MARCELINO</v>
          </cell>
        </row>
        <row r="8265">
          <cell r="D8265" t="str">
            <v>0950417</v>
          </cell>
          <cell r="E8265" t="str">
            <v>0911934529</v>
          </cell>
          <cell r="F8265" t="str">
            <v>PINO ARROBA JOSE FERNANDO</v>
          </cell>
        </row>
        <row r="8266">
          <cell r="D8266" t="str">
            <v>0950541</v>
          </cell>
          <cell r="E8266" t="str">
            <v>0922258686</v>
          </cell>
          <cell r="F8266" t="str">
            <v>UBE ALVARO JOE HARRISON</v>
          </cell>
        </row>
        <row r="8267">
          <cell r="D8267" t="str">
            <v>0950549</v>
          </cell>
          <cell r="E8267" t="str">
            <v>0992100656001</v>
          </cell>
          <cell r="F8267" t="str">
            <v>COOPERATIVA DE TRANSPORTE DE PASAJEROS EN TAXI ALBOLADA</v>
          </cell>
        </row>
        <row r="8268">
          <cell r="D8268" t="str">
            <v>0950599</v>
          </cell>
          <cell r="E8268" t="str">
            <v>0906256375</v>
          </cell>
          <cell r="F8268" t="str">
            <v>SCHOTEL HIDALGO JUAN MARTIN</v>
          </cell>
        </row>
        <row r="8269">
          <cell r="D8269" t="str">
            <v>0950626</v>
          </cell>
          <cell r="E8269" t="str">
            <v>0900831421</v>
          </cell>
          <cell r="F8269" t="str">
            <v>NOBOA BEJARANO ERNESTO RAMON</v>
          </cell>
        </row>
        <row r="8270">
          <cell r="D8270" t="str">
            <v>0950648</v>
          </cell>
          <cell r="E8270" t="str">
            <v>0991315330001</v>
          </cell>
          <cell r="F8270" t="str">
            <v>COOPERATIVA DE TRANSPORTE RUTA POLICENTRO</v>
          </cell>
        </row>
        <row r="8271">
          <cell r="D8271" t="str">
            <v>0950655</v>
          </cell>
          <cell r="E8271" t="str">
            <v>0603344516</v>
          </cell>
          <cell r="F8271" t="str">
            <v>GUACHO CEPEDA PEDRO</v>
          </cell>
        </row>
        <row r="8272">
          <cell r="D8272" t="str">
            <v>0950684</v>
          </cell>
          <cell r="E8272" t="str">
            <v>0916280662</v>
          </cell>
          <cell r="F8272" t="str">
            <v>MEDINA FLORES DANIEL</v>
          </cell>
        </row>
        <row r="8273">
          <cell r="D8273" t="str">
            <v>0950743</v>
          </cell>
          <cell r="E8273" t="str">
            <v>0902183557</v>
          </cell>
          <cell r="F8273" t="str">
            <v>MOROCHO DUQUE  CARLOS MARCELO</v>
          </cell>
        </row>
        <row r="8274">
          <cell r="D8274" t="str">
            <v>0950765</v>
          </cell>
          <cell r="E8274" t="str">
            <v>1801166487</v>
          </cell>
          <cell r="F8274" t="str">
            <v>MEJIA  BARRERA MARIO ERNESTO</v>
          </cell>
        </row>
        <row r="8275">
          <cell r="D8275" t="str">
            <v>0950785</v>
          </cell>
          <cell r="E8275" t="str">
            <v>0904344140</v>
          </cell>
          <cell r="F8275" t="str">
            <v>TORRES SOLIS LEONCIO ARTURO</v>
          </cell>
        </row>
        <row r="8276">
          <cell r="D8276" t="str">
            <v>0950843</v>
          </cell>
          <cell r="E8276" t="str">
            <v>0914975768</v>
          </cell>
          <cell r="F8276" t="str">
            <v>CORTEZ VILLAMAR JOHNY RAMON</v>
          </cell>
        </row>
        <row r="8277">
          <cell r="D8277" t="str">
            <v>0950844</v>
          </cell>
          <cell r="E8277" t="str">
            <v>0908597255</v>
          </cell>
          <cell r="F8277" t="str">
            <v>RODRIGUEZ GUERRERO RICARDO JAVIER</v>
          </cell>
        </row>
        <row r="8278">
          <cell r="D8278" t="str">
            <v>0950853</v>
          </cell>
          <cell r="E8278" t="str">
            <v>0992545240001</v>
          </cell>
          <cell r="F8278" t="str">
            <v>WELLBUSINESS S.A.</v>
          </cell>
        </row>
        <row r="8279">
          <cell r="D8279" t="str">
            <v>0950955</v>
          </cell>
          <cell r="E8279" t="str">
            <v>0991360042001</v>
          </cell>
          <cell r="F8279" t="str">
            <v>CENTURIOSA S.A.</v>
          </cell>
        </row>
        <row r="8280">
          <cell r="D8280" t="str">
            <v>0950962</v>
          </cell>
          <cell r="E8280" t="str">
            <v>0913439907</v>
          </cell>
          <cell r="F8280" t="str">
            <v>ROBALINO AILLON RONALD OMAR</v>
          </cell>
        </row>
        <row r="8281">
          <cell r="D8281" t="str">
            <v>0950983</v>
          </cell>
          <cell r="E8281" t="str">
            <v>0904515590</v>
          </cell>
          <cell r="F8281" t="str">
            <v>PALMA AGUIRRE GLADIS AMERICA</v>
          </cell>
        </row>
        <row r="8282">
          <cell r="D8282" t="str">
            <v>0951024</v>
          </cell>
          <cell r="E8282" t="str">
            <v>0910602168</v>
          </cell>
          <cell r="F8282" t="str">
            <v>MEJIA GUEVARA JULIO DONATO</v>
          </cell>
        </row>
        <row r="8283">
          <cell r="D8283" t="str">
            <v>0951050</v>
          </cell>
          <cell r="E8283" t="str">
            <v>0992182326001</v>
          </cell>
          <cell r="F8283" t="str">
            <v>NEGOCIOS Y TELEFONIA (NEDETEL) S.A.</v>
          </cell>
        </row>
        <row r="8284">
          <cell r="D8284" t="str">
            <v>0951060</v>
          </cell>
          <cell r="E8284" t="str">
            <v>0925197113</v>
          </cell>
          <cell r="F8284" t="str">
            <v>SOTOMAYOR MERO TANIA</v>
          </cell>
        </row>
        <row r="8285">
          <cell r="D8285" t="str">
            <v>0951065</v>
          </cell>
          <cell r="E8285" t="str">
            <v>0904282381</v>
          </cell>
          <cell r="F8285" t="str">
            <v>PIN GUERRERO GABRIEL ELOY</v>
          </cell>
        </row>
        <row r="8286">
          <cell r="D8286" t="str">
            <v>0951099</v>
          </cell>
          <cell r="E8286" t="str">
            <v>0992142200001</v>
          </cell>
          <cell r="F8286" t="str">
            <v>FRIMEN S.A.</v>
          </cell>
        </row>
        <row r="8287">
          <cell r="D8287" t="str">
            <v>0951147</v>
          </cell>
          <cell r="E8287" t="str">
            <v>1790843831001</v>
          </cell>
          <cell r="F8287" t="str">
            <v>TELEAMAZONAS GUAYAQUIL S.A.</v>
          </cell>
        </row>
        <row r="8288">
          <cell r="D8288" t="str">
            <v>0951193</v>
          </cell>
          <cell r="E8288" t="str">
            <v>0907044549</v>
          </cell>
          <cell r="F8288" t="str">
            <v>MACIAS PAREJA MARIA</v>
          </cell>
        </row>
        <row r="8289">
          <cell r="D8289" t="str">
            <v>0951214</v>
          </cell>
          <cell r="E8289" t="str">
            <v>0914730700</v>
          </cell>
          <cell r="F8289" t="str">
            <v>ADUM GONZALEZ DANIEL ANTONIO</v>
          </cell>
        </row>
        <row r="8290">
          <cell r="D8290" t="str">
            <v>0951222</v>
          </cell>
          <cell r="E8290" t="str">
            <v>1201412275</v>
          </cell>
          <cell r="F8290" t="str">
            <v>JERVIS PEÑAFIEL DORA MATILDE</v>
          </cell>
        </row>
        <row r="8291">
          <cell r="D8291" t="str">
            <v>0951266</v>
          </cell>
          <cell r="E8291" t="str">
            <v>0903505089</v>
          </cell>
          <cell r="F8291" t="str">
            <v>FREIRE PLUAS VICTOR ALFONSO</v>
          </cell>
        </row>
        <row r="8292">
          <cell r="D8292" t="str">
            <v>0951283</v>
          </cell>
          <cell r="E8292" t="str">
            <v>0992327758001</v>
          </cell>
          <cell r="F8292" t="str">
            <v>SERVICIOS BERLIN S.A. (SERVIBERLINSA)</v>
          </cell>
        </row>
        <row r="8293">
          <cell r="D8293" t="str">
            <v>0951350</v>
          </cell>
          <cell r="E8293" t="str">
            <v>0909964009</v>
          </cell>
          <cell r="F8293" t="str">
            <v>VEINTIMILLA FARHAT SALMA JAZMIN</v>
          </cell>
        </row>
        <row r="8294">
          <cell r="D8294" t="str">
            <v>0951352</v>
          </cell>
          <cell r="E8294" t="str">
            <v>0990190380001</v>
          </cell>
          <cell r="F8294" t="str">
            <v>COOPERATIVA DE TRANSPORTE TAXIS DR. MODESTO CARBO NOBOA</v>
          </cell>
        </row>
        <row r="8295">
          <cell r="D8295" t="str">
            <v>0951355</v>
          </cell>
          <cell r="E8295" t="str">
            <v>0909327082</v>
          </cell>
          <cell r="F8295" t="str">
            <v>RAMON ANDRADE JHONNY JOSE</v>
          </cell>
        </row>
        <row r="8296">
          <cell r="D8296" t="str">
            <v>0951366</v>
          </cell>
          <cell r="E8296" t="str">
            <v>0992314079</v>
          </cell>
          <cell r="F8296" t="str">
            <v>CARLOS GUILLERMO DELGADO LAINA</v>
          </cell>
        </row>
        <row r="8297">
          <cell r="D8297" t="str">
            <v>0951420</v>
          </cell>
          <cell r="E8297" t="str">
            <v>0907789622</v>
          </cell>
          <cell r="F8297" t="str">
            <v>WILLIAMS HIDALGO LELIS</v>
          </cell>
        </row>
        <row r="8298">
          <cell r="D8298" t="str">
            <v>0951428</v>
          </cell>
          <cell r="E8298" t="str">
            <v>0927756676</v>
          </cell>
          <cell r="F8298" t="str">
            <v>VERA VERA WASHINGTON</v>
          </cell>
        </row>
        <row r="8299">
          <cell r="D8299" t="str">
            <v>0951465</v>
          </cell>
          <cell r="E8299" t="str">
            <v>0916201767</v>
          </cell>
          <cell r="F8299" t="str">
            <v>GUARANDA CHILAN MAURO HENRY</v>
          </cell>
        </row>
        <row r="8300">
          <cell r="D8300" t="str">
            <v>0951486</v>
          </cell>
          <cell r="E8300" t="str">
            <v>0992688084001</v>
          </cell>
          <cell r="F8300" t="str">
            <v>AREVALO ERBETTA COMUNICACIONES A&amp;ECOM S.A.</v>
          </cell>
        </row>
        <row r="8301">
          <cell r="D8301" t="str">
            <v>0951539</v>
          </cell>
          <cell r="E8301" t="str">
            <v>1204631475</v>
          </cell>
          <cell r="F8301" t="str">
            <v>GUERRA FLORES MARIA FERNANDA</v>
          </cell>
        </row>
        <row r="8302">
          <cell r="D8302" t="str">
            <v>0951585</v>
          </cell>
          <cell r="E8302" t="str">
            <v>0919282772</v>
          </cell>
          <cell r="F8302" t="str">
            <v>PINEDA ALVEAR MARCO ANTONIO</v>
          </cell>
        </row>
        <row r="8303">
          <cell r="D8303" t="str">
            <v>0951694</v>
          </cell>
          <cell r="E8303" t="str">
            <v>2091757616001</v>
          </cell>
          <cell r="F8303" t="str">
            <v>VICARIATO APOSTOLICO DE GALAPAGOS</v>
          </cell>
        </row>
        <row r="8304">
          <cell r="D8304" t="str">
            <v>0951699</v>
          </cell>
          <cell r="E8304" t="str">
            <v>0992293497</v>
          </cell>
          <cell r="F8304" t="str">
            <v>GUERRA HERNANDEZ EDUARDO SANTIAGO</v>
          </cell>
        </row>
        <row r="8305">
          <cell r="D8305" t="str">
            <v>0951716</v>
          </cell>
          <cell r="E8305" t="str">
            <v>0902883248</v>
          </cell>
          <cell r="F8305" t="str">
            <v>OLSEN PONS ALEX HELGE</v>
          </cell>
        </row>
        <row r="8306">
          <cell r="D8306" t="str">
            <v>0951722</v>
          </cell>
          <cell r="E8306" t="str">
            <v>0992501669001</v>
          </cell>
          <cell r="F8306" t="str">
            <v>BLAUNSA S.A.</v>
          </cell>
        </row>
        <row r="8307">
          <cell r="D8307" t="str">
            <v>0951728</v>
          </cell>
          <cell r="E8307" t="str">
            <v>0905018495</v>
          </cell>
          <cell r="F8307" t="str">
            <v>CRUZ CARCHI CARLOS FERNANDO</v>
          </cell>
        </row>
        <row r="8308">
          <cell r="D8308" t="str">
            <v>0951739</v>
          </cell>
          <cell r="E8308" t="str">
            <v>0991106723001</v>
          </cell>
          <cell r="F8308" t="str">
            <v>SISTEMAS DE RADIO Y COMUNICACION DE PERSONAS S.A. (SI. RA. CU. PER. SA.)</v>
          </cell>
        </row>
        <row r="8309">
          <cell r="D8309" t="str">
            <v>0951742</v>
          </cell>
          <cell r="E8309" t="str">
            <v>1790266443001</v>
          </cell>
          <cell r="F8309" t="str">
            <v>MAMUT ANDINO C.A.</v>
          </cell>
        </row>
        <row r="8310">
          <cell r="D8310" t="str">
            <v>0951769</v>
          </cell>
          <cell r="E8310" t="str">
            <v>0917549529</v>
          </cell>
          <cell r="F8310" t="str">
            <v>RIOS CUENCA TITO EDUARDO</v>
          </cell>
        </row>
        <row r="8311">
          <cell r="D8311" t="str">
            <v>0951790</v>
          </cell>
          <cell r="E8311" t="str">
            <v>0914795216</v>
          </cell>
          <cell r="F8311" t="str">
            <v>MEZA LUNA LUIS MANUEL</v>
          </cell>
        </row>
        <row r="8312">
          <cell r="D8312" t="str">
            <v>0951806</v>
          </cell>
          <cell r="E8312" t="str">
            <v>0992334517001</v>
          </cell>
          <cell r="F8312" t="str">
            <v>MARPLANTIS S.A.</v>
          </cell>
        </row>
        <row r="8313">
          <cell r="D8313" t="str">
            <v>0951821</v>
          </cell>
          <cell r="E8313" t="str">
            <v>0909768822</v>
          </cell>
          <cell r="F8313" t="str">
            <v>ALAÑA ECHANIQUE FABRICIO PEDRO</v>
          </cell>
        </row>
        <row r="8314">
          <cell r="D8314" t="str">
            <v>0951828</v>
          </cell>
          <cell r="E8314" t="str">
            <v>0992294566001</v>
          </cell>
          <cell r="F8314" t="str">
            <v>MEDIANET SA</v>
          </cell>
        </row>
        <row r="8315">
          <cell r="D8315" t="str">
            <v>0951838</v>
          </cell>
          <cell r="E8315" t="str">
            <v>0993268399001</v>
          </cell>
          <cell r="F8315" t="str">
            <v>COMPAÑIA DE TELECOMUNICACIONES LEON &amp; RODAS LR-COMPTEL S.A.</v>
          </cell>
        </row>
        <row r="8316">
          <cell r="D8316" t="str">
            <v>0951841</v>
          </cell>
          <cell r="E8316" t="str">
            <v>0300986841</v>
          </cell>
          <cell r="F8316" t="str">
            <v>CORDERO FLORES CARLOS RAMIRO</v>
          </cell>
        </row>
        <row r="8317">
          <cell r="D8317" t="str">
            <v>0951852</v>
          </cell>
          <cell r="E8317" t="str">
            <v>0906387832</v>
          </cell>
          <cell r="F8317" t="str">
            <v>RENDON BRIONES JOSE ANTONIO</v>
          </cell>
        </row>
        <row r="8318">
          <cell r="D8318" t="str">
            <v>0951876</v>
          </cell>
          <cell r="E8318" t="str">
            <v>0908881006</v>
          </cell>
          <cell r="F8318" t="str">
            <v>ROMO LEROUX ESTRADA ANDRES</v>
          </cell>
        </row>
        <row r="8319">
          <cell r="D8319" t="str">
            <v>0951880</v>
          </cell>
          <cell r="E8319" t="str">
            <v>0600692529</v>
          </cell>
          <cell r="F8319" t="str">
            <v>CORRAL BENITEZ RODRIGO JOSE ALBERTO</v>
          </cell>
        </row>
        <row r="8320">
          <cell r="D8320" t="str">
            <v>0951885</v>
          </cell>
          <cell r="E8320" t="str">
            <v>0911668697</v>
          </cell>
          <cell r="F8320" t="str">
            <v>MOLINA JARAMILLO FRANCISCO NIKOLAI</v>
          </cell>
        </row>
        <row r="8321">
          <cell r="D8321" t="str">
            <v>0951891</v>
          </cell>
          <cell r="E8321" t="str">
            <v>0920626942</v>
          </cell>
          <cell r="F8321" t="str">
            <v>GRANDA BARZOLA CAROLINA</v>
          </cell>
        </row>
        <row r="8322">
          <cell r="D8322" t="str">
            <v>0951896</v>
          </cell>
          <cell r="E8322" t="str">
            <v>0702033788</v>
          </cell>
          <cell r="F8322" t="str">
            <v>ZUÑIGA SALDARRIAGA YANETH DEL ROCIO</v>
          </cell>
        </row>
        <row r="8323">
          <cell r="D8323" t="str">
            <v>0951906</v>
          </cell>
          <cell r="E8323" t="str">
            <v>0924264823</v>
          </cell>
          <cell r="F8323" t="str">
            <v>ROSADO GUILLEN MARIA DE LOS ANGELES</v>
          </cell>
        </row>
        <row r="8324">
          <cell r="D8324" t="str">
            <v>0951924</v>
          </cell>
          <cell r="E8324" t="str">
            <v>0918357278</v>
          </cell>
          <cell r="F8324" t="str">
            <v>DE LA CRUZ VALDEZ CARLOS ALBERTO</v>
          </cell>
        </row>
        <row r="8325">
          <cell r="D8325" t="str">
            <v>0951946</v>
          </cell>
          <cell r="E8325" t="str">
            <v>2490005288001</v>
          </cell>
          <cell r="F8325" t="str">
            <v>VISTAS DEL PACIFICO S.A. VISTASPAC</v>
          </cell>
        </row>
        <row r="8326">
          <cell r="D8326" t="str">
            <v>0951963</v>
          </cell>
          <cell r="E8326" t="str">
            <v>1204791782</v>
          </cell>
          <cell r="F8326" t="str">
            <v>GUERRERO IGUASNIA EDISON JAVIER</v>
          </cell>
        </row>
        <row r="8327">
          <cell r="D8327" t="str">
            <v>0951992</v>
          </cell>
          <cell r="E8327" t="str">
            <v>0926698788</v>
          </cell>
          <cell r="F8327" t="str">
            <v>LOOR BRUNO VICTOR VICENTE</v>
          </cell>
        </row>
        <row r="8328">
          <cell r="D8328" t="str">
            <v>0951998</v>
          </cell>
          <cell r="E8328" t="str">
            <v>0927277863</v>
          </cell>
          <cell r="F8328" t="str">
            <v>VALENCIA MIÑO JOSELYN TATIANA</v>
          </cell>
        </row>
        <row r="8329">
          <cell r="D8329" t="str">
            <v>0952013</v>
          </cell>
          <cell r="E8329" t="str">
            <v>0919103135</v>
          </cell>
          <cell r="F8329" t="str">
            <v>GUERRERO RODRIGUEZ WILMER ISRAEL</v>
          </cell>
        </row>
        <row r="8330">
          <cell r="D8330" t="str">
            <v>0952051</v>
          </cell>
          <cell r="E8330" t="str">
            <v>0903989119</v>
          </cell>
          <cell r="F8330" t="str">
            <v>VILLARROEL ROMERO JULIA</v>
          </cell>
        </row>
        <row r="8331">
          <cell r="D8331" t="str">
            <v>0952105</v>
          </cell>
          <cell r="E8331" t="str">
            <v>0992499796001</v>
          </cell>
          <cell r="F8331" t="str">
            <v>NOLIMITSERVICE S.A.</v>
          </cell>
        </row>
        <row r="8332">
          <cell r="D8332" t="str">
            <v>0952130</v>
          </cell>
          <cell r="E8332" t="str">
            <v>0968591550001</v>
          </cell>
          <cell r="F8332" t="str">
            <v>EMPRESA ELECTRICA PUBLICA DE GUAYAQUIL EP</v>
          </cell>
        </row>
        <row r="8333">
          <cell r="D8333" t="str">
            <v>0952138</v>
          </cell>
          <cell r="E8333" t="str">
            <v>0601230188</v>
          </cell>
          <cell r="F8333" t="str">
            <v>SANTILLAN TELLO JORGE ADALBERTO</v>
          </cell>
        </row>
        <row r="8334">
          <cell r="D8334" t="str">
            <v>0952143</v>
          </cell>
          <cell r="E8334" t="str">
            <v>0951449867</v>
          </cell>
          <cell r="F8334" t="str">
            <v>CUSHICAGUA RIVERA VALERIA DENNISSE</v>
          </cell>
        </row>
        <row r="8335">
          <cell r="D8335" t="str">
            <v>0952213</v>
          </cell>
          <cell r="E8335" t="str">
            <v>0915900260</v>
          </cell>
          <cell r="F8335" t="str">
            <v>ANZULES VELASCO FREDDY HECTOR</v>
          </cell>
        </row>
        <row r="8336">
          <cell r="D8336" t="str">
            <v>0952215</v>
          </cell>
          <cell r="E8336" t="str">
            <v>0992848839001</v>
          </cell>
          <cell r="F8336" t="str">
            <v>TICKNOW S.A.</v>
          </cell>
        </row>
        <row r="8337">
          <cell r="D8337" t="str">
            <v>0952235</v>
          </cell>
          <cell r="E8337" t="str">
            <v>0990000921001</v>
          </cell>
          <cell r="F8337" t="str">
            <v>UNICENTRO TURISTICO JABUCAM S.A.</v>
          </cell>
        </row>
        <row r="8338">
          <cell r="D8338" t="str">
            <v>0952276</v>
          </cell>
          <cell r="E8338" t="str">
            <v>0603303546</v>
          </cell>
          <cell r="F8338" t="str">
            <v>YAMABA CHAFLA CARMEN MARIA</v>
          </cell>
        </row>
        <row r="8339">
          <cell r="D8339" t="str">
            <v>0952310</v>
          </cell>
          <cell r="E8339" t="str">
            <v>1706251137</v>
          </cell>
          <cell r="F8339" t="str">
            <v>ALVAREZ ALBARRACIN ENRIQUE MARCELO</v>
          </cell>
        </row>
        <row r="8340">
          <cell r="D8340" t="str">
            <v>0952363</v>
          </cell>
          <cell r="E8340" t="str">
            <v>0915674139</v>
          </cell>
          <cell r="F8340" t="str">
            <v>ESCOBAR VELASTEGUI LOURDES</v>
          </cell>
        </row>
        <row r="8341">
          <cell r="D8341" t="str">
            <v>0952382</v>
          </cell>
          <cell r="E8341" t="str">
            <v>1303378689</v>
          </cell>
          <cell r="F8341" t="str">
            <v>GUILLEN VELEZ EUDORO JOAQUIN</v>
          </cell>
        </row>
        <row r="8342">
          <cell r="D8342" t="str">
            <v>0952397</v>
          </cell>
          <cell r="E8342" t="str">
            <v>0990347476001</v>
          </cell>
          <cell r="F8342" t="str">
            <v>DISTRIBUIDORA ROCAFUERTE DISENSA S.A.</v>
          </cell>
        </row>
        <row r="8343">
          <cell r="D8343" t="str">
            <v>0952448</v>
          </cell>
          <cell r="E8343" t="str">
            <v>0914204573</v>
          </cell>
          <cell r="F8343" t="str">
            <v>MONTALVO ARIAS MIGUEL ANGEL</v>
          </cell>
        </row>
        <row r="8344">
          <cell r="D8344" t="str">
            <v>0952461</v>
          </cell>
          <cell r="E8344" t="str">
            <v>0913399119</v>
          </cell>
          <cell r="F8344" t="str">
            <v>GUTIERREZ HELMER ROBELI</v>
          </cell>
        </row>
        <row r="8345">
          <cell r="D8345" t="str">
            <v>0952488</v>
          </cell>
          <cell r="E8345" t="str">
            <v>1302320583</v>
          </cell>
          <cell r="F8345" t="str">
            <v>GUTIERREZ JACINTO QUIMIS</v>
          </cell>
        </row>
        <row r="8346">
          <cell r="D8346" t="str">
            <v>0952499</v>
          </cell>
          <cell r="E8346" t="str">
            <v>0908932288</v>
          </cell>
          <cell r="F8346" t="str">
            <v>DELFINI MATHEUS RICCARDO ENRICO</v>
          </cell>
        </row>
        <row r="8347">
          <cell r="D8347" t="str">
            <v>0952511</v>
          </cell>
          <cell r="E8347" t="str">
            <v>0902425958</v>
          </cell>
          <cell r="F8347" t="str">
            <v>GUTIERREZ LOPEZ HECTOR JOEL</v>
          </cell>
        </row>
        <row r="8348">
          <cell r="D8348" t="str">
            <v>0952524</v>
          </cell>
          <cell r="E8348" t="str">
            <v>1309111597</v>
          </cell>
          <cell r="F8348" t="str">
            <v>ROMERO PADILLA MARCOS MARCELO</v>
          </cell>
        </row>
        <row r="8349">
          <cell r="D8349" t="str">
            <v>0952599</v>
          </cell>
          <cell r="E8349" t="str">
            <v>0993128317001</v>
          </cell>
          <cell r="F8349" t="str">
            <v>WINGSMOBILE S.A.</v>
          </cell>
        </row>
        <row r="8350">
          <cell r="D8350" t="str">
            <v>0952601</v>
          </cell>
          <cell r="E8350" t="str">
            <v>0908497241</v>
          </cell>
          <cell r="F8350" t="str">
            <v>PAREJA JARA  LUIS ALBERTO</v>
          </cell>
        </row>
        <row r="8351">
          <cell r="D8351" t="str">
            <v>0952602</v>
          </cell>
          <cell r="E8351" t="str">
            <v>0992852003001</v>
          </cell>
          <cell r="F8351" t="str">
            <v>H.V.P. IMAGEN &amp; SONIDO S.A. "HERVOLPAL"</v>
          </cell>
        </row>
        <row r="8352">
          <cell r="D8352" t="str">
            <v>0952624</v>
          </cell>
          <cell r="E8352" t="str">
            <v>0903243665</v>
          </cell>
          <cell r="F8352" t="str">
            <v>WIENER LEIMDORFER TOMAS</v>
          </cell>
        </row>
        <row r="8353">
          <cell r="D8353" t="str">
            <v>0952639</v>
          </cell>
          <cell r="E8353" t="str">
            <v>1302521669</v>
          </cell>
          <cell r="F8353" t="str">
            <v>PEREZ SANTANA SONIA AURELINA</v>
          </cell>
        </row>
        <row r="8354">
          <cell r="D8354" t="str">
            <v>0952645</v>
          </cell>
          <cell r="E8354" t="str">
            <v>1308358231</v>
          </cell>
          <cell r="F8354" t="str">
            <v>TOALA VALDIVIEZO JOSE  DANNY</v>
          </cell>
        </row>
        <row r="8355">
          <cell r="D8355" t="str">
            <v>0952656</v>
          </cell>
          <cell r="E8355" t="str">
            <v>0907875918</v>
          </cell>
          <cell r="F8355" t="str">
            <v>BONNARD BASANTES LUCAS JAVIER ALFREDO</v>
          </cell>
        </row>
        <row r="8356">
          <cell r="D8356" t="str">
            <v>0952695</v>
          </cell>
          <cell r="E8356" t="str">
            <v>0911315752</v>
          </cell>
          <cell r="F8356" t="str">
            <v>GUZMAN VENEGAS CESAR NAPOLEON</v>
          </cell>
        </row>
        <row r="8357">
          <cell r="D8357" t="str">
            <v>0952785</v>
          </cell>
          <cell r="E8357" t="str">
            <v>0909717860</v>
          </cell>
          <cell r="F8357" t="str">
            <v>CUCALON DE YCAZA MARTIN</v>
          </cell>
        </row>
        <row r="8358">
          <cell r="D8358" t="str">
            <v>0952795</v>
          </cell>
          <cell r="E8358" t="str">
            <v>0908955685</v>
          </cell>
          <cell r="F8358" t="str">
            <v>CASAL JUAN CARLOS</v>
          </cell>
        </row>
        <row r="8359">
          <cell r="D8359" t="str">
            <v>0952803</v>
          </cell>
          <cell r="E8359" t="str">
            <v>0904563343</v>
          </cell>
          <cell r="F8359" t="str">
            <v>MACIAS ESCOBAR MARTIN COLON</v>
          </cell>
        </row>
        <row r="8360">
          <cell r="D8360" t="str">
            <v>0952809</v>
          </cell>
          <cell r="E8360" t="str">
            <v>0929705820</v>
          </cell>
          <cell r="F8360" t="str">
            <v>GONZALEZ QUINDE DARWIN CLEMENTE</v>
          </cell>
        </row>
        <row r="8361">
          <cell r="D8361" t="str">
            <v>0952892</v>
          </cell>
          <cell r="E8361" t="str">
            <v>0992425857001</v>
          </cell>
          <cell r="F8361" t="str">
            <v>MERCANSER S.A.</v>
          </cell>
        </row>
        <row r="8362">
          <cell r="D8362" t="str">
            <v>0952936</v>
          </cell>
          <cell r="E8362" t="str">
            <v>0992390565001</v>
          </cell>
          <cell r="F8362" t="str">
            <v>JARANEV S.A.</v>
          </cell>
        </row>
        <row r="8363">
          <cell r="D8363" t="str">
            <v>0952950</v>
          </cell>
          <cell r="E8363" t="str">
            <v>0990821402001</v>
          </cell>
          <cell r="F8363" t="str">
            <v>AGRICOLA SARASOTA</v>
          </cell>
        </row>
        <row r="8364">
          <cell r="D8364" t="str">
            <v>0952975</v>
          </cell>
          <cell r="E8364" t="str">
            <v>0991377433001</v>
          </cell>
          <cell r="F8364" t="str">
            <v>COMPAÑIA PRIVADA DE SEGURIDAD ESPECIAL CIA. LTDA. "COPSE"</v>
          </cell>
        </row>
        <row r="8365">
          <cell r="D8365" t="str">
            <v>0952976</v>
          </cell>
          <cell r="E8365" t="str">
            <v>0941229643</v>
          </cell>
          <cell r="F8365" t="str">
            <v>RODRIGUEZ DONOSO MICHEL DE LOS ANGELES</v>
          </cell>
        </row>
        <row r="8366">
          <cell r="D8366" t="str">
            <v>0953007</v>
          </cell>
          <cell r="E8366" t="str">
            <v>0917347148</v>
          </cell>
          <cell r="F8366" t="str">
            <v>HERNANDEZ LOOR JESENIA MARIA</v>
          </cell>
        </row>
        <row r="8367">
          <cell r="D8367" t="str">
            <v>0953052</v>
          </cell>
          <cell r="E8367" t="str">
            <v>0700965486</v>
          </cell>
          <cell r="F8367" t="str">
            <v>MOLINA JARAMILLO MERCEDES DE JESUS</v>
          </cell>
        </row>
        <row r="8368">
          <cell r="D8368" t="str">
            <v>0953065</v>
          </cell>
          <cell r="E8368" t="str">
            <v>0991289011001</v>
          </cell>
          <cell r="F8368" t="str">
            <v>COMERTRADE S.A.</v>
          </cell>
        </row>
        <row r="8369">
          <cell r="D8369" t="str">
            <v>0953122</v>
          </cell>
          <cell r="E8369" t="str">
            <v>0921933024</v>
          </cell>
          <cell r="F8369" t="str">
            <v>LOOR CRUZATTY LUIS EDISON</v>
          </cell>
        </row>
        <row r="8370">
          <cell r="D8370" t="str">
            <v>0953159</v>
          </cell>
          <cell r="E8370" t="str">
            <v>0926177791</v>
          </cell>
          <cell r="F8370" t="str">
            <v>ALEJANDRO LASTRE JOSUE ANTONIO</v>
          </cell>
        </row>
        <row r="8371">
          <cell r="D8371" t="str">
            <v>0953160</v>
          </cell>
          <cell r="E8371" t="str">
            <v>0992904933001</v>
          </cell>
          <cell r="F8371" t="str">
            <v>TRIBE MOBILE ECUADOR TRIBEMOSA SOCIEDAD ANONIMA</v>
          </cell>
        </row>
        <row r="8372">
          <cell r="D8372" t="str">
            <v>0953162</v>
          </cell>
          <cell r="E8372" t="str">
            <v>1204646010</v>
          </cell>
          <cell r="F8372" t="str">
            <v>AMORES RODRIGUEZ PRISCILA MABELL</v>
          </cell>
        </row>
        <row r="8373">
          <cell r="D8373" t="str">
            <v>0953170</v>
          </cell>
          <cell r="E8373" t="str">
            <v>0908504392</v>
          </cell>
          <cell r="F8373" t="str">
            <v>ROSALES PINO CARLOS BENJAMIN</v>
          </cell>
        </row>
        <row r="8374">
          <cell r="D8374" t="str">
            <v>0953189</v>
          </cell>
          <cell r="E8374" t="str">
            <v>0910491554</v>
          </cell>
          <cell r="F8374" t="str">
            <v>ROSADO DUEÑAS ANGEL</v>
          </cell>
        </row>
        <row r="8375">
          <cell r="D8375" t="str">
            <v>0953242</v>
          </cell>
          <cell r="E8375" t="str">
            <v>0922626890</v>
          </cell>
          <cell r="F8375" t="str">
            <v>PEÑAFIEL MARIDUEÑA VICTOR JOSHUA</v>
          </cell>
        </row>
        <row r="8376">
          <cell r="D8376" t="str">
            <v>0953298</v>
          </cell>
          <cell r="E8376" t="str">
            <v>0991375457001</v>
          </cell>
          <cell r="F8376" t="str">
            <v>SAGMAR S.A.</v>
          </cell>
        </row>
        <row r="8377">
          <cell r="D8377" t="str">
            <v>0953345</v>
          </cell>
          <cell r="E8377" t="str">
            <v>0990807213001</v>
          </cell>
          <cell r="F8377" t="str">
            <v>COSMOVISION S.A.</v>
          </cell>
        </row>
        <row r="8378">
          <cell r="D8378" t="str">
            <v>0953367</v>
          </cell>
          <cell r="E8378" t="str">
            <v>0908003213</v>
          </cell>
          <cell r="F8378" t="str">
            <v>ONOFRE ROMAN RUBEN ISMAEL</v>
          </cell>
        </row>
        <row r="8379">
          <cell r="D8379" t="str">
            <v>0953373</v>
          </cell>
          <cell r="E8379" t="str">
            <v>0911974798</v>
          </cell>
          <cell r="F8379" t="str">
            <v>FRANCO PALACIOS MARIA DOLORES</v>
          </cell>
        </row>
        <row r="8380">
          <cell r="D8380" t="str">
            <v>0953377</v>
          </cell>
          <cell r="E8380" t="str">
            <v>0925322695</v>
          </cell>
          <cell r="F8380" t="str">
            <v>GRANDA ALVAREZ LENIN EDUARDO</v>
          </cell>
        </row>
        <row r="8381">
          <cell r="D8381" t="str">
            <v>0953415</v>
          </cell>
          <cell r="E8381" t="str">
            <v>0992646535001</v>
          </cell>
          <cell r="F8381" t="str">
            <v>CONSORCIO PUERTO LIMPIO</v>
          </cell>
        </row>
        <row r="8382">
          <cell r="D8382" t="str">
            <v>0953425</v>
          </cell>
          <cell r="E8382" t="str">
            <v>0968531490001</v>
          </cell>
          <cell r="F8382" t="str">
            <v>CUERPO DE BOMBEROS DE BALAO</v>
          </cell>
        </row>
        <row r="8383">
          <cell r="D8383" t="str">
            <v>0953484</v>
          </cell>
          <cell r="E8383" t="str">
            <v>0922976873</v>
          </cell>
          <cell r="F8383" t="str">
            <v>HERRERA TENELEMA WILSON</v>
          </cell>
        </row>
        <row r="8384">
          <cell r="D8384" t="str">
            <v>0953534</v>
          </cell>
          <cell r="E8384" t="str">
            <v>0912419140</v>
          </cell>
          <cell r="F8384" t="str">
            <v>HIDALGO ABEL MOLINA</v>
          </cell>
        </row>
        <row r="8385">
          <cell r="D8385" t="str">
            <v>0953537</v>
          </cell>
          <cell r="E8385" t="str">
            <v>1707573174</v>
          </cell>
          <cell r="F8385" t="str">
            <v>CEVALLOS LIUBA DAISY DORA</v>
          </cell>
        </row>
        <row r="8386">
          <cell r="D8386" t="str">
            <v>0953555</v>
          </cell>
          <cell r="E8386" t="str">
            <v>0902642107</v>
          </cell>
          <cell r="F8386" t="str">
            <v>ORTEGA FERNANDO</v>
          </cell>
        </row>
        <row r="8387">
          <cell r="D8387" t="str">
            <v>0953559</v>
          </cell>
          <cell r="E8387" t="str">
            <v>0101535078</v>
          </cell>
          <cell r="F8387" t="str">
            <v>MALDONADO JERVES LUIS ALFREDO</v>
          </cell>
        </row>
        <row r="8388">
          <cell r="D8388" t="str">
            <v>0953650</v>
          </cell>
          <cell r="E8388" t="str">
            <v>1201915012</v>
          </cell>
          <cell r="F8388" t="str">
            <v>PROAÑO MANOSALVAS MARIO MIGUEL</v>
          </cell>
        </row>
        <row r="8389">
          <cell r="D8389" t="str">
            <v>0953699</v>
          </cell>
          <cell r="E8389" t="str">
            <v>0927277855</v>
          </cell>
          <cell r="F8389" t="str">
            <v>RONQUILLO LYNCH KERLLY</v>
          </cell>
        </row>
        <row r="8390">
          <cell r="D8390" t="str">
            <v>0953718</v>
          </cell>
          <cell r="E8390" t="str">
            <v>0926093386</v>
          </cell>
          <cell r="F8390" t="str">
            <v>HOLGUIN SUAREZ JOSÉ LUIS</v>
          </cell>
        </row>
        <row r="8391">
          <cell r="D8391" t="str">
            <v>0953796</v>
          </cell>
          <cell r="E8391" t="str">
            <v>0924328925</v>
          </cell>
          <cell r="F8391" t="str">
            <v>HUANCAYO CHAVEZ GUILLERMO GEOVANNY</v>
          </cell>
        </row>
        <row r="8392">
          <cell r="D8392" t="str">
            <v>0953799</v>
          </cell>
          <cell r="E8392" t="str">
            <v>0916342637</v>
          </cell>
          <cell r="F8392" t="str">
            <v>FIGUEROA PEREZ BELLA SHIRLEY</v>
          </cell>
        </row>
        <row r="8393">
          <cell r="D8393" t="str">
            <v>0953863</v>
          </cell>
          <cell r="E8393" t="str">
            <v>0591733028001</v>
          </cell>
          <cell r="F8393" t="str">
            <v>CAFA TELECOMUNICACIONES  CAFATELCOM S.A.</v>
          </cell>
        </row>
        <row r="8394">
          <cell r="D8394" t="str">
            <v>0953925</v>
          </cell>
          <cell r="E8394" t="str">
            <v>0700917073</v>
          </cell>
          <cell r="F8394" t="str">
            <v>HUET ROJAS OMER CARLOS</v>
          </cell>
        </row>
        <row r="8395">
          <cell r="D8395" t="str">
            <v>0953933</v>
          </cell>
          <cell r="E8395" t="str">
            <v>0901008995</v>
          </cell>
          <cell r="F8395" t="str">
            <v>PRADO CHICAIZA JOSE TEODORO</v>
          </cell>
        </row>
        <row r="8396">
          <cell r="D8396" t="str">
            <v>0953953</v>
          </cell>
          <cell r="E8396" t="str">
            <v>0915318752</v>
          </cell>
          <cell r="F8396" t="str">
            <v>HUILCAREMA CANDO MIGUEL ANGEL</v>
          </cell>
        </row>
        <row r="8397">
          <cell r="D8397" t="str">
            <v>0953961</v>
          </cell>
          <cell r="E8397" t="str">
            <v>0901534479</v>
          </cell>
          <cell r="F8397" t="str">
            <v>AGUIRRE NAVARRETE CARLOS ISIDRO</v>
          </cell>
        </row>
        <row r="8398">
          <cell r="D8398" t="str">
            <v>0953980</v>
          </cell>
          <cell r="E8398" t="str">
            <v>0916891476</v>
          </cell>
          <cell r="F8398" t="str">
            <v>HURTADO BACHON JOSE MANUEL</v>
          </cell>
        </row>
        <row r="8399">
          <cell r="D8399" t="str">
            <v>0953990</v>
          </cell>
          <cell r="E8399" t="str">
            <v>0901960708</v>
          </cell>
          <cell r="F8399" t="str">
            <v>ZAMBRANO SEVERINO WALTER</v>
          </cell>
        </row>
        <row r="8400">
          <cell r="D8400" t="str">
            <v>0954009</v>
          </cell>
          <cell r="E8400" t="str">
            <v>0910445733</v>
          </cell>
          <cell r="F8400" t="str">
            <v>HURTADO VILLEGAS GRACE ELIZABETH</v>
          </cell>
        </row>
        <row r="8401">
          <cell r="D8401" t="str">
            <v>0954012</v>
          </cell>
          <cell r="E8401" t="str">
            <v>0902459981</v>
          </cell>
          <cell r="F8401" t="str">
            <v>MALDONADO LOPEZ RENE GERARDO</v>
          </cell>
        </row>
        <row r="8402">
          <cell r="D8402" t="str">
            <v>0954030</v>
          </cell>
          <cell r="E8402" t="str">
            <v>0904843679</v>
          </cell>
          <cell r="F8402" t="str">
            <v>HURTADO VILLEGAS MANUEL AURELIO</v>
          </cell>
        </row>
        <row r="8403">
          <cell r="D8403" t="str">
            <v>0954040</v>
          </cell>
          <cell r="E8403" t="str">
            <v>0902461268</v>
          </cell>
          <cell r="F8403" t="str">
            <v>LLAMBO VASQUEZ DOMINGO ROMAN</v>
          </cell>
        </row>
        <row r="8404">
          <cell r="D8404" t="str">
            <v>0954059</v>
          </cell>
          <cell r="E8404" t="str">
            <v>0919336479</v>
          </cell>
          <cell r="F8404" t="str">
            <v>HURTADO ZAMBRANO JIMMY XAVIER</v>
          </cell>
        </row>
        <row r="8405">
          <cell r="D8405" t="str">
            <v>0954067</v>
          </cell>
          <cell r="E8405" t="str">
            <v>0902890417</v>
          </cell>
          <cell r="F8405" t="str">
            <v>UPIACHIHUA NIETO CARLOS JULIO</v>
          </cell>
        </row>
        <row r="8406">
          <cell r="D8406" t="str">
            <v>0954080</v>
          </cell>
          <cell r="E8406" t="str">
            <v>0908860018</v>
          </cell>
          <cell r="F8406" t="str">
            <v>VALLARINO MARCOS VICENTE JOSE</v>
          </cell>
        </row>
        <row r="8407">
          <cell r="D8407" t="str">
            <v>0954087</v>
          </cell>
          <cell r="E8407" t="str">
            <v>0914702907</v>
          </cell>
          <cell r="F8407" t="str">
            <v>ICAZA FIERRO JEFFREY MANUEL</v>
          </cell>
        </row>
        <row r="8408">
          <cell r="D8408" t="str">
            <v>0954096</v>
          </cell>
          <cell r="E8408" t="str">
            <v>0903525004</v>
          </cell>
          <cell r="F8408" t="str">
            <v>JARAMILLO FUENTES JORGE RICARDO</v>
          </cell>
        </row>
        <row r="8409">
          <cell r="D8409" t="str">
            <v>0954100</v>
          </cell>
          <cell r="E8409" t="str">
            <v>0992279486001</v>
          </cell>
          <cell r="F8409" t="str">
            <v>PESKACSA S.A</v>
          </cell>
        </row>
        <row r="8410">
          <cell r="D8410" t="str">
            <v>0954101</v>
          </cell>
          <cell r="E8410" t="str">
            <v>0902831924</v>
          </cell>
          <cell r="F8410" t="str">
            <v>SARMIENTO ASTUDILLO CARMEN ALICIA</v>
          </cell>
        </row>
        <row r="8411">
          <cell r="D8411" t="str">
            <v>0954112</v>
          </cell>
          <cell r="E8411" t="str">
            <v>1207145523</v>
          </cell>
          <cell r="F8411" t="str">
            <v>RODRIGUEZ GAVILANEZ LISSETH STEFANIA</v>
          </cell>
        </row>
        <row r="8412">
          <cell r="D8412" t="str">
            <v>0954117</v>
          </cell>
          <cell r="E8412" t="str">
            <v>0903555787</v>
          </cell>
          <cell r="F8412" t="str">
            <v>VARGAS SOLIS JOEL GERARDO</v>
          </cell>
        </row>
        <row r="8413">
          <cell r="D8413" t="str">
            <v>0954146</v>
          </cell>
          <cell r="E8413" t="str">
            <v>0903960607</v>
          </cell>
          <cell r="F8413" t="str">
            <v>PIZARRO PAREDES ALBERTO</v>
          </cell>
        </row>
        <row r="8414">
          <cell r="D8414" t="str">
            <v>0954152</v>
          </cell>
          <cell r="E8414" t="str">
            <v>0992500859001</v>
          </cell>
          <cell r="F8414" t="str">
            <v>BLAYLON S..A.</v>
          </cell>
        </row>
        <row r="8415">
          <cell r="D8415" t="str">
            <v>0954164</v>
          </cell>
          <cell r="E8415" t="str">
            <v>0930239736</v>
          </cell>
          <cell r="F8415" t="str">
            <v>CERNA MORAN JEFFERSON</v>
          </cell>
        </row>
        <row r="8416">
          <cell r="D8416" t="str">
            <v>0954174</v>
          </cell>
          <cell r="E8416" t="str">
            <v>0904178944</v>
          </cell>
          <cell r="F8416" t="str">
            <v>FIGUEROA SANCHEZ CLEMENTE HELIODORO</v>
          </cell>
        </row>
        <row r="8417">
          <cell r="D8417" t="str">
            <v>0954192</v>
          </cell>
          <cell r="E8417" t="str">
            <v>0914318712</v>
          </cell>
          <cell r="F8417" t="str">
            <v>TAY WU FERNANDO JAVIER</v>
          </cell>
        </row>
        <row r="8418">
          <cell r="D8418" t="str">
            <v>0954196</v>
          </cell>
          <cell r="E8418" t="str">
            <v>0904408143</v>
          </cell>
          <cell r="F8418" t="str">
            <v>MORALES MAYORGA REGINA ESPERANZA</v>
          </cell>
        </row>
        <row r="8419">
          <cell r="D8419" t="str">
            <v>0954205</v>
          </cell>
          <cell r="E8419" t="str">
            <v>0907783484</v>
          </cell>
          <cell r="F8419" t="str">
            <v>CONTRERAS POVEDA WILLIAM ARTURO</v>
          </cell>
        </row>
        <row r="8420">
          <cell r="D8420" t="str">
            <v>0954209</v>
          </cell>
          <cell r="E8420" t="str">
            <v>1705690335</v>
          </cell>
          <cell r="F8420" t="str">
            <v>PERUGACHI CERVANTES NELSON MARCELO</v>
          </cell>
        </row>
        <row r="8421">
          <cell r="D8421" t="str">
            <v>0954220</v>
          </cell>
          <cell r="E8421" t="str">
            <v>0907766257</v>
          </cell>
          <cell r="F8421" t="str">
            <v>MANOSALVAS ROBLES MARIA SISSI</v>
          </cell>
        </row>
        <row r="8422">
          <cell r="D8422" t="str">
            <v>0954224</v>
          </cell>
          <cell r="E8422" t="str">
            <v>0921608212</v>
          </cell>
          <cell r="F8422" t="str">
            <v>AREVALO HOLGUIN DIANA PAOLA</v>
          </cell>
        </row>
        <row r="8423">
          <cell r="D8423" t="str">
            <v>0954225</v>
          </cell>
          <cell r="E8423" t="str">
            <v>0904429743</v>
          </cell>
          <cell r="F8423" t="str">
            <v>FERAUD AROCA FRANCISCO HDROS</v>
          </cell>
        </row>
        <row r="8424">
          <cell r="D8424" t="str">
            <v>0954246</v>
          </cell>
          <cell r="E8424" t="str">
            <v>0905000816</v>
          </cell>
          <cell r="F8424" t="str">
            <v>DIAZ CHUSAN DIANA ELIZABETH</v>
          </cell>
        </row>
        <row r="8425">
          <cell r="D8425" t="str">
            <v>0954260</v>
          </cell>
          <cell r="E8425" t="str">
            <v>0904205523</v>
          </cell>
          <cell r="F8425" t="str">
            <v>URDIALES ENCALADA FANNY AMANDA</v>
          </cell>
        </row>
        <row r="8426">
          <cell r="D8426" t="str">
            <v>0954270</v>
          </cell>
          <cell r="E8426" t="str">
            <v>0992267259001</v>
          </cell>
          <cell r="F8426" t="str">
            <v>COMPAÑIA DE SEGURIDAD INTERNACIONAL "SEGINT" CIA. LTDA.</v>
          </cell>
        </row>
        <row r="8427">
          <cell r="D8427" t="str">
            <v>0954293</v>
          </cell>
          <cell r="E8427" t="str">
            <v>0911339315</v>
          </cell>
          <cell r="F8427" t="str">
            <v>GUERRA VALENZUELA VICTOR HUGO</v>
          </cell>
        </row>
        <row r="8428">
          <cell r="D8428" t="str">
            <v>0954302</v>
          </cell>
          <cell r="E8428" t="str">
            <v>1791917677001</v>
          </cell>
          <cell r="F8428" t="str">
            <v>CONSULTLMZ CIA. LTDA</v>
          </cell>
        </row>
        <row r="8429">
          <cell r="D8429" t="str">
            <v>0954326</v>
          </cell>
          <cell r="E8429" t="str">
            <v>1309548574</v>
          </cell>
          <cell r="F8429" t="str">
            <v>SOLORZANO SALTOS JAVIER ALBERTO</v>
          </cell>
        </row>
        <row r="8430">
          <cell r="D8430" t="str">
            <v>0954330</v>
          </cell>
          <cell r="E8430" t="str">
            <v>0905730933</v>
          </cell>
          <cell r="F8430" t="str">
            <v>BASTIDAS MORENO GERMAN GASTON</v>
          </cell>
        </row>
        <row r="8431">
          <cell r="D8431" t="str">
            <v>0954337</v>
          </cell>
          <cell r="E8431" t="str">
            <v>0992125705001</v>
          </cell>
          <cell r="F8431" t="str">
            <v>TELERADIO S.A.</v>
          </cell>
        </row>
        <row r="8432">
          <cell r="D8432" t="str">
            <v>0954341</v>
          </cell>
          <cell r="E8432" t="str">
            <v>0106529894</v>
          </cell>
          <cell r="F8432" t="str">
            <v>SUAREZ TAPIA CRISTTIAN</v>
          </cell>
        </row>
        <row r="8433">
          <cell r="D8433" t="str">
            <v>0954344</v>
          </cell>
          <cell r="E8433" t="str">
            <v>0992614951001</v>
          </cell>
          <cell r="F8433" t="str">
            <v>IMPORTADORA AGUIMOR S.A.</v>
          </cell>
        </row>
        <row r="8434">
          <cell r="D8434" t="str">
            <v>0954352</v>
          </cell>
          <cell r="E8434" t="str">
            <v>0906357611</v>
          </cell>
          <cell r="F8434" t="str">
            <v>BAHAMONDE MONTESDEOCA JORGE ENRIQUE</v>
          </cell>
        </row>
        <row r="8435">
          <cell r="D8435" t="str">
            <v>0954381</v>
          </cell>
          <cell r="E8435" t="str">
            <v>0906686498</v>
          </cell>
          <cell r="F8435" t="str">
            <v>BRIONES RENDON FATIMA</v>
          </cell>
        </row>
        <row r="8436">
          <cell r="D8436" t="str">
            <v>0954408</v>
          </cell>
          <cell r="E8436" t="str">
            <v>0930333646</v>
          </cell>
          <cell r="F8436" t="str">
            <v>NUÑEZ LIMONES VALERIA CRISTINA</v>
          </cell>
        </row>
        <row r="8437">
          <cell r="D8437" t="str">
            <v>0954409</v>
          </cell>
          <cell r="E8437" t="str">
            <v>0907650717</v>
          </cell>
          <cell r="F8437" t="str">
            <v>CRESPO ANTEPARA FLAVIO ADOLFO</v>
          </cell>
        </row>
        <row r="8438">
          <cell r="D8438" t="str">
            <v>0954431</v>
          </cell>
          <cell r="E8438" t="str">
            <v>0907855001</v>
          </cell>
          <cell r="F8438" t="str">
            <v>CHILUIZA JARAMILLO ALBA CONSUELO</v>
          </cell>
        </row>
        <row r="8439">
          <cell r="D8439" t="str">
            <v>0954450</v>
          </cell>
          <cell r="E8439" t="str">
            <v>0992591552001</v>
          </cell>
          <cell r="F8439" t="str">
            <v>IMPORTADORA ORTIZ ZURITA S.A. IMPORZU</v>
          </cell>
        </row>
        <row r="8440">
          <cell r="D8440" t="str">
            <v>0954459</v>
          </cell>
          <cell r="E8440" t="str">
            <v>0908082944</v>
          </cell>
          <cell r="F8440" t="str">
            <v>RAMIREZ GONZALEZ ISABEL MARIA</v>
          </cell>
        </row>
        <row r="8441">
          <cell r="D8441" t="str">
            <v>0954486</v>
          </cell>
          <cell r="E8441" t="str">
            <v>0908388374</v>
          </cell>
          <cell r="F8441" t="str">
            <v>HIDALGO MACIAS MARIANA</v>
          </cell>
        </row>
        <row r="8442">
          <cell r="D8442" t="str">
            <v>0954499</v>
          </cell>
          <cell r="E8442" t="str">
            <v>0992780983001</v>
          </cell>
          <cell r="F8442" t="str">
            <v>ESTRATEGIA CREATIVA S.A. ESTRACRESA</v>
          </cell>
        </row>
        <row r="8443">
          <cell r="D8443" t="str">
            <v>0954507</v>
          </cell>
          <cell r="E8443" t="str">
            <v>0908650187</v>
          </cell>
          <cell r="F8443" t="str">
            <v>INGA OCHOA MARCOS LENIN</v>
          </cell>
        </row>
        <row r="8444">
          <cell r="D8444" t="str">
            <v>0954515</v>
          </cell>
          <cell r="E8444" t="str">
            <v>0908443914</v>
          </cell>
          <cell r="F8444" t="str">
            <v>CARRIEL CAICEDO OSWALDO DAVID</v>
          </cell>
        </row>
        <row r="8445">
          <cell r="D8445" t="str">
            <v>0954537</v>
          </cell>
          <cell r="E8445" t="str">
            <v>0909597486</v>
          </cell>
          <cell r="F8445" t="str">
            <v>MUZZIO ARGUELLO FABIAN ARNALDO</v>
          </cell>
        </row>
        <row r="8446">
          <cell r="D8446" t="str">
            <v>0954565</v>
          </cell>
          <cell r="E8446" t="str">
            <v>0909709271</v>
          </cell>
          <cell r="F8446" t="str">
            <v>GARZON HUNGRIA ANA</v>
          </cell>
        </row>
        <row r="8447">
          <cell r="D8447" t="str">
            <v>0954593</v>
          </cell>
          <cell r="E8447" t="str">
            <v>0901322230</v>
          </cell>
          <cell r="F8447" t="str">
            <v>SANTOS DITTO LAURA TERESA</v>
          </cell>
        </row>
        <row r="8448">
          <cell r="D8448" t="str">
            <v>0954594</v>
          </cell>
          <cell r="E8448" t="str">
            <v>0909940736</v>
          </cell>
          <cell r="F8448" t="str">
            <v>LASLUISA GUERRERO CLEMENCIA NARCISA</v>
          </cell>
        </row>
        <row r="8449">
          <cell r="D8449" t="str">
            <v>0954615</v>
          </cell>
          <cell r="E8449" t="str">
            <v>0910026707</v>
          </cell>
          <cell r="F8449" t="str">
            <v>TIGRERO SILVESTRE JUAN AURELIANO</v>
          </cell>
        </row>
        <row r="8450">
          <cell r="D8450" t="str">
            <v>0954643</v>
          </cell>
          <cell r="E8450" t="str">
            <v>0992654937001</v>
          </cell>
          <cell r="F8450" t="str">
            <v>ITEGMOTORS S.A.</v>
          </cell>
        </row>
        <row r="8451">
          <cell r="D8451" t="str">
            <v>0954644</v>
          </cell>
          <cell r="E8451" t="str">
            <v>0910760008</v>
          </cell>
          <cell r="F8451" t="str">
            <v>MOROCHO AGUIRRE JOHN</v>
          </cell>
        </row>
        <row r="8452">
          <cell r="D8452" t="str">
            <v>0954650</v>
          </cell>
          <cell r="E8452" t="str">
            <v>0927849893</v>
          </cell>
          <cell r="F8452" t="str">
            <v>TUMBACO ORTIZ DANIEL ALEJANDRO</v>
          </cell>
        </row>
        <row r="8453">
          <cell r="D8453" t="str">
            <v>0954652</v>
          </cell>
          <cell r="E8453" t="str">
            <v>0992641258001</v>
          </cell>
          <cell r="F8453" t="str">
            <v>WIFITEL S.A.</v>
          </cell>
        </row>
        <row r="8454">
          <cell r="D8454" t="str">
            <v>0954664</v>
          </cell>
          <cell r="E8454" t="str">
            <v>0911794568</v>
          </cell>
          <cell r="F8454" t="str">
            <v>ORTEGA VILLACIS MARTHA ALEXANDRA</v>
          </cell>
        </row>
        <row r="8455">
          <cell r="D8455" t="str">
            <v>0954666</v>
          </cell>
          <cell r="E8455" t="str">
            <v>0910767557</v>
          </cell>
          <cell r="F8455" t="str">
            <v>TORRES DIAZ KARAMANETH MALENA</v>
          </cell>
        </row>
        <row r="8456">
          <cell r="D8456" t="str">
            <v>0954679</v>
          </cell>
          <cell r="E8456" t="str">
            <v>0992209658001</v>
          </cell>
          <cell r="F8456" t="str">
            <v>NEGOCLASIC S.A.</v>
          </cell>
        </row>
        <row r="8457">
          <cell r="D8457" t="str">
            <v>0954694</v>
          </cell>
          <cell r="E8457" t="str">
            <v>0910818889</v>
          </cell>
          <cell r="F8457" t="str">
            <v>GARCES COMUNICACIONES GARCES COMUNICACIONES</v>
          </cell>
        </row>
        <row r="8458">
          <cell r="D8458" t="str">
            <v>0954699</v>
          </cell>
          <cell r="E8458" t="str">
            <v>0931544530</v>
          </cell>
          <cell r="F8458" t="str">
            <v>REYES LINDAO IVAN STEEVEN</v>
          </cell>
        </row>
        <row r="8459">
          <cell r="D8459" t="str">
            <v>0954713</v>
          </cell>
          <cell r="E8459" t="str">
            <v>0918059346</v>
          </cell>
          <cell r="F8459" t="str">
            <v>INTRIAGO WILLIAMS DAVID ANTONIO</v>
          </cell>
        </row>
        <row r="8460">
          <cell r="D8460" t="str">
            <v>0954721</v>
          </cell>
          <cell r="E8460" t="str">
            <v>0911368017</v>
          </cell>
          <cell r="F8460" t="str">
            <v>REYES GUADALUPE JENNY DEL ROCIO</v>
          </cell>
        </row>
        <row r="8461">
          <cell r="D8461" t="str">
            <v>0954741</v>
          </cell>
          <cell r="E8461" t="str">
            <v>0918059312</v>
          </cell>
          <cell r="F8461" t="str">
            <v>INTRIAGO WILLIAMS LIDER ANTONIO</v>
          </cell>
        </row>
        <row r="8462">
          <cell r="D8462" t="str">
            <v>0954750</v>
          </cell>
          <cell r="E8462" t="str">
            <v>0912135100</v>
          </cell>
          <cell r="F8462" t="str">
            <v>ALVARADO ORDOÑES JACQUELINE ALEXANDRA</v>
          </cell>
        </row>
        <row r="8463">
          <cell r="D8463" t="str">
            <v>0954790</v>
          </cell>
          <cell r="E8463" t="str">
            <v>0992213493001</v>
          </cell>
          <cell r="F8463" t="str">
            <v>NELFRANCE EXPORT S.A.</v>
          </cell>
        </row>
        <row r="8464">
          <cell r="D8464" t="str">
            <v>0954800</v>
          </cell>
          <cell r="E8464" t="str">
            <v>0912656741</v>
          </cell>
          <cell r="F8464" t="str">
            <v>VACA ERAZO BETHY AZUCENA</v>
          </cell>
        </row>
        <row r="8465">
          <cell r="D8465" t="str">
            <v>0954802</v>
          </cell>
          <cell r="E8465" t="str">
            <v>0928480789</v>
          </cell>
          <cell r="F8465" t="str">
            <v>LARIOS MENGOTTI FERNANDO</v>
          </cell>
        </row>
        <row r="8466">
          <cell r="D8466" t="str">
            <v>0954808</v>
          </cell>
          <cell r="E8466" t="str">
            <v>1600151201</v>
          </cell>
          <cell r="F8466" t="str">
            <v>BASTIDAS VARGAS DINA MARGARITA</v>
          </cell>
        </row>
        <row r="8467">
          <cell r="D8467" t="str">
            <v>0954828</v>
          </cell>
          <cell r="E8467" t="str">
            <v>0912958469</v>
          </cell>
          <cell r="F8467" t="str">
            <v>MATA QUITO ANGELICA MARIA</v>
          </cell>
        </row>
        <row r="8468">
          <cell r="D8468" t="str">
            <v>0954842</v>
          </cell>
          <cell r="E8468" t="str">
            <v>0991330186001</v>
          </cell>
          <cell r="F8468" t="str">
            <v>VALAREZO C.A. "VALCA"</v>
          </cell>
        </row>
        <row r="8469">
          <cell r="D8469" t="str">
            <v>0954846</v>
          </cell>
          <cell r="E8469" t="str">
            <v>0907079941</v>
          </cell>
          <cell r="F8469" t="str">
            <v>CARDENAS COQUE FRANKLIN MEDARDO</v>
          </cell>
        </row>
        <row r="8470">
          <cell r="D8470" t="str">
            <v>0954850</v>
          </cell>
          <cell r="E8470" t="str">
            <v>0913754941</v>
          </cell>
          <cell r="F8470" t="str">
            <v>SILVA CALLE XIMENA NAZARINA</v>
          </cell>
        </row>
        <row r="8471">
          <cell r="D8471" t="str">
            <v>0954853</v>
          </cell>
          <cell r="E8471" t="str">
            <v>0901542381</v>
          </cell>
          <cell r="F8471" t="str">
            <v>ZAMBRANO MALDONADO JORGE ARMANDO</v>
          </cell>
        </row>
        <row r="8472">
          <cell r="D8472" t="str">
            <v>0954879</v>
          </cell>
          <cell r="E8472" t="str">
            <v>0913791141</v>
          </cell>
          <cell r="F8472" t="str">
            <v>LOLIN VELEZ FELIPE PATRICIO</v>
          </cell>
        </row>
        <row r="8473">
          <cell r="D8473" t="str">
            <v>0954882</v>
          </cell>
          <cell r="E8473" t="str">
            <v>0917059487</v>
          </cell>
          <cell r="F8473" t="str">
            <v>CARABALI CABRERA FAUSTO DAVID</v>
          </cell>
        </row>
        <row r="8474">
          <cell r="D8474" t="str">
            <v>0954905</v>
          </cell>
          <cell r="E8474" t="str">
            <v>0913832416</v>
          </cell>
          <cell r="F8474" t="str">
            <v>CELLAN MERCHAN SANTA PAULINA</v>
          </cell>
        </row>
        <row r="8475">
          <cell r="D8475" t="str">
            <v>0954934</v>
          </cell>
          <cell r="E8475" t="str">
            <v>0913982203</v>
          </cell>
          <cell r="F8475" t="str">
            <v>FLORES SANGINES STALIN GREGORIO</v>
          </cell>
        </row>
        <row r="8476">
          <cell r="D8476" t="str">
            <v>0954937</v>
          </cell>
          <cell r="E8476" t="str">
            <v>0992148640001</v>
          </cell>
          <cell r="F8476" t="str">
            <v>SERECAR S.A.</v>
          </cell>
        </row>
        <row r="8477">
          <cell r="D8477" t="str">
            <v>0954943</v>
          </cell>
          <cell r="E8477" t="str">
            <v>0956108021</v>
          </cell>
          <cell r="F8477" t="str">
            <v>RODRIGUEZ LEON ENRIQUE</v>
          </cell>
        </row>
        <row r="8478">
          <cell r="D8478" t="str">
            <v>0954949</v>
          </cell>
          <cell r="E8478" t="str">
            <v>0703701409</v>
          </cell>
          <cell r="F8478" t="str">
            <v>MORETA MENDEZ CRISTIAN MAURO</v>
          </cell>
        </row>
        <row r="8479">
          <cell r="D8479" t="str">
            <v>0954956</v>
          </cell>
          <cell r="E8479" t="str">
            <v>0914020250</v>
          </cell>
          <cell r="F8479" t="str">
            <v>VELASQUEZ FRANCO CARLOS GUIDO</v>
          </cell>
        </row>
        <row r="8480">
          <cell r="D8480" t="str">
            <v>0954964</v>
          </cell>
          <cell r="E8480" t="str">
            <v>1204874075</v>
          </cell>
          <cell r="F8480" t="str">
            <v>ARCINIEGAS BENITEZ STALIN RAUL</v>
          </cell>
        </row>
        <row r="8481">
          <cell r="D8481" t="str">
            <v>0954967</v>
          </cell>
          <cell r="E8481" t="str">
            <v>0914495635</v>
          </cell>
          <cell r="F8481" t="str">
            <v>VILLA HENRIQUEZ SYBOURI</v>
          </cell>
        </row>
        <row r="8482">
          <cell r="D8482" t="str">
            <v>0954984</v>
          </cell>
          <cell r="E8482" t="str">
            <v>0915079891</v>
          </cell>
          <cell r="F8482" t="str">
            <v>MUÑOZ CHONILLO ROBERTO</v>
          </cell>
        </row>
        <row r="8483">
          <cell r="D8483" t="str">
            <v>0954989</v>
          </cell>
          <cell r="E8483" t="str">
            <v>0992819383001</v>
          </cell>
          <cell r="F8483" t="str">
            <v>INGENIERIA DE DISEÑO DE PRODUCTOS DE HARDWARE S.A. INDIPROH</v>
          </cell>
        </row>
        <row r="8484">
          <cell r="D8484" t="str">
            <v>0954991</v>
          </cell>
          <cell r="E8484" t="str">
            <v>0991259600</v>
          </cell>
          <cell r="F8484" t="str">
            <v>ARIAS CUCALON ANDRES FELIPE</v>
          </cell>
        </row>
        <row r="8485">
          <cell r="D8485" t="str">
            <v>0955013</v>
          </cell>
          <cell r="E8485" t="str">
            <v>0915096119</v>
          </cell>
          <cell r="F8485" t="str">
            <v>VILLALTA CAMPUZANO ANDRES ALFONSO</v>
          </cell>
        </row>
        <row r="8486">
          <cell r="D8486" t="str">
            <v>0955035</v>
          </cell>
          <cell r="E8486" t="str">
            <v>0915184592</v>
          </cell>
          <cell r="F8486" t="str">
            <v>VACA ESPINOZA MARIA ALEJANDRA</v>
          </cell>
        </row>
        <row r="8487">
          <cell r="D8487" t="str">
            <v>0955053</v>
          </cell>
          <cell r="E8487" t="str">
            <v>0911766657</v>
          </cell>
          <cell r="F8487" t="str">
            <v>VILLACRESES GUILLEN  JORGE ISAAC</v>
          </cell>
        </row>
        <row r="8488">
          <cell r="D8488" t="str">
            <v>0955063</v>
          </cell>
          <cell r="E8488" t="str">
            <v>0915294094</v>
          </cell>
          <cell r="F8488" t="str">
            <v>RODAS SILVA ARMANDO CESAR</v>
          </cell>
        </row>
        <row r="8489">
          <cell r="D8489" t="str">
            <v>0955077</v>
          </cell>
          <cell r="E8489" t="str">
            <v>0925926396</v>
          </cell>
          <cell r="F8489" t="str">
            <v>MORALES MERA LUIS FABRICIO</v>
          </cell>
        </row>
        <row r="8490">
          <cell r="D8490" t="str">
            <v>0955085</v>
          </cell>
          <cell r="E8490" t="str">
            <v>0915381263</v>
          </cell>
          <cell r="F8490" t="str">
            <v>MIRANDA GOMEZ MARIA DE LOURDES</v>
          </cell>
        </row>
        <row r="8491">
          <cell r="D8491" t="str">
            <v>0955094</v>
          </cell>
          <cell r="E8491" t="str">
            <v>0791804035001</v>
          </cell>
          <cell r="F8491" t="str">
            <v>ASOCIADOS TRIBLACIO S.A</v>
          </cell>
        </row>
        <row r="8492">
          <cell r="D8492" t="str">
            <v>0955105</v>
          </cell>
          <cell r="E8492" t="str">
            <v>0991286047001</v>
          </cell>
          <cell r="F8492" t="str">
            <v>COOPERATIVA DE TRANSPORTE URBANO DE PASAJEROS "CAYETANO TARRUELL" LTDA.</v>
          </cell>
        </row>
        <row r="8493">
          <cell r="D8493" t="str">
            <v>0955113</v>
          </cell>
          <cell r="E8493" t="str">
            <v>0915878193</v>
          </cell>
          <cell r="F8493" t="str">
            <v>PAREDES JARAMILLO GLORIA JACQUELINE</v>
          </cell>
        </row>
        <row r="8494">
          <cell r="D8494" t="str">
            <v>0955115</v>
          </cell>
          <cell r="E8494" t="str">
            <v>1103758049</v>
          </cell>
          <cell r="F8494" t="str">
            <v>OROZCO HERRERA JUAN CARLOS</v>
          </cell>
        </row>
        <row r="8495">
          <cell r="D8495" t="str">
            <v>0955119</v>
          </cell>
          <cell r="E8495" t="str">
            <v>0917916124</v>
          </cell>
          <cell r="F8495" t="str">
            <v>BUSTAMANTE HUNGRIA ANGEL ERICK</v>
          </cell>
        </row>
        <row r="8496">
          <cell r="D8496" t="str">
            <v>0955123</v>
          </cell>
          <cell r="E8496" t="str">
            <v>0950064972</v>
          </cell>
          <cell r="F8496" t="str">
            <v>MERA YAGUAL PABLO NELSON</v>
          </cell>
        </row>
        <row r="8497">
          <cell r="D8497" t="str">
            <v>0955138</v>
          </cell>
          <cell r="E8497" t="str">
            <v>0924745177</v>
          </cell>
          <cell r="F8497" t="str">
            <v>PEREZ MORALES AHMED AYR</v>
          </cell>
        </row>
        <row r="8498">
          <cell r="D8498" t="str">
            <v>0955140</v>
          </cell>
          <cell r="E8498" t="str">
            <v>0915888507</v>
          </cell>
          <cell r="F8498" t="str">
            <v>GUERRA GONZALEZ WILDER STEIMBERG</v>
          </cell>
        </row>
        <row r="8499">
          <cell r="D8499" t="str">
            <v>0955151</v>
          </cell>
          <cell r="E8499" t="str">
            <v>0908858764</v>
          </cell>
          <cell r="F8499" t="str">
            <v>PATIÑO ARZUBE MERCEDES ELENA</v>
          </cell>
        </row>
        <row r="8500">
          <cell r="D8500" t="str">
            <v>0955169</v>
          </cell>
          <cell r="E8500" t="str">
            <v>0915933592</v>
          </cell>
          <cell r="F8500" t="str">
            <v>LINO PANCHANA JOHNNY</v>
          </cell>
        </row>
        <row r="8501">
          <cell r="D8501" t="str">
            <v>0955191</v>
          </cell>
          <cell r="E8501" t="str">
            <v>0915935589</v>
          </cell>
          <cell r="F8501" t="str">
            <v>NAVIA SALTOS MARIA ISABEL</v>
          </cell>
        </row>
        <row r="8502">
          <cell r="D8502" t="str">
            <v>0955219</v>
          </cell>
          <cell r="E8502" t="str">
            <v>0915991558</v>
          </cell>
          <cell r="F8502" t="str">
            <v>SABANDO CAICEDO SILVIO ISRAEL</v>
          </cell>
        </row>
        <row r="8503">
          <cell r="D8503" t="str">
            <v>0955228</v>
          </cell>
          <cell r="E8503" t="str">
            <v>0923516876</v>
          </cell>
          <cell r="F8503" t="str">
            <v>SANGACHA MONAR ANDREA ESTEFANIA</v>
          </cell>
        </row>
        <row r="8504">
          <cell r="D8504" t="str">
            <v>0955229</v>
          </cell>
          <cell r="E8504" t="str">
            <v>0911683027</v>
          </cell>
          <cell r="F8504" t="str">
            <v>RECALDE MACIAS FRANCISCO</v>
          </cell>
        </row>
        <row r="8505">
          <cell r="D8505" t="str">
            <v>0955232</v>
          </cell>
          <cell r="E8505" t="str">
            <v>0991448519001</v>
          </cell>
          <cell r="F8505" t="str">
            <v>OCEANINVEST S.A</v>
          </cell>
        </row>
        <row r="8506">
          <cell r="D8506" t="str">
            <v>0955248</v>
          </cell>
          <cell r="E8506" t="str">
            <v>0916218803</v>
          </cell>
          <cell r="F8506" t="str">
            <v>REINA CALDERON HIPATIA FERNANDA</v>
          </cell>
        </row>
        <row r="8507">
          <cell r="D8507" t="str">
            <v>0955269</v>
          </cell>
          <cell r="E8507" t="str">
            <v>0916309750</v>
          </cell>
          <cell r="F8507" t="str">
            <v>MACIAS VILLACIS ELIECER JOEL</v>
          </cell>
        </row>
        <row r="8508">
          <cell r="D8508" t="str">
            <v>0955298</v>
          </cell>
          <cell r="E8508" t="str">
            <v>0916349079</v>
          </cell>
          <cell r="F8508" t="str">
            <v>MARTILLO BUSTAMANTE JIMMY JAVIER</v>
          </cell>
        </row>
        <row r="8509">
          <cell r="D8509" t="str">
            <v>0955316</v>
          </cell>
          <cell r="E8509" t="str">
            <v>0993111171001</v>
          </cell>
          <cell r="F8509" t="str">
            <v>GIGAREDSA S.A.</v>
          </cell>
        </row>
        <row r="8510">
          <cell r="D8510" t="str">
            <v>0955317</v>
          </cell>
          <cell r="E8510" t="str">
            <v>0908330780</v>
          </cell>
          <cell r="F8510" t="str">
            <v>JARAMILLO RODRIGUEZ HOMERO EFRAIN</v>
          </cell>
        </row>
        <row r="8511">
          <cell r="D8511" t="str">
            <v>0955325</v>
          </cell>
          <cell r="E8511" t="str">
            <v>0916364995</v>
          </cell>
          <cell r="F8511" t="str">
            <v>INFANTE VILLOTA JACINTO MOISES</v>
          </cell>
        </row>
        <row r="8512">
          <cell r="D8512" t="str">
            <v>0955353</v>
          </cell>
          <cell r="E8512" t="str">
            <v>0916369671</v>
          </cell>
          <cell r="F8512" t="str">
            <v>CARDENAS SANCHEZ JAVIER EDUARDO</v>
          </cell>
        </row>
        <row r="8513">
          <cell r="D8513" t="str">
            <v>0955364</v>
          </cell>
          <cell r="E8513" t="str">
            <v>0914739230</v>
          </cell>
          <cell r="F8513" t="str">
            <v>NARVAEZ ALVARADO NIBA RAQUEL</v>
          </cell>
        </row>
        <row r="8514">
          <cell r="D8514" t="str">
            <v>0955375</v>
          </cell>
          <cell r="E8514" t="str">
            <v>0916453079</v>
          </cell>
          <cell r="F8514" t="str">
            <v>VELEZ RUILOVA JUDY ALEXANDRA</v>
          </cell>
        </row>
        <row r="8515">
          <cell r="D8515" t="str">
            <v>0955404</v>
          </cell>
          <cell r="E8515" t="str">
            <v>0916462260</v>
          </cell>
          <cell r="F8515" t="str">
            <v>ANDRADE CEVALLOS HECTOR XAVIER</v>
          </cell>
        </row>
        <row r="8516">
          <cell r="D8516" t="str">
            <v>0955420</v>
          </cell>
          <cell r="E8516" t="str">
            <v>0910715978</v>
          </cell>
          <cell r="F8516" t="str">
            <v>PUENTE FRANCO CARLOS ALBERTO</v>
          </cell>
        </row>
        <row r="8517">
          <cell r="D8517" t="str">
            <v>0955427</v>
          </cell>
          <cell r="E8517" t="str">
            <v>0919075879</v>
          </cell>
          <cell r="F8517" t="str">
            <v>VALLEJO CACERES MATTHEW FERNANDO</v>
          </cell>
        </row>
        <row r="8518">
          <cell r="D8518" t="str">
            <v>0955432</v>
          </cell>
          <cell r="E8518" t="str">
            <v>0916623986</v>
          </cell>
          <cell r="F8518" t="str">
            <v>HERRERA CRESPIN CARMEN JOHANNA</v>
          </cell>
        </row>
        <row r="8519">
          <cell r="D8519" t="str">
            <v>0955436</v>
          </cell>
          <cell r="E8519" t="str">
            <v>0912581113</v>
          </cell>
          <cell r="F8519" t="str">
            <v>BALDEON ROBLES JUANA ROSARIO</v>
          </cell>
        </row>
        <row r="8520">
          <cell r="D8520" t="str">
            <v>0955454</v>
          </cell>
          <cell r="E8520" t="str">
            <v>0916832165</v>
          </cell>
          <cell r="F8520" t="str">
            <v>VERA SANCHEZ RUBEN DARIO</v>
          </cell>
        </row>
        <row r="8521">
          <cell r="D8521" t="str">
            <v>0955482</v>
          </cell>
          <cell r="E8521" t="str">
            <v>0916897747</v>
          </cell>
          <cell r="F8521" t="str">
            <v>RIOS RIVADENEIRA CARLOS XAVIER</v>
          </cell>
        </row>
        <row r="8522">
          <cell r="D8522" t="str">
            <v>0955487</v>
          </cell>
          <cell r="E8522" t="str">
            <v>0992922176001</v>
          </cell>
          <cell r="F8522" t="str">
            <v>VISIONPLAYAS S.A.</v>
          </cell>
        </row>
        <row r="8523">
          <cell r="D8523" t="str">
            <v>0955504</v>
          </cell>
          <cell r="E8523" t="str">
            <v>0916916653</v>
          </cell>
          <cell r="F8523" t="str">
            <v>REYES TORRES CARLOS ALBERTO</v>
          </cell>
        </row>
        <row r="8524">
          <cell r="D8524" t="str">
            <v>0955510</v>
          </cell>
          <cell r="E8524" t="str">
            <v>0990790787001</v>
          </cell>
          <cell r="F8524" t="str">
            <v>AGRICOLA TANTOR S.A.</v>
          </cell>
        </row>
        <row r="8525">
          <cell r="D8525" t="str">
            <v>0955533</v>
          </cell>
          <cell r="E8525" t="str">
            <v>0917018988</v>
          </cell>
          <cell r="F8525" t="str">
            <v>VIDAL SOLORZANO ADRIAN MAURICIO</v>
          </cell>
        </row>
        <row r="8526">
          <cell r="D8526" t="str">
            <v>0955536</v>
          </cell>
          <cell r="E8526" t="str">
            <v>0929061422</v>
          </cell>
          <cell r="F8526" t="str">
            <v>VILLACRES LITARDO ELIO ARMANDO</v>
          </cell>
        </row>
        <row r="8527">
          <cell r="D8527" t="str">
            <v>0955559</v>
          </cell>
          <cell r="E8527" t="str">
            <v>0917833394</v>
          </cell>
          <cell r="F8527" t="str">
            <v>SERRANO ALVAREZ MARCEL DANNY</v>
          </cell>
        </row>
        <row r="8528">
          <cell r="D8528" t="str">
            <v>0955583</v>
          </cell>
          <cell r="E8528" t="str">
            <v>0929584035</v>
          </cell>
          <cell r="F8528" t="str">
            <v>MARQUEZ CAÑIZARES VICTORIA LANDY</v>
          </cell>
        </row>
        <row r="8529">
          <cell r="D8529" t="str">
            <v>0955588</v>
          </cell>
          <cell r="E8529" t="str">
            <v>0917854853</v>
          </cell>
          <cell r="F8529" t="str">
            <v>SANCHEZ SOLORZANO VICTOR HUGO</v>
          </cell>
        </row>
        <row r="8530">
          <cell r="D8530" t="str">
            <v>0955610</v>
          </cell>
          <cell r="E8530" t="str">
            <v>0917974941</v>
          </cell>
          <cell r="F8530" t="str">
            <v>GONZALEZ RUGEL JOSE LUIS</v>
          </cell>
        </row>
        <row r="8531">
          <cell r="D8531" t="str">
            <v>0955630</v>
          </cell>
          <cell r="E8531" t="str">
            <v>0901243352</v>
          </cell>
          <cell r="F8531" t="str">
            <v>GALARZA BENITES JAVIER</v>
          </cell>
        </row>
        <row r="8532">
          <cell r="D8532" t="str">
            <v>0955631</v>
          </cell>
          <cell r="E8532" t="str">
            <v>0902815711</v>
          </cell>
          <cell r="F8532" t="str">
            <v>LEON LOZA SALOMON BOLIVAR</v>
          </cell>
        </row>
        <row r="8533">
          <cell r="D8533" t="str">
            <v>0955638</v>
          </cell>
          <cell r="E8533" t="str">
            <v>0918778903</v>
          </cell>
          <cell r="F8533" t="str">
            <v>ALVARADO SANCHEZ JOSE FREDDY</v>
          </cell>
        </row>
        <row r="8534">
          <cell r="D8534" t="str">
            <v>0955656</v>
          </cell>
          <cell r="E8534" t="str">
            <v>0930829866</v>
          </cell>
          <cell r="F8534" t="str">
            <v>MARTINEZ RODRIGUEZ MATEO JULIO</v>
          </cell>
        </row>
        <row r="8535">
          <cell r="D8535" t="str">
            <v>0955667</v>
          </cell>
          <cell r="E8535" t="str">
            <v>0919508507</v>
          </cell>
          <cell r="F8535" t="str">
            <v>TORRES NUÑEZ MARIO HECTOR</v>
          </cell>
        </row>
        <row r="8536">
          <cell r="D8536" t="str">
            <v>0955686</v>
          </cell>
          <cell r="E8536" t="str">
            <v>0990015449001</v>
          </cell>
          <cell r="F8536" t="str">
            <v>INTACO ECUADOR S.A.</v>
          </cell>
        </row>
        <row r="8537">
          <cell r="D8537" t="str">
            <v>0955689</v>
          </cell>
          <cell r="E8537" t="str">
            <v>0919557918</v>
          </cell>
          <cell r="F8537" t="str">
            <v>CHACHA ALLAUCA SERGIO PAUL</v>
          </cell>
        </row>
        <row r="8538">
          <cell r="D8538" t="str">
            <v>0955717</v>
          </cell>
          <cell r="E8538" t="str">
            <v>0919984682</v>
          </cell>
          <cell r="F8538" t="str">
            <v>PAZ PIEDRAHITA LUIS STALIN</v>
          </cell>
        </row>
        <row r="8539">
          <cell r="D8539" t="str">
            <v>0955727</v>
          </cell>
          <cell r="E8539" t="str">
            <v>0914699616</v>
          </cell>
          <cell r="F8539" t="str">
            <v>ALEJANDRO PEÑA PAOLA CAROLINA</v>
          </cell>
        </row>
        <row r="8540">
          <cell r="D8540" t="str">
            <v>0955744</v>
          </cell>
          <cell r="E8540" t="str">
            <v>0920201456</v>
          </cell>
          <cell r="F8540" t="str">
            <v>CASTILLO CISNEROS PAUL</v>
          </cell>
        </row>
        <row r="8541">
          <cell r="D8541" t="str">
            <v>0955772</v>
          </cell>
          <cell r="E8541" t="str">
            <v>0920461183</v>
          </cell>
          <cell r="F8541" t="str">
            <v>AMAT MONCAYO GONZALO IVAN</v>
          </cell>
        </row>
        <row r="8542">
          <cell r="D8542" t="str">
            <v>0955785</v>
          </cell>
          <cell r="E8542" t="str">
            <v>0993117587001</v>
          </cell>
          <cell r="F8542" t="str">
            <v>TEAM ADVISOR RISK TEAMADVISOR S.A.</v>
          </cell>
        </row>
        <row r="8543">
          <cell r="D8543" t="str">
            <v>0955794</v>
          </cell>
          <cell r="E8543" t="str">
            <v>0920574563</v>
          </cell>
          <cell r="F8543" t="str">
            <v>VICUÑA ESPINOZA LUIS</v>
          </cell>
        </row>
        <row r="8544">
          <cell r="D8544" t="str">
            <v>0955812</v>
          </cell>
          <cell r="E8544" t="str">
            <v>0701378192</v>
          </cell>
          <cell r="F8544" t="str">
            <v>RAMON ARMIJOS CARLOS VIRGILIO</v>
          </cell>
        </row>
        <row r="8545">
          <cell r="D8545" t="str">
            <v>0955823</v>
          </cell>
          <cell r="E8545" t="str">
            <v>0921088902</v>
          </cell>
          <cell r="F8545" t="str">
            <v>CALLE ATARIGUANA HENRRY JAVIER</v>
          </cell>
        </row>
        <row r="8546">
          <cell r="D8546" t="str">
            <v>0955851</v>
          </cell>
          <cell r="E8546" t="str">
            <v>0922869813</v>
          </cell>
          <cell r="F8546" t="str">
            <v>REYES TULCAN MARIA FERNANDA</v>
          </cell>
        </row>
        <row r="8547">
          <cell r="D8547" t="str">
            <v>0955861</v>
          </cell>
          <cell r="E8547" t="str">
            <v>0912971645</v>
          </cell>
          <cell r="F8547" t="str">
            <v>CHAVEZ SALAO DOLORES DEL CARMEN</v>
          </cell>
        </row>
        <row r="8548">
          <cell r="D8548" t="str">
            <v>0955873</v>
          </cell>
          <cell r="E8548" t="str">
            <v>0922883814</v>
          </cell>
          <cell r="F8548" t="str">
            <v>GUAMAN PUCUNA WILSON ARTURO</v>
          </cell>
        </row>
        <row r="8549">
          <cell r="D8549" t="str">
            <v>0955878</v>
          </cell>
          <cell r="E8549" t="str">
            <v>0992295848001</v>
          </cell>
          <cell r="F8549" t="str">
            <v>LEINATI S.A.</v>
          </cell>
        </row>
        <row r="8550">
          <cell r="D8550" t="str">
            <v>0955897</v>
          </cell>
          <cell r="E8550" t="str">
            <v>0968529080001</v>
          </cell>
          <cell r="F8550" t="str">
            <v>CUERPO DE BOMBEROS DE SAMBORONDON</v>
          </cell>
        </row>
        <row r="8551">
          <cell r="D8551" t="str">
            <v>0955902</v>
          </cell>
          <cell r="E8551" t="str">
            <v>0923279426</v>
          </cell>
          <cell r="F8551" t="str">
            <v>RODRIGUEZ VILLAGOMEZ ALLISON</v>
          </cell>
        </row>
        <row r="8552">
          <cell r="D8552" t="str">
            <v>0955911</v>
          </cell>
          <cell r="E8552" t="str">
            <v>0910413624</v>
          </cell>
          <cell r="F8552" t="str">
            <v>CAMPOVERDE CONSTANTE IBSEN SEGUNDO</v>
          </cell>
        </row>
        <row r="8553">
          <cell r="D8553" t="str">
            <v>0955923</v>
          </cell>
          <cell r="E8553" t="str">
            <v>0924178494</v>
          </cell>
          <cell r="F8553" t="str">
            <v>ALVAREZ SILVESTRE DALIA LOURDES</v>
          </cell>
        </row>
        <row r="8554">
          <cell r="D8554" t="str">
            <v>0955952</v>
          </cell>
          <cell r="E8554" t="str">
            <v>0926320193</v>
          </cell>
          <cell r="F8554" t="str">
            <v>GONZALEZ OSPINA WILSON DE JESUS</v>
          </cell>
        </row>
        <row r="8555">
          <cell r="D8555" t="str">
            <v>0955979</v>
          </cell>
          <cell r="E8555" t="str">
            <v>0927409763</v>
          </cell>
          <cell r="F8555" t="str">
            <v>MUNUERA GARCIA MANUEL</v>
          </cell>
        </row>
        <row r="8556">
          <cell r="D8556" t="str">
            <v>0955983</v>
          </cell>
          <cell r="E8556" t="str">
            <v>0908898745</v>
          </cell>
          <cell r="F8556" t="str">
            <v>NAVARRO VINCENT NANCY EMPERATRIZ</v>
          </cell>
        </row>
        <row r="8557">
          <cell r="D8557" t="str">
            <v>0956007</v>
          </cell>
          <cell r="E8557" t="str">
            <v>0930386065</v>
          </cell>
          <cell r="F8557" t="str">
            <v>ACEBO CHANCAY JUAN CARLOS</v>
          </cell>
        </row>
        <row r="8558">
          <cell r="D8558" t="str">
            <v>0956029</v>
          </cell>
          <cell r="E8558" t="str">
            <v>0990201595001</v>
          </cell>
          <cell r="F8558" t="str">
            <v>ANGLO AUTOMOTRIZ SOCIEDAD ANONIMA ANAUTO</v>
          </cell>
        </row>
        <row r="8559">
          <cell r="D8559" t="str">
            <v>0956038</v>
          </cell>
          <cell r="E8559" t="str">
            <v>0991507159001</v>
          </cell>
          <cell r="F8559" t="str">
            <v>JUAYATABC TELEVISION S.A.</v>
          </cell>
        </row>
        <row r="8560">
          <cell r="D8560" t="str">
            <v>0956039</v>
          </cell>
          <cell r="E8560" t="str">
            <v>0915173033</v>
          </cell>
          <cell r="F8560" t="str">
            <v>LEON VALLEJO ARMANDO</v>
          </cell>
        </row>
        <row r="8561">
          <cell r="D8561" t="str">
            <v>0956058</v>
          </cell>
          <cell r="E8561" t="str">
            <v>0990332169001</v>
          </cell>
          <cell r="F8561" t="str">
            <v>CETIVEHICULOS S.A.</v>
          </cell>
        </row>
        <row r="8562">
          <cell r="D8562" t="str">
            <v>0956076</v>
          </cell>
          <cell r="E8562" t="str">
            <v>0992288892</v>
          </cell>
          <cell r="F8562" t="str">
            <v>JOSE XAVIER GILBERT TACLE</v>
          </cell>
        </row>
        <row r="8563">
          <cell r="D8563" t="str">
            <v>0956077</v>
          </cell>
          <cell r="E8563" t="str">
            <v>12141878</v>
          </cell>
          <cell r="F8563" t="str">
            <v>JOHANSSON KENTH GUNNAR</v>
          </cell>
        </row>
        <row r="8564">
          <cell r="D8564" t="str">
            <v>0956104</v>
          </cell>
          <cell r="E8564" t="str">
            <v>0919131698</v>
          </cell>
          <cell r="F8564" t="str">
            <v>ALARCON HIGUERA LIBIO GUSTAVO</v>
          </cell>
        </row>
        <row r="8565">
          <cell r="D8565" t="str">
            <v>0956108</v>
          </cell>
          <cell r="E8565" t="str">
            <v>0990551421001</v>
          </cell>
          <cell r="F8565" t="str">
            <v>LANEC LANGOSTINOS ECUATORIANOS C LTDA</v>
          </cell>
        </row>
        <row r="8566">
          <cell r="D8566" t="str">
            <v>0956135</v>
          </cell>
          <cell r="E8566" t="str">
            <v>0900319963</v>
          </cell>
          <cell r="F8566" t="str">
            <v>AGUIRRE NAVARRETE RAFAEL IGNACIO</v>
          </cell>
        </row>
        <row r="8567">
          <cell r="D8567" t="str">
            <v>0956136</v>
          </cell>
          <cell r="E8567" t="str">
            <v>0990626316001</v>
          </cell>
          <cell r="F8567" t="str">
            <v>FIMASA FINCAS MARINAS S.A.</v>
          </cell>
        </row>
        <row r="8568">
          <cell r="D8568" t="str">
            <v>0956151</v>
          </cell>
          <cell r="E8568" t="str">
            <v>0924095482</v>
          </cell>
          <cell r="F8568" t="str">
            <v>GUILCAPI CASTILLO MANUEL ALBERTO</v>
          </cell>
        </row>
        <row r="8569">
          <cell r="D8569" t="str">
            <v>0956155</v>
          </cell>
          <cell r="E8569" t="str">
            <v>0906062559</v>
          </cell>
          <cell r="F8569" t="str">
            <v>JURADO DIAS BLANCA NIEVE</v>
          </cell>
        </row>
        <row r="8570">
          <cell r="D8570" t="str">
            <v>0956158</v>
          </cell>
          <cell r="E8570" t="str">
            <v>0901702522</v>
          </cell>
          <cell r="F8570" t="str">
            <v>TOAPANTA CHANALATA JOSE DAVID</v>
          </cell>
        </row>
        <row r="8571">
          <cell r="D8571" t="str">
            <v>0956179</v>
          </cell>
          <cell r="E8571" t="str">
            <v>0912983467</v>
          </cell>
          <cell r="F8571" t="str">
            <v>NICOLA ARTEAGA LUIS RAFAEL</v>
          </cell>
        </row>
        <row r="8572">
          <cell r="D8572" t="str">
            <v>0956192</v>
          </cell>
          <cell r="E8572" t="str">
            <v>0990794669</v>
          </cell>
          <cell r="F8572" t="str">
            <v>PORTALUPI BENITEZ JAIME</v>
          </cell>
        </row>
        <row r="8573">
          <cell r="D8573" t="str">
            <v>0956214</v>
          </cell>
          <cell r="E8573" t="str">
            <v>0991205829001</v>
          </cell>
          <cell r="F8573" t="str">
            <v>MOTORTRACK S.A.</v>
          </cell>
        </row>
        <row r="8574">
          <cell r="D8574" t="str">
            <v>0956228</v>
          </cell>
          <cell r="E8574" t="str">
            <v>0912412210</v>
          </cell>
          <cell r="F8574" t="str">
            <v>CORREA SUAREZ JUAN PABLO</v>
          </cell>
        </row>
        <row r="8575">
          <cell r="D8575" t="str">
            <v>0956230</v>
          </cell>
          <cell r="E8575" t="str">
            <v>0925498354</v>
          </cell>
          <cell r="F8575" t="str">
            <v>CASTILLO ALCIVAR MISHELL JENNIFER</v>
          </cell>
        </row>
        <row r="8576">
          <cell r="D8576" t="str">
            <v>0956242</v>
          </cell>
          <cell r="E8576" t="str">
            <v>0991246452001</v>
          </cell>
          <cell r="F8576" t="str">
            <v>COMUNICACIONES RADMA CIA. LTDA.</v>
          </cell>
        </row>
        <row r="8577">
          <cell r="D8577" t="str">
            <v>0956262</v>
          </cell>
          <cell r="E8577" t="str">
            <v>0701571291</v>
          </cell>
          <cell r="F8577" t="str">
            <v>LANIADO ROMERO RODRIGO EMILIO MAURICE</v>
          </cell>
        </row>
        <row r="8578">
          <cell r="D8578" t="str">
            <v>0956268</v>
          </cell>
          <cell r="E8578" t="str">
            <v>0922616222</v>
          </cell>
          <cell r="F8578" t="str">
            <v>SUAREZ MARTINEZ GUSTAVO XAVIER</v>
          </cell>
        </row>
        <row r="8579">
          <cell r="D8579" t="str">
            <v>0956271</v>
          </cell>
          <cell r="E8579" t="str">
            <v>0991307494001</v>
          </cell>
          <cell r="F8579" t="str">
            <v>COOPERATIVA DE TRANSPORTES DE PASAJEROS ORSAGUA SAMANES</v>
          </cell>
        </row>
        <row r="8580">
          <cell r="D8580" t="str">
            <v>0956290</v>
          </cell>
          <cell r="E8580" t="str">
            <v>0992668385001</v>
          </cell>
          <cell r="F8580" t="str">
            <v>IGLESIA CASA DE FE</v>
          </cell>
        </row>
        <row r="8581">
          <cell r="D8581" t="str">
            <v>0956292</v>
          </cell>
          <cell r="E8581" t="str">
            <v>0991309284001</v>
          </cell>
          <cell r="F8581" t="str">
            <v>COOPERATIVA DE TRANSPORTE URBANO DE PASAJEROS LA GARZOTA</v>
          </cell>
        </row>
        <row r="8582">
          <cell r="D8582" t="str">
            <v>0956314</v>
          </cell>
          <cell r="E8582" t="str">
            <v>0991013520001</v>
          </cell>
          <cell r="F8582" t="str">
            <v>SERTELEC S.A.</v>
          </cell>
        </row>
        <row r="8583">
          <cell r="D8583" t="str">
            <v>0956321</v>
          </cell>
          <cell r="E8583" t="str">
            <v>0991343784001</v>
          </cell>
          <cell r="F8583" t="str">
            <v>BISMARK S.A.</v>
          </cell>
        </row>
        <row r="8584">
          <cell r="D8584" t="str">
            <v>0956328</v>
          </cell>
          <cell r="E8584" t="str">
            <v>0908234743</v>
          </cell>
          <cell r="F8584" t="str">
            <v>ESCOBAR SAN LUCAS ALFREDO VIRGILIO</v>
          </cell>
        </row>
        <row r="8585">
          <cell r="D8585" t="str">
            <v>0956343</v>
          </cell>
          <cell r="E8585" t="str">
            <v>0991346503001</v>
          </cell>
          <cell r="F8585" t="str">
            <v>TUDECO S.A. TUMBADOS Y DECORACIONES</v>
          </cell>
        </row>
        <row r="8586">
          <cell r="D8586" t="str">
            <v>0956346</v>
          </cell>
          <cell r="E8586" t="str">
            <v>0992131748001</v>
          </cell>
          <cell r="F8586" t="str">
            <v>COOPERATIVA DE TRANSPORTES ESCOLAR \\"OSWALDO GUAYASAMIN\\"</v>
          </cell>
        </row>
        <row r="8587">
          <cell r="D8587" t="str">
            <v>0956371</v>
          </cell>
          <cell r="E8587" t="str">
            <v>0991358579001</v>
          </cell>
          <cell r="F8587" t="str">
            <v>COOPERATIVA DE TRANSPORTE URBANO DE PASAJEROS MARANATHA LTDA.</v>
          </cell>
        </row>
        <row r="8588">
          <cell r="D8588" t="str">
            <v>0956381</v>
          </cell>
          <cell r="E8588" t="str">
            <v>0901911495</v>
          </cell>
          <cell r="F8588" t="str">
            <v>PETERSEN REYES AUGUSTO VIGGO</v>
          </cell>
        </row>
        <row r="8589">
          <cell r="D8589" t="str">
            <v>0956398</v>
          </cell>
          <cell r="E8589" t="str">
            <v>0991407723001</v>
          </cell>
          <cell r="F8589" t="str">
            <v>CELMARKET S.A.</v>
          </cell>
        </row>
        <row r="8590">
          <cell r="D8590" t="str">
            <v>0956408</v>
          </cell>
          <cell r="E8590" t="str">
            <v>0200411031</v>
          </cell>
          <cell r="F8590" t="str">
            <v>GAIBOR SANCHEZ CARLOS GENARO</v>
          </cell>
        </row>
        <row r="8591">
          <cell r="D8591" t="str">
            <v>0956426</v>
          </cell>
          <cell r="E8591" t="str">
            <v>0991415106001</v>
          </cell>
          <cell r="F8591" t="str">
            <v>ESPOLTEL S.A.</v>
          </cell>
        </row>
        <row r="8592">
          <cell r="D8592" t="str">
            <v>0956448</v>
          </cell>
          <cell r="E8592" t="str">
            <v>0992107340001</v>
          </cell>
          <cell r="F8592" t="str">
            <v>PANDA IMPORT EXPORT S.A. PANDAEXPOR</v>
          </cell>
        </row>
        <row r="8593">
          <cell r="D8593" t="str">
            <v>0956477</v>
          </cell>
          <cell r="E8593" t="str">
            <v>0992128879001</v>
          </cell>
          <cell r="F8593" t="str">
            <v>CADACHEXPORT S.A. COMERCIALIZADORA AGRICOLA DE ALBERTO CHONG QUI</v>
          </cell>
        </row>
        <row r="8594">
          <cell r="D8594" t="str">
            <v>0956485</v>
          </cell>
          <cell r="E8594" t="str">
            <v>0904362498</v>
          </cell>
          <cell r="F8594" t="str">
            <v>PONCE NOBOA ROBERTO JORGE</v>
          </cell>
        </row>
        <row r="8595">
          <cell r="D8595" t="str">
            <v>0956493</v>
          </cell>
          <cell r="E8595" t="str">
            <v>0990995184001</v>
          </cell>
          <cell r="F8595" t="str">
            <v>INMOBILIARIA MOTKE S,A,</v>
          </cell>
        </row>
        <row r="8596">
          <cell r="D8596" t="str">
            <v>0956505</v>
          </cell>
          <cell r="E8596" t="str">
            <v>0992158948001</v>
          </cell>
          <cell r="F8596" t="str">
            <v>COOPERATIVA DE TRANSPORTES EL EMPALME</v>
          </cell>
        </row>
        <row r="8597">
          <cell r="D8597" t="str">
            <v>0956508</v>
          </cell>
          <cell r="E8597" t="str">
            <v>0200888121</v>
          </cell>
          <cell r="F8597" t="str">
            <v>VEGA ESTRADA ROBERTO ABSALON</v>
          </cell>
        </row>
        <row r="8598">
          <cell r="D8598" t="str">
            <v>0956527</v>
          </cell>
          <cell r="E8598" t="str">
            <v>0992191821001</v>
          </cell>
          <cell r="F8598" t="str">
            <v>NUEVA INFORMATICA Y SERVICIOS S.A. - NOVAINSER</v>
          </cell>
        </row>
        <row r="8599">
          <cell r="D8599" t="str">
            <v>0956535</v>
          </cell>
          <cell r="E8599" t="str">
            <v>0200933711</v>
          </cell>
          <cell r="F8599" t="str">
            <v>GALLO NARANJO LUIS LAUTARO</v>
          </cell>
        </row>
        <row r="8600">
          <cell r="D8600" t="str">
            <v>0956556</v>
          </cell>
          <cell r="E8600" t="str">
            <v>0992221720001</v>
          </cell>
          <cell r="F8600" t="str">
            <v>ALOMIL S.A.</v>
          </cell>
        </row>
        <row r="8601">
          <cell r="D8601" t="str">
            <v>0956560</v>
          </cell>
          <cell r="E8601" t="str">
            <v>0993148040001</v>
          </cell>
          <cell r="F8601" t="str">
            <v>PACIFCAMARON S.A.</v>
          </cell>
        </row>
        <row r="8602">
          <cell r="D8602" t="str">
            <v>0956574</v>
          </cell>
          <cell r="E8602" t="str">
            <v>0909353815</v>
          </cell>
          <cell r="F8602" t="str">
            <v>LAINES FIGUEROA SERGIO MARTIN</v>
          </cell>
        </row>
        <row r="8603">
          <cell r="D8603" t="str">
            <v>0956582</v>
          </cell>
          <cell r="E8603" t="str">
            <v>0992255110001</v>
          </cell>
          <cell r="F8603" t="str">
            <v>COMERCIAL TREONES S.A.</v>
          </cell>
        </row>
        <row r="8604">
          <cell r="D8604" t="str">
            <v>0956603</v>
          </cell>
          <cell r="E8604" t="str">
            <v>0917355992</v>
          </cell>
          <cell r="F8604" t="str">
            <v>LAINEZ QUIRUMBAY ROCIO CRISTINA</v>
          </cell>
        </row>
        <row r="8605">
          <cell r="D8605" t="str">
            <v>0956611</v>
          </cell>
          <cell r="E8605" t="str">
            <v>0992292466001</v>
          </cell>
          <cell r="F8605" t="str">
            <v>ECARGO S.A.</v>
          </cell>
        </row>
        <row r="8606">
          <cell r="D8606" t="str">
            <v>0956625</v>
          </cell>
          <cell r="E8606" t="str">
            <v>0919204560</v>
          </cell>
          <cell r="F8606" t="str">
            <v>LANCHANG ESCOBAR ALEX LONDRES</v>
          </cell>
        </row>
        <row r="8607">
          <cell r="D8607" t="str">
            <v>0956633</v>
          </cell>
          <cell r="E8607" t="str">
            <v>0992299223001</v>
          </cell>
          <cell r="F8607" t="str">
            <v>PRICTOR S.A.</v>
          </cell>
        </row>
        <row r="8608">
          <cell r="D8608" t="str">
            <v>0956645</v>
          </cell>
          <cell r="E8608" t="str">
            <v>1305141390</v>
          </cell>
          <cell r="F8608" t="str">
            <v>MURILLO MEDINA AURA INDELIRA</v>
          </cell>
        </row>
        <row r="8609">
          <cell r="D8609" t="str">
            <v>0956647</v>
          </cell>
          <cell r="E8609" t="str">
            <v>0992477563001</v>
          </cell>
          <cell r="F8609" t="str">
            <v>COOPERATIVA DE TRANSPORTE DE PASAJEROS EN TAXI ATAG</v>
          </cell>
        </row>
        <row r="8610">
          <cell r="D8610" t="str">
            <v>0956659</v>
          </cell>
          <cell r="E8610" t="str">
            <v>0906014360</v>
          </cell>
          <cell r="F8610" t="str">
            <v>SANCHEZ ROBAYO DE BUCHELI NELLY ELIZABETH</v>
          </cell>
        </row>
        <row r="8611">
          <cell r="D8611" t="str">
            <v>0956661</v>
          </cell>
          <cell r="E8611" t="str">
            <v>0992334231001</v>
          </cell>
          <cell r="F8611" t="str">
            <v>SEDERSA S.A.</v>
          </cell>
        </row>
        <row r="8612">
          <cell r="D8612" t="str">
            <v>0956672</v>
          </cell>
          <cell r="E8612" t="str">
            <v>30303101</v>
          </cell>
          <cell r="F8612" t="str">
            <v>GUSSOW RICHARD WAYNE</v>
          </cell>
        </row>
        <row r="8613">
          <cell r="D8613" t="str">
            <v>0956690</v>
          </cell>
          <cell r="E8613" t="str">
            <v>0992377496001</v>
          </cell>
          <cell r="F8613" t="str">
            <v>SWABOIL S.A. SOSAC</v>
          </cell>
        </row>
        <row r="8614">
          <cell r="D8614" t="str">
            <v>0956726</v>
          </cell>
          <cell r="E8614" t="str">
            <v>0991272348</v>
          </cell>
          <cell r="F8614" t="str">
            <v>HINOJOSA DE AGUILAR SUSANA</v>
          </cell>
        </row>
        <row r="8615">
          <cell r="D8615" t="str">
            <v>0956740</v>
          </cell>
          <cell r="E8615" t="str">
            <v>0992586605001</v>
          </cell>
          <cell r="F8615" t="str">
            <v>CIMPELSA S.A.</v>
          </cell>
        </row>
        <row r="8616">
          <cell r="D8616" t="str">
            <v>0956762</v>
          </cell>
          <cell r="E8616" t="str">
            <v>1000842813</v>
          </cell>
          <cell r="F8616" t="str">
            <v>SILVA DONOSO CARMEN CECILIA</v>
          </cell>
        </row>
        <row r="8617">
          <cell r="D8617" t="str">
            <v>0956789</v>
          </cell>
          <cell r="E8617" t="str">
            <v>1709165037</v>
          </cell>
          <cell r="F8617" t="str">
            <v>VILLARROEL TRUJILLO EDISON NAPOLEON</v>
          </cell>
        </row>
        <row r="8618">
          <cell r="D8618" t="str">
            <v>0956804</v>
          </cell>
          <cell r="E8618" t="str">
            <v>0990012202001</v>
          </cell>
          <cell r="F8618" t="str">
            <v>PRODUCTORA CARTONERA S.A.</v>
          </cell>
        </row>
        <row r="8619">
          <cell r="D8619" t="str">
            <v>0956805</v>
          </cell>
          <cell r="E8619" t="str">
            <v>0908248057</v>
          </cell>
          <cell r="F8619" t="str">
            <v>CHAVEZ CRUZ NANCY CECILIA</v>
          </cell>
        </row>
        <row r="8620">
          <cell r="D8620" t="str">
            <v>0956807</v>
          </cell>
          <cell r="E8620" t="str">
            <v>0923732515</v>
          </cell>
          <cell r="F8620" t="str">
            <v>ALTAMIRANO MERA JORGE ANDRES</v>
          </cell>
        </row>
        <row r="8621">
          <cell r="D8621" t="str">
            <v>0956839</v>
          </cell>
          <cell r="E8621" t="str">
            <v>0991310126</v>
          </cell>
          <cell r="F8621" t="str">
            <v>MORTOLA DIPUGLIA RICARDO AUGUS</v>
          </cell>
        </row>
        <row r="8622">
          <cell r="D8622" t="str">
            <v>0956882</v>
          </cell>
          <cell r="E8622" t="str">
            <v>0908497092</v>
          </cell>
          <cell r="F8622" t="str">
            <v>ILLINGWORTH GUERRERO OSCAR ANTONIO</v>
          </cell>
        </row>
        <row r="8623">
          <cell r="D8623" t="str">
            <v>0956930</v>
          </cell>
          <cell r="E8623" t="str">
            <v>0917778110</v>
          </cell>
          <cell r="F8623" t="str">
            <v>RENDON PONCE GERARDO TOMAS</v>
          </cell>
        </row>
        <row r="8624">
          <cell r="D8624" t="str">
            <v>0956966</v>
          </cell>
          <cell r="E8624" t="str">
            <v>0992255048001</v>
          </cell>
          <cell r="F8624" t="str">
            <v>MAILLOT S.A.</v>
          </cell>
        </row>
        <row r="8625">
          <cell r="D8625" t="str">
            <v>0956987</v>
          </cell>
          <cell r="E8625" t="str">
            <v>1206800011</v>
          </cell>
          <cell r="F8625" t="str">
            <v>MORAN VERA PAOLA PATRICIA</v>
          </cell>
        </row>
        <row r="8626">
          <cell r="D8626" t="str">
            <v>0956994</v>
          </cell>
          <cell r="E8626" t="str">
            <v>0918345067</v>
          </cell>
          <cell r="F8626" t="str">
            <v>PARRALES FIGUEROA ANASTACIO GEANCARLOS</v>
          </cell>
        </row>
        <row r="8627">
          <cell r="D8627" t="str">
            <v>0957023</v>
          </cell>
          <cell r="E8627" t="str">
            <v>0992804416001</v>
          </cell>
          <cell r="F8627" t="str">
            <v>ENLACES CON FIBRA OPTICA ENFIOP S.A.</v>
          </cell>
        </row>
        <row r="8628">
          <cell r="D8628" t="str">
            <v>0957068</v>
          </cell>
          <cell r="E8628" t="str">
            <v>1203348998</v>
          </cell>
          <cell r="F8628" t="str">
            <v>MONTALVO MEJIA VICTOR</v>
          </cell>
        </row>
        <row r="8629">
          <cell r="D8629" t="str">
            <v>0957070</v>
          </cell>
          <cell r="E8629" t="str">
            <v>0916886021</v>
          </cell>
          <cell r="F8629" t="str">
            <v>HEREDIA JIMENEZ MILTON FERNANDO</v>
          </cell>
        </row>
        <row r="8630">
          <cell r="D8630" t="str">
            <v>0957099</v>
          </cell>
          <cell r="E8630" t="str">
            <v>0990767704</v>
          </cell>
          <cell r="F8630" t="str">
            <v>LEMA CUVI SALVADORA</v>
          </cell>
        </row>
        <row r="8631">
          <cell r="D8631" t="str">
            <v>0957102</v>
          </cell>
          <cell r="E8631" t="str">
            <v>454</v>
          </cell>
          <cell r="F8631" t="str">
            <v>EMPRESA INTERLOOP S.A.</v>
          </cell>
        </row>
        <row r="8632">
          <cell r="D8632" t="str">
            <v>0957143</v>
          </cell>
          <cell r="E8632" t="str">
            <v>0991316043001</v>
          </cell>
          <cell r="F8632" t="str">
            <v>PRIME LABORATORIO PRILAB  S.A.</v>
          </cell>
        </row>
        <row r="8633">
          <cell r="D8633" t="str">
            <v>0957151</v>
          </cell>
          <cell r="E8633" t="str">
            <v>0924907801</v>
          </cell>
          <cell r="F8633" t="str">
            <v>HACAY CHANG LOOR ANDREA BELEN</v>
          </cell>
        </row>
        <row r="8634">
          <cell r="D8634" t="str">
            <v>0957160</v>
          </cell>
          <cell r="E8634" t="str">
            <v>0916958168</v>
          </cell>
          <cell r="F8634" t="str">
            <v>MARTINEZ CRUZ EDISON</v>
          </cell>
        </row>
        <row r="8635">
          <cell r="D8635" t="str">
            <v>0957178</v>
          </cell>
          <cell r="E8635" t="str">
            <v>0604517342</v>
          </cell>
          <cell r="F8635" t="str">
            <v>LEMA MULLO MARIA ANA</v>
          </cell>
        </row>
        <row r="8636">
          <cell r="D8636" t="str">
            <v>0957213</v>
          </cell>
          <cell r="E8636" t="str">
            <v>0909562019</v>
          </cell>
          <cell r="F8636" t="str">
            <v>LOPEZ MORALES SAMUEL CIRILO</v>
          </cell>
        </row>
        <row r="8637">
          <cell r="D8637" t="str">
            <v>0957251</v>
          </cell>
          <cell r="E8637" t="str">
            <v>0992128704001</v>
          </cell>
          <cell r="F8637" t="str">
            <v>SOCIALFARMA S.A.</v>
          </cell>
        </row>
        <row r="8638">
          <cell r="D8638" t="str">
            <v>0957323</v>
          </cell>
          <cell r="E8638" t="str">
            <v>0992419016001</v>
          </cell>
          <cell r="F8638" t="str">
            <v>OCEANSECURITY CIA. LTDA</v>
          </cell>
        </row>
        <row r="8639">
          <cell r="D8639" t="str">
            <v>0957324</v>
          </cell>
          <cell r="E8639" t="str">
            <v>0991272348001</v>
          </cell>
          <cell r="F8639" t="str">
            <v>MERIT CORP S.A. ASESORIA Y PRODUCCIONES</v>
          </cell>
        </row>
        <row r="8640">
          <cell r="D8640" t="str">
            <v>0957357</v>
          </cell>
          <cell r="E8640" t="str">
            <v>0901244574</v>
          </cell>
          <cell r="F8640" t="str">
            <v>CASTELLS CARDENAS PEDRO XAVIER</v>
          </cell>
        </row>
        <row r="8641">
          <cell r="D8641" t="str">
            <v>0957358</v>
          </cell>
          <cell r="E8641" t="str">
            <v>0917929523</v>
          </cell>
          <cell r="F8641" t="str">
            <v>NUÑEZ RAMON JOSE FERNANDO</v>
          </cell>
        </row>
        <row r="8642">
          <cell r="D8642" t="str">
            <v>0957366</v>
          </cell>
          <cell r="E8642" t="str">
            <v>1101439030</v>
          </cell>
          <cell r="F8642" t="str">
            <v>AGUIRRE PROAÑO ORIZON FERNANDO</v>
          </cell>
        </row>
        <row r="8643">
          <cell r="D8643" t="str">
            <v>0957393</v>
          </cell>
          <cell r="E8643" t="str">
            <v>0932936800</v>
          </cell>
          <cell r="F8643" t="str">
            <v>PATIÑO DUQUE GUSTAVO</v>
          </cell>
        </row>
        <row r="8644">
          <cell r="D8644" t="str">
            <v>0957396</v>
          </cell>
          <cell r="E8644" t="str">
            <v>0925851412</v>
          </cell>
          <cell r="F8644" t="str">
            <v>GUARANGA GUALLI EDISON</v>
          </cell>
        </row>
        <row r="8645">
          <cell r="D8645" t="str">
            <v>0957424</v>
          </cell>
          <cell r="E8645" t="str">
            <v>0300868973</v>
          </cell>
          <cell r="F8645" t="str">
            <v>CALLE BOSA JOFFRE GILBERTO</v>
          </cell>
        </row>
        <row r="8646">
          <cell r="D8646" t="str">
            <v>0957441</v>
          </cell>
          <cell r="E8646" t="str">
            <v>0919690347</v>
          </cell>
          <cell r="F8646" t="str">
            <v>LEON MONTALVAN JULIO ALEXANDER</v>
          </cell>
        </row>
        <row r="8647">
          <cell r="D8647" t="str">
            <v>0957456</v>
          </cell>
          <cell r="E8647" t="str">
            <v>0950328963</v>
          </cell>
          <cell r="F8647" t="str">
            <v>VILLAVINCIO GARCIA ARIANA BELEN</v>
          </cell>
        </row>
        <row r="8648">
          <cell r="D8648" t="str">
            <v>0957463</v>
          </cell>
          <cell r="E8648" t="str">
            <v>1205080706</v>
          </cell>
          <cell r="F8648" t="str">
            <v>LEON MONTALVAN VERONICA NARCISA</v>
          </cell>
        </row>
        <row r="8649">
          <cell r="D8649" t="str">
            <v>0957464</v>
          </cell>
          <cell r="E8649" t="str">
            <v>0990791643001</v>
          </cell>
          <cell r="F8649" t="str">
            <v>GUZMAN DE LA A JOEL ELIAS</v>
          </cell>
        </row>
        <row r="8650">
          <cell r="D8650" t="str">
            <v>0957492</v>
          </cell>
          <cell r="E8650" t="str">
            <v>0922018239</v>
          </cell>
          <cell r="F8650" t="str">
            <v>LEON ORTIZ RAUL ARTURO</v>
          </cell>
        </row>
        <row r="8651">
          <cell r="D8651" t="str">
            <v>0957513</v>
          </cell>
          <cell r="E8651" t="str">
            <v>0914437447</v>
          </cell>
          <cell r="F8651" t="str">
            <v>PINTO SALAZAR MARIO SANTIAGO</v>
          </cell>
        </row>
        <row r="8652">
          <cell r="D8652" t="str">
            <v>0957515</v>
          </cell>
          <cell r="E8652" t="str">
            <v>0906958772</v>
          </cell>
          <cell r="F8652" t="str">
            <v>UZHCA CAJAMARCA SEGUNDO LUIS</v>
          </cell>
        </row>
        <row r="8653">
          <cell r="D8653" t="str">
            <v>0957518</v>
          </cell>
          <cell r="E8653" t="str">
            <v>0905013066</v>
          </cell>
          <cell r="F8653" t="str">
            <v>LEON PERALTA FRANCISCO</v>
          </cell>
        </row>
        <row r="8654">
          <cell r="D8654" t="str">
            <v>0957530</v>
          </cell>
          <cell r="E8654" t="str">
            <v>0992723211001</v>
          </cell>
          <cell r="F8654" t="str">
            <v>COMPAÑIA DE SEGURIDAD ALERTA RED C.S.A.R. CIA.LTDA</v>
          </cell>
        </row>
        <row r="8655">
          <cell r="D8655" t="str">
            <v>0957536</v>
          </cell>
          <cell r="E8655" t="str">
            <v>0915974372</v>
          </cell>
          <cell r="F8655" t="str">
            <v>LARREA MARTINEZ DANIEL EDUARDO</v>
          </cell>
        </row>
        <row r="8656">
          <cell r="D8656" t="str">
            <v>0957542</v>
          </cell>
          <cell r="E8656" t="str">
            <v>0918551557</v>
          </cell>
          <cell r="F8656" t="str">
            <v>LEON RAMIREZ ALEX JOSEPH</v>
          </cell>
        </row>
        <row r="8657">
          <cell r="D8657" t="str">
            <v>0957566</v>
          </cell>
          <cell r="E8657" t="str">
            <v>1791310063001</v>
          </cell>
          <cell r="F8657" t="str">
            <v>DATAFAST S.A.</v>
          </cell>
        </row>
        <row r="8658">
          <cell r="D8658" t="str">
            <v>0957597</v>
          </cell>
          <cell r="E8658" t="str">
            <v>0923753958</v>
          </cell>
          <cell r="F8658" t="str">
            <v>LEON SICHIQUE JOSE RAUL</v>
          </cell>
        </row>
        <row r="8659">
          <cell r="D8659" t="str">
            <v>0957637</v>
          </cell>
          <cell r="E8659" t="str">
            <v>0992103299001</v>
          </cell>
          <cell r="F8659" t="str">
            <v>TECNOTEMPE S.A.</v>
          </cell>
        </row>
        <row r="8660">
          <cell r="D8660" t="str">
            <v>0957648</v>
          </cell>
          <cell r="E8660" t="str">
            <v>0912610698</v>
          </cell>
          <cell r="F8660" t="str">
            <v>PLUAS OLVERA GERMANIA NATIVIDAD</v>
          </cell>
        </row>
        <row r="8661">
          <cell r="D8661" t="str">
            <v>0957677</v>
          </cell>
          <cell r="E8661" t="str">
            <v>0923501787</v>
          </cell>
          <cell r="F8661" t="str">
            <v>RAMOS QUINTERO ANDRES IVAN</v>
          </cell>
        </row>
        <row r="8662">
          <cell r="D8662" t="str">
            <v>0957731</v>
          </cell>
          <cell r="E8662" t="str">
            <v>0904110590</v>
          </cell>
          <cell r="F8662" t="str">
            <v>MOYA CASTILLO RUTH YOLANDA</v>
          </cell>
        </row>
        <row r="8663">
          <cell r="D8663" t="str">
            <v>0957740</v>
          </cell>
          <cell r="E8663" t="str">
            <v>0906595830</v>
          </cell>
          <cell r="F8663" t="str">
            <v>RON CABRERA XAVIER LUCIANO</v>
          </cell>
        </row>
        <row r="8664">
          <cell r="D8664" t="str">
            <v>0957752</v>
          </cell>
          <cell r="E8664" t="str">
            <v>0992343850001</v>
          </cell>
          <cell r="F8664" t="str">
            <v>BITAJON C. LTDA. COMPAÑIA DE SEGURIDAD Y VIGILANCIA</v>
          </cell>
        </row>
        <row r="8665">
          <cell r="D8665" t="str">
            <v>0957758</v>
          </cell>
          <cell r="E8665" t="str">
            <v>0992352175001</v>
          </cell>
          <cell r="F8665" t="str">
            <v>RADIO CRISTAL RADCRISTAL S.A.</v>
          </cell>
        </row>
        <row r="8666">
          <cell r="D8666" t="str">
            <v>0957782</v>
          </cell>
          <cell r="E8666" t="str">
            <v>1792496756001</v>
          </cell>
          <cell r="F8666" t="str">
            <v>LIQUIPEL ECUADOR S.A.</v>
          </cell>
        </row>
        <row r="8667">
          <cell r="D8667" t="str">
            <v>0957791</v>
          </cell>
          <cell r="E8667" t="str">
            <v>0924425416</v>
          </cell>
          <cell r="F8667" t="str">
            <v>MIRANDA ANGULO PAMELA JOHANNA</v>
          </cell>
        </row>
        <row r="8668">
          <cell r="D8668" t="str">
            <v>0957800</v>
          </cell>
          <cell r="E8668" t="str">
            <v>0991229051001</v>
          </cell>
          <cell r="F8668" t="str">
            <v>TROVICA S. A.</v>
          </cell>
        </row>
        <row r="8669">
          <cell r="D8669" t="str">
            <v>0957830</v>
          </cell>
          <cell r="E8669" t="str">
            <v>0992165952001</v>
          </cell>
          <cell r="F8669" t="str">
            <v>ELECTEL ELECTRONICA Y TELECOMUNICACIONES S.A.</v>
          </cell>
        </row>
        <row r="8670">
          <cell r="D8670" t="str">
            <v>0957880</v>
          </cell>
          <cell r="E8670" t="str">
            <v>0906788773</v>
          </cell>
          <cell r="F8670" t="str">
            <v>NAULA MENDEZ VICTOR FLORENCIO</v>
          </cell>
        </row>
        <row r="8671">
          <cell r="D8671" t="str">
            <v>0957886</v>
          </cell>
          <cell r="E8671" t="str">
            <v>0915991335</v>
          </cell>
          <cell r="F8671" t="str">
            <v>MEJIA ALVAREZ WELLINGTON JORGE</v>
          </cell>
        </row>
        <row r="8672">
          <cell r="D8672" t="str">
            <v>0957890</v>
          </cell>
          <cell r="E8672" t="str">
            <v>0930394523</v>
          </cell>
          <cell r="F8672" t="str">
            <v>PAREDES PLUAS BRYAN JOSUE</v>
          </cell>
        </row>
        <row r="8673">
          <cell r="D8673" t="str">
            <v>0957900</v>
          </cell>
          <cell r="E8673" t="str">
            <v>0927024406</v>
          </cell>
          <cell r="F8673" t="str">
            <v>REYNA MACIAS CRISTINA DEL ROCIO</v>
          </cell>
        </row>
        <row r="8674">
          <cell r="D8674" t="str">
            <v>0957922</v>
          </cell>
          <cell r="E8674" t="str">
            <v>1709618159</v>
          </cell>
          <cell r="F8674" t="str">
            <v>JARAMILLO DAVALOS SANTIAGO IVAN</v>
          </cell>
        </row>
        <row r="8675">
          <cell r="D8675" t="str">
            <v>0957924</v>
          </cell>
          <cell r="E8675" t="str">
            <v>0992840692001</v>
          </cell>
          <cell r="F8675" t="str">
            <v>TISBITA S. A.</v>
          </cell>
        </row>
        <row r="8676">
          <cell r="D8676" t="str">
            <v>0957946</v>
          </cell>
          <cell r="E8676" t="str">
            <v>0955270624</v>
          </cell>
          <cell r="F8676" t="str">
            <v>BAILON PEÑAFIEL ANDRES EDISON</v>
          </cell>
        </row>
        <row r="8677">
          <cell r="D8677" t="str">
            <v>0958003</v>
          </cell>
          <cell r="E8677" t="str">
            <v>0991149406001</v>
          </cell>
          <cell r="F8677" t="str">
            <v>EXPORTACIONES DUREXPORTA S.A.</v>
          </cell>
        </row>
        <row r="8678">
          <cell r="D8678" t="str">
            <v>0958010</v>
          </cell>
          <cell r="E8678" t="str">
            <v>0702063223</v>
          </cell>
          <cell r="F8678" t="str">
            <v>CAMACHO ORDOÑEZ WILMA DE LOURDES</v>
          </cell>
        </row>
        <row r="8679">
          <cell r="D8679" t="str">
            <v>0958038</v>
          </cell>
          <cell r="E8679" t="str">
            <v>0992704543</v>
          </cell>
          <cell r="F8679" t="str">
            <v>LOFFREDO JUEZ JAMES LEO</v>
          </cell>
        </row>
        <row r="8680">
          <cell r="D8680" t="str">
            <v>0958073</v>
          </cell>
          <cell r="E8680" t="str">
            <v>0927920892</v>
          </cell>
          <cell r="F8680" t="str">
            <v>CAMPOVERDE CASTELLANO LUIS ANTONIO</v>
          </cell>
        </row>
        <row r="8681">
          <cell r="D8681" t="str">
            <v>0958187</v>
          </cell>
          <cell r="E8681" t="str">
            <v>0908836877</v>
          </cell>
          <cell r="F8681" t="str">
            <v>ORRANTIA MORLA OSCAR JOSE</v>
          </cell>
        </row>
        <row r="8682">
          <cell r="D8682" t="str">
            <v>0958209</v>
          </cell>
          <cell r="E8682" t="str">
            <v>0991458786001</v>
          </cell>
          <cell r="F8682" t="str">
            <v>GOSTANI S.A.</v>
          </cell>
        </row>
        <row r="8683">
          <cell r="D8683" t="str">
            <v>0958231</v>
          </cell>
          <cell r="E8683" t="str">
            <v>0920938677</v>
          </cell>
          <cell r="F8683" t="str">
            <v>GARZON VITERI MIGUEL</v>
          </cell>
        </row>
        <row r="8684">
          <cell r="D8684" t="str">
            <v>0958233</v>
          </cell>
          <cell r="E8684" t="str">
            <v>0992360356001</v>
          </cell>
          <cell r="F8684" t="str">
            <v>FURCHETSA  S.A</v>
          </cell>
        </row>
        <row r="8685">
          <cell r="D8685" t="str">
            <v>0958260</v>
          </cell>
          <cell r="E8685" t="str">
            <v>0993092886001</v>
          </cell>
          <cell r="F8685" t="str">
            <v>PBCORP INTERNATIONAL CORPORATION</v>
          </cell>
        </row>
        <row r="8686">
          <cell r="D8686" t="str">
            <v>0958288</v>
          </cell>
          <cell r="E8686" t="str">
            <v>0991062335001</v>
          </cell>
          <cell r="F8686" t="str">
            <v>COOPERATIVA DE TRANSPORTE 16 DE JUNIO</v>
          </cell>
        </row>
        <row r="8687">
          <cell r="D8687" t="str">
            <v>0958294</v>
          </cell>
          <cell r="E8687" t="str">
            <v>1204353781</v>
          </cell>
          <cell r="F8687" t="str">
            <v>VIEIRA MARIN LUIS</v>
          </cell>
        </row>
        <row r="8688">
          <cell r="D8688" t="str">
            <v>0958334</v>
          </cell>
          <cell r="E8688" t="str">
            <v>0929089878</v>
          </cell>
          <cell r="F8688" t="str">
            <v>JARAMILLO PALMA JACQUELINE  PAOLA</v>
          </cell>
        </row>
        <row r="8689">
          <cell r="D8689" t="str">
            <v>0958357</v>
          </cell>
          <cell r="E8689" t="str">
            <v>0901975275</v>
          </cell>
          <cell r="F8689" t="str">
            <v>LOPEZ BUSTOS JIMMY HENRY</v>
          </cell>
        </row>
        <row r="8690">
          <cell r="D8690" t="str">
            <v>0958408</v>
          </cell>
          <cell r="E8690" t="str">
            <v>0992720042001</v>
          </cell>
          <cell r="F8690" t="str">
            <v>COMPLYCORP S.A.</v>
          </cell>
        </row>
        <row r="8691">
          <cell r="D8691" t="str">
            <v>0958428</v>
          </cell>
          <cell r="E8691" t="str">
            <v>0990183007001</v>
          </cell>
          <cell r="F8691" t="str">
            <v>COOPERATIVA DE TRANSPORTES DE TAXIS TERMINAL TERRESTRE</v>
          </cell>
        </row>
        <row r="8692">
          <cell r="D8692" t="str">
            <v>0958441</v>
          </cell>
          <cell r="E8692" t="str">
            <v>0992463473001</v>
          </cell>
          <cell r="F8692" t="str">
            <v>COMPAÑIA DE CUSTODIA Y SEGURIDAD CUSTOSECURITY CIA.</v>
          </cell>
        </row>
        <row r="8693">
          <cell r="D8693" t="str">
            <v>0958449</v>
          </cell>
          <cell r="E8693" t="str">
            <v>0992416610001</v>
          </cell>
          <cell r="F8693" t="str">
            <v>INDUGLOBAL S.A.</v>
          </cell>
        </row>
        <row r="8694">
          <cell r="D8694" t="str">
            <v>0958472</v>
          </cell>
          <cell r="E8694" t="str">
            <v>0920708831</v>
          </cell>
          <cell r="F8694" t="str">
            <v>UVILLA ORRALA INGRID TATIANA</v>
          </cell>
        </row>
        <row r="8695">
          <cell r="D8695" t="str">
            <v>0958491</v>
          </cell>
          <cell r="E8695" t="str">
            <v>0702648700</v>
          </cell>
          <cell r="F8695" t="str">
            <v>GUERRERO RAMON ZOILA PILAR</v>
          </cell>
        </row>
        <row r="8696">
          <cell r="D8696" t="str">
            <v>0958542</v>
          </cell>
          <cell r="E8696" t="str">
            <v>0701595803</v>
          </cell>
          <cell r="F8696" t="str">
            <v>WILCHES MINUCHE FLORENCIO MARCO ANTONIO</v>
          </cell>
        </row>
        <row r="8697">
          <cell r="D8697" t="str">
            <v>0958619</v>
          </cell>
          <cell r="E8697" t="str">
            <v>1723486831</v>
          </cell>
          <cell r="F8697" t="str">
            <v>GUERRERO VILLA  MIGUEL FRANCOIS</v>
          </cell>
        </row>
        <row r="8698">
          <cell r="D8698" t="str">
            <v>0958635</v>
          </cell>
          <cell r="E8698" t="str">
            <v>0919744862</v>
          </cell>
          <cell r="F8698" t="str">
            <v>BALON MARTINEZ LILIANA ANDREA</v>
          </cell>
        </row>
        <row r="8699">
          <cell r="D8699" t="str">
            <v>0958639</v>
          </cell>
          <cell r="E8699" t="str">
            <v>0908950959</v>
          </cell>
          <cell r="F8699" t="str">
            <v>GONZALEZ SANCHEZ FRANCIA AZUCENA</v>
          </cell>
        </row>
        <row r="8700">
          <cell r="D8700" t="str">
            <v>0958659</v>
          </cell>
          <cell r="E8700" t="str">
            <v>0912322021</v>
          </cell>
          <cell r="F8700" t="str">
            <v>HOLGUIN LIMONES RIDER ALLENDE</v>
          </cell>
        </row>
        <row r="8701">
          <cell r="D8701" t="str">
            <v>0958681</v>
          </cell>
          <cell r="E8701" t="str">
            <v>0600469118</v>
          </cell>
          <cell r="F8701" t="str">
            <v>VELOZ HERNANDEZ LEONOR MERCEDES</v>
          </cell>
        </row>
        <row r="8702">
          <cell r="D8702" t="str">
            <v>0958739</v>
          </cell>
          <cell r="E8702" t="str">
            <v>0600767503</v>
          </cell>
          <cell r="F8702" t="str">
            <v>ACHANCE GUAMBI FRANCISCO</v>
          </cell>
        </row>
        <row r="8703">
          <cell r="D8703" t="str">
            <v>0958826</v>
          </cell>
          <cell r="E8703" t="str">
            <v>0914522131</v>
          </cell>
          <cell r="F8703" t="str">
            <v>LOPEZ ZAMORA EMILIA ALEXANDRA</v>
          </cell>
        </row>
        <row r="8704">
          <cell r="D8704" t="str">
            <v>0958832</v>
          </cell>
          <cell r="E8704" t="str">
            <v>1204503542</v>
          </cell>
          <cell r="F8704" t="str">
            <v>CALLE CHAVEZ OSWALDO FRANCISCO</v>
          </cell>
        </row>
        <row r="8705">
          <cell r="D8705" t="str">
            <v>0958836</v>
          </cell>
          <cell r="E8705" t="str">
            <v>0604927210</v>
          </cell>
          <cell r="F8705" t="str">
            <v>YUMAGLLA IMBA DANIEL PABLO</v>
          </cell>
        </row>
        <row r="8706">
          <cell r="D8706" t="str">
            <v>0958850</v>
          </cell>
          <cell r="E8706" t="str">
            <v>0990726469001</v>
          </cell>
          <cell r="F8706" t="str">
            <v>RADIO CANAL CIENTO SIETE S.A. RADIOSA</v>
          </cell>
        </row>
        <row r="8707">
          <cell r="D8707" t="str">
            <v>0958855</v>
          </cell>
          <cell r="E8707" t="str">
            <v>0910567031</v>
          </cell>
          <cell r="F8707" t="str">
            <v>LOPEZ ZAMORA GLORIA BEATRIZ</v>
          </cell>
        </row>
        <row r="8708">
          <cell r="D8708" t="str">
            <v>0958856</v>
          </cell>
          <cell r="E8708" t="str">
            <v>0992782129001</v>
          </cell>
          <cell r="F8708" t="str">
            <v>COMPUTECNICSNET S.A.</v>
          </cell>
        </row>
        <row r="8709">
          <cell r="D8709" t="str">
            <v>0958858</v>
          </cell>
          <cell r="E8709" t="str">
            <v>0924708795</v>
          </cell>
          <cell r="F8709" t="str">
            <v>ANCHALUISA SARMIENTO PRISCILLA YAMILETH</v>
          </cell>
        </row>
        <row r="8710">
          <cell r="D8710" t="str">
            <v>0958859</v>
          </cell>
          <cell r="E8710" t="str">
            <v>0902922178</v>
          </cell>
          <cell r="F8710" t="str">
            <v>ESTEVES FANNY</v>
          </cell>
        </row>
        <row r="8711">
          <cell r="D8711" t="str">
            <v>0958860</v>
          </cell>
          <cell r="E8711" t="str">
            <v>0911727295</v>
          </cell>
          <cell r="F8711" t="str">
            <v>DUQUE ALVAREZ LEONEL FULTON</v>
          </cell>
        </row>
        <row r="8712">
          <cell r="D8712" t="str">
            <v>0958864</v>
          </cell>
          <cell r="E8712" t="str">
            <v>0909906455</v>
          </cell>
          <cell r="F8712" t="str">
            <v>NEIRA SELLAN BOLIVAR HARRY</v>
          </cell>
        </row>
        <row r="8713">
          <cell r="D8713" t="str">
            <v>0958877</v>
          </cell>
          <cell r="E8713" t="str">
            <v>0909032757</v>
          </cell>
          <cell r="F8713" t="str">
            <v>DEL POZO CAZAR ANA MARIA</v>
          </cell>
        </row>
        <row r="8714">
          <cell r="D8714" t="str">
            <v>0958899</v>
          </cell>
          <cell r="E8714" t="str">
            <v>0390028849001</v>
          </cell>
          <cell r="F8714" t="str">
            <v>TROPIPROTECCION CIA.LTDA.</v>
          </cell>
        </row>
        <row r="8715">
          <cell r="D8715" t="str">
            <v>0958934</v>
          </cell>
          <cell r="E8715" t="str">
            <v>0924874209</v>
          </cell>
          <cell r="F8715" t="str">
            <v>FIGUEROA ALARCON CINTHIA ELIZABETH</v>
          </cell>
        </row>
        <row r="8716">
          <cell r="D8716" t="str">
            <v>0959050</v>
          </cell>
          <cell r="E8716" t="str">
            <v>0601637614</v>
          </cell>
          <cell r="F8716" t="str">
            <v>ZURITA VEGA GUILLERMO ARTURO</v>
          </cell>
        </row>
        <row r="8717">
          <cell r="D8717" t="str">
            <v>0959107</v>
          </cell>
          <cell r="E8717" t="str">
            <v>0923479596</v>
          </cell>
          <cell r="F8717" t="str">
            <v>AYOVI VASQUEZ WASHINGTON</v>
          </cell>
        </row>
        <row r="8718">
          <cell r="D8718" t="str">
            <v>0959119</v>
          </cell>
          <cell r="E8718" t="str">
            <v>0904292430</v>
          </cell>
          <cell r="F8718" t="str">
            <v>CHICA ZAMBRANO KLEVER JOSE</v>
          </cell>
        </row>
        <row r="8719">
          <cell r="D8719" t="str">
            <v>0959151</v>
          </cell>
          <cell r="E8719" t="str">
            <v>0920196060</v>
          </cell>
          <cell r="F8719" t="str">
            <v>CHILAN ORTEGA HOLGER MARCELO</v>
          </cell>
        </row>
        <row r="8720">
          <cell r="D8720" t="str">
            <v>0959167</v>
          </cell>
          <cell r="E8720" t="str">
            <v>0992280271001</v>
          </cell>
          <cell r="F8720" t="str">
            <v>ASOCIACION DE GANADEROS "YOLAN - LOS LOJAS"</v>
          </cell>
        </row>
        <row r="8721">
          <cell r="D8721" t="str">
            <v>0959190</v>
          </cell>
          <cell r="E8721" t="str">
            <v>0919216036</v>
          </cell>
          <cell r="F8721" t="str">
            <v>PINCAY SANCHEZ JOHANNA ELIZABETH</v>
          </cell>
        </row>
        <row r="8722">
          <cell r="D8722" t="str">
            <v>0959211</v>
          </cell>
          <cell r="E8722" t="str">
            <v>1201032107</v>
          </cell>
          <cell r="F8722" t="str">
            <v>ALBIÑO ROSADO GLADYS MARIA</v>
          </cell>
        </row>
        <row r="8723">
          <cell r="D8723" t="str">
            <v>0959227</v>
          </cell>
          <cell r="E8723" t="str">
            <v>1200998316</v>
          </cell>
          <cell r="F8723" t="str">
            <v>PEREZ MARISCAL LUPE ROSARIO</v>
          </cell>
        </row>
        <row r="8724">
          <cell r="D8724" t="str">
            <v>0959256</v>
          </cell>
          <cell r="E8724" t="str">
            <v>1760013480001</v>
          </cell>
          <cell r="F8724" t="str">
            <v>SERVICIO NACIONAL DE ADUANA DEL ECUADOR</v>
          </cell>
        </row>
        <row r="8725">
          <cell r="D8725" t="str">
            <v>0959270</v>
          </cell>
          <cell r="E8725" t="str">
            <v>0992336757001</v>
          </cell>
          <cell r="F8725" t="str">
            <v>TERMINAL AEROPORTUARIA DE GUAYAQUIL S.A. TAGSA</v>
          </cell>
        </row>
        <row r="8726">
          <cell r="D8726" t="str">
            <v>0959299</v>
          </cell>
          <cell r="E8726" t="str">
            <v>0904939444</v>
          </cell>
          <cell r="F8726" t="str">
            <v>BENEDETI RIPALDA JUAN XAVIER</v>
          </cell>
        </row>
        <row r="8727">
          <cell r="D8727" t="str">
            <v>0959306</v>
          </cell>
          <cell r="E8727" t="str">
            <v>1201480314</v>
          </cell>
          <cell r="F8727" t="str">
            <v>GARCIA NOVILLO KLEBER EDUARDO</v>
          </cell>
        </row>
        <row r="8728">
          <cell r="D8728" t="str">
            <v>0959333</v>
          </cell>
          <cell r="E8728" t="str">
            <v>1201665062</v>
          </cell>
          <cell r="F8728" t="str">
            <v>ROMERO ASTUDILLO GUADALUPE</v>
          </cell>
        </row>
        <row r="8729">
          <cell r="D8729" t="str">
            <v>0959366</v>
          </cell>
          <cell r="E8729" t="str">
            <v>1706464821</v>
          </cell>
          <cell r="F8729" t="str">
            <v>TRONCOSO GARRIDO CARLOS VINICIO</v>
          </cell>
        </row>
        <row r="8730">
          <cell r="D8730" t="str">
            <v>0959383</v>
          </cell>
          <cell r="E8730" t="str">
            <v>1202354245</v>
          </cell>
          <cell r="F8730" t="str">
            <v>RIVAS GUILLEN HENRY DEL JESUS</v>
          </cell>
        </row>
        <row r="8731">
          <cell r="D8731" t="str">
            <v>0959430</v>
          </cell>
          <cell r="E8731" t="str">
            <v>0924667520</v>
          </cell>
          <cell r="F8731" t="str">
            <v>ORLANDO MORAN CARLOS ALFREDO</v>
          </cell>
        </row>
        <row r="8732">
          <cell r="D8732" t="str">
            <v>0959433</v>
          </cell>
          <cell r="E8732" t="str">
            <v>0923398390</v>
          </cell>
          <cell r="F8732" t="str">
            <v>SANCHEZ HERRERA GUILLERMO ANDRES</v>
          </cell>
        </row>
        <row r="8733">
          <cell r="D8733" t="str">
            <v>0959440</v>
          </cell>
          <cell r="E8733" t="str">
            <v>1202572705</v>
          </cell>
          <cell r="F8733" t="str">
            <v>GUTIERREZ ALVARADO EVA</v>
          </cell>
        </row>
        <row r="8734">
          <cell r="D8734" t="str">
            <v>0959445</v>
          </cell>
          <cell r="E8734" t="str">
            <v>0916954191</v>
          </cell>
          <cell r="F8734" t="str">
            <v>SALTOS MOSQUERA JOFFRE</v>
          </cell>
        </row>
        <row r="8735">
          <cell r="D8735" t="str">
            <v>0959447</v>
          </cell>
          <cell r="E8735" t="str">
            <v>AA4656536</v>
          </cell>
          <cell r="F8735" t="str">
            <v>EMANUELE MERONI</v>
          </cell>
        </row>
        <row r="8736">
          <cell r="D8736" t="str">
            <v>0959509</v>
          </cell>
          <cell r="E8736" t="str">
            <v>0924032097</v>
          </cell>
          <cell r="F8736" t="str">
            <v>LYNCH LOPEZ HENRY ARTURO</v>
          </cell>
        </row>
        <row r="8737">
          <cell r="D8737" t="str">
            <v>0959593</v>
          </cell>
          <cell r="E8737" t="str">
            <v>0915921928</v>
          </cell>
          <cell r="F8737" t="str">
            <v>ARTEAGA RAMIRES SANTA INES</v>
          </cell>
        </row>
        <row r="8738">
          <cell r="D8738" t="str">
            <v>0959596</v>
          </cell>
          <cell r="E8738" t="str">
            <v>1203191232</v>
          </cell>
          <cell r="F8738" t="str">
            <v>POZO MONTOYA VIRGILIO AGUSTIN</v>
          </cell>
        </row>
        <row r="8739">
          <cell r="D8739" t="str">
            <v>0959635</v>
          </cell>
          <cell r="E8739" t="str">
            <v>1303139362</v>
          </cell>
          <cell r="F8739" t="str">
            <v>ZAMORA FERNANDEZ FLAVIO HERMOGENES</v>
          </cell>
        </row>
        <row r="8740">
          <cell r="D8740" t="str">
            <v>0959691</v>
          </cell>
          <cell r="E8740" t="str">
            <v>0913814521</v>
          </cell>
          <cell r="F8740" t="str">
            <v>LEON CERCADO MARCOS ANDRES</v>
          </cell>
        </row>
        <row r="8741">
          <cell r="D8741" t="str">
            <v>0959715</v>
          </cell>
          <cell r="E8741" t="str">
            <v>0924475692</v>
          </cell>
          <cell r="F8741" t="str">
            <v>MACIAS CANO MIRTA YESSENIA</v>
          </cell>
        </row>
        <row r="8742">
          <cell r="D8742" t="str">
            <v>0959716</v>
          </cell>
          <cell r="E8742" t="str">
            <v>0990326045001</v>
          </cell>
          <cell r="F8742" t="str">
            <v>ORGANIZACION RADIAL C.A.</v>
          </cell>
        </row>
        <row r="8743">
          <cell r="D8743" t="str">
            <v>0959723</v>
          </cell>
          <cell r="E8743" t="str">
            <v>0906484134</v>
          </cell>
          <cell r="F8743" t="str">
            <v>LERTORA VELARDE LORENZO EMILIO</v>
          </cell>
        </row>
        <row r="8744">
          <cell r="D8744" t="str">
            <v>0959744</v>
          </cell>
          <cell r="E8744" t="str">
            <v>0918463621</v>
          </cell>
          <cell r="F8744" t="str">
            <v>MACIAS COELLO GASTON</v>
          </cell>
        </row>
        <row r="8745">
          <cell r="D8745" t="str">
            <v>0959802</v>
          </cell>
          <cell r="E8745" t="str">
            <v>1204556425</v>
          </cell>
          <cell r="F8745" t="str">
            <v>COBEÑA PEÑARRIETA NARCISA DEL CARMEN</v>
          </cell>
        </row>
        <row r="8746">
          <cell r="D8746" t="str">
            <v>0959808</v>
          </cell>
          <cell r="E8746" t="str">
            <v>0916508179</v>
          </cell>
          <cell r="F8746" t="str">
            <v>MORENO VELASCO JUAN POMPILIO</v>
          </cell>
        </row>
        <row r="8747">
          <cell r="D8747" t="str">
            <v>0959811</v>
          </cell>
          <cell r="E8747" t="str">
            <v>0950209411</v>
          </cell>
          <cell r="F8747" t="str">
            <v>OLEAS RAMÍREZ JOSELIN TATIANA</v>
          </cell>
        </row>
        <row r="8748">
          <cell r="D8748" t="str">
            <v>0959878</v>
          </cell>
          <cell r="E8748" t="str">
            <v>0913891776</v>
          </cell>
          <cell r="F8748" t="str">
            <v>MACÍAS TRIVIÑO HUGO ASISCLO</v>
          </cell>
        </row>
        <row r="8749">
          <cell r="D8749" t="str">
            <v>0959903</v>
          </cell>
          <cell r="E8749" t="str">
            <v>0925647919</v>
          </cell>
          <cell r="F8749" t="str">
            <v>HEREDIA SOLIS CRISTINA</v>
          </cell>
        </row>
        <row r="8750">
          <cell r="D8750" t="str">
            <v>0959919</v>
          </cell>
          <cell r="E8750" t="str">
            <v>0968518040001</v>
          </cell>
          <cell r="F8750" t="str">
            <v>INSTITUTO NACIONAL DE PESCA</v>
          </cell>
        </row>
        <row r="8751">
          <cell r="D8751" t="str">
            <v>0959925</v>
          </cell>
          <cell r="E8751" t="str">
            <v>0922427224</v>
          </cell>
          <cell r="F8751" t="str">
            <v>SAMANIEGO AUQUI DAVID EDUARDO</v>
          </cell>
        </row>
        <row r="8752">
          <cell r="D8752" t="str">
            <v>0959929</v>
          </cell>
          <cell r="E8752" t="str">
            <v>0906106521</v>
          </cell>
          <cell r="F8752" t="str">
            <v>MARMOL BALDA ALBERTO MARCO</v>
          </cell>
        </row>
        <row r="8753">
          <cell r="D8753" t="str">
            <v>0959932</v>
          </cell>
          <cell r="E8753" t="str">
            <v>0916932767</v>
          </cell>
          <cell r="F8753" t="str">
            <v>JURADO JIMENEZ FELIX RUBEN</v>
          </cell>
        </row>
        <row r="8754">
          <cell r="D8754" t="str">
            <v>0959944</v>
          </cell>
          <cell r="E8754" t="str">
            <v>0925394876</v>
          </cell>
          <cell r="F8754" t="str">
            <v>PILLIGUA MURILLO MARIANA GISELLA</v>
          </cell>
        </row>
        <row r="8755">
          <cell r="D8755" t="str">
            <v>0959964</v>
          </cell>
          <cell r="E8755" t="str">
            <v>0991302611001</v>
          </cell>
          <cell r="F8755" t="str">
            <v>RADIO EXCELSIOR (ESTUDIO 1190) S.A.</v>
          </cell>
        </row>
        <row r="8756">
          <cell r="D8756" t="str">
            <v>0959987</v>
          </cell>
          <cell r="E8756" t="str">
            <v>0910516319</v>
          </cell>
          <cell r="F8756" t="str">
            <v>TENESACA ESPINOZA KLEBER EDUARDO</v>
          </cell>
        </row>
        <row r="8757">
          <cell r="D8757" t="str">
            <v>0960054</v>
          </cell>
          <cell r="E8757" t="str">
            <v>0992217472001</v>
          </cell>
          <cell r="F8757" t="str">
            <v>CUSTODIA PORTUARIA CUPORT CIA. LTDA.</v>
          </cell>
        </row>
        <row r="8758">
          <cell r="D8758" t="str">
            <v>0960135</v>
          </cell>
          <cell r="E8758" t="str">
            <v>0704384668</v>
          </cell>
          <cell r="F8758" t="str">
            <v>BLACIO ESPINOZA HEINERT OMAR</v>
          </cell>
        </row>
        <row r="8759">
          <cell r="D8759" t="str">
            <v>0960175</v>
          </cell>
          <cell r="E8759" t="str">
            <v>0991035656001</v>
          </cell>
          <cell r="F8759" t="str">
            <v>COOPERATIVA DE TRANSPORTES EN TAXIS GENERAL RUMIÑAHUI</v>
          </cell>
        </row>
        <row r="8760">
          <cell r="D8760" t="str">
            <v>0960224</v>
          </cell>
          <cell r="E8760" t="str">
            <v>1713872438</v>
          </cell>
          <cell r="F8760" t="str">
            <v>FARAH AGUILERA MARIA FERNANDA</v>
          </cell>
        </row>
        <row r="8761">
          <cell r="D8761" t="str">
            <v>0960230</v>
          </cell>
          <cell r="E8761" t="str">
            <v>1200676797</v>
          </cell>
          <cell r="F8761" t="str">
            <v>ALVARADO BARCO PEDRO ALEJANDRO</v>
          </cell>
        </row>
        <row r="8762">
          <cell r="D8762" t="str">
            <v>0960245</v>
          </cell>
          <cell r="E8762" t="str">
            <v>0919300038</v>
          </cell>
          <cell r="F8762" t="str">
            <v>ZUÑIGA BAZAN ERNESTO ALONSO</v>
          </cell>
        </row>
        <row r="8763">
          <cell r="D8763" t="str">
            <v>0960263</v>
          </cell>
          <cell r="E8763" t="str">
            <v>0918072141</v>
          </cell>
          <cell r="F8763" t="str">
            <v>GURUMENDI ORTEGA RICHARD EDUARDO</v>
          </cell>
        </row>
        <row r="8764">
          <cell r="D8764" t="str">
            <v>0960274</v>
          </cell>
          <cell r="E8764" t="str">
            <v>0924695257</v>
          </cell>
          <cell r="F8764" t="str">
            <v>CAO YANG GUOJUN</v>
          </cell>
        </row>
        <row r="8765">
          <cell r="D8765" t="str">
            <v>0960323</v>
          </cell>
          <cell r="E8765" t="str">
            <v>0913208278</v>
          </cell>
          <cell r="F8765" t="str">
            <v>VELEZ HOLGUIN  WILSE FREDDY</v>
          </cell>
        </row>
        <row r="8766">
          <cell r="D8766" t="str">
            <v>0960347</v>
          </cell>
          <cell r="E8766" t="str">
            <v>1304625484</v>
          </cell>
          <cell r="F8766" t="str">
            <v>MOREIRA MENDOZA FREDDY</v>
          </cell>
        </row>
        <row r="8767">
          <cell r="D8767" t="str">
            <v>0960437</v>
          </cell>
          <cell r="E8767" t="str">
            <v>0919592592</v>
          </cell>
          <cell r="F8767" t="str">
            <v>ACOSTA ANZULES ALEX AZAEL</v>
          </cell>
        </row>
        <row r="8768">
          <cell r="D8768" t="str">
            <v>0960438</v>
          </cell>
          <cell r="E8768" t="str">
            <v>0990967946001</v>
          </cell>
          <cell r="F8768" t="str">
            <v>JUNTA DE BENEFICENCIA DE GUAYAQUIL</v>
          </cell>
        </row>
        <row r="8769">
          <cell r="D8769" t="str">
            <v>0960450</v>
          </cell>
          <cell r="E8769" t="str">
            <v>1712111531</v>
          </cell>
          <cell r="F8769" t="str">
            <v>PILAY BAQUE MIRIAN</v>
          </cell>
        </row>
        <row r="8770">
          <cell r="D8770" t="str">
            <v>0960451</v>
          </cell>
          <cell r="E8770" t="str">
            <v>0992169028001</v>
          </cell>
          <cell r="F8770" t="str">
            <v>LK-TRO-KOM S.A.</v>
          </cell>
        </row>
        <row r="8771">
          <cell r="D8771" t="str">
            <v>0960470</v>
          </cell>
          <cell r="E8771" t="str">
            <v>0991361359001</v>
          </cell>
          <cell r="F8771" t="str">
            <v>ARLOMONT CIA.LTDA.</v>
          </cell>
        </row>
        <row r="8772">
          <cell r="D8772" t="str">
            <v>0960526</v>
          </cell>
          <cell r="E8772" t="str">
            <v>0910643915</v>
          </cell>
          <cell r="F8772" t="str">
            <v>PINOS AGUAYO CARMEN ELIZABETH</v>
          </cell>
        </row>
        <row r="8773">
          <cell r="D8773" t="str">
            <v>0960564</v>
          </cell>
          <cell r="E8773" t="str">
            <v>1304470386</v>
          </cell>
          <cell r="F8773" t="str">
            <v>ANDRADE COBEÑA TANNIA YOLANDA</v>
          </cell>
        </row>
        <row r="8774">
          <cell r="D8774" t="str">
            <v>0960583</v>
          </cell>
          <cell r="E8774" t="str">
            <v>0101768646</v>
          </cell>
          <cell r="F8774" t="str">
            <v>PIEDRA CARDOSO JORGE</v>
          </cell>
        </row>
        <row r="8775">
          <cell r="D8775" t="str">
            <v>0960604</v>
          </cell>
          <cell r="E8775" t="str">
            <v>0992174064001</v>
          </cell>
          <cell r="F8775" t="str">
            <v>ASOCIACION BANADIAL</v>
          </cell>
        </row>
        <row r="8776">
          <cell r="D8776" t="str">
            <v>0960692</v>
          </cell>
          <cell r="E8776" t="str">
            <v>0993015091001</v>
          </cell>
          <cell r="F8776" t="str">
            <v>TELESYSTEMSA S.A.</v>
          </cell>
        </row>
        <row r="8777">
          <cell r="D8777" t="str">
            <v>0960719</v>
          </cell>
          <cell r="E8777" t="str">
            <v>0920621521</v>
          </cell>
          <cell r="F8777" t="str">
            <v>SURIAGA SIMISTERRA SANDRA DE LOURDES</v>
          </cell>
        </row>
        <row r="8778">
          <cell r="D8778" t="str">
            <v>0960736</v>
          </cell>
          <cell r="E8778" t="str">
            <v>0909324345</v>
          </cell>
          <cell r="F8778" t="str">
            <v>VALDEZ QUIJIJE GARY IVAN</v>
          </cell>
        </row>
        <row r="8779">
          <cell r="D8779" t="str">
            <v>0960742</v>
          </cell>
          <cell r="E8779" t="str">
            <v>0923003941</v>
          </cell>
          <cell r="F8779" t="str">
            <v>LOPEZ MACIAS PAOLA MARIA</v>
          </cell>
        </row>
        <row r="8780">
          <cell r="D8780" t="str">
            <v>0960829</v>
          </cell>
          <cell r="E8780" t="str">
            <v>0910796168</v>
          </cell>
          <cell r="F8780" t="str">
            <v>GILMORE KENDRICK PETER</v>
          </cell>
        </row>
        <row r="8781">
          <cell r="D8781" t="str">
            <v>0960863</v>
          </cell>
          <cell r="E8781" t="str">
            <v>0706012291</v>
          </cell>
          <cell r="F8781" t="str">
            <v>VALAREZO BERNAL ANGIE GENESIS</v>
          </cell>
        </row>
        <row r="8782">
          <cell r="D8782" t="str">
            <v>0960878</v>
          </cell>
          <cell r="E8782" t="str">
            <v>0912071768</v>
          </cell>
          <cell r="F8782" t="str">
            <v>URIBE BLUM LUIS FERNANDO</v>
          </cell>
        </row>
        <row r="8783">
          <cell r="D8783" t="str">
            <v>0960899</v>
          </cell>
          <cell r="E8783" t="str">
            <v>0941292054</v>
          </cell>
          <cell r="F8783" t="str">
            <v>OLIVO RIVERA DANNY DAVID</v>
          </cell>
        </row>
        <row r="8784">
          <cell r="D8784" t="str">
            <v>0960915</v>
          </cell>
          <cell r="E8784" t="str">
            <v>0991300821001</v>
          </cell>
          <cell r="F8784" t="str">
            <v>AGROPRODUZCA S.A.</v>
          </cell>
        </row>
        <row r="8785">
          <cell r="D8785" t="str">
            <v>0960937</v>
          </cell>
          <cell r="E8785" t="str">
            <v>0991254625001</v>
          </cell>
          <cell r="F8785" t="str">
            <v>INMOBILIARIA COSTANERA INMOCOST S.A.</v>
          </cell>
        </row>
        <row r="8786">
          <cell r="D8786" t="str">
            <v>0960939</v>
          </cell>
          <cell r="E8786" t="str">
            <v>205556776</v>
          </cell>
          <cell r="F8786" t="str">
            <v>ANDERSEN THOMAS SKOVBY</v>
          </cell>
        </row>
        <row r="8787">
          <cell r="D8787" t="str">
            <v>0960963</v>
          </cell>
          <cell r="E8787" t="str">
            <v>0930437595</v>
          </cell>
          <cell r="F8787" t="str">
            <v>LIHENG LIAO</v>
          </cell>
        </row>
        <row r="8788">
          <cell r="D8788" t="str">
            <v>0960998</v>
          </cell>
          <cell r="E8788" t="str">
            <v>0916159288</v>
          </cell>
          <cell r="F8788" t="str">
            <v>MACIAS ZAMBRANO CRISTIAN MARTIN</v>
          </cell>
        </row>
        <row r="8789">
          <cell r="D8789" t="str">
            <v>0961045</v>
          </cell>
          <cell r="E8789" t="str">
            <v>1300510631</v>
          </cell>
          <cell r="F8789" t="str">
            <v>VELEZ VERA NELLY JESUS</v>
          </cell>
        </row>
        <row r="8790">
          <cell r="D8790" t="str">
            <v>0961083</v>
          </cell>
          <cell r="E8790" t="str">
            <v>0960006420001</v>
          </cell>
          <cell r="F8790" t="str">
            <v>CONSEJO CANTONAL DE SALUD SIMON BOLIVAR (COSASIB)</v>
          </cell>
        </row>
        <row r="8791">
          <cell r="D8791" t="str">
            <v>0961091</v>
          </cell>
          <cell r="E8791" t="str">
            <v>0603309444</v>
          </cell>
          <cell r="F8791" t="str">
            <v>NAULA MORENO ANGEL GABRIEL</v>
          </cell>
        </row>
        <row r="8792">
          <cell r="D8792" t="str">
            <v>0961181</v>
          </cell>
          <cell r="E8792" t="str">
            <v>0925631723</v>
          </cell>
          <cell r="F8792" t="str">
            <v>ALFONSO MOSQUERA JOHNNY ALBERTO</v>
          </cell>
        </row>
        <row r="8793">
          <cell r="D8793" t="str">
            <v>0961238</v>
          </cell>
          <cell r="E8793" t="str">
            <v>0958621161</v>
          </cell>
          <cell r="F8793" t="str">
            <v>CAMPOVERDE CORRALES LIZZETTE</v>
          </cell>
        </row>
        <row r="8794">
          <cell r="D8794" t="str">
            <v>0961242</v>
          </cell>
          <cell r="E8794" t="str">
            <v>0914039086</v>
          </cell>
          <cell r="F8794" t="str">
            <v>PASOS RODRIGUEZ ISABEL ELENA</v>
          </cell>
        </row>
        <row r="8795">
          <cell r="D8795" t="str">
            <v>0961243</v>
          </cell>
          <cell r="E8795" t="str">
            <v>0910176643</v>
          </cell>
          <cell r="F8795" t="str">
            <v>JACOBSON SMITH ERIK RUSSELL</v>
          </cell>
        </row>
        <row r="8796">
          <cell r="D8796" t="str">
            <v>0961254</v>
          </cell>
          <cell r="E8796" t="str">
            <v>0603535642</v>
          </cell>
          <cell r="F8796" t="str">
            <v>CHIMBOLEMA YUMISACA LUIS ERNESTO</v>
          </cell>
        </row>
        <row r="8797">
          <cell r="D8797" t="str">
            <v>0961271</v>
          </cell>
          <cell r="E8797" t="str">
            <v>0920738424</v>
          </cell>
          <cell r="F8797" t="str">
            <v>FLOR CALVA EDUARDO ALADINO</v>
          </cell>
        </row>
        <row r="8798">
          <cell r="D8798" t="str">
            <v>0961311</v>
          </cell>
          <cell r="E8798" t="str">
            <v>0703150458</v>
          </cell>
          <cell r="F8798" t="str">
            <v>ZHUMI LILIAN</v>
          </cell>
        </row>
        <row r="8799">
          <cell r="D8799" t="str">
            <v>0961316</v>
          </cell>
          <cell r="E8799" t="str">
            <v>1001525573</v>
          </cell>
          <cell r="F8799" t="str">
            <v>EGAS MONTALVO MANUEL</v>
          </cell>
        </row>
        <row r="8800">
          <cell r="D8800" t="str">
            <v>0961342</v>
          </cell>
          <cell r="E8800" t="str">
            <v>0923443899</v>
          </cell>
          <cell r="F8800" t="str">
            <v>ORTIZ VELEZ EDUARDO VOLTAIRE</v>
          </cell>
        </row>
        <row r="8801">
          <cell r="D8801" t="str">
            <v>0961345</v>
          </cell>
          <cell r="E8801" t="str">
            <v>0930829734</v>
          </cell>
          <cell r="F8801" t="str">
            <v>ALVAREZ GARCIA FRANCYS IVANIA</v>
          </cell>
        </row>
        <row r="8802">
          <cell r="D8802" t="str">
            <v>0961346</v>
          </cell>
          <cell r="E8802" t="str">
            <v>0905476958</v>
          </cell>
          <cell r="F8802" t="str">
            <v>OYOLA CARRASCO LUIS ENRIQUE</v>
          </cell>
        </row>
        <row r="8803">
          <cell r="D8803" t="str">
            <v>0961405</v>
          </cell>
          <cell r="E8803" t="str">
            <v>0916278310</v>
          </cell>
          <cell r="F8803" t="str">
            <v>CHAVEZ HOLGUIN RUBEN MILTON</v>
          </cell>
        </row>
        <row r="8804">
          <cell r="D8804" t="str">
            <v>0961408</v>
          </cell>
          <cell r="E8804" t="str">
            <v>0906302617</v>
          </cell>
          <cell r="F8804" t="str">
            <v>ZAMBRANO CASTILLO BLANCA AZUCENA</v>
          </cell>
        </row>
        <row r="8805">
          <cell r="D8805" t="str">
            <v>0961460</v>
          </cell>
          <cell r="E8805" t="str">
            <v>0202085692</v>
          </cell>
          <cell r="F8805" t="str">
            <v>ULLOA LOPEZ BYRON GUDBERTO</v>
          </cell>
        </row>
        <row r="8806">
          <cell r="D8806" t="str">
            <v>0961463</v>
          </cell>
          <cell r="E8806" t="str">
            <v>0910797067</v>
          </cell>
          <cell r="F8806" t="str">
            <v>AGUIRRE BARRIGA JUAN GABRIEL</v>
          </cell>
        </row>
        <row r="8807">
          <cell r="D8807" t="str">
            <v>0961500</v>
          </cell>
          <cell r="E8807" t="str">
            <v>1700214974</v>
          </cell>
          <cell r="F8807" t="str">
            <v>RAMIREZ BAQUERO XAVIER MARCELO</v>
          </cell>
        </row>
        <row r="8808">
          <cell r="D8808" t="str">
            <v>0961503</v>
          </cell>
          <cell r="E8808" t="str">
            <v>0991509909001</v>
          </cell>
          <cell r="F8808" t="str">
            <v>BRILESA S.A.</v>
          </cell>
        </row>
        <row r="8809">
          <cell r="D8809" t="str">
            <v>0961514</v>
          </cell>
          <cell r="E8809" t="str">
            <v>0911241677</v>
          </cell>
          <cell r="F8809" t="str">
            <v>ZEA CASTRO NORBERTO ANTONIO EDMUNDO</v>
          </cell>
        </row>
        <row r="8810">
          <cell r="D8810" t="str">
            <v>0961526</v>
          </cell>
          <cell r="E8810" t="str">
            <v>0905621942</v>
          </cell>
          <cell r="F8810" t="str">
            <v>MADINA BRITO ELEUTERIO DOMIRIO</v>
          </cell>
        </row>
        <row r="8811">
          <cell r="D8811" t="str">
            <v>0961547</v>
          </cell>
          <cell r="E8811" t="str">
            <v>0992380942001</v>
          </cell>
          <cell r="F8811" t="str">
            <v>COMPAÑIA CAMARONERA FERASA S.A.</v>
          </cell>
        </row>
        <row r="8812">
          <cell r="D8812" t="str">
            <v>0961566</v>
          </cell>
          <cell r="E8812" t="str">
            <v>0907278105</v>
          </cell>
          <cell r="F8812" t="str">
            <v>BOLOÑA BUSTAMANTE ENRIQUE FRANCISCO</v>
          </cell>
        </row>
        <row r="8813">
          <cell r="D8813" t="str">
            <v>0961622</v>
          </cell>
          <cell r="E8813" t="str">
            <v>0991368116001</v>
          </cell>
          <cell r="F8813" t="str">
            <v>ECUAPROT ECUATORIANA DE PROTECCION CIA. LTDA.</v>
          </cell>
        </row>
        <row r="8814">
          <cell r="D8814" t="str">
            <v>0961625</v>
          </cell>
          <cell r="E8814" t="str">
            <v>0911968782</v>
          </cell>
          <cell r="F8814" t="str">
            <v>ZUÑIGA RODRIGUEZ LUIS ORLANDO</v>
          </cell>
        </row>
        <row r="8815">
          <cell r="D8815" t="str">
            <v>0961634</v>
          </cell>
          <cell r="E8815" t="str">
            <v>0915633408</v>
          </cell>
          <cell r="F8815" t="str">
            <v>NIVELA PACHECO IVAN GABRIEL</v>
          </cell>
        </row>
        <row r="8816">
          <cell r="D8816" t="str">
            <v>0961655</v>
          </cell>
          <cell r="E8816" t="str">
            <v>0910461953</v>
          </cell>
          <cell r="F8816" t="str">
            <v>MAGALLAN EDUARDO ABAD</v>
          </cell>
        </row>
        <row r="8817">
          <cell r="D8817" t="str">
            <v>0961681</v>
          </cell>
          <cell r="E8817" t="str">
            <v>0908688294</v>
          </cell>
          <cell r="F8817" t="str">
            <v>SERRANO MACÍAS SANTIAGO FERNANDO</v>
          </cell>
        </row>
        <row r="8818">
          <cell r="D8818" t="str">
            <v>0961688</v>
          </cell>
          <cell r="E8818" t="str">
            <v>0905344677</v>
          </cell>
          <cell r="F8818" t="str">
            <v>LOOR MARTINEZ BERTA LEOVIGILDA</v>
          </cell>
        </row>
        <row r="8819">
          <cell r="D8819" t="str">
            <v>0961701</v>
          </cell>
          <cell r="E8819" t="str">
            <v>0910558550</v>
          </cell>
          <cell r="F8819" t="str">
            <v>ROVAYO VERA MEDARDO RUBEN</v>
          </cell>
        </row>
        <row r="8820">
          <cell r="D8820" t="str">
            <v>0961767</v>
          </cell>
          <cell r="E8820" t="str">
            <v>0201007879</v>
          </cell>
          <cell r="F8820" t="str">
            <v>QUINTANA COLCHA ANGEL HOMERO</v>
          </cell>
        </row>
        <row r="8821">
          <cell r="D8821" t="str">
            <v>0961778</v>
          </cell>
          <cell r="E8821" t="str">
            <v>1719705327</v>
          </cell>
          <cell r="F8821" t="str">
            <v>MOLINA ÑACASHA ZOLFANG ADRIAN</v>
          </cell>
        </row>
        <row r="8822">
          <cell r="D8822" t="str">
            <v>0961889</v>
          </cell>
          <cell r="E8822" t="str">
            <v>0993001945001</v>
          </cell>
          <cell r="F8822" t="str">
            <v>JCDECAUX ECUADOR S.A.</v>
          </cell>
        </row>
        <row r="8823">
          <cell r="D8823" t="str">
            <v>0961968</v>
          </cell>
          <cell r="E8823" t="str">
            <v>0702746694</v>
          </cell>
          <cell r="F8823" t="str">
            <v>SANCHEZ ZAMBRANO PATRICIO MONTGOMERY</v>
          </cell>
        </row>
        <row r="8824">
          <cell r="D8824" t="str">
            <v>0962005</v>
          </cell>
          <cell r="E8824" t="str">
            <v>0903942100</v>
          </cell>
          <cell r="F8824" t="str">
            <v>BAQUERIZO CHAVEZ JAIME RENE</v>
          </cell>
        </row>
        <row r="8825">
          <cell r="D8825" t="str">
            <v>0962014</v>
          </cell>
          <cell r="E8825" t="str">
            <v>0911963619</v>
          </cell>
          <cell r="F8825" t="str">
            <v>VELAZQUEZ EGUEZ YURI ERNESTO</v>
          </cell>
        </row>
        <row r="8826">
          <cell r="D8826" t="str">
            <v>0962057</v>
          </cell>
          <cell r="E8826" t="str">
            <v>0992939575001</v>
          </cell>
          <cell r="F8826" t="str">
            <v>FUNDACION DINAMICA INTERNACIONAL</v>
          </cell>
        </row>
        <row r="8827">
          <cell r="D8827" t="str">
            <v>0962069</v>
          </cell>
          <cell r="E8827" t="str">
            <v>0911244069</v>
          </cell>
          <cell r="F8827" t="str">
            <v>ZABALA INTRIAGO BRUNO MANUEL</v>
          </cell>
        </row>
        <row r="8828">
          <cell r="D8828" t="str">
            <v>0962081</v>
          </cell>
          <cell r="E8828" t="str">
            <v>0926669540</v>
          </cell>
          <cell r="F8828" t="str">
            <v>ARMAS CASTILLO LEONARDO EMMANUEL</v>
          </cell>
        </row>
        <row r="8829">
          <cell r="D8829" t="str">
            <v>0962101</v>
          </cell>
          <cell r="E8829" t="str">
            <v>0915828503</v>
          </cell>
          <cell r="F8829" t="str">
            <v>COBO CORREA JULIANNA MARITZA</v>
          </cell>
        </row>
        <row r="8830">
          <cell r="D8830" t="str">
            <v>0962130</v>
          </cell>
          <cell r="E8830" t="str">
            <v>1302600331</v>
          </cell>
          <cell r="F8830" t="str">
            <v>MARCILLO ARANEA JOSE SIGIFREDO</v>
          </cell>
        </row>
        <row r="8831">
          <cell r="D8831" t="str">
            <v>0962140</v>
          </cell>
          <cell r="E8831" t="str">
            <v>1709886228</v>
          </cell>
          <cell r="F8831" t="str">
            <v>VALENCIA CARDENAS OSCAR DAYAN</v>
          </cell>
        </row>
        <row r="8832">
          <cell r="D8832" t="str">
            <v>0962169</v>
          </cell>
          <cell r="E8832" t="str">
            <v>0990325693</v>
          </cell>
          <cell r="F8832" t="str">
            <v>MUÑOZ I. CARLOS</v>
          </cell>
        </row>
        <row r="8833">
          <cell r="D8833" t="str">
            <v>0962170</v>
          </cell>
          <cell r="E8833" t="str">
            <v>0701244493</v>
          </cell>
          <cell r="F8833" t="str">
            <v>LOAYZA ENCARNACIÓN NORA CATALINA</v>
          </cell>
        </row>
        <row r="8834">
          <cell r="D8834" t="str">
            <v>0962229</v>
          </cell>
          <cell r="E8834" t="str">
            <v>0920480985</v>
          </cell>
          <cell r="F8834" t="str">
            <v>MARQUINEZ CUABU ANGELA JAHAIRA</v>
          </cell>
        </row>
        <row r="8835">
          <cell r="D8835" t="str">
            <v>0962242</v>
          </cell>
          <cell r="E8835" t="str">
            <v>0918358292</v>
          </cell>
          <cell r="F8835" t="str">
            <v>ASPIAZU MOREIRA FRANCISCO XAVIER</v>
          </cell>
        </row>
        <row r="8836">
          <cell r="D8836" t="str">
            <v>0962243</v>
          </cell>
          <cell r="E8836" t="str">
            <v>0992138130001</v>
          </cell>
          <cell r="F8836" t="str">
            <v>VIGILANCIA Y CUSTODIA VICUSTODIA C. LTDA.</v>
          </cell>
        </row>
        <row r="8837">
          <cell r="D8837" t="str">
            <v>0962258</v>
          </cell>
          <cell r="E8837" t="str">
            <v>0992219572001</v>
          </cell>
          <cell r="F8837" t="str">
            <v>SERVAPSA S.A.</v>
          </cell>
        </row>
        <row r="8838">
          <cell r="D8838" t="str">
            <v>0962289</v>
          </cell>
          <cell r="E8838" t="str">
            <v>0915866537</v>
          </cell>
          <cell r="F8838" t="str">
            <v>CRUZ PADILLA LUIS ENRIQUE</v>
          </cell>
        </row>
        <row r="8839">
          <cell r="D8839" t="str">
            <v>0962315</v>
          </cell>
          <cell r="E8839" t="str">
            <v>1102515408</v>
          </cell>
          <cell r="F8839" t="str">
            <v>CHAMBA TANDAZO HOMERO CARLYLE</v>
          </cell>
        </row>
        <row r="8840">
          <cell r="D8840" t="str">
            <v>0962327</v>
          </cell>
          <cell r="E8840" t="str">
            <v>0992223049001</v>
          </cell>
          <cell r="F8840" t="str">
            <v>ASOCIACION DE GANADEROS "UNIDOS SOMOS MAS"</v>
          </cell>
        </row>
        <row r="8841">
          <cell r="D8841" t="str">
            <v>0962351</v>
          </cell>
          <cell r="E8841" t="str">
            <v>0991260463001</v>
          </cell>
          <cell r="F8841" t="str">
            <v>SERVICIOS TELEFONICOS SERVITEL C. LTDA.</v>
          </cell>
        </row>
        <row r="8842">
          <cell r="D8842" t="str">
            <v>0962367</v>
          </cell>
          <cell r="E8842" t="str">
            <v>0923823975</v>
          </cell>
          <cell r="F8842" t="str">
            <v>GARCIA CATAGUA CARLOS EDUARDO</v>
          </cell>
        </row>
        <row r="8843">
          <cell r="D8843" t="str">
            <v>0962378</v>
          </cell>
          <cell r="E8843" t="str">
            <v>0701543522</v>
          </cell>
          <cell r="F8843" t="str">
            <v>ABADIE ALVARADO ANGELA ESPAÑA</v>
          </cell>
        </row>
        <row r="8844">
          <cell r="D8844" t="str">
            <v>0962415</v>
          </cell>
          <cell r="E8844" t="str">
            <v>0921636692</v>
          </cell>
          <cell r="F8844" t="str">
            <v>MARQUEZ MORENO ELOISA ELIZABETH</v>
          </cell>
        </row>
        <row r="8845">
          <cell r="D8845" t="str">
            <v>0962439</v>
          </cell>
          <cell r="E8845" t="str">
            <v>0992841354001</v>
          </cell>
          <cell r="F8845" t="str">
            <v>K&amp;CH SONOPRODUCCIONES S.A.</v>
          </cell>
        </row>
        <row r="8846">
          <cell r="D8846" t="str">
            <v>0962472</v>
          </cell>
          <cell r="E8846" t="str">
            <v>0901916114</v>
          </cell>
          <cell r="F8846" t="str">
            <v>PEREZ MCCOLLUM XAVIER</v>
          </cell>
        </row>
        <row r="8847">
          <cell r="D8847" t="str">
            <v>0962492</v>
          </cell>
          <cell r="E8847" t="str">
            <v>1716941412</v>
          </cell>
          <cell r="F8847" t="str">
            <v>EGAS ROBALINO LUIS MIGUEL</v>
          </cell>
        </row>
        <row r="8848">
          <cell r="D8848" t="str">
            <v>0962498</v>
          </cell>
          <cell r="E8848" t="str">
            <v>0906169479</v>
          </cell>
          <cell r="F8848" t="str">
            <v>TOLEDO RIVAS ALEX ENRIQUE</v>
          </cell>
        </row>
        <row r="8849">
          <cell r="D8849" t="str">
            <v>0962573</v>
          </cell>
          <cell r="E8849" t="str">
            <v>1102977368</v>
          </cell>
          <cell r="F8849" t="str">
            <v>MARTINEZ LOJAN CARLOS ENRIQUE</v>
          </cell>
        </row>
        <row r="8850">
          <cell r="D8850" t="str">
            <v>0962593</v>
          </cell>
          <cell r="E8850" t="str">
            <v>0902992262</v>
          </cell>
          <cell r="F8850" t="str">
            <v>DAVILA DE LA ROSA PEDRO FRANCISCO</v>
          </cell>
        </row>
        <row r="8851">
          <cell r="D8851" t="str">
            <v>0962609</v>
          </cell>
          <cell r="E8851" t="str">
            <v>0991108718001</v>
          </cell>
          <cell r="F8851" t="str">
            <v>INFINCORP, INVESTIGACIONES, CONSTRUCCIONES Y PROYECTOS S.A.</v>
          </cell>
        </row>
        <row r="8852">
          <cell r="D8852" t="str">
            <v>0962633</v>
          </cell>
          <cell r="E8852" t="str">
            <v>0900623695</v>
          </cell>
          <cell r="F8852" t="str">
            <v>ALVARADO MOLINA JOSE</v>
          </cell>
        </row>
        <row r="8853">
          <cell r="D8853" t="str">
            <v>0962648</v>
          </cell>
          <cell r="E8853" t="str">
            <v>0921439519</v>
          </cell>
          <cell r="F8853" t="str">
            <v>GUAMÁN CORO RODOLFO</v>
          </cell>
        </row>
        <row r="8854">
          <cell r="D8854" t="str">
            <v>0962654</v>
          </cell>
          <cell r="E8854" t="str">
            <v>0100948629</v>
          </cell>
          <cell r="F8854" t="str">
            <v>MACHADO ORELLANA PEDRO ANIBAL</v>
          </cell>
        </row>
        <row r="8855">
          <cell r="D8855" t="str">
            <v>0962685</v>
          </cell>
          <cell r="E8855" t="str">
            <v>0991254560001</v>
          </cell>
          <cell r="F8855" t="str">
            <v>INMOBILIARIA CALIDAD INMOCALI S.A.</v>
          </cell>
        </row>
        <row r="8856">
          <cell r="D8856" t="str">
            <v>0962705</v>
          </cell>
          <cell r="E8856" t="str">
            <v>0993301760001</v>
          </cell>
          <cell r="F8856" t="str">
            <v>MALDO S.A.S.</v>
          </cell>
        </row>
        <row r="8857">
          <cell r="D8857" t="str">
            <v>0962764</v>
          </cell>
          <cell r="E8857" t="str">
            <v>0902065358</v>
          </cell>
          <cell r="F8857" t="str">
            <v>GARCES MOREJON PEDRO MIGUEL</v>
          </cell>
        </row>
        <row r="8858">
          <cell r="D8858" t="str">
            <v>0962897</v>
          </cell>
          <cell r="E8858" t="str">
            <v>0902503861</v>
          </cell>
          <cell r="F8858" t="str">
            <v>SANTOS DUEÑAS ROBERTO</v>
          </cell>
        </row>
        <row r="8859">
          <cell r="D8859" t="str">
            <v>0962929</v>
          </cell>
          <cell r="E8859" t="str">
            <v>0992415215001</v>
          </cell>
          <cell r="F8859" t="str">
            <v>BARLOQUIL CIA. LTDA.</v>
          </cell>
        </row>
        <row r="8860">
          <cell r="D8860" t="str">
            <v>0962939</v>
          </cell>
          <cell r="E8860" t="str">
            <v>0921193942</v>
          </cell>
          <cell r="F8860" t="str">
            <v>PONCE BUENO CARLOS GUILLERMO</v>
          </cell>
        </row>
        <row r="8861">
          <cell r="D8861" t="str">
            <v>0962969</v>
          </cell>
          <cell r="E8861" t="str">
            <v>AA1361160</v>
          </cell>
          <cell r="F8861" t="str">
            <v>PANVINI FRISA FRANCESCO</v>
          </cell>
        </row>
        <row r="8862">
          <cell r="D8862" t="str">
            <v>0962976</v>
          </cell>
          <cell r="E8862" t="str">
            <v>0930360870</v>
          </cell>
          <cell r="F8862" t="str">
            <v>VILLACIS ANCHALUISA JONATHAN MAURICIO</v>
          </cell>
        </row>
        <row r="8863">
          <cell r="D8863" t="str">
            <v>0962997</v>
          </cell>
          <cell r="E8863" t="str">
            <v>0902546225</v>
          </cell>
          <cell r="F8863" t="str">
            <v>RIZZO PASTOR PEDRO HUMBERTO</v>
          </cell>
        </row>
        <row r="8864">
          <cell r="D8864" t="str">
            <v>0963000</v>
          </cell>
          <cell r="E8864" t="str">
            <v>0904759933</v>
          </cell>
          <cell r="F8864" t="str">
            <v>QUIROLA LOJAS LILIAN MARIA</v>
          </cell>
        </row>
        <row r="8865">
          <cell r="D8865" t="str">
            <v>0963008</v>
          </cell>
          <cell r="E8865" t="str">
            <v>0920128865</v>
          </cell>
          <cell r="F8865" t="str">
            <v>REGATO BARBOTO BOLÍVAR RICARDO</v>
          </cell>
        </row>
        <row r="8866">
          <cell r="D8866" t="str">
            <v>0963059</v>
          </cell>
          <cell r="E8866" t="str">
            <v>0903590925</v>
          </cell>
          <cell r="F8866" t="str">
            <v>MONCAYO NAVARRETE GALO</v>
          </cell>
        </row>
        <row r="8867">
          <cell r="D8867" t="str">
            <v>0963061</v>
          </cell>
          <cell r="E8867" t="str">
            <v>0918686247</v>
          </cell>
          <cell r="F8867" t="str">
            <v>MONCAYO VINCES LUIS ALFONSO</v>
          </cell>
        </row>
        <row r="8868">
          <cell r="D8868" t="str">
            <v>0963097</v>
          </cell>
          <cell r="E8868" t="str">
            <v>0992399538001</v>
          </cell>
          <cell r="F8868" t="str">
            <v>BLUELABEL S.A.</v>
          </cell>
        </row>
        <row r="8869">
          <cell r="D8869" t="str">
            <v>0963150</v>
          </cell>
          <cell r="E8869" t="str">
            <v>0917349813</v>
          </cell>
          <cell r="F8869" t="str">
            <v>CORDOVA MANCHENO EDUARDO ALFREDO</v>
          </cell>
        </row>
        <row r="8870">
          <cell r="D8870" t="str">
            <v>0963226</v>
          </cell>
          <cell r="E8870" t="str">
            <v>1308878535</v>
          </cell>
          <cell r="F8870" t="str">
            <v>VITERI ANDRADE LEONARDO RENE</v>
          </cell>
        </row>
        <row r="8871">
          <cell r="D8871" t="str">
            <v>0963246</v>
          </cell>
          <cell r="E8871" t="str">
            <v>0200808244</v>
          </cell>
          <cell r="F8871" t="str">
            <v>GUEVARA NARANJO LUIS AMADO</v>
          </cell>
        </row>
        <row r="8872">
          <cell r="D8872" t="str">
            <v>0963254</v>
          </cell>
          <cell r="E8872" t="str">
            <v>0912024767</v>
          </cell>
          <cell r="F8872" t="str">
            <v>MEDINA TORRES MARIANA DE JESUS</v>
          </cell>
        </row>
        <row r="8873">
          <cell r="D8873" t="str">
            <v>0963267</v>
          </cell>
          <cell r="E8873" t="str">
            <v>0916847510</v>
          </cell>
          <cell r="F8873" t="str">
            <v>LEON TARANTO FREDDY ARTURO</v>
          </cell>
        </row>
        <row r="8874">
          <cell r="D8874" t="str">
            <v>0963276</v>
          </cell>
          <cell r="E8874" t="str">
            <v>0905134235</v>
          </cell>
          <cell r="F8874" t="str">
            <v>TRIVIÑO MORA HONORATO DIONISIO</v>
          </cell>
        </row>
        <row r="8875">
          <cell r="D8875" t="str">
            <v>0963296</v>
          </cell>
          <cell r="E8875" t="str">
            <v>0928320381</v>
          </cell>
          <cell r="F8875" t="str">
            <v>SILVA CENTANARO ENMANUEL CHRISTHOPER</v>
          </cell>
        </row>
        <row r="8876">
          <cell r="D8876" t="str">
            <v>0963314</v>
          </cell>
          <cell r="E8876" t="str">
            <v>0921027132</v>
          </cell>
          <cell r="F8876" t="str">
            <v>ALVARADO ZAMBRANO BYRON ENRIQUE</v>
          </cell>
        </row>
        <row r="8877">
          <cell r="D8877" t="str">
            <v>0963362</v>
          </cell>
          <cell r="E8877" t="str">
            <v>0950515312</v>
          </cell>
          <cell r="F8877" t="str">
            <v>TERAN ROMERO JULIO EMANUEL</v>
          </cell>
        </row>
        <row r="8878">
          <cell r="D8878" t="str">
            <v>0963380</v>
          </cell>
          <cell r="E8878" t="str">
            <v>0918482902</v>
          </cell>
          <cell r="F8878" t="str">
            <v>ZAMBRANO MENDOZA CARLOS</v>
          </cell>
        </row>
        <row r="8879">
          <cell r="D8879" t="str">
            <v>0963405</v>
          </cell>
          <cell r="E8879" t="str">
            <v>0991296433</v>
          </cell>
          <cell r="F8879" t="str">
            <v>SUAREZ MOSQUERA WILSON</v>
          </cell>
        </row>
        <row r="8880">
          <cell r="D8880" t="str">
            <v>0963411</v>
          </cell>
          <cell r="E8880" t="str">
            <v>0300860871</v>
          </cell>
          <cell r="F8880" t="str">
            <v>MEJÍA GUAMBAÑA MANUEL GONZALO</v>
          </cell>
        </row>
        <row r="8881">
          <cell r="D8881" t="str">
            <v>0963427</v>
          </cell>
          <cell r="E8881" t="str">
            <v>1801618685</v>
          </cell>
          <cell r="F8881" t="str">
            <v>PORTERO MARCELO</v>
          </cell>
        </row>
        <row r="8882">
          <cell r="D8882" t="str">
            <v>0963476</v>
          </cell>
          <cell r="E8882" t="str">
            <v>0908121502</v>
          </cell>
          <cell r="F8882" t="str">
            <v>RICAURTE VELEZ ANTONIO JOSE</v>
          </cell>
        </row>
        <row r="8883">
          <cell r="D8883" t="str">
            <v>0963517</v>
          </cell>
          <cell r="E8883" t="str">
            <v>0911634863</v>
          </cell>
          <cell r="F8883" t="str">
            <v>MEJIA ROSERO RICHARD VINICIO</v>
          </cell>
        </row>
        <row r="8884">
          <cell r="D8884" t="str">
            <v>0963545</v>
          </cell>
          <cell r="E8884" t="str">
            <v>0908980352</v>
          </cell>
          <cell r="F8884" t="str">
            <v>MEJIA TELLO JORGE EDUARDO</v>
          </cell>
        </row>
        <row r="8885">
          <cell r="D8885" t="str">
            <v>0963634</v>
          </cell>
          <cell r="E8885" t="str">
            <v>0906500442</v>
          </cell>
          <cell r="F8885" t="str">
            <v>AUAD CAMPUZANO MIGUEL ANGEL</v>
          </cell>
        </row>
        <row r="8886">
          <cell r="D8886" t="str">
            <v>0963651</v>
          </cell>
          <cell r="E8886" t="str">
            <v>0920077112</v>
          </cell>
          <cell r="F8886" t="str">
            <v>MELENDEZ CADENA JOSE MARTIN</v>
          </cell>
        </row>
        <row r="8887">
          <cell r="D8887" t="str">
            <v>0963701</v>
          </cell>
          <cell r="E8887" t="str">
            <v>0903102341</v>
          </cell>
          <cell r="F8887" t="str">
            <v>SALAZAR SANTILLAN SILVIA ELIZABETH</v>
          </cell>
        </row>
        <row r="8888">
          <cell r="D8888" t="str">
            <v>0963748</v>
          </cell>
          <cell r="E8888" t="str">
            <v>0902255389</v>
          </cell>
          <cell r="F8888" t="str">
            <v>MASSU GABRIEL</v>
          </cell>
        </row>
        <row r="8889">
          <cell r="D8889" t="str">
            <v>0963765</v>
          </cell>
          <cell r="E8889" t="str">
            <v>0993075604001</v>
          </cell>
          <cell r="F8889" t="str">
            <v>SPIRIT AIRLINES, INC</v>
          </cell>
        </row>
        <row r="8890">
          <cell r="D8890" t="str">
            <v>0963779</v>
          </cell>
          <cell r="E8890" t="str">
            <v>0903762946</v>
          </cell>
          <cell r="F8890" t="str">
            <v>RAMOS RODRIGUEZ RAUL OMAR</v>
          </cell>
        </row>
        <row r="8891">
          <cell r="D8891" t="str">
            <v>0963802</v>
          </cell>
          <cell r="E8891" t="str">
            <v>0906105275</v>
          </cell>
          <cell r="F8891" t="str">
            <v>LECARO VELEZ CARLOS LUIS</v>
          </cell>
        </row>
        <row r="8892">
          <cell r="D8892" t="str">
            <v>0963816</v>
          </cell>
          <cell r="E8892" t="str">
            <v>0991434925001</v>
          </cell>
          <cell r="F8892" t="str">
            <v>COOPERATIVA DE TRANSPORTES INTERPROVINCIAL  RUTAS SALITREÑAS</v>
          </cell>
        </row>
        <row r="8893">
          <cell r="D8893" t="str">
            <v>0963830</v>
          </cell>
          <cell r="E8893" t="str">
            <v>1791844998</v>
          </cell>
          <cell r="F8893" t="str">
            <v>GALLO CAYETANO MAURICIO</v>
          </cell>
        </row>
        <row r="8894">
          <cell r="D8894" t="str">
            <v>0963831</v>
          </cell>
          <cell r="E8894" t="str">
            <v>0913564555</v>
          </cell>
          <cell r="F8894" t="str">
            <v>MENA SALAZAR CARLOS JULIO</v>
          </cell>
        </row>
        <row r="8895">
          <cell r="D8895" t="str">
            <v>0963834</v>
          </cell>
          <cell r="E8895" t="str">
            <v>0904670841</v>
          </cell>
          <cell r="F8895" t="str">
            <v>RONQUILLO TAGLE JOSE HERMOGENES</v>
          </cell>
        </row>
        <row r="8896">
          <cell r="D8896" t="str">
            <v>0963860</v>
          </cell>
          <cell r="E8896" t="str">
            <v>0990521786001</v>
          </cell>
          <cell r="F8896" t="str">
            <v>CIMENTACIONES GENERALES Y OBRAS PORTUARIAS CIPORT</v>
          </cell>
        </row>
        <row r="8897">
          <cell r="D8897" t="str">
            <v>0963908</v>
          </cell>
          <cell r="E8897" t="str">
            <v>1205181074</v>
          </cell>
          <cell r="F8897" t="str">
            <v>ORTIZ RAMOS JIMMY</v>
          </cell>
        </row>
        <row r="8898">
          <cell r="D8898" t="str">
            <v>0963936</v>
          </cell>
          <cell r="E8898" t="str">
            <v>0923973184</v>
          </cell>
          <cell r="F8898" t="str">
            <v>MENDEZ GAIBOR ROBERTO MICHEL</v>
          </cell>
        </row>
        <row r="8899">
          <cell r="D8899" t="str">
            <v>0963965</v>
          </cell>
          <cell r="E8899" t="str">
            <v>0913839585</v>
          </cell>
          <cell r="F8899" t="str">
            <v>MENDEZ MANZO MARIA FERNANDA</v>
          </cell>
        </row>
        <row r="8900">
          <cell r="D8900" t="str">
            <v>0963980</v>
          </cell>
          <cell r="E8900" t="str">
            <v>0927233379</v>
          </cell>
          <cell r="F8900" t="str">
            <v>BLONDET RENDON  ERIC RONALD</v>
          </cell>
        </row>
        <row r="8901">
          <cell r="D8901" t="str">
            <v>0963986</v>
          </cell>
          <cell r="E8901" t="str">
            <v>0919974444</v>
          </cell>
          <cell r="F8901" t="str">
            <v>MENDEZ MORAN SAMUEL IVAN</v>
          </cell>
        </row>
        <row r="8902">
          <cell r="D8902" t="str">
            <v>0964012</v>
          </cell>
          <cell r="E8902" t="str">
            <v>0926656802</v>
          </cell>
          <cell r="F8902" t="str">
            <v>MINGOYA GUILLERMO</v>
          </cell>
        </row>
        <row r="8903">
          <cell r="D8903" t="str">
            <v>0964071</v>
          </cell>
          <cell r="E8903" t="str">
            <v>0991253408001</v>
          </cell>
          <cell r="F8903" t="str">
            <v>ESCOPUSA S.A.</v>
          </cell>
        </row>
        <row r="8904">
          <cell r="D8904" t="str">
            <v>0964095</v>
          </cell>
          <cell r="E8904" t="str">
            <v>0992313560001</v>
          </cell>
          <cell r="F8904" t="str">
            <v>TAGORE S.A.</v>
          </cell>
        </row>
        <row r="8905">
          <cell r="D8905" t="str">
            <v>0964149</v>
          </cell>
          <cell r="E8905" t="str">
            <v>0914911078</v>
          </cell>
          <cell r="F8905" t="str">
            <v>MENDOZA CAGUA MARIANA DE JESUS</v>
          </cell>
        </row>
        <row r="8906">
          <cell r="D8906" t="str">
            <v>0964157</v>
          </cell>
          <cell r="E8906" t="str">
            <v>0991298738</v>
          </cell>
          <cell r="F8906" t="str">
            <v>HERRERA LEON HECTOR</v>
          </cell>
        </row>
        <row r="8907">
          <cell r="D8907" t="str">
            <v>0964179</v>
          </cell>
          <cell r="E8907" t="str">
            <v>1705919536</v>
          </cell>
          <cell r="F8907" t="str">
            <v>CABRERA MINGA RAMON ANGEL</v>
          </cell>
        </row>
        <row r="8908">
          <cell r="D8908" t="str">
            <v>0964202</v>
          </cell>
          <cell r="E8908" t="str">
            <v>0991318585001</v>
          </cell>
          <cell r="F8908" t="str">
            <v>TONSNA S.A.</v>
          </cell>
        </row>
        <row r="8909">
          <cell r="D8909" t="str">
            <v>0964277</v>
          </cell>
          <cell r="E8909" t="str">
            <v>0926993486</v>
          </cell>
          <cell r="F8909" t="str">
            <v>MENDOZA SANGINES GABRIEL</v>
          </cell>
        </row>
        <row r="8910">
          <cell r="D8910" t="str">
            <v>0964281</v>
          </cell>
          <cell r="E8910" t="str">
            <v>0905284451</v>
          </cell>
          <cell r="F8910" t="str">
            <v>PINO CARBO JOSE GABRIEL</v>
          </cell>
        </row>
        <row r="8911">
          <cell r="D8911" t="str">
            <v>0964297</v>
          </cell>
          <cell r="E8911" t="str">
            <v>1291700388001</v>
          </cell>
          <cell r="F8911" t="str">
            <v>COSMOSEG - SEGURIDAD PRIVADA C. LTDA.</v>
          </cell>
        </row>
        <row r="8912">
          <cell r="D8912" t="str">
            <v>0964325</v>
          </cell>
          <cell r="E8912" t="str">
            <v>0907448724</v>
          </cell>
          <cell r="F8912" t="str">
            <v>VILLACRESES MORALES WALTER ANTONIO</v>
          </cell>
        </row>
        <row r="8913">
          <cell r="D8913" t="str">
            <v>0964341</v>
          </cell>
          <cell r="E8913" t="str">
            <v>0991420193002</v>
          </cell>
          <cell r="F8913" t="str">
            <v>INDUSTRIAS ROCACEM S.A.</v>
          </cell>
        </row>
        <row r="8914">
          <cell r="D8914" t="str">
            <v>0964362</v>
          </cell>
          <cell r="E8914" t="str">
            <v>1204347999</v>
          </cell>
          <cell r="F8914" t="str">
            <v>BUSTAMANTE CONTRERAS ALBERTO JAVIER</v>
          </cell>
        </row>
        <row r="8915">
          <cell r="D8915" t="str">
            <v>0964382</v>
          </cell>
          <cell r="E8915" t="str">
            <v>0991246886001</v>
          </cell>
          <cell r="F8915" t="str">
            <v>SERVICIOS GENERALES S.A. SEGESA</v>
          </cell>
        </row>
        <row r="8916">
          <cell r="D8916" t="str">
            <v>0964383</v>
          </cell>
          <cell r="E8916" t="str">
            <v>0991274685001</v>
          </cell>
          <cell r="F8916" t="str">
            <v>COOPERATIVA DE TRANSPORTE DE PASAJEROS "JUAN PABLO II"</v>
          </cell>
        </row>
        <row r="8917">
          <cell r="D8917" t="str">
            <v>0964431</v>
          </cell>
          <cell r="E8917" t="str">
            <v>0901205542</v>
          </cell>
          <cell r="F8917" t="str">
            <v>MORALES YAGUAL CARMITA ANTONIA</v>
          </cell>
        </row>
        <row r="8918">
          <cell r="D8918" t="str">
            <v>0964456</v>
          </cell>
          <cell r="E8918" t="str">
            <v>0906888094</v>
          </cell>
          <cell r="F8918" t="str">
            <v>GONZALEZ CRUZ JOSÉ TEOFILO</v>
          </cell>
        </row>
        <row r="8919">
          <cell r="D8919" t="str">
            <v>0964461</v>
          </cell>
          <cell r="E8919" t="str">
            <v>1311671430</v>
          </cell>
          <cell r="F8919" t="str">
            <v>MERA SOLIS JORGE LUIS</v>
          </cell>
        </row>
        <row r="8920">
          <cell r="D8920" t="str">
            <v>0964462</v>
          </cell>
          <cell r="E8920" t="str">
            <v>0919062620</v>
          </cell>
          <cell r="F8920" t="str">
            <v>PEREZ ROSALES ANDREY PAUL</v>
          </cell>
        </row>
        <row r="8921">
          <cell r="D8921" t="str">
            <v>0964493</v>
          </cell>
          <cell r="E8921" t="str">
            <v>0903982296</v>
          </cell>
          <cell r="F8921" t="str">
            <v>DE SUCRE ZALDUMBIDE CARLOS MANUEL</v>
          </cell>
        </row>
        <row r="8922">
          <cell r="D8922" t="str">
            <v>0964511</v>
          </cell>
          <cell r="E8922" t="str">
            <v>0913623195</v>
          </cell>
          <cell r="F8922" t="str">
            <v>MERCADO CUEVA SAUL FABRICIO</v>
          </cell>
        </row>
        <row r="8923">
          <cell r="D8923" t="str">
            <v>0964537</v>
          </cell>
          <cell r="E8923" t="str">
            <v>0990668558001</v>
          </cell>
          <cell r="F8923" t="str">
            <v>ANDINAVE S.A.</v>
          </cell>
        </row>
        <row r="8924">
          <cell r="D8924" t="str">
            <v>0964559</v>
          </cell>
          <cell r="E8924" t="str">
            <v>0905090148</v>
          </cell>
          <cell r="F8924" t="str">
            <v>BURGOS VALVERDE LUIS ALBERTO</v>
          </cell>
        </row>
        <row r="8925">
          <cell r="D8925" t="str">
            <v>0964568</v>
          </cell>
          <cell r="E8925" t="str">
            <v>0920874328</v>
          </cell>
          <cell r="F8925" t="str">
            <v>MERCHAN DE LA CRUZ LEONIDAS ALEJANDRO</v>
          </cell>
        </row>
        <row r="8926">
          <cell r="D8926" t="str">
            <v>0964584</v>
          </cell>
          <cell r="E8926" t="str">
            <v>0601819006</v>
          </cell>
          <cell r="F8926" t="str">
            <v>PAREDES ROBALINO HERNAN PATRICIO</v>
          </cell>
        </row>
        <row r="8927">
          <cell r="D8927" t="str">
            <v>0964637</v>
          </cell>
          <cell r="E8927" t="str">
            <v>1714448493</v>
          </cell>
          <cell r="F8927" t="str">
            <v>CORDOVA DI LORENZO NATALIA PAOLA</v>
          </cell>
        </row>
        <row r="8928">
          <cell r="D8928" t="str">
            <v>0964675</v>
          </cell>
          <cell r="E8928" t="str">
            <v>0200937654</v>
          </cell>
          <cell r="F8928" t="str">
            <v>VARGAS VERDESOTO JOSE EMILIO</v>
          </cell>
        </row>
        <row r="8929">
          <cell r="D8929" t="str">
            <v>0964719</v>
          </cell>
          <cell r="E8929" t="str">
            <v>0919733329</v>
          </cell>
          <cell r="F8929" t="str">
            <v>CALDERON OROZCO DARYNA MARYCRUZ</v>
          </cell>
        </row>
        <row r="8930">
          <cell r="D8930" t="str">
            <v>0964739</v>
          </cell>
          <cell r="E8930" t="str">
            <v>140</v>
          </cell>
          <cell r="F8930" t="str">
            <v>FIBROPTEL</v>
          </cell>
        </row>
        <row r="8931">
          <cell r="D8931" t="str">
            <v>0964752</v>
          </cell>
          <cell r="E8931" t="str">
            <v>0917073447001</v>
          </cell>
          <cell r="F8931" t="str">
            <v>CAMBA PLUAS ANDY ARTURO</v>
          </cell>
        </row>
        <row r="8932">
          <cell r="D8932" t="str">
            <v>0964787</v>
          </cell>
          <cell r="E8932" t="str">
            <v>0924635709</v>
          </cell>
          <cell r="F8932" t="str">
            <v>MOROCHO CEDEÑO VICTORIA CAROLINA</v>
          </cell>
        </row>
        <row r="8933">
          <cell r="D8933" t="str">
            <v>0964796</v>
          </cell>
          <cell r="E8933" t="str">
            <v>0915804439</v>
          </cell>
          <cell r="F8933" t="str">
            <v>PILLASAGUA ROMERO JUAN HERIBERTO</v>
          </cell>
        </row>
        <row r="8934">
          <cell r="D8934" t="str">
            <v>0964862</v>
          </cell>
          <cell r="E8934" t="str">
            <v>1708799349</v>
          </cell>
          <cell r="F8934" t="str">
            <v>CALLE AGUILAR HERIBERTO HELADIO</v>
          </cell>
        </row>
        <row r="8935">
          <cell r="D8935" t="str">
            <v>0964873</v>
          </cell>
          <cell r="E8935" t="str">
            <v>0921106555</v>
          </cell>
          <cell r="F8935" t="str">
            <v>CALLE ATARIGUANA ADAMS ISRAEL</v>
          </cell>
        </row>
        <row r="8936">
          <cell r="D8936" t="str">
            <v>0964880</v>
          </cell>
          <cell r="E8936" t="str">
            <v>1711319689</v>
          </cell>
          <cell r="F8936" t="str">
            <v>MIELES ALMEIDA GLORIA</v>
          </cell>
        </row>
        <row r="8937">
          <cell r="D8937" t="str">
            <v>0964907</v>
          </cell>
          <cell r="E8937" t="str">
            <v>0930887997</v>
          </cell>
          <cell r="F8937" t="str">
            <v>PINEDA ZAMBRANO ALISON ESTEFANIA</v>
          </cell>
        </row>
        <row r="8938">
          <cell r="D8938" t="str">
            <v>0964921</v>
          </cell>
          <cell r="E8938" t="str">
            <v>0923927396</v>
          </cell>
          <cell r="F8938" t="str">
            <v>MIRANDA CABRERA DALIA DEL PILAR</v>
          </cell>
        </row>
        <row r="8939">
          <cell r="D8939" t="str">
            <v>0964998</v>
          </cell>
          <cell r="E8939" t="str">
            <v>0923156475</v>
          </cell>
          <cell r="F8939" t="str">
            <v>VERA CORDOVA ESTIVEN PAUL</v>
          </cell>
        </row>
        <row r="8940">
          <cell r="D8940" t="str">
            <v>0965009</v>
          </cell>
          <cell r="E8940" t="str">
            <v>0992867337</v>
          </cell>
          <cell r="F8940" t="str">
            <v>MIÑAN SANTOS JONATHAN GABRIEL</v>
          </cell>
        </row>
        <row r="8941">
          <cell r="D8941" t="str">
            <v>0965038</v>
          </cell>
          <cell r="E8941" t="str">
            <v>0907006428</v>
          </cell>
          <cell r="F8941" t="str">
            <v>MIÑO MATUTE ROCIO DEL PILAR</v>
          </cell>
        </row>
        <row r="8942">
          <cell r="D8942" t="str">
            <v>0965069</v>
          </cell>
          <cell r="E8942" t="str">
            <v>0911411544</v>
          </cell>
          <cell r="F8942" t="str">
            <v>LERTORA MAHAUAD OMAR FARID</v>
          </cell>
        </row>
        <row r="8943">
          <cell r="D8943" t="str">
            <v>0965075</v>
          </cell>
          <cell r="E8943" t="str">
            <v>64 1397388</v>
          </cell>
          <cell r="F8943" t="str">
            <v>LEVKIN ALEKSANDR</v>
          </cell>
        </row>
        <row r="8944">
          <cell r="D8944" t="str">
            <v>0965125</v>
          </cell>
          <cell r="E8944" t="str">
            <v>0992507705001</v>
          </cell>
          <cell r="F8944" t="str">
            <v>ARMAU S.A.</v>
          </cell>
        </row>
        <row r="8945">
          <cell r="D8945" t="str">
            <v>0965129</v>
          </cell>
          <cell r="E8945" t="str">
            <v>0992288590001</v>
          </cell>
          <cell r="F8945" t="str">
            <v>SOLERCIACORP S.A</v>
          </cell>
        </row>
        <row r="8946">
          <cell r="D8946" t="str">
            <v>0965173</v>
          </cell>
          <cell r="E8946" t="str">
            <v>0910429208</v>
          </cell>
          <cell r="F8946" t="str">
            <v>ZUÑIGA MERA CLARICE CAROLA</v>
          </cell>
        </row>
        <row r="8947">
          <cell r="D8947" t="str">
            <v>0965210</v>
          </cell>
          <cell r="E8947" t="str">
            <v>0992122935001</v>
          </cell>
          <cell r="F8947" t="str">
            <v>EASYNET  S.A.</v>
          </cell>
        </row>
        <row r="8948">
          <cell r="D8948" t="str">
            <v>0965225</v>
          </cell>
          <cell r="E8948" t="str">
            <v>1703923357</v>
          </cell>
          <cell r="F8948" t="str">
            <v>CORRAL BUSTAMANTE SEBASTIAN MATEO</v>
          </cell>
        </row>
        <row r="8949">
          <cell r="D8949" t="str">
            <v>0965251</v>
          </cell>
          <cell r="E8949" t="str">
            <v>0923606057</v>
          </cell>
          <cell r="F8949" t="str">
            <v>BOLAÑOS VALLEJO OSCAR ALBERTO</v>
          </cell>
        </row>
        <row r="8950">
          <cell r="D8950" t="str">
            <v>0965252</v>
          </cell>
          <cell r="E8950" t="str">
            <v>1710839851</v>
          </cell>
          <cell r="F8950" t="str">
            <v>GONZALES CAMPOVERDE ANA MERCEDES</v>
          </cell>
        </row>
        <row r="8951">
          <cell r="D8951" t="str">
            <v>0965267</v>
          </cell>
          <cell r="E8951" t="str">
            <v>0800379901</v>
          </cell>
          <cell r="F8951" t="str">
            <v>GUILLEN BERNAL JOSE ANTONIO</v>
          </cell>
        </row>
        <row r="8952">
          <cell r="D8952" t="str">
            <v>0965304</v>
          </cell>
          <cell r="E8952" t="str">
            <v>0914582770</v>
          </cell>
          <cell r="F8952" t="str">
            <v>PINTO MACIAS JUAN FRANCISCO</v>
          </cell>
        </row>
        <row r="8953">
          <cell r="D8953" t="str">
            <v>0965319</v>
          </cell>
          <cell r="E8953" t="str">
            <v>0700062920</v>
          </cell>
          <cell r="F8953" t="str">
            <v>GRUNAUER ALFONSO</v>
          </cell>
        </row>
        <row r="8954">
          <cell r="D8954" t="str">
            <v>0965373</v>
          </cell>
          <cell r="E8954" t="str">
            <v>0918392978</v>
          </cell>
          <cell r="F8954" t="str">
            <v>OCHOA MORAN GUISELLA</v>
          </cell>
        </row>
        <row r="8955">
          <cell r="D8955" t="str">
            <v>0965387</v>
          </cell>
          <cell r="E8955" t="str">
            <v>0913103339</v>
          </cell>
          <cell r="F8955" t="str">
            <v>MORANTE ZUÑIGA NINIVE LISTRA</v>
          </cell>
        </row>
        <row r="8956">
          <cell r="D8956" t="str">
            <v>0965389</v>
          </cell>
          <cell r="E8956" t="str">
            <v>642893080</v>
          </cell>
          <cell r="F8956" t="str">
            <v>VELASQUEZ GUEDEZ JORGE YELIEZER</v>
          </cell>
        </row>
        <row r="8957">
          <cell r="D8957" t="str">
            <v>0965423</v>
          </cell>
          <cell r="E8957" t="str">
            <v>0913999215</v>
          </cell>
          <cell r="F8957" t="str">
            <v>BIRKETT MACIAS JOHANNA ELIZABETH</v>
          </cell>
        </row>
        <row r="8958">
          <cell r="D8958" t="str">
            <v>0965433</v>
          </cell>
          <cell r="E8958" t="str">
            <v>0991478434001</v>
          </cell>
          <cell r="F8958" t="str">
            <v>MARZASI S.A.</v>
          </cell>
        </row>
        <row r="8959">
          <cell r="D8959" t="str">
            <v>0965480</v>
          </cell>
          <cell r="E8959" t="str">
            <v>0992399368001</v>
          </cell>
          <cell r="F8959" t="str">
            <v>COMPAÑIA DE SEGURIDAD INTEGRAL INSEVIG CIA. LTDA.</v>
          </cell>
        </row>
        <row r="8960">
          <cell r="D8960" t="str">
            <v>0965482</v>
          </cell>
          <cell r="E8960" t="str">
            <v>0921313656</v>
          </cell>
          <cell r="F8960" t="str">
            <v>SUASTEGUI SOJOS ANGEL RODOLFO</v>
          </cell>
        </row>
        <row r="8961">
          <cell r="D8961" t="str">
            <v>0965589</v>
          </cell>
          <cell r="E8961" t="str">
            <v>0991145362001</v>
          </cell>
          <cell r="F8961" t="str">
            <v>TIMAVO S.A</v>
          </cell>
        </row>
        <row r="8962">
          <cell r="D8962" t="str">
            <v>0965627</v>
          </cell>
          <cell r="E8962" t="str">
            <v>0908896442</v>
          </cell>
          <cell r="F8962" t="str">
            <v>ILLINGWORTH MENENDEZ JUAN</v>
          </cell>
        </row>
        <row r="8963">
          <cell r="D8963" t="str">
            <v>0965635</v>
          </cell>
          <cell r="E8963" t="str">
            <v>0705212033</v>
          </cell>
          <cell r="F8963" t="str">
            <v>LEON MINCHALA LUIS XAVIER</v>
          </cell>
        </row>
        <row r="8964">
          <cell r="D8964" t="str">
            <v>0965657</v>
          </cell>
          <cell r="E8964" t="str">
            <v>0992131845001</v>
          </cell>
          <cell r="F8964" t="str">
            <v>COOPERATIVA DE TRANSPORTE TAXISTAS 12 DE OCTUBRE</v>
          </cell>
        </row>
        <row r="8965">
          <cell r="D8965" t="str">
            <v>0965663</v>
          </cell>
          <cell r="E8965" t="str">
            <v>0998733144</v>
          </cell>
          <cell r="F8965" t="str">
            <v>MONTERO CARRION MARIA TARGELIA</v>
          </cell>
        </row>
        <row r="8966">
          <cell r="D8966" t="str">
            <v>0965709</v>
          </cell>
          <cell r="E8966" t="str">
            <v>0926022310</v>
          </cell>
          <cell r="F8966" t="str">
            <v>VILLACIS ALVIA STEPHANI DEL ROSARIO</v>
          </cell>
        </row>
        <row r="8967">
          <cell r="D8967" t="str">
            <v>0965733</v>
          </cell>
          <cell r="E8967" t="str">
            <v>0991307605001</v>
          </cell>
          <cell r="F8967" t="str">
            <v>AFP GENESIS ADMINISTRADORA DE FONDOS Y FIDEICOMISOS S.A.</v>
          </cell>
        </row>
        <row r="8968">
          <cell r="D8968" t="str">
            <v>0965747</v>
          </cell>
          <cell r="E8968" t="str">
            <v>0993227706001</v>
          </cell>
          <cell r="F8968" t="str">
            <v>MOPA S.A</v>
          </cell>
        </row>
        <row r="8969">
          <cell r="D8969" t="str">
            <v>0965793</v>
          </cell>
          <cell r="E8969" t="str">
            <v>0908886732</v>
          </cell>
          <cell r="F8969" t="str">
            <v>VELASCO MORENO JOSE LUIS</v>
          </cell>
        </row>
        <row r="8970">
          <cell r="D8970" t="str">
            <v>0965826</v>
          </cell>
          <cell r="E8970" t="str">
            <v>0904544251</v>
          </cell>
          <cell r="F8970" t="str">
            <v>VELASQUEZ RODRIGUEZ SEGUNDO GONZALO</v>
          </cell>
        </row>
        <row r="8971">
          <cell r="D8971" t="str">
            <v>0965917</v>
          </cell>
          <cell r="E8971" t="str">
            <v>0926273384</v>
          </cell>
          <cell r="F8971" t="str">
            <v>BRIONES SANCHEZ ROBERT HUMBERTO</v>
          </cell>
        </row>
        <row r="8972">
          <cell r="D8972" t="str">
            <v>0965981</v>
          </cell>
          <cell r="E8972" t="str">
            <v>1701751925001</v>
          </cell>
          <cell r="F8972" t="str">
            <v>SISTEMA COMUNAL SYNCOM II</v>
          </cell>
        </row>
        <row r="8973">
          <cell r="D8973" t="str">
            <v>0965982</v>
          </cell>
          <cell r="E8973" t="str">
            <v>1308468899</v>
          </cell>
          <cell r="F8973" t="str">
            <v>MORALES CALLE ROLANDO JOSE</v>
          </cell>
        </row>
        <row r="8974">
          <cell r="D8974" t="str">
            <v>0966072</v>
          </cell>
          <cell r="E8974" t="str">
            <v>0992305312001</v>
          </cell>
          <cell r="F8974" t="str">
            <v>EXPORTADORA AURIFERA S.A. EXPAUSA</v>
          </cell>
        </row>
        <row r="8975">
          <cell r="D8975" t="str">
            <v>0966179</v>
          </cell>
          <cell r="E8975" t="str">
            <v>0991378103001</v>
          </cell>
          <cell r="F8975" t="str">
            <v>COOPERATIVA DE TRANSPORTE TAXI-RUTA "EXXON"</v>
          </cell>
        </row>
        <row r="8976">
          <cell r="D8976" t="str">
            <v>0966220</v>
          </cell>
          <cell r="E8976" t="str">
            <v>0993073563001</v>
          </cell>
          <cell r="F8976" t="str">
            <v>TELECONSTRUCSA S.A.</v>
          </cell>
        </row>
        <row r="8977">
          <cell r="D8977" t="str">
            <v>0966234</v>
          </cell>
          <cell r="E8977" t="str">
            <v>0923755771</v>
          </cell>
          <cell r="F8977" t="str">
            <v>CORTEZ MERCHAN WENDY KATHERINE</v>
          </cell>
        </row>
        <row r="8978">
          <cell r="D8978" t="str">
            <v>0966262</v>
          </cell>
          <cell r="E8978" t="str">
            <v>0918470436</v>
          </cell>
          <cell r="F8978" t="str">
            <v>JARA RODRIGUEZ ROLANDO VIDAL</v>
          </cell>
        </row>
        <row r="8979">
          <cell r="D8979" t="str">
            <v>0966267</v>
          </cell>
          <cell r="E8979" t="str">
            <v>0917323495</v>
          </cell>
          <cell r="F8979" t="str">
            <v>MORAN ALVARADO JOHNY ENRIQUE</v>
          </cell>
        </row>
        <row r="8980">
          <cell r="D8980" t="str">
            <v>0966279</v>
          </cell>
          <cell r="E8980" t="str">
            <v>0950516880</v>
          </cell>
          <cell r="F8980" t="str">
            <v>FERRARI MARCELO DANIEL</v>
          </cell>
        </row>
        <row r="8981">
          <cell r="D8981" t="str">
            <v>0966296</v>
          </cell>
          <cell r="E8981" t="str">
            <v>0911888584</v>
          </cell>
          <cell r="F8981" t="str">
            <v>MORAN ILLESCAS FELIX</v>
          </cell>
        </row>
        <row r="8982">
          <cell r="D8982" t="str">
            <v>0966322</v>
          </cell>
          <cell r="E8982" t="str">
            <v>0918140161</v>
          </cell>
          <cell r="F8982" t="str">
            <v>MORAN MONTAÑO JOHANNA PATRICIA</v>
          </cell>
        </row>
        <row r="8983">
          <cell r="D8983" t="str">
            <v>0966346</v>
          </cell>
          <cell r="E8983" t="str">
            <v>0923844187</v>
          </cell>
          <cell r="F8983" t="str">
            <v>MORAN YEPEZ FRANCISCO DAVID</v>
          </cell>
        </row>
        <row r="8984">
          <cell r="D8984" t="str">
            <v>0966389</v>
          </cell>
          <cell r="E8984" t="str">
            <v>0919911388</v>
          </cell>
          <cell r="F8984" t="str">
            <v>NAJERA LASSO JENNIFER CAROLYN</v>
          </cell>
        </row>
        <row r="8985">
          <cell r="D8985" t="str">
            <v>0966391</v>
          </cell>
          <cell r="E8985" t="str">
            <v>0908947385</v>
          </cell>
          <cell r="F8985" t="str">
            <v>ROMERO RIVAS JULIO JUAN</v>
          </cell>
        </row>
        <row r="8986">
          <cell r="D8986" t="str">
            <v>0966403</v>
          </cell>
          <cell r="E8986" t="str">
            <v>0924448699</v>
          </cell>
          <cell r="F8986" t="str">
            <v>JATIVA DELGADO LUIS ALEJANDRO</v>
          </cell>
        </row>
        <row r="8987">
          <cell r="D8987" t="str">
            <v>0966422</v>
          </cell>
          <cell r="E8987" t="str">
            <v>0920955895</v>
          </cell>
          <cell r="F8987" t="str">
            <v>CABRERA VERA PAUL RODRIGO</v>
          </cell>
        </row>
        <row r="8988">
          <cell r="D8988" t="str">
            <v>0966423</v>
          </cell>
          <cell r="E8988" t="str">
            <v>1205878299</v>
          </cell>
          <cell r="F8988" t="str">
            <v>MOREIRA MIÑO ANGELA VANESSA</v>
          </cell>
        </row>
        <row r="8989">
          <cell r="D8989" t="str">
            <v>0966452</v>
          </cell>
          <cell r="E8989" t="str">
            <v>1206246140</v>
          </cell>
          <cell r="F8989" t="str">
            <v>MOREIRA MIÑO DIANA CAROLINA</v>
          </cell>
        </row>
        <row r="8990">
          <cell r="D8990" t="str">
            <v>0966480</v>
          </cell>
          <cell r="E8990" t="str">
            <v>1204390353</v>
          </cell>
          <cell r="F8990" t="str">
            <v>MOREIRA MIÑO JORGE IVAN</v>
          </cell>
        </row>
        <row r="8991">
          <cell r="D8991" t="str">
            <v>0966511</v>
          </cell>
          <cell r="E8991" t="str">
            <v>0908404353</v>
          </cell>
          <cell r="F8991" t="str">
            <v>VASQUEZ BARRAGAN FELIPE EDUARDO</v>
          </cell>
        </row>
        <row r="8992">
          <cell r="D8992" t="str">
            <v>0966543</v>
          </cell>
          <cell r="E8992" t="str">
            <v>0991428208001</v>
          </cell>
          <cell r="F8992" t="str">
            <v>TRANSMISA, TRANSMISIONES Y COMUNICACIONES S.A.</v>
          </cell>
        </row>
        <row r="8993">
          <cell r="D8993" t="str">
            <v>0966568</v>
          </cell>
          <cell r="E8993" t="str">
            <v>0992207884001</v>
          </cell>
          <cell r="F8993" t="str">
            <v>BIBLE BROADCASTING NETWORK</v>
          </cell>
        </row>
        <row r="8994">
          <cell r="D8994" t="str">
            <v>0966581</v>
          </cell>
          <cell r="E8994" t="str">
            <v>0910486794</v>
          </cell>
          <cell r="F8994" t="str">
            <v>RAMIREZ MOLINA ROBERTO</v>
          </cell>
        </row>
        <row r="8995">
          <cell r="D8995" t="str">
            <v>0966603</v>
          </cell>
          <cell r="E8995" t="str">
            <v>0914390737</v>
          </cell>
          <cell r="F8995" t="str">
            <v>PEREZ MORENO GLADYS ORLANDA</v>
          </cell>
        </row>
        <row r="8996">
          <cell r="D8996" t="str">
            <v>0966654</v>
          </cell>
          <cell r="E8996" t="str">
            <v>0992125004001</v>
          </cell>
          <cell r="F8996" t="str">
            <v>ARAMIP S.A.</v>
          </cell>
        </row>
        <row r="8997">
          <cell r="D8997" t="str">
            <v>0966665</v>
          </cell>
          <cell r="E8997" t="str">
            <v>1203762206</v>
          </cell>
          <cell r="F8997" t="str">
            <v>CHANG BARZOLA ADOLFO LEONARDO</v>
          </cell>
        </row>
        <row r="8998">
          <cell r="D8998" t="str">
            <v>0966698</v>
          </cell>
          <cell r="E8998" t="str">
            <v>0912689924</v>
          </cell>
          <cell r="F8998" t="str">
            <v>BALDEON TAPIA MIGUEL</v>
          </cell>
        </row>
        <row r="8999">
          <cell r="D8999" t="str">
            <v>0966712</v>
          </cell>
          <cell r="E8999" t="str">
            <v>0908733686</v>
          </cell>
          <cell r="F8999" t="str">
            <v>PAZMIÑO PEÑAFIEL GLADYS FABIOLA</v>
          </cell>
        </row>
        <row r="9000">
          <cell r="D9000" t="str">
            <v>0966783</v>
          </cell>
          <cell r="E9000" t="str">
            <v>1202462683</v>
          </cell>
          <cell r="F9000" t="str">
            <v>CABRERA CABRERA LINDON</v>
          </cell>
        </row>
        <row r="9001">
          <cell r="D9001" t="str">
            <v>0966785</v>
          </cell>
          <cell r="E9001" t="str">
            <v>0910543453</v>
          </cell>
          <cell r="F9001" t="str">
            <v>ESCOBAR MARQUEZ RICARDO DANIEL</v>
          </cell>
        </row>
        <row r="9002">
          <cell r="D9002" t="str">
            <v>0966787</v>
          </cell>
          <cell r="E9002" t="str">
            <v>0602617789</v>
          </cell>
          <cell r="F9002" t="str">
            <v>GUAMAN BALLA ANDRES</v>
          </cell>
        </row>
        <row r="9003">
          <cell r="D9003" t="str">
            <v>0966815</v>
          </cell>
          <cell r="E9003" t="str">
            <v>0925937229</v>
          </cell>
          <cell r="F9003" t="str">
            <v>PEREZ GILCES JONATHAN DAMIAN</v>
          </cell>
        </row>
        <row r="9004">
          <cell r="D9004" t="str">
            <v>0966834</v>
          </cell>
          <cell r="E9004" t="str">
            <v>0953726296</v>
          </cell>
          <cell r="F9004" t="str">
            <v>CUMBE ORTEGA MERCY ELVIRA</v>
          </cell>
        </row>
        <row r="9005">
          <cell r="D9005" t="str">
            <v>0966921</v>
          </cell>
          <cell r="E9005" t="str">
            <v>0921456497</v>
          </cell>
          <cell r="F9005" t="str">
            <v>MACIAS FIALLOS ARACELY LEONOR</v>
          </cell>
        </row>
        <row r="9006">
          <cell r="D9006" t="str">
            <v>0966943</v>
          </cell>
          <cell r="E9006" t="str">
            <v>1204965253</v>
          </cell>
          <cell r="F9006" t="str">
            <v>MÁRQUEZ GUERRERO VERÓNICA JOHANNA</v>
          </cell>
        </row>
        <row r="9007">
          <cell r="D9007" t="str">
            <v>0966960</v>
          </cell>
          <cell r="E9007" t="str">
            <v>1200862959</v>
          </cell>
          <cell r="F9007" t="str">
            <v>ORELLANA MEJIA ALFONSO</v>
          </cell>
        </row>
        <row r="9008">
          <cell r="D9008" t="str">
            <v>0967000</v>
          </cell>
          <cell r="E9008" t="str">
            <v>1202994479</v>
          </cell>
          <cell r="F9008" t="str">
            <v>GARCIA HIDALGO UFREDO JOSE</v>
          </cell>
        </row>
        <row r="9009">
          <cell r="D9009" t="str">
            <v>0967035</v>
          </cell>
          <cell r="E9009" t="str">
            <v>0900812876</v>
          </cell>
          <cell r="F9009" t="str">
            <v>SILVA ORQUERA MARCO HOMERO</v>
          </cell>
        </row>
        <row r="9010">
          <cell r="D9010" t="str">
            <v>0967055</v>
          </cell>
          <cell r="E9010" t="str">
            <v>0921089785</v>
          </cell>
          <cell r="F9010" t="str">
            <v>MOROCHO AREVALO JUAN CARLOS</v>
          </cell>
        </row>
        <row r="9011">
          <cell r="D9011" t="str">
            <v>0967058</v>
          </cell>
          <cell r="E9011" t="str">
            <v>0927277848</v>
          </cell>
          <cell r="F9011" t="str">
            <v>MIÑO RONQUILLO MARLON STEEVEN</v>
          </cell>
        </row>
        <row r="9012">
          <cell r="D9012" t="str">
            <v>0967067</v>
          </cell>
          <cell r="E9012" t="str">
            <v>0991144900001</v>
          </cell>
          <cell r="F9012" t="str">
            <v>BANALCAR S.A. BANALCARSA</v>
          </cell>
        </row>
        <row r="9013">
          <cell r="D9013" t="str">
            <v>0967077</v>
          </cell>
          <cell r="E9013" t="str">
            <v>0103059325</v>
          </cell>
          <cell r="F9013" t="str">
            <v>PALACIOS MARTINEZ CARLOS RUBEN</v>
          </cell>
        </row>
        <row r="9014">
          <cell r="D9014" t="str">
            <v>0967094</v>
          </cell>
          <cell r="E9014" t="str">
            <v>0904015021</v>
          </cell>
          <cell r="F9014" t="str">
            <v>ALCIVAR LUNA JULIO BENITO</v>
          </cell>
        </row>
        <row r="9015">
          <cell r="D9015" t="str">
            <v>0967114</v>
          </cell>
          <cell r="E9015" t="str">
            <v>0703647024</v>
          </cell>
          <cell r="F9015" t="str">
            <v>LUDEÑA SOTOMAYOR PIERINA ANTONELLA</v>
          </cell>
        </row>
        <row r="9016">
          <cell r="D9016" t="str">
            <v>0967139</v>
          </cell>
          <cell r="E9016" t="str">
            <v>0911444339</v>
          </cell>
          <cell r="F9016" t="str">
            <v>VALDERRAMA ORTIZ ALVARO SAID</v>
          </cell>
        </row>
        <row r="9017">
          <cell r="D9017" t="str">
            <v>0967156</v>
          </cell>
          <cell r="E9017" t="str">
            <v>0923095970</v>
          </cell>
          <cell r="F9017" t="str">
            <v>VALLEJO ASENCIO KAREM AMARILIS</v>
          </cell>
        </row>
        <row r="9018">
          <cell r="D9018" t="str">
            <v>0967166</v>
          </cell>
          <cell r="E9018" t="str">
            <v>0950206623</v>
          </cell>
          <cell r="F9018" t="str">
            <v>CARVAJAL RODRIGUEZ RUSBEL</v>
          </cell>
        </row>
        <row r="9019">
          <cell r="D9019" t="str">
            <v>0967176</v>
          </cell>
          <cell r="E9019" t="str">
            <v>0993070920001</v>
          </cell>
          <cell r="F9019" t="str">
            <v>RIOS VISION NETSURF RIOSANET S.A.</v>
          </cell>
        </row>
        <row r="9020">
          <cell r="D9020" t="str">
            <v>0967206</v>
          </cell>
          <cell r="E9020" t="str">
            <v>0990888302001</v>
          </cell>
          <cell r="F9020" t="str">
            <v>RADIO AMOR RAMOR S.A.</v>
          </cell>
        </row>
        <row r="9021">
          <cell r="D9021" t="str">
            <v>0967221</v>
          </cell>
          <cell r="E9021" t="str">
            <v>0950935304</v>
          </cell>
          <cell r="F9021" t="str">
            <v>SANTANA SANTIAGO GUSTAVO</v>
          </cell>
        </row>
        <row r="9022">
          <cell r="D9022" t="str">
            <v>0967241</v>
          </cell>
          <cell r="E9022" t="str">
            <v>0914855648</v>
          </cell>
          <cell r="F9022" t="str">
            <v>LAM SOLORZANO DARWIN LUIGGI</v>
          </cell>
        </row>
        <row r="9023">
          <cell r="D9023" t="str">
            <v>0967257</v>
          </cell>
          <cell r="E9023" t="str">
            <v>0919613273</v>
          </cell>
          <cell r="F9023" t="str">
            <v>MENDEZ SILVA MAURICIO XAVIER</v>
          </cell>
        </row>
        <row r="9024">
          <cell r="D9024" t="str">
            <v>0967294</v>
          </cell>
          <cell r="E9024" t="str">
            <v>0940325772</v>
          </cell>
          <cell r="F9024" t="str">
            <v>TOMALA ESPARZA AMIRA CAROLINA</v>
          </cell>
        </row>
        <row r="9025">
          <cell r="D9025" t="str">
            <v>0967309</v>
          </cell>
          <cell r="E9025" t="str">
            <v>0992114207001</v>
          </cell>
          <cell r="F9025" t="str">
            <v>COOPERATIVA DE TRANSPORTE EN TAXIS LAS PEÑAS</v>
          </cell>
        </row>
        <row r="9026">
          <cell r="D9026" t="str">
            <v>0967319</v>
          </cell>
          <cell r="E9026" t="str">
            <v>0907168181</v>
          </cell>
          <cell r="F9026" t="str">
            <v>MOSQUERA LASCANO ELIZABETH DEL ROCIO</v>
          </cell>
        </row>
        <row r="9027">
          <cell r="D9027" t="str">
            <v>0967340</v>
          </cell>
          <cell r="E9027" t="str">
            <v>0921401782</v>
          </cell>
          <cell r="F9027" t="str">
            <v>RONQUILLO RODRIGUEZ BETTY DIANA</v>
          </cell>
        </row>
        <row r="9028">
          <cell r="D9028" t="str">
            <v>0967412</v>
          </cell>
          <cell r="E9028" t="str">
            <v>0992734094001</v>
          </cell>
          <cell r="F9028" t="str">
            <v>BANANERA INTERCONTINENTAL S.A. CONTIBAN</v>
          </cell>
        </row>
        <row r="9029">
          <cell r="D9029" t="str">
            <v>0967456</v>
          </cell>
          <cell r="E9029" t="str">
            <v>1760013640001</v>
          </cell>
          <cell r="F9029" t="str">
            <v>AGENCIA DE GARANTIA DE DEPOSITOS</v>
          </cell>
        </row>
        <row r="9030">
          <cell r="D9030" t="str">
            <v>0967475</v>
          </cell>
          <cell r="E9030" t="str">
            <v>0993024341001</v>
          </cell>
          <cell r="F9030" t="str">
            <v>MOVILTEC SOLUTIONS ECUADOR MOVSOL CIA. LTDA.</v>
          </cell>
        </row>
        <row r="9031">
          <cell r="D9031" t="str">
            <v>0967483</v>
          </cell>
          <cell r="E9031" t="str">
            <v>1768014840001</v>
          </cell>
          <cell r="F9031" t="str">
            <v>DIRECCION GENERAL DE AVIACION CIVIL DIRECCION REGIONAL II</v>
          </cell>
        </row>
        <row r="9032">
          <cell r="D9032" t="str">
            <v>0967513</v>
          </cell>
          <cell r="E9032" t="str">
            <v>0991357300</v>
          </cell>
          <cell r="F9032" t="str">
            <v>AGUILAR GENTILES ALEJANDRO</v>
          </cell>
        </row>
        <row r="9033">
          <cell r="D9033" t="str">
            <v>0967564</v>
          </cell>
          <cell r="E9033" t="str">
            <v>0901387886</v>
          </cell>
          <cell r="F9033" t="str">
            <v>DOMINGUEZ ULLOA MARTHA EUGENIA</v>
          </cell>
        </row>
        <row r="9034">
          <cell r="D9034" t="str">
            <v>0967584</v>
          </cell>
          <cell r="E9034" t="str">
            <v>0902778968</v>
          </cell>
          <cell r="F9034" t="str">
            <v>MARCET GHIGLIONE JORGE EMILIO</v>
          </cell>
        </row>
        <row r="9035">
          <cell r="D9035" t="str">
            <v>0967595</v>
          </cell>
          <cell r="E9035" t="str">
            <v>0993293261001</v>
          </cell>
          <cell r="F9035" t="str">
            <v>EMPRESA DE TELECOMUNICACIONES DE SALITRE ETELSA S. A. S.</v>
          </cell>
        </row>
        <row r="9036">
          <cell r="D9036" t="str">
            <v>0967612</v>
          </cell>
          <cell r="E9036" t="str">
            <v>1790896544001</v>
          </cell>
          <cell r="F9036" t="str">
            <v>TELEVISION Y VENTAS TELEVENT S.A.</v>
          </cell>
        </row>
        <row r="9037">
          <cell r="D9037" t="str">
            <v>0967616</v>
          </cell>
          <cell r="E9037" t="str">
            <v>0909499444</v>
          </cell>
          <cell r="F9037" t="str">
            <v>DUMANI RODRIGUEZ ROMES JAIR</v>
          </cell>
        </row>
        <row r="9038">
          <cell r="D9038" t="str">
            <v>0967627</v>
          </cell>
          <cell r="E9038" t="str">
            <v>1308273661</v>
          </cell>
          <cell r="F9038" t="str">
            <v>MENDOZA MUÑOZ MARIA ALEXANDRA</v>
          </cell>
        </row>
        <row r="9039">
          <cell r="D9039" t="str">
            <v>0967652</v>
          </cell>
          <cell r="E9039" t="str">
            <v>0990626022001</v>
          </cell>
          <cell r="F9039" t="str">
            <v>ESPECTACULOS, PARQUES Y DISTRACCIONES (ESPARDISA) S.A.</v>
          </cell>
        </row>
        <row r="9040">
          <cell r="D9040" t="str">
            <v>0967659</v>
          </cell>
          <cell r="E9040" t="str">
            <v>0914119904</v>
          </cell>
          <cell r="F9040" t="str">
            <v>MOYANO PLAZA JORGE WASHINGTON</v>
          </cell>
        </row>
        <row r="9041">
          <cell r="D9041" t="str">
            <v>0967661</v>
          </cell>
          <cell r="E9041" t="str">
            <v>0904388691</v>
          </cell>
          <cell r="F9041" t="str">
            <v>TOURIZ WONG JORGE</v>
          </cell>
        </row>
        <row r="9042">
          <cell r="D9042" t="str">
            <v>0967681</v>
          </cell>
          <cell r="E9042" t="str">
            <v>0917304263</v>
          </cell>
          <cell r="F9042" t="str">
            <v>MOYANO TOLEDO ANGEL RUBEN</v>
          </cell>
        </row>
        <row r="9043">
          <cell r="D9043" t="str">
            <v>0967698</v>
          </cell>
          <cell r="E9043" t="str">
            <v>1302867716</v>
          </cell>
          <cell r="F9043" t="str">
            <v>TOALA VILLAFUERTE JENNY LOURDES</v>
          </cell>
        </row>
        <row r="9044">
          <cell r="D9044" t="str">
            <v>0967717</v>
          </cell>
          <cell r="E9044" t="str">
            <v>72 2361279</v>
          </cell>
          <cell r="F9044" t="str">
            <v>PERMUT SERGEI</v>
          </cell>
        </row>
        <row r="9045">
          <cell r="D9045" t="str">
            <v>0967718</v>
          </cell>
          <cell r="E9045" t="str">
            <v>1791311272001</v>
          </cell>
          <cell r="F9045" t="str">
            <v>CONDOR COMMUNICATIONS ECUADOR (CONDORCOM) S.A.</v>
          </cell>
        </row>
        <row r="9046">
          <cell r="D9046" t="str">
            <v>0967737</v>
          </cell>
          <cell r="E9046" t="str">
            <v>0914724224</v>
          </cell>
          <cell r="F9046" t="str">
            <v>MORENO CELLERI SERGIO FERNANDO</v>
          </cell>
        </row>
        <row r="9047">
          <cell r="D9047" t="str">
            <v>0967777</v>
          </cell>
          <cell r="E9047" t="str">
            <v>0930134382</v>
          </cell>
          <cell r="F9047" t="str">
            <v>CRUZ RIERA DAVID MARCOS</v>
          </cell>
        </row>
        <row r="9048">
          <cell r="D9048" t="str">
            <v>0967788</v>
          </cell>
          <cell r="E9048" t="str">
            <v>0603173667</v>
          </cell>
          <cell r="F9048" t="str">
            <v>MULLO GUAMAN JOSE</v>
          </cell>
        </row>
        <row r="9049">
          <cell r="D9049" t="str">
            <v>0967798</v>
          </cell>
          <cell r="E9049" t="str">
            <v>0992833181001</v>
          </cell>
          <cell r="F9049" t="str">
            <v>LOCUCER S.A.</v>
          </cell>
        </row>
        <row r="9050">
          <cell r="D9050" t="str">
            <v>0967821</v>
          </cell>
          <cell r="E9050" t="str">
            <v>0907489348</v>
          </cell>
          <cell r="F9050" t="str">
            <v>BASURTO CORELLA RAMON</v>
          </cell>
        </row>
        <row r="9051">
          <cell r="D9051" t="str">
            <v>0967872</v>
          </cell>
          <cell r="E9051" t="str">
            <v>0908902851</v>
          </cell>
          <cell r="F9051" t="str">
            <v>CHAN RECALDE WASHINGTON PHILIPS</v>
          </cell>
        </row>
        <row r="9052">
          <cell r="D9052" t="str">
            <v>0967911</v>
          </cell>
          <cell r="E9052" t="str">
            <v>0903928349</v>
          </cell>
          <cell r="F9052" t="str">
            <v>MIRANDA SILVA EURELIO FELICIANO</v>
          </cell>
        </row>
        <row r="9053">
          <cell r="D9053" t="str">
            <v>0967928</v>
          </cell>
          <cell r="E9053" t="str">
            <v>1201397302</v>
          </cell>
          <cell r="F9053" t="str">
            <v>MORAN ROBLES RAFAEL SANTIAGO</v>
          </cell>
        </row>
        <row r="9054">
          <cell r="D9054" t="str">
            <v>0967934</v>
          </cell>
          <cell r="E9054" t="str">
            <v>0991454233001</v>
          </cell>
          <cell r="F9054" t="str">
            <v>LESOTHO S.A.</v>
          </cell>
        </row>
        <row r="9055">
          <cell r="D9055" t="str">
            <v>0967955</v>
          </cell>
          <cell r="E9055" t="str">
            <v>1791752422</v>
          </cell>
          <cell r="F9055" t="str">
            <v>FLOR CISNEROS GERMAN AUGUSTO</v>
          </cell>
        </row>
        <row r="9056">
          <cell r="D9056" t="str">
            <v>0967991</v>
          </cell>
          <cell r="E9056" t="str">
            <v>0906368253</v>
          </cell>
          <cell r="F9056" t="str">
            <v>TELLO ESPINOZA FREDDY JULIO</v>
          </cell>
        </row>
        <row r="9057">
          <cell r="D9057" t="str">
            <v>0967999</v>
          </cell>
          <cell r="E9057" t="str">
            <v>0912311800</v>
          </cell>
          <cell r="F9057" t="str">
            <v>MUÑOZ ALCIVAR CARLOS LENIN</v>
          </cell>
        </row>
        <row r="9058">
          <cell r="D9058" t="str">
            <v>0968031</v>
          </cell>
          <cell r="E9058" t="str">
            <v>1791810848001</v>
          </cell>
          <cell r="F9058" t="str">
            <v>SEGURIDAD PRIVADA ACTIVE SECURITY COMPANY A.S.C. CIA. LTDA.</v>
          </cell>
        </row>
        <row r="9059">
          <cell r="D9059" t="str">
            <v>0968050</v>
          </cell>
          <cell r="E9059" t="str">
            <v>0907881049</v>
          </cell>
          <cell r="F9059" t="str">
            <v>MUÑOZ BURGOS EUSEBIO DIONICIO</v>
          </cell>
        </row>
        <row r="9060">
          <cell r="D9060" t="str">
            <v>0968075</v>
          </cell>
          <cell r="E9060" t="str">
            <v>0992198702001</v>
          </cell>
          <cell r="F9060" t="str">
            <v>MERLUI S.A.</v>
          </cell>
        </row>
        <row r="9061">
          <cell r="D9061" t="str">
            <v>0968086</v>
          </cell>
          <cell r="E9061" t="str">
            <v>0968585070001</v>
          </cell>
          <cell r="F9061" t="str">
            <v>SUBSECRETARIA DE LA DEMARCACION HIDROGRAFICA DEL GUAYAS</v>
          </cell>
        </row>
        <row r="9062">
          <cell r="D9062" t="str">
            <v>0968098</v>
          </cell>
          <cell r="E9062" t="str">
            <v>0992424745001</v>
          </cell>
          <cell r="F9062" t="str">
            <v>COMPAÑIA DE VIGILANCIA Y SEGURIDAD PRIVADA SEGURVI</v>
          </cell>
        </row>
        <row r="9063">
          <cell r="D9063" t="str">
            <v>0968129</v>
          </cell>
          <cell r="E9063" t="str">
            <v>0923016166</v>
          </cell>
          <cell r="F9063" t="str">
            <v>MUÑOZ GUERRERO JESSENIA ALEXANDRA</v>
          </cell>
        </row>
        <row r="9064">
          <cell r="D9064" t="str">
            <v>0968179</v>
          </cell>
          <cell r="E9064" t="str">
            <v>0927651612</v>
          </cell>
          <cell r="F9064" t="str">
            <v>HOLGUIN BAZURTO ERIKA JANINA</v>
          </cell>
        </row>
        <row r="9065">
          <cell r="D9065" t="str">
            <v>0968184</v>
          </cell>
          <cell r="E9065" t="str">
            <v>0992116587001</v>
          </cell>
          <cell r="F9065" t="str">
            <v>GAESA S.A.</v>
          </cell>
        </row>
        <row r="9066">
          <cell r="D9066" t="str">
            <v>0968201</v>
          </cell>
          <cell r="E9066" t="str">
            <v>0917819732</v>
          </cell>
          <cell r="F9066" t="str">
            <v>VINUEZA VASCONEZ FERNANDA CECILIA</v>
          </cell>
        </row>
        <row r="9067">
          <cell r="D9067" t="str">
            <v>0968206</v>
          </cell>
          <cell r="E9067" t="str">
            <v>0601573215</v>
          </cell>
          <cell r="F9067" t="str">
            <v>REDROBAN DIAZ JAIME</v>
          </cell>
        </row>
        <row r="9068">
          <cell r="D9068" t="str">
            <v>0968207</v>
          </cell>
          <cell r="E9068" t="str">
            <v>1706382676</v>
          </cell>
          <cell r="F9068" t="str">
            <v>CHICO CARDENAS JUAN CARLOS</v>
          </cell>
        </row>
        <row r="9069">
          <cell r="D9069" t="str">
            <v>0968234</v>
          </cell>
          <cell r="E9069" t="str">
            <v>0909195729</v>
          </cell>
          <cell r="F9069" t="str">
            <v>MUÑOZ PALACIOS MARCOS LUIS</v>
          </cell>
        </row>
        <row r="9070">
          <cell r="D9070" t="str">
            <v>0968240</v>
          </cell>
          <cell r="E9070" t="str">
            <v>0990344760001</v>
          </cell>
          <cell r="F9070" t="str">
            <v>QUIMPAC ECUADOR S.A. QUIMPACSA</v>
          </cell>
        </row>
        <row r="9071">
          <cell r="D9071" t="str">
            <v>0968248</v>
          </cell>
          <cell r="E9071" t="str">
            <v>0950168914</v>
          </cell>
          <cell r="F9071" t="str">
            <v>RUALES DE HAZ SALLY MELAINE</v>
          </cell>
        </row>
        <row r="9072">
          <cell r="D9072" t="str">
            <v>0968271</v>
          </cell>
          <cell r="E9072" t="str">
            <v>0918141763</v>
          </cell>
          <cell r="F9072" t="str">
            <v>AGUILAR PEREZ JOSE ANTONIO</v>
          </cell>
        </row>
        <row r="9073">
          <cell r="D9073" t="str">
            <v>0968280</v>
          </cell>
          <cell r="E9073" t="str">
            <v>0924784531</v>
          </cell>
          <cell r="F9073" t="str">
            <v>ASTUDILLO BADILLO HECTOR SAUL</v>
          </cell>
        </row>
        <row r="9074">
          <cell r="D9074" t="str">
            <v>0968287</v>
          </cell>
          <cell r="E9074" t="str">
            <v>0993087629001</v>
          </cell>
          <cell r="F9074" t="str">
            <v>XTREMA COMUNICACIONES</v>
          </cell>
        </row>
        <row r="9075">
          <cell r="D9075" t="str">
            <v>0968308</v>
          </cell>
          <cell r="E9075" t="str">
            <v>0301856852</v>
          </cell>
          <cell r="F9075" t="str">
            <v>MORQUECHO PRADO CECIBEL CRISTINA</v>
          </cell>
        </row>
        <row r="9076">
          <cell r="D9076" t="str">
            <v>0968314</v>
          </cell>
          <cell r="E9076" t="str">
            <v>0913231916</v>
          </cell>
          <cell r="F9076" t="str">
            <v>INTRIAGO MATEO JOSE DARWIN</v>
          </cell>
        </row>
        <row r="9077">
          <cell r="D9077" t="str">
            <v>0968328</v>
          </cell>
          <cell r="E9077" t="str">
            <v>0916226376</v>
          </cell>
          <cell r="F9077" t="str">
            <v>JIMENEZ LOPEZ JOSE PEDRO</v>
          </cell>
        </row>
        <row r="9078">
          <cell r="D9078" t="str">
            <v>0968332</v>
          </cell>
          <cell r="E9078" t="str">
            <v>0991423613001</v>
          </cell>
          <cell r="F9078" t="str">
            <v>SISTELCON S.A.</v>
          </cell>
        </row>
        <row r="9079">
          <cell r="D9079" t="str">
            <v>0968356</v>
          </cell>
          <cell r="E9079" t="str">
            <v>0900723164</v>
          </cell>
          <cell r="F9079" t="str">
            <v>NEGRETE UGALDE GUSTAVO ANTONIO</v>
          </cell>
        </row>
        <row r="9080">
          <cell r="D9080" t="str">
            <v>0968363</v>
          </cell>
          <cell r="E9080" t="str">
            <v>0916374820</v>
          </cell>
          <cell r="F9080" t="str">
            <v>MURILLO VERA JUAN CARLOS</v>
          </cell>
        </row>
        <row r="9081">
          <cell r="D9081" t="str">
            <v>0968381</v>
          </cell>
          <cell r="E9081" t="str">
            <v>0993073180001</v>
          </cell>
          <cell r="F9081" t="str">
            <v>BREAKTHROUGH TECHNOLOGIES S.A</v>
          </cell>
        </row>
        <row r="9082">
          <cell r="D9082" t="str">
            <v>0968392</v>
          </cell>
          <cell r="E9082" t="str">
            <v>0905966230</v>
          </cell>
          <cell r="F9082" t="str">
            <v>MURRILLO CEVALLOS EMILIO</v>
          </cell>
        </row>
        <row r="9083">
          <cell r="D9083" t="str">
            <v>0968455</v>
          </cell>
          <cell r="E9083" t="str">
            <v>0905876330</v>
          </cell>
          <cell r="F9083" t="str">
            <v>ANDRADE RUSSO CARLOS JAVIER</v>
          </cell>
        </row>
        <row r="9084">
          <cell r="D9084" t="str">
            <v>0968461</v>
          </cell>
          <cell r="E9084" t="str">
            <v>0992358009001</v>
          </cell>
          <cell r="F9084" t="str">
            <v>ARTECHNOLOGIES S.A.</v>
          </cell>
        </row>
        <row r="9085">
          <cell r="D9085" t="str">
            <v>0968464</v>
          </cell>
          <cell r="E9085" t="str">
            <v>0923367684</v>
          </cell>
          <cell r="F9085" t="str">
            <v>LEON BORJA MANUEL MESIAS</v>
          </cell>
        </row>
        <row r="9086">
          <cell r="D9086" t="str">
            <v>0968518</v>
          </cell>
          <cell r="E9086" t="str">
            <v>0992395648001</v>
          </cell>
          <cell r="F9086" t="str">
            <v>TECHNIGOLD S.A.</v>
          </cell>
        </row>
        <row r="9087">
          <cell r="D9087" t="str">
            <v>0968519</v>
          </cell>
          <cell r="E9087" t="str">
            <v>0992155655001</v>
          </cell>
          <cell r="F9087" t="str">
            <v>NAJ CONSTRUCCIONES</v>
          </cell>
        </row>
        <row r="9088">
          <cell r="D9088" t="str">
            <v>0968531</v>
          </cell>
          <cell r="E9088" t="str">
            <v>0900710344</v>
          </cell>
          <cell r="F9088" t="str">
            <v>GARAYCOA PALACIOS HORACIO ANTONIO</v>
          </cell>
        </row>
        <row r="9089">
          <cell r="D9089" t="str">
            <v>0968532</v>
          </cell>
          <cell r="E9089" t="str">
            <v>1702465822</v>
          </cell>
          <cell r="F9089" t="str">
            <v>MOSQUERA ALVEAR EDGAR EDUARDO</v>
          </cell>
        </row>
        <row r="9090">
          <cell r="D9090" t="str">
            <v>0968539</v>
          </cell>
          <cell r="E9090" t="str">
            <v>0908750250</v>
          </cell>
          <cell r="F9090" t="str">
            <v>SANCHEZ RANGEL HENRY TOMAS</v>
          </cell>
        </row>
        <row r="9091">
          <cell r="D9091" t="str">
            <v>0968556</v>
          </cell>
          <cell r="E9091" t="str">
            <v>1791983432001</v>
          </cell>
          <cell r="F9091" t="str">
            <v>COMPAÑIA DE SERVICIOS VENTOTRANS S.A.</v>
          </cell>
        </row>
        <row r="9092">
          <cell r="D9092" t="str">
            <v>0968593</v>
          </cell>
          <cell r="E9092" t="str">
            <v>0920578663</v>
          </cell>
          <cell r="F9092" t="str">
            <v>MORA SAA JARAMILLO MARIUXI DE JESUS</v>
          </cell>
        </row>
        <row r="9093">
          <cell r="D9093" t="str">
            <v>0968598</v>
          </cell>
          <cell r="E9093" t="str">
            <v>0916484728</v>
          </cell>
          <cell r="F9093" t="str">
            <v>NARANJO CALVOPIÑA EVELYN TATIANA</v>
          </cell>
        </row>
        <row r="9094">
          <cell r="D9094" t="str">
            <v>0968614</v>
          </cell>
          <cell r="E9094" t="str">
            <v>0991509836001</v>
          </cell>
          <cell r="F9094" t="str">
            <v>AGRICOLA GANADERA REYSAHIWAL AGR. S.A.</v>
          </cell>
        </row>
        <row r="9095">
          <cell r="D9095" t="str">
            <v>0968627</v>
          </cell>
          <cell r="E9095" t="str">
            <v>0907310452</v>
          </cell>
          <cell r="F9095" t="str">
            <v>NARANJO LAINEZ EDWARD RACHEL</v>
          </cell>
        </row>
        <row r="9096">
          <cell r="D9096" t="str">
            <v>0968663</v>
          </cell>
          <cell r="E9096" t="str">
            <v>1792024315001</v>
          </cell>
          <cell r="F9096" t="str">
            <v>VARIG LOGISTICA S.A.</v>
          </cell>
        </row>
        <row r="9097">
          <cell r="D9097" t="str">
            <v>0968679</v>
          </cell>
          <cell r="E9097" t="str">
            <v>0908937287</v>
          </cell>
          <cell r="F9097" t="str">
            <v>ALEJANDRO RODRIGUEZ JACINTO HORACIO</v>
          </cell>
        </row>
        <row r="9098">
          <cell r="D9098" t="str">
            <v>0968733</v>
          </cell>
          <cell r="E9098" t="str">
            <v>0906723572</v>
          </cell>
          <cell r="F9098" t="str">
            <v>ZEVALLOS TORRES JOSEFINA LEOPOLDINA</v>
          </cell>
        </row>
        <row r="9099">
          <cell r="D9099" t="str">
            <v>0968770</v>
          </cell>
          <cell r="E9099" t="str">
            <v>1801868702</v>
          </cell>
          <cell r="F9099" t="str">
            <v>GOMEZ CANDO LUIS OLMEDO</v>
          </cell>
        </row>
        <row r="9100">
          <cell r="D9100" t="str">
            <v>0968773</v>
          </cell>
          <cell r="E9100" t="str">
            <v>1790127613001</v>
          </cell>
          <cell r="F9100" t="str">
            <v>CORPORACION DE LA  ASOCIACION DE LOS  ADVENTISTAS  DEL SEPTIMO DIA DEL  ECUADOR</v>
          </cell>
        </row>
        <row r="9101">
          <cell r="D9101" t="str">
            <v>0968799</v>
          </cell>
          <cell r="E9101" t="str">
            <v>0993213012001</v>
          </cell>
          <cell r="F9101" t="str">
            <v>PPNET S.A</v>
          </cell>
        </row>
        <row r="9102">
          <cell r="D9102" t="str">
            <v>0968810</v>
          </cell>
          <cell r="E9102" t="str">
            <v>0908239643</v>
          </cell>
          <cell r="F9102" t="str">
            <v>VARGAS LOPEZ EDUARDO</v>
          </cell>
        </row>
        <row r="9103">
          <cell r="D9103" t="str">
            <v>0968870</v>
          </cell>
          <cell r="E9103" t="str">
            <v>0992218207001</v>
          </cell>
          <cell r="F9103" t="str">
            <v>ORGANIZACION MARITIMA DE SEGURIDAD EMPRESARIAL ALCIVAR CIA LTDA.</v>
          </cell>
        </row>
        <row r="9104">
          <cell r="D9104" t="str">
            <v>0968894</v>
          </cell>
          <cell r="E9104" t="str">
            <v>0900667122</v>
          </cell>
          <cell r="F9104" t="str">
            <v>PAZMIÑO FABRE MERCEDES LOURDES GIORGINA</v>
          </cell>
        </row>
        <row r="9105">
          <cell r="D9105" t="str">
            <v>0968912</v>
          </cell>
          <cell r="E9105" t="str">
            <v>0925001943</v>
          </cell>
          <cell r="F9105" t="str">
            <v>VELECELA PEREZ JOHANNA JACQUELINE</v>
          </cell>
        </row>
        <row r="9106">
          <cell r="D9106" t="str">
            <v>0968914</v>
          </cell>
          <cell r="E9106" t="str">
            <v>0917133431</v>
          </cell>
          <cell r="F9106" t="str">
            <v>YEPEZ COBOS SILVIA ALEXANDRA</v>
          </cell>
        </row>
        <row r="9107">
          <cell r="D9107" t="str">
            <v>0968947</v>
          </cell>
          <cell r="E9107" t="str">
            <v>0922442694</v>
          </cell>
          <cell r="F9107" t="str">
            <v>MERCHAN AGUILAR LADY SUSANA</v>
          </cell>
        </row>
        <row r="9108">
          <cell r="D9108" t="str">
            <v>0968948</v>
          </cell>
          <cell r="E9108" t="str">
            <v>0904101821</v>
          </cell>
          <cell r="F9108" t="str">
            <v>GALLEGOS VALLEJO ANTONIO</v>
          </cell>
        </row>
        <row r="9109">
          <cell r="D9109" t="str">
            <v>0968951</v>
          </cell>
          <cell r="E9109" t="str">
            <v>0992391146001</v>
          </cell>
          <cell r="F9109" t="str">
            <v>CAVNET S.A.</v>
          </cell>
        </row>
        <row r="9110">
          <cell r="D9110" t="str">
            <v>0968955</v>
          </cell>
          <cell r="E9110" t="str">
            <v>0992193913001</v>
          </cell>
          <cell r="F9110" t="str">
            <v>GESTISA S. A.</v>
          </cell>
        </row>
        <row r="9111">
          <cell r="D9111" t="str">
            <v>0969052</v>
          </cell>
          <cell r="E9111" t="str">
            <v>0907355903</v>
          </cell>
          <cell r="F9111" t="str">
            <v>SANCHEZ MERCHAN JAVIER AGUSTIN</v>
          </cell>
        </row>
        <row r="9112">
          <cell r="D9112" t="str">
            <v>0969054</v>
          </cell>
          <cell r="E9112" t="str">
            <v>0942114026</v>
          </cell>
          <cell r="F9112" t="str">
            <v>ALMEIDA BELFO EDISON GEOVANNY</v>
          </cell>
        </row>
        <row r="9113">
          <cell r="D9113" t="str">
            <v>0969126</v>
          </cell>
          <cell r="E9113" t="str">
            <v>0904912730</v>
          </cell>
          <cell r="F9113" t="str">
            <v>ARACELY ZULEMA JUEZ ZAMBRANO</v>
          </cell>
        </row>
        <row r="9114">
          <cell r="D9114" t="str">
            <v>0969138</v>
          </cell>
          <cell r="E9114" t="str">
            <v>0992900385001</v>
          </cell>
          <cell r="F9114" t="str">
            <v>SERVICIOS INTEGRADOS DE COMUNICACION SERIDEC S..A</v>
          </cell>
        </row>
        <row r="9115">
          <cell r="D9115" t="str">
            <v>0969152</v>
          </cell>
          <cell r="E9115" t="str">
            <v>0917907032</v>
          </cell>
          <cell r="F9115" t="str">
            <v>NAZARENO MARCILLO SAMMY CARLOS</v>
          </cell>
        </row>
        <row r="9116">
          <cell r="D9116" t="str">
            <v>0969162</v>
          </cell>
          <cell r="E9116" t="str">
            <v>0908862642</v>
          </cell>
          <cell r="F9116" t="str">
            <v>ROBLES MATA LUIS FERNANDO</v>
          </cell>
        </row>
        <row r="9117">
          <cell r="D9117" t="str">
            <v>0969171</v>
          </cell>
          <cell r="E9117" t="str">
            <v>1791809092001</v>
          </cell>
          <cell r="F9117" t="str">
            <v>ECUAFARMACIAS &amp; ASOCIADOS S.A.</v>
          </cell>
        </row>
        <row r="9118">
          <cell r="D9118" t="str">
            <v>0969208</v>
          </cell>
          <cell r="E9118" t="str">
            <v>1900649805</v>
          </cell>
          <cell r="F9118" t="str">
            <v>SARANGO GUAMAN SARA SIRIA</v>
          </cell>
        </row>
        <row r="9119">
          <cell r="D9119" t="str">
            <v>0969213</v>
          </cell>
          <cell r="E9119" t="str">
            <v>0991317791001</v>
          </cell>
          <cell r="F9119" t="str">
            <v>CENTRO DE ASESORAMIENTO Y SEGURIDAD EMPRESARIAL CENASE CIA. LTDA.</v>
          </cell>
        </row>
        <row r="9120">
          <cell r="D9120" t="str">
            <v>0969237</v>
          </cell>
          <cell r="E9120" t="str">
            <v>0703440248</v>
          </cell>
          <cell r="F9120" t="str">
            <v>RAMON ORTEGA BLANCA NELLY</v>
          </cell>
        </row>
        <row r="9121">
          <cell r="D9121" t="str">
            <v>0969252</v>
          </cell>
          <cell r="E9121" t="str">
            <v>0914121132</v>
          </cell>
          <cell r="F9121" t="str">
            <v>LAAZ ZUMBA NARCISA MERCEDES</v>
          </cell>
        </row>
        <row r="9122">
          <cell r="D9122" t="str">
            <v>0969255</v>
          </cell>
          <cell r="E9122" t="str">
            <v>0968568570001</v>
          </cell>
          <cell r="F9122" t="str">
            <v>GOBERNACION DE LA PROVINCIA DEL GUAYAS</v>
          </cell>
        </row>
        <row r="9123">
          <cell r="D9123" t="str">
            <v>0969257</v>
          </cell>
          <cell r="E9123" t="str">
            <v>0906734272</v>
          </cell>
          <cell r="F9123" t="str">
            <v>NEIRA GONZALES FRANKLIN EFRAIN</v>
          </cell>
        </row>
        <row r="9124">
          <cell r="D9124" t="str">
            <v>0969273</v>
          </cell>
          <cell r="E9124" t="str">
            <v>0992199253001</v>
          </cell>
          <cell r="F9124" t="str">
            <v>COOPERATIVA DE TRANSPORTE DE PASAJEROS EN TAXIS "CASTROL"</v>
          </cell>
        </row>
        <row r="9125">
          <cell r="D9125" t="str">
            <v>0969279</v>
          </cell>
          <cell r="E9125" t="str">
            <v>0991312870001</v>
          </cell>
          <cell r="F9125" t="str">
            <v>EXTRA RADIO S.A. EXRADIO</v>
          </cell>
        </row>
        <row r="9126">
          <cell r="D9126" t="str">
            <v>0969325</v>
          </cell>
          <cell r="E9126" t="str">
            <v>0908457823</v>
          </cell>
          <cell r="F9126" t="str">
            <v>VALDIVIEZO VASQUEZ MIGUEL</v>
          </cell>
        </row>
        <row r="9127">
          <cell r="D9127" t="str">
            <v>0969356</v>
          </cell>
          <cell r="E9127" t="str">
            <v>1703056596</v>
          </cell>
          <cell r="F9127" t="str">
            <v>CORDOVA CARRERA ANGEL GILBERTO</v>
          </cell>
        </row>
        <row r="9128">
          <cell r="D9128" t="str">
            <v>0969383</v>
          </cell>
          <cell r="E9128" t="str">
            <v>0910736263</v>
          </cell>
          <cell r="F9128" t="str">
            <v>UNDA SERRANO RICARDO MANUEL</v>
          </cell>
        </row>
        <row r="9129">
          <cell r="D9129" t="str">
            <v>0969386</v>
          </cell>
          <cell r="E9129" t="str">
            <v>0992804785001</v>
          </cell>
          <cell r="F9129" t="str">
            <v>NET TELECOM ECUADOR S.A. NETELEPSA</v>
          </cell>
        </row>
        <row r="9130">
          <cell r="D9130" t="str">
            <v>0969408</v>
          </cell>
          <cell r="E9130" t="str">
            <v>0910500693</v>
          </cell>
          <cell r="F9130" t="str">
            <v>MIDEROS ESCALANTE PEDRO ENRIQUE</v>
          </cell>
        </row>
        <row r="9131">
          <cell r="D9131" t="str">
            <v>0969437</v>
          </cell>
          <cell r="E9131" t="str">
            <v>0922351168</v>
          </cell>
          <cell r="F9131" t="str">
            <v>DE LA TORRE YAGUAL JESUS DAVID</v>
          </cell>
        </row>
        <row r="9132">
          <cell r="D9132" t="str">
            <v>0969507</v>
          </cell>
          <cell r="E9132" t="str">
            <v>0915993505</v>
          </cell>
          <cell r="F9132" t="str">
            <v>CARDENAS RODAS BLANCA AZUCENA</v>
          </cell>
        </row>
        <row r="9133">
          <cell r="D9133" t="str">
            <v>0969533</v>
          </cell>
          <cell r="E9133" t="str">
            <v>0918803461</v>
          </cell>
          <cell r="F9133" t="str">
            <v>JIMENEZ CARPIO JESSENIA MARIBEL</v>
          </cell>
        </row>
        <row r="9134">
          <cell r="D9134" t="str">
            <v>0969562</v>
          </cell>
          <cell r="E9134" t="str">
            <v>0990498830</v>
          </cell>
          <cell r="F9134" t="str">
            <v>MARIA AMPARITO HARO QUINTANA</v>
          </cell>
        </row>
        <row r="9135">
          <cell r="D9135" t="str">
            <v>0969583</v>
          </cell>
          <cell r="E9135" t="str">
            <v>1201057435</v>
          </cell>
          <cell r="F9135" t="str">
            <v>ANDRADE PEÑAFIEL JUAN AUGUSTO</v>
          </cell>
        </row>
        <row r="9136">
          <cell r="D9136" t="str">
            <v>0969598</v>
          </cell>
          <cell r="E9136" t="str">
            <v>1710013531</v>
          </cell>
          <cell r="F9136" t="str">
            <v>REYES VINUEZA FAUSTO PATRICIO</v>
          </cell>
        </row>
        <row r="9137">
          <cell r="D9137" t="str">
            <v>0969654</v>
          </cell>
          <cell r="E9137" t="str">
            <v>0991461868001</v>
          </cell>
          <cell r="F9137" t="str">
            <v>TRIANGLE GRP CIA.LTDA.</v>
          </cell>
        </row>
        <row r="9138">
          <cell r="D9138" t="str">
            <v>0969711</v>
          </cell>
          <cell r="E9138" t="str">
            <v>0101791531</v>
          </cell>
          <cell r="F9138" t="str">
            <v>SANMARTIN QUEZADA MILTON RENE</v>
          </cell>
        </row>
        <row r="9139">
          <cell r="D9139" t="str">
            <v>0969735</v>
          </cell>
          <cell r="E9139" t="str">
            <v>0926239336</v>
          </cell>
          <cell r="F9139" t="str">
            <v>CHANCAY CEPEDA JACOBO HIPOLITO</v>
          </cell>
        </row>
        <row r="9140">
          <cell r="D9140" t="str">
            <v>0969749</v>
          </cell>
          <cell r="E9140" t="str">
            <v>0917948713</v>
          </cell>
          <cell r="F9140" t="str">
            <v>SERRANO HERBOZO JORGE ALBERTO</v>
          </cell>
        </row>
        <row r="9141">
          <cell r="D9141" t="str">
            <v>0969771</v>
          </cell>
          <cell r="E9141" t="str">
            <v>0932150444</v>
          </cell>
          <cell r="F9141" t="str">
            <v>MOCCIA BEATRICE</v>
          </cell>
        </row>
        <row r="9142">
          <cell r="D9142" t="str">
            <v>0969801</v>
          </cell>
          <cell r="E9142" t="str">
            <v>1204823585</v>
          </cell>
          <cell r="F9142" t="str">
            <v>GUIJARRO MATA JESSICA JESSENNIA</v>
          </cell>
        </row>
        <row r="9143">
          <cell r="D9143" t="str">
            <v>0969811</v>
          </cell>
          <cell r="E9143" t="str">
            <v>0992877235001</v>
          </cell>
          <cell r="F9143" t="str">
            <v>PROVINTERCOM S.A.</v>
          </cell>
        </row>
        <row r="9144">
          <cell r="D9144" t="str">
            <v>0969817</v>
          </cell>
          <cell r="E9144" t="str">
            <v>1723070312</v>
          </cell>
          <cell r="F9144" t="str">
            <v>VITERI VIVAS JONATHAN IVAN</v>
          </cell>
        </row>
        <row r="9145">
          <cell r="D9145" t="str">
            <v>0969833</v>
          </cell>
          <cell r="E9145" t="str">
            <v>0993042781001</v>
          </cell>
          <cell r="F9145" t="str">
            <v>SEGURIDAD PRIVADA Y CUSTODIA DE VALORES LION SECURITY ALSZ CIA. LTDA</v>
          </cell>
        </row>
        <row r="9146">
          <cell r="D9146" t="str">
            <v>0969843</v>
          </cell>
          <cell r="E9146" t="str">
            <v>1718424961</v>
          </cell>
          <cell r="F9146" t="str">
            <v>CANDO TOCTAGUANO WASHINGTON PATRICIO</v>
          </cell>
        </row>
        <row r="9147">
          <cell r="D9147" t="str">
            <v>0969858</v>
          </cell>
          <cell r="E9147" t="str">
            <v>0911646230</v>
          </cell>
          <cell r="F9147" t="str">
            <v>HARO HARO FREDDY LUIS</v>
          </cell>
        </row>
        <row r="9148">
          <cell r="D9148" t="str">
            <v>0969864</v>
          </cell>
          <cell r="E9148" t="str">
            <v>PE065922</v>
          </cell>
          <cell r="F9148" t="str">
            <v>VLASAK PEREZ  ALBERTO YAROSLAV</v>
          </cell>
        </row>
        <row r="9149">
          <cell r="D9149" t="str">
            <v>0969888</v>
          </cell>
          <cell r="E9149" t="str">
            <v>0907170435</v>
          </cell>
          <cell r="F9149" t="str">
            <v>PALACIOS MOREIRA  ABRAHAM ARTURO</v>
          </cell>
        </row>
        <row r="9150">
          <cell r="D9150" t="str">
            <v>0969906</v>
          </cell>
          <cell r="E9150" t="str">
            <v>0902897701</v>
          </cell>
          <cell r="F9150" t="str">
            <v>ALCIVAR ACOSTA MERCEDES MARIA</v>
          </cell>
        </row>
        <row r="9151">
          <cell r="D9151" t="str">
            <v>0969940</v>
          </cell>
          <cell r="E9151" t="str">
            <v>1311583866</v>
          </cell>
          <cell r="F9151" t="str">
            <v>NOVOA VILLAVICENCIO EDGAR PATRICIO</v>
          </cell>
        </row>
        <row r="9152">
          <cell r="D9152" t="str">
            <v>0969965</v>
          </cell>
          <cell r="E9152" t="str">
            <v>0910055946</v>
          </cell>
          <cell r="F9152" t="str">
            <v>WILFRIED MEINLSCHMIDT</v>
          </cell>
        </row>
        <row r="9153">
          <cell r="D9153" t="str">
            <v>0969980</v>
          </cell>
          <cell r="E9153" t="str">
            <v>0908559289</v>
          </cell>
          <cell r="F9153" t="str">
            <v>GONZALEZ GRESELY JIMMY</v>
          </cell>
        </row>
        <row r="9154">
          <cell r="D9154" t="str">
            <v>0970005</v>
          </cell>
          <cell r="E9154" t="str">
            <v>0968591120001</v>
          </cell>
          <cell r="F9154" t="str">
            <v>EMPRESA PUBLICA DE CONSTRUCCIONES DELGOBIERNO AUTONOMO DESCENTRALIZADOPROVINCIAL DEL GUAYAS, CONSTRUGUAYAS E.P</v>
          </cell>
        </row>
        <row r="9155">
          <cell r="D9155" t="str">
            <v>0970012</v>
          </cell>
          <cell r="E9155" t="str">
            <v>0918212036</v>
          </cell>
          <cell r="F9155" t="str">
            <v>MENDEZ CEVALLOS LUIS ERNESTO</v>
          </cell>
        </row>
        <row r="9156">
          <cell r="D9156" t="str">
            <v>0970024</v>
          </cell>
          <cell r="E9156" t="str">
            <v>0911437325</v>
          </cell>
          <cell r="F9156" t="str">
            <v>AGUILERA POSLIGUA NEIL COLON</v>
          </cell>
        </row>
        <row r="9157">
          <cell r="D9157" t="str">
            <v>0970060</v>
          </cell>
          <cell r="E9157" t="str">
            <v>0910486422</v>
          </cell>
          <cell r="F9157" t="str">
            <v>MANTILLA SALCEDO EDUARDO LENIN</v>
          </cell>
        </row>
        <row r="9158">
          <cell r="D9158" t="str">
            <v>0970071</v>
          </cell>
          <cell r="E9158" t="str">
            <v>0992210419001</v>
          </cell>
          <cell r="F9158" t="str">
            <v>ASOCIACION DE PEQUEÑOS GANADEROS NUEVA UNION</v>
          </cell>
        </row>
        <row r="9159">
          <cell r="D9159" t="str">
            <v>0970086</v>
          </cell>
          <cell r="E9159" t="str">
            <v>0918322744</v>
          </cell>
          <cell r="F9159" t="str">
            <v>AGUIRRE GOMEZ ALEJANDRO</v>
          </cell>
        </row>
        <row r="9160">
          <cell r="D9160" t="str">
            <v>0970088</v>
          </cell>
          <cell r="E9160" t="str">
            <v>0901794008</v>
          </cell>
          <cell r="F9160" t="str">
            <v>VELEZ LOOR HERIBERTO BIENVENIDO</v>
          </cell>
        </row>
        <row r="9161">
          <cell r="D9161" t="str">
            <v>0970111</v>
          </cell>
          <cell r="E9161" t="str">
            <v>0907756050</v>
          </cell>
          <cell r="F9161" t="str">
            <v>AREVALO REDROVAN RAFAEL ISIDRO</v>
          </cell>
        </row>
        <row r="9162">
          <cell r="D9162" t="str">
            <v>0970157</v>
          </cell>
          <cell r="E9162" t="str">
            <v>0914111786</v>
          </cell>
          <cell r="F9162" t="str">
            <v>PONCE VAZQUEZ GUILLERMO ALFONSO</v>
          </cell>
        </row>
        <row r="9163">
          <cell r="D9163" t="str">
            <v>0970169</v>
          </cell>
          <cell r="E9163" t="str">
            <v>0922359856</v>
          </cell>
          <cell r="F9163" t="str">
            <v>ROMAN ACUÑA RAQUEL FABIOLA</v>
          </cell>
        </row>
        <row r="9164">
          <cell r="D9164" t="str">
            <v>0970180</v>
          </cell>
          <cell r="E9164" t="str">
            <v>0918202037</v>
          </cell>
          <cell r="F9164" t="str">
            <v>RIVERA QUIMIS FELIX ALBERTO</v>
          </cell>
        </row>
        <row r="9165">
          <cell r="D9165" t="str">
            <v>0970247</v>
          </cell>
          <cell r="E9165" t="str">
            <v>0922674411</v>
          </cell>
          <cell r="F9165" t="str">
            <v>ESPINOZA RODRIGUEZ JANETH ALEXANDRA</v>
          </cell>
        </row>
        <row r="9166">
          <cell r="D9166" t="str">
            <v>0970269</v>
          </cell>
          <cell r="E9166" t="str">
            <v>0600803019</v>
          </cell>
          <cell r="F9166" t="str">
            <v>OJEDA LEON NANCY PATRICIA</v>
          </cell>
        </row>
        <row r="9167">
          <cell r="D9167" t="str">
            <v>0970280</v>
          </cell>
          <cell r="E9167" t="str">
            <v>0990838712001</v>
          </cell>
          <cell r="F9167" t="str">
            <v>INMOBILIARIA ROMA IMROMASA S.A.</v>
          </cell>
        </row>
        <row r="9168">
          <cell r="D9168" t="str">
            <v>0970283</v>
          </cell>
          <cell r="E9168" t="str">
            <v>1802317568</v>
          </cell>
          <cell r="F9168" t="str">
            <v>SANCHEZ SANCHEZ SILVIA RAQUEL</v>
          </cell>
        </row>
        <row r="9169">
          <cell r="D9169" t="str">
            <v>0970315</v>
          </cell>
          <cell r="E9169" t="str">
            <v>1306277615</v>
          </cell>
          <cell r="F9169" t="str">
            <v>SOLIS SAN ANDRES  JUAN JOSE</v>
          </cell>
        </row>
        <row r="9170">
          <cell r="D9170" t="str">
            <v>0970325</v>
          </cell>
          <cell r="E9170" t="str">
            <v>0502161235</v>
          </cell>
          <cell r="F9170" t="str">
            <v>ROBAYO MALDONADO DIEGO XAVIER</v>
          </cell>
        </row>
        <row r="9171">
          <cell r="D9171" t="str">
            <v>0970326</v>
          </cell>
          <cell r="E9171" t="str">
            <v>0912981214</v>
          </cell>
          <cell r="F9171" t="str">
            <v>ALVAREZ GONZALEZ NELSON JAVIER</v>
          </cell>
        </row>
        <row r="9172">
          <cell r="D9172" t="str">
            <v>0970376</v>
          </cell>
          <cell r="E9172" t="str">
            <v>1310789878</v>
          </cell>
          <cell r="F9172" t="str">
            <v>MORÁN RONQUILLO VASTI DALILA</v>
          </cell>
        </row>
        <row r="9173">
          <cell r="D9173" t="str">
            <v>0970460</v>
          </cell>
          <cell r="E9173" t="str">
            <v>0904259280</v>
          </cell>
          <cell r="F9173" t="str">
            <v>OCHOA BARZOLA ARMANDO LUCILO</v>
          </cell>
        </row>
        <row r="9174">
          <cell r="D9174" t="str">
            <v>0970481</v>
          </cell>
          <cell r="E9174" t="str">
            <v>0941652414</v>
          </cell>
          <cell r="F9174" t="str">
            <v>GARCIA DELGADO KEVIN JORGE</v>
          </cell>
        </row>
        <row r="9175">
          <cell r="D9175" t="str">
            <v>0970492</v>
          </cell>
          <cell r="E9175" t="str">
            <v>1790012956001</v>
          </cell>
          <cell r="F9175" t="str">
            <v>DURAGAS S.A.</v>
          </cell>
        </row>
        <row r="9176">
          <cell r="D9176" t="str">
            <v>0970510</v>
          </cell>
          <cell r="E9176" t="str">
            <v>0920805009</v>
          </cell>
          <cell r="F9176" t="str">
            <v>LEYTHON MIRANDA LISSETTE ELIZABHET</v>
          </cell>
        </row>
        <row r="9177">
          <cell r="D9177" t="str">
            <v>0970538</v>
          </cell>
          <cell r="E9177" t="str">
            <v>0918630021</v>
          </cell>
          <cell r="F9177" t="str">
            <v>OCHOA ERREYES EFREN JOVANNY</v>
          </cell>
        </row>
        <row r="9178">
          <cell r="D9178" t="str">
            <v>0970589</v>
          </cell>
          <cell r="E9178" t="str">
            <v>0910081280</v>
          </cell>
          <cell r="F9178" t="str">
            <v>SANTIN ROMERO VILMA JUDITH</v>
          </cell>
        </row>
        <row r="9179">
          <cell r="D9179" t="str">
            <v>0970596</v>
          </cell>
          <cell r="E9179" t="str">
            <v>0914278478</v>
          </cell>
          <cell r="F9179" t="str">
            <v>HUN MARTINEZ EIKO MANUEL</v>
          </cell>
        </row>
        <row r="9180">
          <cell r="D9180" t="str">
            <v>0970609</v>
          </cell>
          <cell r="E9180" t="str">
            <v>1203591480</v>
          </cell>
          <cell r="F9180" t="str">
            <v>CARVAJAL ALVARADO JANNET MARIA</v>
          </cell>
        </row>
        <row r="9181">
          <cell r="D9181" t="str">
            <v>0970655</v>
          </cell>
          <cell r="E9181" t="str">
            <v>0907771281</v>
          </cell>
          <cell r="F9181" t="str">
            <v>JACOBSON ALOY CARLOS DANIEL</v>
          </cell>
        </row>
        <row r="9182">
          <cell r="D9182" t="str">
            <v>0970666</v>
          </cell>
          <cell r="E9182" t="str">
            <v>0910417468</v>
          </cell>
          <cell r="F9182" t="str">
            <v>BENITA CASTRO MORALES ANA JAQUELINE</v>
          </cell>
        </row>
        <row r="9183">
          <cell r="D9183" t="str">
            <v>0970673</v>
          </cell>
          <cell r="E9183" t="str">
            <v>1203503725</v>
          </cell>
          <cell r="F9183" t="str">
            <v>OLIVAREZ NARVAEZ ROSA CONSUELO</v>
          </cell>
        </row>
        <row r="9184">
          <cell r="D9184" t="str">
            <v>0970694</v>
          </cell>
          <cell r="E9184" t="str">
            <v>0925141269</v>
          </cell>
          <cell r="F9184" t="str">
            <v>CHECA FOUNES FREDDY SANTIAGO</v>
          </cell>
        </row>
        <row r="9185">
          <cell r="D9185" t="str">
            <v>0970699</v>
          </cell>
          <cell r="E9185" t="str">
            <v>1103698559</v>
          </cell>
          <cell r="F9185" t="str">
            <v>CARRION CUENCA LUIS GONZALO</v>
          </cell>
        </row>
        <row r="9186">
          <cell r="D9186" t="str">
            <v>0970773</v>
          </cell>
          <cell r="E9186" t="str">
            <v>0914943907</v>
          </cell>
          <cell r="F9186" t="str">
            <v>SOLÓRZANO QUIÑÓNEZ BELLA AZUCENA</v>
          </cell>
        </row>
        <row r="9187">
          <cell r="D9187" t="str">
            <v>0970795</v>
          </cell>
          <cell r="E9187" t="str">
            <v>0907748115</v>
          </cell>
          <cell r="F9187" t="str">
            <v>ALAVA NAULA BERNARDINO CRISTOBAL</v>
          </cell>
        </row>
        <row r="9188">
          <cell r="D9188" t="str">
            <v>0970823</v>
          </cell>
          <cell r="E9188" t="str">
            <v>1708988157</v>
          </cell>
          <cell r="F9188" t="str">
            <v>MORA MACIAS NARCISA NATIVIDAD</v>
          </cell>
        </row>
        <row r="9189">
          <cell r="D9189" t="str">
            <v>0970839</v>
          </cell>
          <cell r="E9189" t="str">
            <v>1707136659</v>
          </cell>
          <cell r="F9189" t="str">
            <v>SALVATIERRA ROSADO MARTÍN ERNESTO</v>
          </cell>
        </row>
        <row r="9190">
          <cell r="D9190" t="str">
            <v>0970850</v>
          </cell>
          <cell r="E9190" t="str">
            <v>1713085676</v>
          </cell>
          <cell r="F9190" t="str">
            <v>CARGUAITONGO CAGUAS MARIA ROSA</v>
          </cell>
        </row>
        <row r="9191">
          <cell r="D9191" t="str">
            <v>0970865</v>
          </cell>
          <cell r="E9191" t="str">
            <v>0914178942</v>
          </cell>
          <cell r="F9191" t="str">
            <v>LAYANA MORENO PAUL RICARDO</v>
          </cell>
        </row>
        <row r="9192">
          <cell r="D9192" t="str">
            <v>0970879</v>
          </cell>
          <cell r="E9192" t="str">
            <v>0919176446</v>
          </cell>
          <cell r="F9192" t="str">
            <v>ORDONEZ GUARTAZACA VICENTE XAVIER</v>
          </cell>
        </row>
        <row r="9193">
          <cell r="D9193" t="str">
            <v>0970915</v>
          </cell>
          <cell r="E9193" t="str">
            <v>0919438721</v>
          </cell>
          <cell r="F9193" t="str">
            <v>BANCHON CARDENAS TANNIA</v>
          </cell>
        </row>
        <row r="9194">
          <cell r="D9194" t="str">
            <v>0970929</v>
          </cell>
          <cell r="E9194" t="str">
            <v>0915871818</v>
          </cell>
          <cell r="F9194" t="str">
            <v>MATAMOROS MAYERLIN DEL ROCIO</v>
          </cell>
        </row>
        <row r="9195">
          <cell r="D9195" t="str">
            <v>0970979</v>
          </cell>
          <cell r="E9195" t="str">
            <v>0913787990</v>
          </cell>
          <cell r="F9195" t="str">
            <v>BRIONES MEDRANO PATRICIA ALEXANDRA</v>
          </cell>
        </row>
        <row r="9196">
          <cell r="D9196" t="str">
            <v>0970995</v>
          </cell>
          <cell r="E9196" t="str">
            <v>1205887456</v>
          </cell>
          <cell r="F9196" t="str">
            <v>VERA VELEZ JUAN CARLOS</v>
          </cell>
        </row>
        <row r="9197">
          <cell r="D9197" t="str">
            <v>0971030</v>
          </cell>
          <cell r="E9197" t="str">
            <v>0919080564</v>
          </cell>
          <cell r="F9197" t="str">
            <v>BAZURTO HOLGUIN JOSEPH BENIGNO</v>
          </cell>
        </row>
        <row r="9198">
          <cell r="D9198" t="str">
            <v>0971039</v>
          </cell>
          <cell r="E9198" t="str">
            <v>0992784792001</v>
          </cell>
          <cell r="F9198" t="str">
            <v>FACTORYTECH S.A.</v>
          </cell>
        </row>
        <row r="9199">
          <cell r="D9199" t="str">
            <v>0971046</v>
          </cell>
          <cell r="E9199" t="str">
            <v>0910840636</v>
          </cell>
          <cell r="F9199" t="str">
            <v>VILLACRES LARA CARLOS GUSTAVO</v>
          </cell>
        </row>
        <row r="9200">
          <cell r="D9200" t="str">
            <v>0971052</v>
          </cell>
          <cell r="E9200" t="str">
            <v>0900900721</v>
          </cell>
          <cell r="F9200" t="str">
            <v>COELLO PROAÑO JOFFRE OCTAVIO</v>
          </cell>
        </row>
        <row r="9201">
          <cell r="D9201" t="str">
            <v>0971058</v>
          </cell>
          <cell r="E9201" t="str">
            <v>0917814071</v>
          </cell>
          <cell r="F9201" t="str">
            <v>CAJAS HIDALGO CARLOS ALBERTO</v>
          </cell>
        </row>
        <row r="9202">
          <cell r="D9202" t="str">
            <v>0971078</v>
          </cell>
          <cell r="E9202" t="str">
            <v>0904824323</v>
          </cell>
          <cell r="F9202" t="str">
            <v>TOSCANINI SEGALE LINO MAURO</v>
          </cell>
        </row>
        <row r="9203">
          <cell r="D9203" t="str">
            <v>0971080</v>
          </cell>
          <cell r="E9203" t="str">
            <v>0992851902001</v>
          </cell>
          <cell r="F9203" t="str">
            <v>FILADELFIARADIO FILARADSA S.A.</v>
          </cell>
        </row>
        <row r="9204">
          <cell r="D9204" t="str">
            <v>0971085</v>
          </cell>
          <cell r="E9204" t="str">
            <v>0914649322</v>
          </cell>
          <cell r="F9204" t="str">
            <v>DIAZ MANTILLA RONALD OBED</v>
          </cell>
        </row>
        <row r="9205">
          <cell r="D9205" t="str">
            <v>0971114</v>
          </cell>
          <cell r="E9205" t="str">
            <v>0705457851</v>
          </cell>
          <cell r="F9205" t="str">
            <v>CUENCA BERMEO JANINA MARISELA</v>
          </cell>
        </row>
        <row r="9206">
          <cell r="D9206" t="str">
            <v>0971124</v>
          </cell>
          <cell r="E9206" t="str">
            <v>0991517944001</v>
          </cell>
          <cell r="F9206" t="str">
            <v>FLORES Y JARDINES S.A. FLOJARSA</v>
          </cell>
        </row>
        <row r="9207">
          <cell r="D9207" t="str">
            <v>0971126</v>
          </cell>
          <cell r="E9207" t="str">
            <v>0924174857</v>
          </cell>
          <cell r="F9207" t="str">
            <v>ALVARADO SANCHEZ STEFANO JOSE</v>
          </cell>
        </row>
        <row r="9208">
          <cell r="D9208" t="str">
            <v>0971134</v>
          </cell>
          <cell r="E9208" t="str">
            <v>0903407369</v>
          </cell>
          <cell r="F9208" t="str">
            <v>PONS NEUMAN FRANCISCO</v>
          </cell>
        </row>
        <row r="9209">
          <cell r="D9209" t="str">
            <v>0971135</v>
          </cell>
          <cell r="E9209" t="str">
            <v>0921667721</v>
          </cell>
          <cell r="F9209" t="str">
            <v>MARIDUEÑA PILOZO MARIANA CRISTINA</v>
          </cell>
        </row>
        <row r="9210">
          <cell r="D9210" t="str">
            <v>0971136</v>
          </cell>
          <cell r="E9210" t="str">
            <v>0910724400</v>
          </cell>
          <cell r="F9210" t="str">
            <v>AMAGUAY CRUZ CECILIA PAOLA</v>
          </cell>
        </row>
        <row r="9211">
          <cell r="D9211" t="str">
            <v>0971147</v>
          </cell>
          <cell r="E9211" t="str">
            <v>0941414609</v>
          </cell>
          <cell r="F9211" t="str">
            <v>BONE VELEZ JOSUA</v>
          </cell>
        </row>
        <row r="9212">
          <cell r="D9212" t="str">
            <v>0971164</v>
          </cell>
          <cell r="E9212" t="str">
            <v>0928905819</v>
          </cell>
          <cell r="F9212" t="str">
            <v>CEPEDA CHIMBOLEMA FREDDY VINICIO</v>
          </cell>
        </row>
        <row r="9213">
          <cell r="D9213" t="str">
            <v>0971169</v>
          </cell>
          <cell r="E9213" t="str">
            <v>0991207449001</v>
          </cell>
          <cell r="F9213" t="str">
            <v>ORGANIZACION JJ AGUIVI S. A.</v>
          </cell>
        </row>
        <row r="9214">
          <cell r="D9214" t="str">
            <v>0971192</v>
          </cell>
          <cell r="E9214" t="str">
            <v>1205795741</v>
          </cell>
          <cell r="F9214" t="str">
            <v>MOREIRA CARRILLO SOLANGE MELISSA</v>
          </cell>
        </row>
        <row r="9215">
          <cell r="D9215" t="str">
            <v>0971214</v>
          </cell>
          <cell r="E9215" t="str">
            <v>1206333476</v>
          </cell>
          <cell r="F9215" t="str">
            <v>ALVAREZ BURGOS KARINA GISELLA</v>
          </cell>
        </row>
        <row r="9216">
          <cell r="D9216" t="str">
            <v>0971218</v>
          </cell>
          <cell r="E9216" t="str">
            <v>0908881899</v>
          </cell>
          <cell r="F9216" t="str">
            <v>ENRIQUEZ CHAGERBEN MIGUEL EDUARDO</v>
          </cell>
        </row>
        <row r="9217">
          <cell r="D9217" t="str">
            <v>0971219</v>
          </cell>
          <cell r="E9217" t="str">
            <v>1201477872</v>
          </cell>
          <cell r="F9217" t="str">
            <v>OROBIO ZAMBRANO PEDRO CELESTINO</v>
          </cell>
        </row>
        <row r="9218">
          <cell r="D9218" t="str">
            <v>0971248</v>
          </cell>
          <cell r="E9218" t="str">
            <v>0930722749</v>
          </cell>
          <cell r="F9218" t="str">
            <v>OROZCO VEGA KATHERINE TATIANA</v>
          </cell>
        </row>
        <row r="9219">
          <cell r="D9219" t="str">
            <v>0971270</v>
          </cell>
          <cell r="E9219" t="str">
            <v>0925446320</v>
          </cell>
          <cell r="F9219" t="str">
            <v>MORA PINTAG EVELIN MARISOL</v>
          </cell>
        </row>
        <row r="9220">
          <cell r="D9220" t="str">
            <v>0971284</v>
          </cell>
          <cell r="E9220" t="str">
            <v>1705660791</v>
          </cell>
          <cell r="F9220" t="str">
            <v>RUEDA MESIAS GONZALO ORLANDO</v>
          </cell>
        </row>
        <row r="9221">
          <cell r="D9221" t="str">
            <v>0971298</v>
          </cell>
          <cell r="E9221" t="str">
            <v>0914799465</v>
          </cell>
          <cell r="F9221" t="str">
            <v>GONZALEZ BRIONES SONIA CRISTINA</v>
          </cell>
        </row>
        <row r="9222">
          <cell r="D9222" t="str">
            <v>0971320</v>
          </cell>
          <cell r="E9222" t="str">
            <v>0919371682</v>
          </cell>
          <cell r="F9222" t="str">
            <v>TORRES AVILA DENISSE KAREN</v>
          </cell>
        </row>
        <row r="9223">
          <cell r="D9223" t="str">
            <v>0971323</v>
          </cell>
          <cell r="E9223" t="str">
            <v>1711678019</v>
          </cell>
          <cell r="F9223" t="str">
            <v>ARIAS CARVAJAL WILMER RAFAEL</v>
          </cell>
        </row>
        <row r="9224">
          <cell r="D9224" t="str">
            <v>0971335</v>
          </cell>
          <cell r="E9224" t="str">
            <v>1790843831</v>
          </cell>
          <cell r="F9224" t="str">
            <v>CORRAL BUSTAMANTE SEBASTIAN MATEO</v>
          </cell>
        </row>
        <row r="9225">
          <cell r="D9225" t="str">
            <v>0971342</v>
          </cell>
          <cell r="E9225" t="str">
            <v>0924403488</v>
          </cell>
          <cell r="F9225" t="str">
            <v>PAZ MUÑOZ XAVIER ARTURO</v>
          </cell>
        </row>
        <row r="9226">
          <cell r="D9226" t="str">
            <v>0971348</v>
          </cell>
          <cell r="E9226" t="str">
            <v>0913990396</v>
          </cell>
          <cell r="F9226" t="str">
            <v>QUINTE CHINLLI ANA MARIA</v>
          </cell>
        </row>
        <row r="9227">
          <cell r="D9227" t="str">
            <v>0971364</v>
          </cell>
          <cell r="E9227" t="str">
            <v>1200046231</v>
          </cell>
          <cell r="F9227" t="str">
            <v>SANCHEZ MAYORGA HUGO RENE</v>
          </cell>
        </row>
        <row r="9228">
          <cell r="D9228" t="str">
            <v>0971369</v>
          </cell>
          <cell r="E9228" t="str">
            <v>0904949393</v>
          </cell>
          <cell r="F9228" t="str">
            <v>MARTINEZ MUÑOZ WALTER RAFAEL</v>
          </cell>
        </row>
        <row r="9229">
          <cell r="D9229" t="str">
            <v>0971370</v>
          </cell>
          <cell r="E9229" t="str">
            <v>0921172847</v>
          </cell>
          <cell r="F9229" t="str">
            <v>RAMOS TACO FELIPE ARIOSTO</v>
          </cell>
        </row>
        <row r="9230">
          <cell r="D9230" t="str">
            <v>0971389</v>
          </cell>
          <cell r="E9230" t="str">
            <v>1202474977</v>
          </cell>
          <cell r="F9230" t="str">
            <v>BORRERO LANDIVAR FARID EDGARDO</v>
          </cell>
        </row>
        <row r="9231">
          <cell r="D9231" t="str">
            <v>0971404</v>
          </cell>
          <cell r="E9231" t="str">
            <v>1703722734</v>
          </cell>
          <cell r="F9231" t="str">
            <v>HOYOS JARAMILLO GRETA ADRIANA</v>
          </cell>
        </row>
        <row r="9232">
          <cell r="D9232" t="str">
            <v>0971420</v>
          </cell>
          <cell r="E9232" t="str">
            <v>0923508808</v>
          </cell>
          <cell r="F9232" t="str">
            <v>CAJAS BOHORQUEZ CESAR PAUL</v>
          </cell>
        </row>
        <row r="9233">
          <cell r="D9233" t="str">
            <v>0971421</v>
          </cell>
          <cell r="E9233" t="str">
            <v>0992847336001</v>
          </cell>
          <cell r="F9233" t="str">
            <v>INKAVISION S.A.</v>
          </cell>
        </row>
        <row r="9234">
          <cell r="D9234" t="str">
            <v>0971442</v>
          </cell>
          <cell r="E9234" t="str">
            <v>0990841993001</v>
          </cell>
          <cell r="F9234" t="str">
            <v>AGENCIA MARITIMA GLOBAL MARGLOBAL S.A.</v>
          </cell>
        </row>
        <row r="9235">
          <cell r="D9235" t="str">
            <v>0971445</v>
          </cell>
          <cell r="E9235" t="str">
            <v>0905123048</v>
          </cell>
          <cell r="F9235" t="str">
            <v>PALACIOS HERNANDEZ OSCAR GUSTAVO</v>
          </cell>
        </row>
        <row r="9236">
          <cell r="D9236" t="str">
            <v>0971446</v>
          </cell>
          <cell r="E9236" t="str">
            <v>0990621691001</v>
          </cell>
          <cell r="F9236" t="str">
            <v>DEMACO, DISTRIBUIDORA DE EQUIPOS Y MATERIALES DE CONSTRUCCION GOMEZ C. LTDA.</v>
          </cell>
        </row>
        <row r="9237">
          <cell r="D9237" t="str">
            <v>0971449</v>
          </cell>
          <cell r="E9237" t="str">
            <v>0921170742</v>
          </cell>
          <cell r="F9237" t="str">
            <v>LUMISACA CUNDURI JORGE CRUZ</v>
          </cell>
        </row>
        <row r="9238">
          <cell r="D9238" t="str">
            <v>0971504</v>
          </cell>
          <cell r="E9238" t="str">
            <v>0917194482</v>
          </cell>
          <cell r="F9238" t="str">
            <v>ROMERO ORDOÑEZ CARMEN MARCELINA</v>
          </cell>
        </row>
        <row r="9239">
          <cell r="D9239" t="str">
            <v>0971520</v>
          </cell>
          <cell r="E9239" t="str">
            <v>0928604628</v>
          </cell>
          <cell r="F9239" t="str">
            <v>MERCHAN MARTINEZ JOSE GUSTAVO</v>
          </cell>
        </row>
        <row r="9240">
          <cell r="D9240" t="str">
            <v>0971550</v>
          </cell>
          <cell r="E9240" t="str">
            <v>0903517803</v>
          </cell>
          <cell r="F9240" t="str">
            <v>CASTELLO LEON FRANCISCO ENRIQUE</v>
          </cell>
        </row>
        <row r="9241">
          <cell r="D9241" t="str">
            <v>0971552</v>
          </cell>
          <cell r="E9241" t="str">
            <v>0914561568</v>
          </cell>
          <cell r="F9241" t="str">
            <v>MARISCAL SILVA RONALD</v>
          </cell>
        </row>
        <row r="9242">
          <cell r="D9242" t="str">
            <v>0971563</v>
          </cell>
          <cell r="E9242" t="str">
            <v>0912038742</v>
          </cell>
          <cell r="F9242" t="str">
            <v>ARIAS MANOSALVAS JOHNNY GUILLERMO</v>
          </cell>
        </row>
        <row r="9243">
          <cell r="D9243" t="str">
            <v>0971565</v>
          </cell>
          <cell r="E9243" t="str">
            <v>1703557932</v>
          </cell>
          <cell r="F9243" t="str">
            <v>MARTINOD JACK</v>
          </cell>
        </row>
        <row r="9244">
          <cell r="D9244" t="str">
            <v>0971588</v>
          </cell>
          <cell r="E9244" t="str">
            <v>0910569367</v>
          </cell>
          <cell r="F9244" t="str">
            <v>ORTONEDA SANTANA YOLANDA ALEXANDRA</v>
          </cell>
        </row>
        <row r="9245">
          <cell r="D9245" t="str">
            <v>0971652</v>
          </cell>
          <cell r="E9245" t="str">
            <v>0910417401</v>
          </cell>
          <cell r="F9245" t="str">
            <v>JARAMILLO MANZABA NANCING AURISTELA</v>
          </cell>
        </row>
        <row r="9246">
          <cell r="D9246" t="str">
            <v>0971675</v>
          </cell>
          <cell r="E9246" t="str">
            <v>0907282487</v>
          </cell>
          <cell r="F9246" t="str">
            <v>AVILES LEON JULIO ANTONIO</v>
          </cell>
        </row>
        <row r="9247">
          <cell r="D9247" t="str">
            <v>0971694</v>
          </cell>
          <cell r="E9247" t="str">
            <v>0930637699</v>
          </cell>
          <cell r="F9247" t="str">
            <v>FORTUN GARCIA DAVIDSON</v>
          </cell>
        </row>
        <row r="9248">
          <cell r="D9248" t="str">
            <v>0971778</v>
          </cell>
          <cell r="E9248" t="str">
            <v>0924618606</v>
          </cell>
          <cell r="F9248" t="str">
            <v>CAMPOVERDE VILLANUEVA ALFREDO ABRAHAM</v>
          </cell>
        </row>
        <row r="9249">
          <cell r="D9249" t="str">
            <v>0971818</v>
          </cell>
          <cell r="E9249" t="str">
            <v>0916169253</v>
          </cell>
          <cell r="F9249" t="str">
            <v>TERAN LANDIRES IVAN MARCELO</v>
          </cell>
        </row>
        <row r="9250">
          <cell r="D9250" t="str">
            <v>0971867</v>
          </cell>
          <cell r="E9250" t="str">
            <v>0705407625</v>
          </cell>
          <cell r="F9250" t="str">
            <v>SUAREZ CRUZ BYRON</v>
          </cell>
        </row>
        <row r="9251">
          <cell r="D9251" t="str">
            <v>0971921</v>
          </cell>
          <cell r="E9251" t="str">
            <v>0908309347</v>
          </cell>
          <cell r="F9251" t="str">
            <v>MONTERO BALLADARES LILIA DEL PILAR</v>
          </cell>
        </row>
        <row r="9252">
          <cell r="D9252" t="str">
            <v>0971923</v>
          </cell>
          <cell r="E9252" t="str">
            <v>0907465561</v>
          </cell>
          <cell r="F9252" t="str">
            <v>CABEZA DE VACA RUIZ JULIO ERNESTO</v>
          </cell>
        </row>
        <row r="9253">
          <cell r="D9253" t="str">
            <v>0971924</v>
          </cell>
          <cell r="E9253" t="str">
            <v>0914174834</v>
          </cell>
          <cell r="F9253" t="str">
            <v>ROSADO VERA SIXTO LEYLER</v>
          </cell>
        </row>
        <row r="9254">
          <cell r="D9254" t="str">
            <v>0971978</v>
          </cell>
          <cell r="E9254" t="str">
            <v>1302502610</v>
          </cell>
          <cell r="F9254" t="str">
            <v>LUCERO VILLAMAR JUAN BENIGNO</v>
          </cell>
        </row>
        <row r="9255">
          <cell r="D9255" t="str">
            <v>0972038</v>
          </cell>
          <cell r="E9255" t="str">
            <v>0904426129</v>
          </cell>
          <cell r="F9255" t="str">
            <v>NAVAS JARA GUILLERMO SIGIFREDO</v>
          </cell>
        </row>
        <row r="9256">
          <cell r="D9256" t="str">
            <v>0972039</v>
          </cell>
          <cell r="E9256" t="str">
            <v>0992389044001</v>
          </cell>
          <cell r="F9256" t="str">
            <v>ASOCIACION DE GANADEROS DE SAMBORONDON ASOGASAM</v>
          </cell>
        </row>
        <row r="9257">
          <cell r="D9257" t="str">
            <v>0972053</v>
          </cell>
          <cell r="E9257" t="str">
            <v>0919254466</v>
          </cell>
          <cell r="F9257" t="str">
            <v>MARTINEZ BARZALLO RUTH ANGELICA</v>
          </cell>
        </row>
        <row r="9258">
          <cell r="D9258" t="str">
            <v>0972081</v>
          </cell>
          <cell r="E9258" t="str">
            <v>0302047766</v>
          </cell>
          <cell r="F9258" t="str">
            <v>RIOS CHACON ANGEL ROBERTO</v>
          </cell>
        </row>
        <row r="9259">
          <cell r="D9259" t="str">
            <v>0972083</v>
          </cell>
          <cell r="E9259" t="str">
            <v>0909596306</v>
          </cell>
          <cell r="F9259" t="str">
            <v>GANZ VERA MANFRED OTTO</v>
          </cell>
        </row>
        <row r="9260">
          <cell r="D9260" t="str">
            <v>0972108</v>
          </cell>
          <cell r="E9260" t="str">
            <v>0913142899</v>
          </cell>
          <cell r="F9260" t="str">
            <v>ROSILLO SUAREZ ARGENIS ELIAS</v>
          </cell>
        </row>
        <row r="9261">
          <cell r="D9261" t="str">
            <v>0972113</v>
          </cell>
          <cell r="E9261" t="str">
            <v>0990001340001</v>
          </cell>
          <cell r="F9261" t="str">
            <v>ACERIAS NACIONALES DEL ECUADOR S.A.  ANDEC</v>
          </cell>
        </row>
        <row r="9262">
          <cell r="D9262" t="str">
            <v>0972158</v>
          </cell>
          <cell r="E9262" t="str">
            <v>0918467663</v>
          </cell>
          <cell r="F9262" t="str">
            <v>MORAN LUCAS LUIS ANTONIO</v>
          </cell>
        </row>
        <row r="9263">
          <cell r="D9263" t="str">
            <v>0972165</v>
          </cell>
          <cell r="E9263" t="str">
            <v>0924954118</v>
          </cell>
          <cell r="F9263" t="str">
            <v>PACHECO TOALA ERWIN STALIN</v>
          </cell>
        </row>
        <row r="9264">
          <cell r="D9264" t="str">
            <v>0972187</v>
          </cell>
          <cell r="E9264" t="str">
            <v>0920095411</v>
          </cell>
          <cell r="F9264" t="str">
            <v>ALVAREZ SIMBAÑA MARIELIZA CECILIA</v>
          </cell>
        </row>
        <row r="9265">
          <cell r="D9265" t="str">
            <v>0972192</v>
          </cell>
          <cell r="E9265" t="str">
            <v>0918433079</v>
          </cell>
          <cell r="F9265" t="str">
            <v>PACHECO TOALA WILSON ONOFRE</v>
          </cell>
        </row>
        <row r="9266">
          <cell r="D9266" t="str">
            <v>0972209</v>
          </cell>
          <cell r="E9266" t="str">
            <v>0923500052</v>
          </cell>
          <cell r="F9266" t="str">
            <v>BORBOR CASTRO VERONICA FERNANDA</v>
          </cell>
        </row>
        <row r="9267">
          <cell r="D9267" t="str">
            <v>0972216</v>
          </cell>
          <cell r="E9267" t="str">
            <v>1791945573</v>
          </cell>
          <cell r="F9267" t="str">
            <v>BAUTISTA SOTOMAYOR CARLOS</v>
          </cell>
        </row>
        <row r="9268">
          <cell r="D9268" t="str">
            <v>0972237</v>
          </cell>
          <cell r="E9268" t="str">
            <v>0909515975</v>
          </cell>
          <cell r="F9268" t="str">
            <v>MENDOZA FLORES PATRICIA DEL PILAR</v>
          </cell>
        </row>
        <row r="9269">
          <cell r="D9269" t="str">
            <v>0972248</v>
          </cell>
          <cell r="E9269" t="str">
            <v>0918280421</v>
          </cell>
          <cell r="F9269" t="str">
            <v>SANTOS MALDONADO JUAN CARLOS</v>
          </cell>
        </row>
        <row r="9270">
          <cell r="D9270" t="str">
            <v>0972249</v>
          </cell>
          <cell r="E9270" t="str">
            <v>0927757906</v>
          </cell>
          <cell r="F9270" t="str">
            <v>ANGULO TORRES MELITZA DANIELA</v>
          </cell>
        </row>
        <row r="9271">
          <cell r="D9271" t="str">
            <v>0972268</v>
          </cell>
          <cell r="E9271" t="str">
            <v>0906949391</v>
          </cell>
          <cell r="F9271" t="str">
            <v>SANCHEZ MONTENEGRO ANGEL RAUL</v>
          </cell>
        </row>
        <row r="9272">
          <cell r="D9272" t="str">
            <v>0972279</v>
          </cell>
          <cell r="E9272" t="str">
            <v>1702822352</v>
          </cell>
          <cell r="F9272" t="str">
            <v>ARREGUI  YARZA ANTONIO</v>
          </cell>
        </row>
        <row r="9273">
          <cell r="D9273" t="str">
            <v>0972287</v>
          </cell>
          <cell r="E9273" t="str">
            <v>0925548869</v>
          </cell>
          <cell r="F9273" t="str">
            <v>ALVARADO PIZARRO OSCAR IVAN</v>
          </cell>
        </row>
        <row r="9274">
          <cell r="D9274" t="str">
            <v>0972316</v>
          </cell>
          <cell r="E9274" t="str">
            <v>0917144404</v>
          </cell>
          <cell r="F9274" t="str">
            <v>VILLON VERA JESSICA MERCEDES</v>
          </cell>
        </row>
        <row r="9275">
          <cell r="D9275" t="str">
            <v>0972362</v>
          </cell>
          <cell r="E9275" t="str">
            <v>0925321887</v>
          </cell>
          <cell r="F9275" t="str">
            <v>VELEZ CHAVEZ  JACINTO ARTURO</v>
          </cell>
        </row>
        <row r="9276">
          <cell r="D9276" t="str">
            <v>0972371</v>
          </cell>
          <cell r="E9276" t="str">
            <v>0908058894</v>
          </cell>
          <cell r="F9276" t="str">
            <v>ZAMORA VILLACRESES NATALIA LOURDES</v>
          </cell>
        </row>
        <row r="9277">
          <cell r="D9277" t="str">
            <v>0972392</v>
          </cell>
          <cell r="E9277" t="str">
            <v>0907310460</v>
          </cell>
          <cell r="F9277" t="str">
            <v>MOLINA SUQUITANA FRANCISCO DECIDERIO</v>
          </cell>
        </row>
        <row r="9278">
          <cell r="D9278" t="str">
            <v>0972393</v>
          </cell>
          <cell r="E9278" t="str">
            <v>0910520626</v>
          </cell>
          <cell r="F9278" t="str">
            <v>AURIA SANCHEZ GUSTAVO LEONARDO</v>
          </cell>
        </row>
        <row r="9279">
          <cell r="D9279" t="str">
            <v>0972400</v>
          </cell>
          <cell r="E9279" t="str">
            <v>0917450124</v>
          </cell>
          <cell r="F9279" t="str">
            <v>PAGUAY COELLO EDGAR ROLANDO</v>
          </cell>
        </row>
        <row r="9280">
          <cell r="D9280" t="str">
            <v>0972422</v>
          </cell>
          <cell r="E9280" t="str">
            <v>0918209164</v>
          </cell>
          <cell r="F9280" t="str">
            <v>CEDEÑO YAGUAL JOSE LUIS</v>
          </cell>
        </row>
        <row r="9281">
          <cell r="D9281" t="str">
            <v>0972450</v>
          </cell>
          <cell r="E9281" t="str">
            <v>0926178849</v>
          </cell>
          <cell r="F9281" t="str">
            <v>MARCILLO PÉREZ LUIS MIGUEL</v>
          </cell>
        </row>
        <row r="9282">
          <cell r="D9282" t="str">
            <v>0972472</v>
          </cell>
          <cell r="E9282" t="str">
            <v>1203965726</v>
          </cell>
          <cell r="F9282" t="str">
            <v>VERA AREVALO JESSICA ELIZABETH</v>
          </cell>
        </row>
        <row r="9283">
          <cell r="D9283" t="str">
            <v>0972485</v>
          </cell>
          <cell r="E9283" t="str">
            <v>0958958225</v>
          </cell>
          <cell r="F9283" t="str">
            <v>ALEX EDISON INDIO CAJAPE</v>
          </cell>
        </row>
        <row r="9284">
          <cell r="D9284" t="str">
            <v>0972489</v>
          </cell>
          <cell r="E9284" t="str">
            <v>1724908395</v>
          </cell>
          <cell r="F9284" t="str">
            <v>GOMEZ MACAS JHONNY VICENTE</v>
          </cell>
        </row>
        <row r="9285">
          <cell r="D9285" t="str">
            <v>0972500</v>
          </cell>
          <cell r="E9285" t="str">
            <v>0920126992</v>
          </cell>
          <cell r="F9285" t="str">
            <v>OBANDO CAICEDO BETHT MARIA</v>
          </cell>
        </row>
        <row r="9286">
          <cell r="D9286" t="str">
            <v>0972511</v>
          </cell>
          <cell r="E9286" t="str">
            <v>0992422483001</v>
          </cell>
          <cell r="F9286" t="str">
            <v>OSIRISCORP S.A.</v>
          </cell>
        </row>
        <row r="9287">
          <cell r="D9287" t="str">
            <v>0972527</v>
          </cell>
          <cell r="E9287" t="str">
            <v>0922504535</v>
          </cell>
          <cell r="F9287" t="str">
            <v>REMACHE TRONCOSO WILLIAM LUIS</v>
          </cell>
        </row>
        <row r="9288">
          <cell r="D9288" t="str">
            <v>0972533</v>
          </cell>
          <cell r="E9288" t="str">
            <v>0904236791</v>
          </cell>
          <cell r="F9288" t="str">
            <v>APOLO CUENCA HECTOR ALFREDO</v>
          </cell>
        </row>
        <row r="9289">
          <cell r="D9289" t="str">
            <v>0972556</v>
          </cell>
          <cell r="E9289" t="str">
            <v>0923066393</v>
          </cell>
          <cell r="F9289" t="str">
            <v>PALLASCO SANTANA JOSE IVAN</v>
          </cell>
        </row>
        <row r="9290">
          <cell r="D9290" t="str">
            <v>0972576</v>
          </cell>
          <cell r="E9290" t="str">
            <v>0993074799001</v>
          </cell>
          <cell r="F9290" t="str">
            <v>TEL&amp;VRY S.A.</v>
          </cell>
        </row>
        <row r="9291">
          <cell r="D9291" t="str">
            <v>0972578</v>
          </cell>
          <cell r="E9291" t="str">
            <v>0905466363</v>
          </cell>
          <cell r="F9291" t="str">
            <v>CHIRIGUAYA CAMPUZANO GUILLERMO CRESPIN</v>
          </cell>
        </row>
        <row r="9292">
          <cell r="D9292" t="str">
            <v>0972606</v>
          </cell>
          <cell r="E9292" t="str">
            <v>0911298644</v>
          </cell>
          <cell r="F9292" t="str">
            <v>DELGADO MATUTE ZENEN MANUEL</v>
          </cell>
        </row>
        <row r="9293">
          <cell r="D9293" t="str">
            <v>0972616</v>
          </cell>
          <cell r="E9293" t="str">
            <v>0991243844001</v>
          </cell>
          <cell r="F9293" t="str">
            <v>ELECTRONICA SIGLO XXI ELECTROSIGLO S.A</v>
          </cell>
        </row>
        <row r="9294">
          <cell r="D9294" t="str">
            <v>0972618</v>
          </cell>
          <cell r="E9294" t="str">
            <v>0908362007</v>
          </cell>
          <cell r="F9294" t="str">
            <v>ALVAREZ GUTIERREZ CARLOS WILFRIDO</v>
          </cell>
        </row>
        <row r="9295">
          <cell r="D9295" t="str">
            <v>0972628</v>
          </cell>
          <cell r="E9295" t="str">
            <v>0991456783001</v>
          </cell>
          <cell r="F9295" t="str">
            <v>SPEEDNET S.A.</v>
          </cell>
        </row>
        <row r="9296">
          <cell r="D9296" t="str">
            <v>0972656</v>
          </cell>
          <cell r="E9296" t="str">
            <v>0930296868</v>
          </cell>
          <cell r="F9296" t="str">
            <v>SUAREZ CAMATÓN MARJORIE JESSY</v>
          </cell>
        </row>
        <row r="9297">
          <cell r="D9297" t="str">
            <v>0972658</v>
          </cell>
          <cell r="E9297" t="str">
            <v>0926650813</v>
          </cell>
          <cell r="F9297" t="str">
            <v>PINCAY CHILAN CAROLINA LISSETTE</v>
          </cell>
        </row>
        <row r="9298">
          <cell r="D9298" t="str">
            <v>0972671</v>
          </cell>
          <cell r="E9298" t="str">
            <v>0906909122</v>
          </cell>
          <cell r="F9298" t="str">
            <v>IZQUIERDO VILLAMAR LEONARDO ANTENOJENO</v>
          </cell>
        </row>
        <row r="9299">
          <cell r="D9299" t="str">
            <v>0972672</v>
          </cell>
          <cell r="E9299" t="str">
            <v>0925469298</v>
          </cell>
          <cell r="F9299" t="str">
            <v>PROAÑO SANCHEZ ALEX ANTONIO</v>
          </cell>
        </row>
        <row r="9300">
          <cell r="D9300" t="str">
            <v>0972685</v>
          </cell>
          <cell r="E9300" t="str">
            <v>0923328389</v>
          </cell>
          <cell r="F9300" t="str">
            <v>RODRIGUEZ AVELINO STALIN JOEL</v>
          </cell>
        </row>
        <row r="9301">
          <cell r="D9301" t="str">
            <v>0972707</v>
          </cell>
          <cell r="E9301" t="str">
            <v>0901323071</v>
          </cell>
          <cell r="F9301" t="str">
            <v>GUEVARA CASTILLO WASHINGTON EDISON</v>
          </cell>
        </row>
        <row r="9302">
          <cell r="D9302" t="str">
            <v>0972735</v>
          </cell>
          <cell r="E9302" t="str">
            <v>0922570304</v>
          </cell>
          <cell r="F9302" t="str">
            <v>LOPEZ SARMIENTO KAREN TATIANA</v>
          </cell>
        </row>
        <row r="9303">
          <cell r="D9303" t="str">
            <v>0972754</v>
          </cell>
          <cell r="E9303" t="str">
            <v>0905172201</v>
          </cell>
          <cell r="F9303" t="str">
            <v>MURILLO CERVANTES  MARIA</v>
          </cell>
        </row>
        <row r="9304">
          <cell r="D9304" t="str">
            <v>0972762</v>
          </cell>
          <cell r="E9304" t="str">
            <v>0950114892</v>
          </cell>
          <cell r="F9304" t="str">
            <v>ARRIAGA ONTANEDA JOSE LUIS</v>
          </cell>
        </row>
        <row r="9305">
          <cell r="D9305" t="str">
            <v>0972763</v>
          </cell>
          <cell r="E9305" t="str">
            <v>1204225864</v>
          </cell>
          <cell r="F9305" t="str">
            <v>MENDOZA LEON EDUARDO MARCIAL</v>
          </cell>
        </row>
        <row r="9306">
          <cell r="D9306" t="str">
            <v>0972791</v>
          </cell>
          <cell r="E9306" t="str">
            <v>0703678631</v>
          </cell>
          <cell r="F9306" t="str">
            <v>PANIMBOZA SALINAS FABRICIO JAVIER</v>
          </cell>
        </row>
        <row r="9307">
          <cell r="D9307" t="str">
            <v>0972809</v>
          </cell>
          <cell r="E9307" t="str">
            <v>1791404009001</v>
          </cell>
          <cell r="F9307" t="str">
            <v>CONSULSYSNET ECUADOR S.A.</v>
          </cell>
        </row>
        <row r="9308">
          <cell r="D9308" t="str">
            <v>0972812</v>
          </cell>
          <cell r="E9308" t="str">
            <v>0925543217</v>
          </cell>
          <cell r="F9308" t="str">
            <v>YUMAGLLA GUAGCHA MARIO ALFREDO</v>
          </cell>
        </row>
        <row r="9309">
          <cell r="D9309" t="str">
            <v>0972813</v>
          </cell>
          <cell r="E9309" t="str">
            <v>0909707523</v>
          </cell>
          <cell r="F9309" t="str">
            <v>GOMEZ ROSALES OSWALDO NICOLAS</v>
          </cell>
        </row>
        <row r="9310">
          <cell r="D9310" t="str">
            <v>0972819</v>
          </cell>
          <cell r="E9310" t="str">
            <v>0923110837</v>
          </cell>
          <cell r="F9310" t="str">
            <v>PANTALEON PEÑA JESICA MAGALI</v>
          </cell>
        </row>
        <row r="9311">
          <cell r="D9311" t="str">
            <v>0972827</v>
          </cell>
          <cell r="E9311" t="str">
            <v>52830734</v>
          </cell>
          <cell r="F9311" t="str">
            <v>KARLSSON BJORN ERIK</v>
          </cell>
        </row>
        <row r="9312">
          <cell r="D9312" t="str">
            <v>0972829</v>
          </cell>
          <cell r="E9312" t="str">
            <v>0905423331</v>
          </cell>
          <cell r="F9312" t="str">
            <v>VITERI GILER ABEL FERNANDO</v>
          </cell>
        </row>
        <row r="9313">
          <cell r="D9313" t="str">
            <v>0972841</v>
          </cell>
          <cell r="E9313" t="str">
            <v>0910450337</v>
          </cell>
          <cell r="F9313" t="str">
            <v>OCHOA CABRERA DOLORES DEL CARMEN</v>
          </cell>
        </row>
        <row r="9314">
          <cell r="D9314" t="str">
            <v>0972846</v>
          </cell>
          <cell r="E9314" t="str">
            <v>0925177362</v>
          </cell>
          <cell r="F9314" t="str">
            <v>PANTALEON QUINTO IVAN AURELIO</v>
          </cell>
        </row>
        <row r="9315">
          <cell r="D9315" t="str">
            <v>0972848</v>
          </cell>
          <cell r="E9315" t="str">
            <v>0968591980001</v>
          </cell>
          <cell r="F9315" t="str">
            <v>EMPRESA PUBLICA DE PARQUES URBANOS Y ESPACIOS PUBLICOS</v>
          </cell>
        </row>
        <row r="9316">
          <cell r="D9316" t="str">
            <v>0972869</v>
          </cell>
          <cell r="E9316" t="str">
            <v>0940426646</v>
          </cell>
          <cell r="F9316" t="str">
            <v>ROMERO VASQUEZ MAYRA ALEJANDRA</v>
          </cell>
        </row>
        <row r="9317">
          <cell r="D9317" t="str">
            <v>0972891</v>
          </cell>
          <cell r="E9317" t="str">
            <v>0921023875</v>
          </cell>
          <cell r="F9317" t="str">
            <v>FREIRE SILVA LEONARDO JUAN</v>
          </cell>
        </row>
        <row r="9318">
          <cell r="D9318" t="str">
            <v>0972905</v>
          </cell>
          <cell r="E9318" t="str">
            <v>0923154272</v>
          </cell>
          <cell r="F9318" t="str">
            <v>PULIA MORALES JOHN</v>
          </cell>
        </row>
        <row r="9319">
          <cell r="D9319" t="str">
            <v>0972909</v>
          </cell>
          <cell r="E9319" t="str">
            <v>0910046879</v>
          </cell>
          <cell r="F9319" t="str">
            <v>ROBAYO VERA GABRIEL</v>
          </cell>
        </row>
        <row r="9320">
          <cell r="D9320" t="str">
            <v>0972920</v>
          </cell>
          <cell r="E9320" t="str">
            <v>0927539189</v>
          </cell>
          <cell r="F9320" t="str">
            <v>ORTEGA MOROCHO OSMARY DANIELA</v>
          </cell>
        </row>
        <row r="9321">
          <cell r="D9321" t="str">
            <v>0972925</v>
          </cell>
          <cell r="E9321" t="str">
            <v>0701886624</v>
          </cell>
          <cell r="F9321" t="str">
            <v>PARDO NUÑEZ SORAYA ELIZABETH</v>
          </cell>
        </row>
        <row r="9322">
          <cell r="D9322" t="str">
            <v>0972935</v>
          </cell>
          <cell r="E9322" t="str">
            <v>0992967536001</v>
          </cell>
          <cell r="F9322" t="str">
            <v>TECNOLOGÍA DE PAPEL PANKATECH S.A.</v>
          </cell>
        </row>
        <row r="9323">
          <cell r="D9323" t="str">
            <v>0972942</v>
          </cell>
          <cell r="E9323" t="str">
            <v>0990715815001</v>
          </cell>
          <cell r="F9323" t="str">
            <v>COOPERATIVA DE TRANSPORTE DE PASAJEROS MARCELINO MARIDUEÑA</v>
          </cell>
        </row>
        <row r="9324">
          <cell r="D9324" t="str">
            <v>0972947</v>
          </cell>
          <cell r="E9324" t="str">
            <v>0922853569</v>
          </cell>
          <cell r="F9324" t="str">
            <v>VELIZ ACOSTA JOSE LEONEL</v>
          </cell>
        </row>
        <row r="9325">
          <cell r="D9325" t="str">
            <v>0972953</v>
          </cell>
          <cell r="E9325" t="str">
            <v>0918343005</v>
          </cell>
          <cell r="F9325" t="str">
            <v>PARDO OBLITAS MIGUEL ANGEL</v>
          </cell>
        </row>
        <row r="9326">
          <cell r="D9326" t="str">
            <v>0972957</v>
          </cell>
          <cell r="E9326" t="str">
            <v>1708645336</v>
          </cell>
          <cell r="F9326" t="str">
            <v>ORDOÑEZ BARRIGA JORGE WASHINGTON</v>
          </cell>
        </row>
        <row r="9327">
          <cell r="D9327" t="str">
            <v>0972975</v>
          </cell>
          <cell r="E9327" t="str">
            <v>0952257350</v>
          </cell>
          <cell r="F9327" t="str">
            <v>CARABAJO MERELLO MOISES ALEJANDRO</v>
          </cell>
        </row>
        <row r="9328">
          <cell r="D9328" t="str">
            <v>0972997</v>
          </cell>
          <cell r="E9328" t="str">
            <v>0909146797</v>
          </cell>
          <cell r="F9328" t="str">
            <v>VARGAS MENDEZ LUCIA MARIA</v>
          </cell>
        </row>
        <row r="9329">
          <cell r="D9329" t="str">
            <v>0973006</v>
          </cell>
          <cell r="E9329" t="str">
            <v>1308671864</v>
          </cell>
          <cell r="F9329" t="str">
            <v>POLIT RODRIGUEZ CARMEN FRANCISCA</v>
          </cell>
        </row>
        <row r="9330">
          <cell r="D9330" t="str">
            <v>0973025</v>
          </cell>
          <cell r="E9330" t="str">
            <v>0925551061</v>
          </cell>
          <cell r="F9330" t="str">
            <v>CAIÑO GUILLIN DIEGO ALFREDO</v>
          </cell>
        </row>
        <row r="9331">
          <cell r="D9331" t="str">
            <v>0973047</v>
          </cell>
          <cell r="E9331" t="str">
            <v>0990504253001</v>
          </cell>
          <cell r="F9331" t="str">
            <v>FRECUENCIA MIL SOCIEDAD ANONIMA</v>
          </cell>
        </row>
        <row r="9332">
          <cell r="D9332" t="str">
            <v>0973067</v>
          </cell>
          <cell r="E9332" t="str">
            <v>0907894208</v>
          </cell>
          <cell r="F9332" t="str">
            <v>MONTALVO JIMMY</v>
          </cell>
        </row>
        <row r="9333">
          <cell r="D9333" t="str">
            <v>0973076</v>
          </cell>
          <cell r="E9333" t="str">
            <v>0921449344</v>
          </cell>
          <cell r="F9333" t="str">
            <v>MERA ZAMBRANO MARIA DE LOS ANGELES</v>
          </cell>
        </row>
        <row r="9334">
          <cell r="D9334" t="str">
            <v>0973104</v>
          </cell>
          <cell r="E9334" t="str">
            <v>0909853459</v>
          </cell>
          <cell r="F9334" t="str">
            <v>MONTALVO MOLINA RAFAEL FERNANDO</v>
          </cell>
        </row>
        <row r="9335">
          <cell r="D9335" t="str">
            <v>0973118</v>
          </cell>
          <cell r="E9335" t="str">
            <v>0992347805001</v>
          </cell>
          <cell r="F9335" t="str">
            <v>UNIDAD DE EXTRACCION PETROLERA UNIPETROL S.A.</v>
          </cell>
        </row>
        <row r="9336">
          <cell r="D9336" t="str">
            <v>0973141</v>
          </cell>
          <cell r="E9336" t="str">
            <v>1991271981</v>
          </cell>
          <cell r="F9336" t="str">
            <v>PLAZA RADA JULIO CESAR</v>
          </cell>
        </row>
        <row r="9337">
          <cell r="D9337" t="str">
            <v>0973154</v>
          </cell>
          <cell r="E9337" t="str">
            <v>0916230840</v>
          </cell>
          <cell r="F9337" t="str">
            <v>PAZMINO CASTRO CARLOS ALBERTO</v>
          </cell>
        </row>
        <row r="9338">
          <cell r="D9338" t="str">
            <v>0973192</v>
          </cell>
          <cell r="E9338" t="str">
            <v>0992395524001</v>
          </cell>
          <cell r="F9338" t="str">
            <v>TRANSCORPORACION S.A.</v>
          </cell>
        </row>
        <row r="9339">
          <cell r="D9339" t="str">
            <v>0973210</v>
          </cell>
          <cell r="E9339" t="str">
            <v>0921919619</v>
          </cell>
          <cell r="F9339" t="str">
            <v>GUERRA PAREDES LENIN SANTIAGO</v>
          </cell>
        </row>
        <row r="9340">
          <cell r="D9340" t="str">
            <v>0973213</v>
          </cell>
          <cell r="E9340" t="str">
            <v>0901680884</v>
          </cell>
          <cell r="F9340" t="str">
            <v>VERA SANCHEZ EGBERTO GERMAN</v>
          </cell>
        </row>
        <row r="9341">
          <cell r="D9341" t="str">
            <v>0973250</v>
          </cell>
          <cell r="E9341" t="str">
            <v>0992825200001</v>
          </cell>
          <cell r="F9341" t="str">
            <v>GESTION E INTEGRACION DE PROCESOS PRONTO S.A. GEINP</v>
          </cell>
        </row>
        <row r="9342">
          <cell r="D9342" t="str">
            <v>0973278</v>
          </cell>
          <cell r="E9342" t="str">
            <v>1309040408</v>
          </cell>
          <cell r="F9342" t="str">
            <v>ZAMBRANO CUSME MARIA VIRGINIA</v>
          </cell>
        </row>
        <row r="9343">
          <cell r="D9343" t="str">
            <v>0973310</v>
          </cell>
          <cell r="E9343" t="str">
            <v>1201966767</v>
          </cell>
          <cell r="F9343" t="str">
            <v>ALTAMIRANO MARTILLO DUVAL NEPTALI</v>
          </cell>
        </row>
        <row r="9344">
          <cell r="D9344" t="str">
            <v>0973315</v>
          </cell>
          <cell r="E9344" t="str">
            <v>0922116553</v>
          </cell>
          <cell r="F9344" t="str">
            <v>PARRALES PONCE MARJORIE ROXANA</v>
          </cell>
        </row>
        <row r="9345">
          <cell r="D9345" t="str">
            <v>0973319</v>
          </cell>
          <cell r="E9345" t="str">
            <v>0952858363</v>
          </cell>
          <cell r="F9345" t="str">
            <v>MACIAS PAZ LESLIE ANAHI</v>
          </cell>
        </row>
        <row r="9346">
          <cell r="D9346" t="str">
            <v>0973344</v>
          </cell>
          <cell r="E9346" t="str">
            <v>0914785704</v>
          </cell>
          <cell r="F9346" t="str">
            <v>PARREÑO AGUIRRE LISPAOLA CATHERINE</v>
          </cell>
        </row>
        <row r="9347">
          <cell r="D9347" t="str">
            <v>0973377</v>
          </cell>
          <cell r="E9347" t="str">
            <v>0919179762</v>
          </cell>
          <cell r="F9347" t="str">
            <v>ZAMORA VERA RAUL DANIEL</v>
          </cell>
        </row>
        <row r="9348">
          <cell r="D9348" t="str">
            <v>0973392</v>
          </cell>
          <cell r="E9348" t="str">
            <v>0992132221001</v>
          </cell>
          <cell r="F9348" t="str">
            <v>EAGLE BRAND DISTRIBUTORS S.A.</v>
          </cell>
        </row>
        <row r="9349">
          <cell r="D9349" t="str">
            <v>0973394</v>
          </cell>
          <cell r="E9349" t="str">
            <v>0921359253</v>
          </cell>
          <cell r="F9349" t="str">
            <v>PAUCAR ARAGON IGNACIA MARIA</v>
          </cell>
        </row>
        <row r="9350">
          <cell r="D9350" t="str">
            <v>0973416</v>
          </cell>
          <cell r="E9350" t="str">
            <v>0926892910</v>
          </cell>
          <cell r="F9350" t="str">
            <v>BORBOR VERA SHIRLEY KARINA</v>
          </cell>
        </row>
        <row r="9351">
          <cell r="D9351" t="str">
            <v>0973439</v>
          </cell>
          <cell r="E9351" t="str">
            <v>0909909020</v>
          </cell>
          <cell r="F9351" t="str">
            <v>ESTARELLAS SOLIS FRANCISCO JOSE</v>
          </cell>
        </row>
        <row r="9352">
          <cell r="D9352" t="str">
            <v>0973445</v>
          </cell>
          <cell r="E9352" t="str">
            <v>0910453778</v>
          </cell>
          <cell r="F9352" t="str">
            <v>MORAN GAMES GRIMELDA LUCIA</v>
          </cell>
        </row>
        <row r="9353">
          <cell r="D9353" t="str">
            <v>0973450</v>
          </cell>
          <cell r="E9353" t="str">
            <v>0912017266</v>
          </cell>
          <cell r="F9353" t="str">
            <v>GARCIA GUTIERREZ GABRIEL FRANCISCO</v>
          </cell>
        </row>
        <row r="9354">
          <cell r="D9354" t="str">
            <v>0973466</v>
          </cell>
          <cell r="E9354" t="str">
            <v>1720645884</v>
          </cell>
          <cell r="F9354" t="str">
            <v>CEDEÑO HIDALGO RICARDO PATRICIO</v>
          </cell>
        </row>
        <row r="9355">
          <cell r="D9355" t="str">
            <v>0973485</v>
          </cell>
          <cell r="E9355" t="str">
            <v>0950502856</v>
          </cell>
          <cell r="F9355" t="str">
            <v>RIVAS SANCHEZ STEPHANIE</v>
          </cell>
        </row>
        <row r="9356">
          <cell r="D9356" t="str">
            <v>0973495</v>
          </cell>
          <cell r="E9356" t="str">
            <v>0914748884</v>
          </cell>
          <cell r="F9356" t="str">
            <v>BERMUDEZ MUÑOZ PRISCILLA MARGARITA</v>
          </cell>
        </row>
        <row r="9357">
          <cell r="D9357" t="str">
            <v>0973500</v>
          </cell>
          <cell r="E9357" t="str">
            <v>0914900279</v>
          </cell>
          <cell r="F9357" t="str">
            <v>PAUCAR MUY JULIO DAMIAN</v>
          </cell>
        </row>
        <row r="9358">
          <cell r="D9358" t="str">
            <v>0973518</v>
          </cell>
          <cell r="E9358" t="str">
            <v>0992347597001</v>
          </cell>
          <cell r="F9358" t="str">
            <v>SERVICIO ECUATORIANO DE SEGURIDAD PRIVADA CIA. LTDA. SESEP</v>
          </cell>
        </row>
        <row r="9359">
          <cell r="D9359" t="str">
            <v>0973545</v>
          </cell>
          <cell r="E9359" t="str">
            <v>0902247006</v>
          </cell>
          <cell r="F9359" t="str">
            <v>SOLORZANO ORTEGA MARIA LUPE</v>
          </cell>
        </row>
        <row r="9360">
          <cell r="D9360" t="str">
            <v>0973574</v>
          </cell>
          <cell r="E9360" t="str">
            <v>0992135956001</v>
          </cell>
          <cell r="F9360" t="str">
            <v>OPNET S.A.</v>
          </cell>
        </row>
        <row r="9361">
          <cell r="D9361" t="str">
            <v>0973600</v>
          </cell>
          <cell r="E9361" t="str">
            <v>0950515304</v>
          </cell>
          <cell r="F9361" t="str">
            <v>LLERENA GAVILANES STEVEN JOURSETH</v>
          </cell>
        </row>
        <row r="9362">
          <cell r="D9362" t="str">
            <v>0973601</v>
          </cell>
          <cell r="E9362" t="str">
            <v>0916740269</v>
          </cell>
          <cell r="F9362" t="str">
            <v>TOMALA MORA BIENVENIDO ASTERIO</v>
          </cell>
        </row>
        <row r="9363">
          <cell r="D9363" t="str">
            <v>0973629</v>
          </cell>
          <cell r="E9363" t="str">
            <v>0923250500</v>
          </cell>
          <cell r="F9363" t="str">
            <v>MONTALBAN CABRERA FERNANDO XAVIER</v>
          </cell>
        </row>
        <row r="9364">
          <cell r="D9364" t="str">
            <v>0973651</v>
          </cell>
          <cell r="E9364" t="str">
            <v>0900377821</v>
          </cell>
          <cell r="F9364" t="str">
            <v>ARBOLEDA LUCERO CESAR</v>
          </cell>
        </row>
        <row r="9365">
          <cell r="D9365" t="str">
            <v>0973658</v>
          </cell>
          <cell r="E9365" t="str">
            <v>0917128506</v>
          </cell>
          <cell r="F9365" t="str">
            <v>PAZMIÑO CARRASCO JORGE LUIS</v>
          </cell>
        </row>
        <row r="9366">
          <cell r="D9366" t="str">
            <v>0973673</v>
          </cell>
          <cell r="E9366" t="str">
            <v>0963763610</v>
          </cell>
          <cell r="F9366" t="str">
            <v>FREIHERR VON REITZENSTEIN ECKART</v>
          </cell>
        </row>
        <row r="9367">
          <cell r="D9367" t="str">
            <v>0973679</v>
          </cell>
          <cell r="E9367" t="str">
            <v>0918690538</v>
          </cell>
          <cell r="F9367" t="str">
            <v>CAMPUZANO ARRIAGA LIDIA MARJORIE</v>
          </cell>
        </row>
        <row r="9368">
          <cell r="D9368" t="str">
            <v>0973701</v>
          </cell>
          <cell r="E9368" t="str">
            <v>0102020161</v>
          </cell>
          <cell r="F9368" t="str">
            <v>GUTIERREZ ESPINOZA JOSE GERARDO</v>
          </cell>
        </row>
        <row r="9369">
          <cell r="D9369" t="str">
            <v>0973708</v>
          </cell>
          <cell r="E9369" t="str">
            <v>0602321283</v>
          </cell>
          <cell r="F9369" t="str">
            <v>MOROCHO GUAMBO CARLOS HUMBERTO</v>
          </cell>
        </row>
        <row r="9370">
          <cell r="D9370" t="str">
            <v>0973713</v>
          </cell>
          <cell r="E9370" t="str">
            <v>0904400488</v>
          </cell>
          <cell r="F9370" t="str">
            <v>PAZMIÑO HIGUERA LUIS ADOLFO</v>
          </cell>
        </row>
        <row r="9371">
          <cell r="D9371" t="str">
            <v>0973752</v>
          </cell>
          <cell r="E9371" t="str">
            <v>0300561198</v>
          </cell>
          <cell r="F9371" t="str">
            <v>SIGÜENZA ROJAS ISABEL NARCISA</v>
          </cell>
        </row>
        <row r="9372">
          <cell r="D9372" t="str">
            <v>0973758</v>
          </cell>
          <cell r="E9372" t="str">
            <v>0929835742</v>
          </cell>
          <cell r="F9372" t="str">
            <v>JUMBO ASANZA CARLA PAOLA</v>
          </cell>
        </row>
        <row r="9373">
          <cell r="D9373" t="str">
            <v>0973774</v>
          </cell>
          <cell r="E9373" t="str">
            <v>1702091131</v>
          </cell>
          <cell r="F9373" t="str">
            <v>HECTOR BOLIVAR PEREZ SOLA</v>
          </cell>
        </row>
        <row r="9374">
          <cell r="D9374" t="str">
            <v>0973780</v>
          </cell>
          <cell r="E9374" t="str">
            <v>0992238674001</v>
          </cell>
          <cell r="F9374" t="str">
            <v>TECNOBIS S.A.</v>
          </cell>
        </row>
        <row r="9375">
          <cell r="D9375" t="str">
            <v>0973814</v>
          </cell>
          <cell r="E9375" t="str">
            <v>1303908741</v>
          </cell>
          <cell r="F9375" t="str">
            <v>ZORRILLA BAQUE ANGEL FERNANDO</v>
          </cell>
        </row>
        <row r="9376">
          <cell r="D9376" t="str">
            <v>0973826</v>
          </cell>
          <cell r="E9376" t="str">
            <v>0902186519</v>
          </cell>
          <cell r="F9376" t="str">
            <v>EGAS ROMERO WALTER</v>
          </cell>
        </row>
        <row r="9377">
          <cell r="D9377" t="str">
            <v>0973835</v>
          </cell>
          <cell r="E9377" t="str">
            <v>0103830253</v>
          </cell>
          <cell r="F9377" t="str">
            <v>OTERO LUCIO ALEXANDRA ISABEL</v>
          </cell>
        </row>
        <row r="9378">
          <cell r="D9378" t="str">
            <v>0973915</v>
          </cell>
          <cell r="E9378" t="str">
            <v>1205004631</v>
          </cell>
          <cell r="F9378" t="str">
            <v>ABAD MORAN SARA DENNYS</v>
          </cell>
        </row>
        <row r="9379">
          <cell r="D9379" t="str">
            <v>0973919</v>
          </cell>
          <cell r="E9379" t="str">
            <v>0900583063</v>
          </cell>
          <cell r="F9379" t="str">
            <v>PEÑA ORTIZ RAMON RIGOBERTO</v>
          </cell>
        </row>
        <row r="9380">
          <cell r="D9380" t="str">
            <v>0973956</v>
          </cell>
          <cell r="E9380" t="str">
            <v>0902154442</v>
          </cell>
          <cell r="F9380" t="str">
            <v>ARAUJO BENAVIDES FELIX ANECIO</v>
          </cell>
        </row>
        <row r="9381">
          <cell r="D9381" t="str">
            <v>0973976</v>
          </cell>
          <cell r="E9381" t="str">
            <v>0907829253</v>
          </cell>
          <cell r="F9381" t="str">
            <v>ALEMAN VARGAS FRANCISCO XAVIER</v>
          </cell>
        </row>
        <row r="9382">
          <cell r="D9382" t="str">
            <v>0973998</v>
          </cell>
          <cell r="E9382" t="str">
            <v>0918441049</v>
          </cell>
          <cell r="F9382" t="str">
            <v>PEÑAFIEL CASTAÑEDA WASHINGTON ENRIQUE</v>
          </cell>
        </row>
        <row r="9383">
          <cell r="D9383" t="str">
            <v>0974048</v>
          </cell>
          <cell r="E9383" t="str">
            <v>0917723181</v>
          </cell>
          <cell r="F9383" t="str">
            <v>PEÑAFIEL UBIDIA YESENIA MATILDE</v>
          </cell>
        </row>
        <row r="9384">
          <cell r="D9384" t="str">
            <v>0974053</v>
          </cell>
          <cell r="E9384" t="str">
            <v>0917040636</v>
          </cell>
          <cell r="F9384" t="str">
            <v>MERO PONCE FERNANDO SANTIAGO</v>
          </cell>
        </row>
        <row r="9385">
          <cell r="D9385" t="str">
            <v>0974055</v>
          </cell>
          <cell r="E9385" t="str">
            <v>0190409538001</v>
          </cell>
          <cell r="F9385" t="str">
            <v>VECTORQUIM CIA. LTDA.</v>
          </cell>
        </row>
        <row r="9386">
          <cell r="D9386" t="str">
            <v>0974059</v>
          </cell>
          <cell r="E9386" t="str">
            <v>0968533780001</v>
          </cell>
          <cell r="F9386" t="str">
            <v>CUERPO DE BOMBEROS DE DAULE</v>
          </cell>
        </row>
        <row r="9387">
          <cell r="D9387" t="str">
            <v>0974070</v>
          </cell>
          <cell r="E9387" t="str">
            <v>0913518908</v>
          </cell>
          <cell r="F9387" t="str">
            <v>VERA SALAZAR CATIRA MARIBEL</v>
          </cell>
        </row>
        <row r="9388">
          <cell r="D9388" t="str">
            <v>0974076</v>
          </cell>
          <cell r="E9388" t="str">
            <v>0992733411001</v>
          </cell>
          <cell r="F9388" t="str">
            <v>BOALTE S.A.</v>
          </cell>
        </row>
        <row r="9389">
          <cell r="D9389" t="str">
            <v>0974084</v>
          </cell>
          <cell r="E9389" t="str">
            <v>0907663579001</v>
          </cell>
          <cell r="F9389" t="str">
            <v>ELECTRONICA SIGLO XXI ELECTROSIGLO</v>
          </cell>
        </row>
        <row r="9390">
          <cell r="D9390" t="str">
            <v>0974095</v>
          </cell>
          <cell r="E9390" t="str">
            <v>0992314168001</v>
          </cell>
          <cell r="F9390" t="str">
            <v>ORGELCORP S. A.</v>
          </cell>
        </row>
        <row r="9391">
          <cell r="D9391" t="str">
            <v>0974099</v>
          </cell>
          <cell r="E9391" t="str">
            <v>0909454415</v>
          </cell>
          <cell r="F9391" t="str">
            <v>TENECOTA PIZARRO JUAN JOSE</v>
          </cell>
        </row>
        <row r="9392">
          <cell r="D9392" t="str">
            <v>0974126</v>
          </cell>
          <cell r="E9392" t="str">
            <v>1203494735</v>
          </cell>
          <cell r="F9392" t="str">
            <v>ALVARADO TERAN BOLIVAR WALTER</v>
          </cell>
        </row>
        <row r="9393">
          <cell r="D9393" t="str">
            <v>0974153</v>
          </cell>
          <cell r="E9393" t="str">
            <v>1707600183</v>
          </cell>
          <cell r="F9393" t="str">
            <v>DUBOIS SANCHEZ JALAL HUSAYN</v>
          </cell>
        </row>
        <row r="9394">
          <cell r="D9394" t="str">
            <v>0974154</v>
          </cell>
          <cell r="E9394" t="str">
            <v>0918120791</v>
          </cell>
          <cell r="F9394" t="str">
            <v>GUERRERO VALAREZO CARLOS LEOPOLDO</v>
          </cell>
        </row>
        <row r="9395">
          <cell r="D9395" t="str">
            <v>0974168</v>
          </cell>
          <cell r="E9395" t="str">
            <v>0991520600001</v>
          </cell>
          <cell r="F9395" t="str">
            <v>EPSILUM S.A.</v>
          </cell>
        </row>
        <row r="9396">
          <cell r="D9396" t="str">
            <v>0974177</v>
          </cell>
          <cell r="E9396" t="str">
            <v>0907005797</v>
          </cell>
          <cell r="F9396" t="str">
            <v>PEÑAFIEL VELASCO ELSA VICTORIA</v>
          </cell>
        </row>
        <row r="9397">
          <cell r="D9397" t="str">
            <v>0974182</v>
          </cell>
          <cell r="E9397" t="str">
            <v>0906367131</v>
          </cell>
          <cell r="F9397" t="str">
            <v>PERALTA BERMEO JULIO ROSENDO</v>
          </cell>
        </row>
        <row r="9398">
          <cell r="D9398" t="str">
            <v>0974230</v>
          </cell>
          <cell r="E9398" t="str">
            <v>0993264970001</v>
          </cell>
          <cell r="F9398" t="str">
            <v>CORONET &amp; PC S.A.</v>
          </cell>
        </row>
        <row r="9399">
          <cell r="D9399" t="str">
            <v>0974243</v>
          </cell>
          <cell r="E9399" t="str">
            <v>0991357300001</v>
          </cell>
          <cell r="F9399" t="str">
            <v>RADIODIFUSORA AYAX DEL ECUADOR S.A.</v>
          </cell>
        </row>
        <row r="9400">
          <cell r="D9400" t="str">
            <v>0974255</v>
          </cell>
          <cell r="E9400" t="str">
            <v>0917228553</v>
          </cell>
          <cell r="F9400" t="str">
            <v>PANCHEZ CASTRO AIDA NATHALY</v>
          </cell>
        </row>
        <row r="9401">
          <cell r="D9401" t="str">
            <v>0974267</v>
          </cell>
          <cell r="E9401" t="str">
            <v>0923236822</v>
          </cell>
          <cell r="F9401" t="str">
            <v>PILATAXI SISLEMA JOSÉ MANUEL</v>
          </cell>
        </row>
        <row r="9402">
          <cell r="D9402" t="str">
            <v>0974289</v>
          </cell>
          <cell r="E9402" t="str">
            <v>0917399644</v>
          </cell>
          <cell r="F9402" t="str">
            <v>TORRES JIMENEZ DARIO JAVIER</v>
          </cell>
        </row>
        <row r="9403">
          <cell r="D9403" t="str">
            <v>0974299</v>
          </cell>
          <cell r="E9403" t="str">
            <v>0704784081</v>
          </cell>
          <cell r="F9403" t="str">
            <v>MORETA MENDEZ SEGUNDO JOSE</v>
          </cell>
        </row>
        <row r="9404">
          <cell r="D9404" t="str">
            <v>0974305</v>
          </cell>
          <cell r="E9404" t="str">
            <v>0921830451</v>
          </cell>
          <cell r="F9404" t="str">
            <v>FIGUEROA CHONILLO LUIS EMILIO</v>
          </cell>
        </row>
        <row r="9405">
          <cell r="D9405" t="str">
            <v>0974326</v>
          </cell>
          <cell r="E9405" t="str">
            <v>0990786119001</v>
          </cell>
          <cell r="F9405" t="str">
            <v>COOPERATIVA DE TRANSPORTE INTRAPROVINCIAL Y URBANO DE PASAJEROS PRESIDENTE ELOY ALFARO COOPALFA</v>
          </cell>
        </row>
        <row r="9406">
          <cell r="D9406" t="str">
            <v>0974364</v>
          </cell>
          <cell r="E9406" t="str">
            <v>0908931363</v>
          </cell>
          <cell r="F9406" t="str">
            <v>ASTUDILLO AVILA CHRISTIAN</v>
          </cell>
        </row>
        <row r="9407">
          <cell r="D9407" t="str">
            <v>0974376</v>
          </cell>
          <cell r="E9407" t="str">
            <v>0924342876</v>
          </cell>
          <cell r="F9407" t="str">
            <v>PANEZO MEDINA MARIA FERNANDA</v>
          </cell>
        </row>
        <row r="9408">
          <cell r="D9408" t="str">
            <v>0974382</v>
          </cell>
          <cell r="E9408" t="str">
            <v>0920701422</v>
          </cell>
          <cell r="F9408" t="str">
            <v>REYES PLUA SIILVIO GABRIEL</v>
          </cell>
        </row>
        <row r="9409">
          <cell r="D9409" t="str">
            <v>0974389</v>
          </cell>
          <cell r="E9409" t="str">
            <v>0927095133</v>
          </cell>
          <cell r="F9409" t="str">
            <v>RUIZ TORRES JORGE RONALD</v>
          </cell>
        </row>
        <row r="9410">
          <cell r="D9410" t="str">
            <v>0974418</v>
          </cell>
          <cell r="E9410" t="str">
            <v>0902300029</v>
          </cell>
          <cell r="F9410" t="str">
            <v>DE LA TORRE RONQUILLO RAUL ARMANDO</v>
          </cell>
        </row>
        <row r="9411">
          <cell r="D9411" t="str">
            <v>0974423</v>
          </cell>
          <cell r="E9411" t="str">
            <v>0909589046</v>
          </cell>
          <cell r="F9411" t="str">
            <v>ROMERO RIVAS ISABEL ROSA INES</v>
          </cell>
        </row>
        <row r="9412">
          <cell r="D9412" t="str">
            <v>0974437</v>
          </cell>
          <cell r="E9412" t="str">
            <v>0918571498</v>
          </cell>
          <cell r="F9412" t="str">
            <v>PEREZ PEREZ MARIA CRISTINA</v>
          </cell>
        </row>
        <row r="9413">
          <cell r="D9413" t="str">
            <v>0974442</v>
          </cell>
          <cell r="E9413" t="str">
            <v>0993108049001</v>
          </cell>
          <cell r="F9413" t="str">
            <v>BLUEPROTECTORS CIA. LTDA.</v>
          </cell>
        </row>
        <row r="9414">
          <cell r="D9414" t="str">
            <v>0974466</v>
          </cell>
          <cell r="E9414" t="str">
            <v>0915728612</v>
          </cell>
          <cell r="F9414" t="str">
            <v>HARLINGTON RENE MORA GAVILANES</v>
          </cell>
        </row>
        <row r="9415">
          <cell r="D9415" t="str">
            <v>0974472</v>
          </cell>
          <cell r="E9415" t="str">
            <v>0916196934</v>
          </cell>
          <cell r="F9415" t="str">
            <v>ZUÑIGA GARCIA FABRICIO FRANCISCO</v>
          </cell>
        </row>
        <row r="9416">
          <cell r="D9416" t="str">
            <v>0974478</v>
          </cell>
          <cell r="E9416" t="str">
            <v>0991456295001</v>
          </cell>
          <cell r="F9416" t="str">
            <v>MEGASEGURIDAD C. LTDA.</v>
          </cell>
        </row>
        <row r="9417">
          <cell r="D9417" t="str">
            <v>0974481</v>
          </cell>
          <cell r="E9417" t="str">
            <v>0910847227</v>
          </cell>
          <cell r="F9417" t="str">
            <v>CORRALES MORAN ZOILA LUCILA</v>
          </cell>
        </row>
        <row r="9418">
          <cell r="D9418" t="str">
            <v>0974489</v>
          </cell>
          <cell r="E9418" t="str">
            <v>1305116194</v>
          </cell>
          <cell r="F9418" t="str">
            <v>BAQUE SUAREZ JORGE ALBERTO</v>
          </cell>
        </row>
        <row r="9419">
          <cell r="D9419" t="str">
            <v>0974500</v>
          </cell>
          <cell r="E9419" t="str">
            <v>0992509856001</v>
          </cell>
          <cell r="F9419" t="str">
            <v>FUNDACION DE ASISTENCIA SOCIAL ENLACE LA ALBORADA FUNDASEN</v>
          </cell>
        </row>
        <row r="9420">
          <cell r="D9420" t="str">
            <v>0974556</v>
          </cell>
          <cell r="E9420" t="str">
            <v>0912672532</v>
          </cell>
          <cell r="F9420" t="str">
            <v>SOLIS ACEBO ROSANA ALBA</v>
          </cell>
        </row>
        <row r="9421">
          <cell r="D9421" t="str">
            <v>0974586</v>
          </cell>
          <cell r="E9421" t="str">
            <v>0910581602</v>
          </cell>
          <cell r="F9421" t="str">
            <v>ECHEVERRIA YCAZA RICARDO GABRIEL</v>
          </cell>
        </row>
        <row r="9422">
          <cell r="D9422" t="str">
            <v>0974604</v>
          </cell>
          <cell r="E9422" t="str">
            <v>1707139406</v>
          </cell>
          <cell r="F9422" t="str">
            <v>RIQUELME CÁRDENAS RAÚL RODRIGO</v>
          </cell>
        </row>
        <row r="9423">
          <cell r="D9423" t="str">
            <v>0974611</v>
          </cell>
          <cell r="E9423" t="str">
            <v>0912265485</v>
          </cell>
          <cell r="F9423" t="str">
            <v>MATA MARTINEZ ARACELLY GALU</v>
          </cell>
        </row>
        <row r="9424">
          <cell r="D9424" t="str">
            <v>0974616</v>
          </cell>
          <cell r="E9424" t="str">
            <v>0925759110</v>
          </cell>
          <cell r="F9424" t="str">
            <v>MURILLO QUIROZ  LUIS FABIAN</v>
          </cell>
        </row>
        <row r="9425">
          <cell r="D9425" t="str">
            <v>0974617</v>
          </cell>
          <cell r="E9425" t="str">
            <v>0915604425</v>
          </cell>
          <cell r="F9425" t="str">
            <v>PAREDES COELLO ELAN ALBERTO</v>
          </cell>
        </row>
        <row r="9426">
          <cell r="D9426" t="str">
            <v>0974618</v>
          </cell>
          <cell r="E9426" t="str">
            <v>1200824645</v>
          </cell>
          <cell r="F9426" t="str">
            <v>BELTRAN AYALA GUSTINA MARLENE</v>
          </cell>
        </row>
        <row r="9427">
          <cell r="D9427" t="str">
            <v>0974619</v>
          </cell>
          <cell r="E9427" t="str">
            <v>0910820265</v>
          </cell>
          <cell r="F9427" t="str">
            <v>PAREDES ULLOA VICTOR HUGO</v>
          </cell>
        </row>
        <row r="9428">
          <cell r="D9428" t="str">
            <v>0974623</v>
          </cell>
          <cell r="E9428" t="str">
            <v>1714138789</v>
          </cell>
          <cell r="F9428" t="str">
            <v>ZAMBRANO FREIRE ALEX CRISHTIAN</v>
          </cell>
        </row>
        <row r="9429">
          <cell r="D9429" t="str">
            <v>0974694</v>
          </cell>
          <cell r="E9429" t="str">
            <v>0930149257</v>
          </cell>
          <cell r="F9429" t="str">
            <v>MARQUEZ ACURIO WILMER JOAO</v>
          </cell>
        </row>
        <row r="9430">
          <cell r="D9430" t="str">
            <v>0974713</v>
          </cell>
          <cell r="E9430" t="str">
            <v>0926947276</v>
          </cell>
          <cell r="F9430" t="str">
            <v>SUAREZ MORAN MICHELLE AMADA</v>
          </cell>
        </row>
        <row r="9431">
          <cell r="D9431" t="str">
            <v>0974736</v>
          </cell>
          <cell r="E9431" t="str">
            <v>0602281982</v>
          </cell>
          <cell r="F9431" t="str">
            <v>BONILLA BONILLA AUREO PATRICIO</v>
          </cell>
        </row>
        <row r="9432">
          <cell r="D9432" t="str">
            <v>0974740</v>
          </cell>
          <cell r="E9432" t="str">
            <v>1713544474</v>
          </cell>
          <cell r="F9432" t="str">
            <v>BOSMEDIANO BALLEN NELSON</v>
          </cell>
        </row>
        <row r="9433">
          <cell r="D9433" t="str">
            <v>0974781</v>
          </cell>
          <cell r="E9433" t="str">
            <v>0911353647</v>
          </cell>
          <cell r="F9433" t="str">
            <v>SANCHEZ CASTRO MARCIA AYDEE</v>
          </cell>
        </row>
        <row r="9434">
          <cell r="D9434" t="str">
            <v>0974840</v>
          </cell>
          <cell r="E9434" t="str">
            <v>0991406522001</v>
          </cell>
          <cell r="F9434" t="str">
            <v>SEPROVIP SERVICIO DE PROTECCION Y VIGILANCIA PRIVADA CIA. LTDA.</v>
          </cell>
        </row>
        <row r="9435">
          <cell r="D9435" t="str">
            <v>0974858</v>
          </cell>
          <cell r="E9435" t="str">
            <v>0920896586</v>
          </cell>
          <cell r="F9435" t="str">
            <v>CORDOVA GUEVARA ELIANA DEL ROSARIO</v>
          </cell>
        </row>
        <row r="9436">
          <cell r="D9436" t="str">
            <v>0974940</v>
          </cell>
          <cell r="E9436" t="str">
            <v>1710413020</v>
          </cell>
          <cell r="F9436" t="str">
            <v>MANTILLA CEDEÑO MARIA JOSE</v>
          </cell>
        </row>
        <row r="9437">
          <cell r="D9437" t="str">
            <v>0974960</v>
          </cell>
          <cell r="E9437" t="str">
            <v>0992279508001</v>
          </cell>
          <cell r="F9437" t="str">
            <v>SEGURIDAD TOTAL SEGUTO S.A.</v>
          </cell>
        </row>
        <row r="9438">
          <cell r="D9438" t="str">
            <v>0974971</v>
          </cell>
          <cell r="E9438" t="str">
            <v>0917367385</v>
          </cell>
          <cell r="F9438" t="str">
            <v>PÍLALOA ASTUDILLO YESSICA PRISILA</v>
          </cell>
        </row>
        <row r="9439">
          <cell r="D9439" t="str">
            <v>0975007</v>
          </cell>
          <cell r="E9439" t="str">
            <v>0909177495</v>
          </cell>
          <cell r="F9439" t="str">
            <v>MARTINEZ TUBAY WILLIAM RAMIRO</v>
          </cell>
        </row>
        <row r="9440">
          <cell r="D9440" t="str">
            <v>0975016</v>
          </cell>
          <cell r="E9440" t="str">
            <v>0916806631</v>
          </cell>
          <cell r="F9440" t="str">
            <v>CABRERA DUMEZ YESSICA CAYICELA</v>
          </cell>
        </row>
        <row r="9441">
          <cell r="D9441" t="str">
            <v>0975027</v>
          </cell>
          <cell r="E9441" t="str">
            <v>0915152078</v>
          </cell>
          <cell r="F9441" t="str">
            <v>MATA ECHEVERRIA MARIUXI KATHERINE</v>
          </cell>
        </row>
        <row r="9442">
          <cell r="D9442" t="str">
            <v>0975068</v>
          </cell>
          <cell r="E9442" t="str">
            <v>0922783345</v>
          </cell>
          <cell r="F9442" t="str">
            <v>AREVALO RODRIGUEZ CARLOS</v>
          </cell>
        </row>
        <row r="9443">
          <cell r="D9443" t="str">
            <v>0975071</v>
          </cell>
          <cell r="E9443" t="str">
            <v>0907838791</v>
          </cell>
          <cell r="F9443" t="str">
            <v>MAYORGA JIMENEZ VIDAL ANTONIO</v>
          </cell>
        </row>
        <row r="9444">
          <cell r="D9444" t="str">
            <v>0975075</v>
          </cell>
          <cell r="E9444" t="str">
            <v>0968591390001</v>
          </cell>
          <cell r="F9444" t="str">
            <v>EMPRESA PUBLICA CUERPO DE BOMBEROS DE MILAGRO "EP-CBM"</v>
          </cell>
        </row>
        <row r="9445">
          <cell r="D9445" t="str">
            <v>0975103</v>
          </cell>
          <cell r="E9445" t="str">
            <v>0925851172</v>
          </cell>
          <cell r="F9445" t="str">
            <v>RODAS CARRASCO JONATHAN STALIN</v>
          </cell>
        </row>
        <row r="9446">
          <cell r="D9446" t="str">
            <v>0975143</v>
          </cell>
          <cell r="E9446" t="str">
            <v>0909009037</v>
          </cell>
          <cell r="F9446" t="str">
            <v>POVEDA SAAVEDRA TANIA PAOLA</v>
          </cell>
        </row>
        <row r="9447">
          <cell r="D9447" t="str">
            <v>0975191</v>
          </cell>
          <cell r="E9447" t="str">
            <v>0909776072</v>
          </cell>
          <cell r="F9447" t="str">
            <v>RUILOVA AGUIRRE MARIA LUZMILA</v>
          </cell>
        </row>
        <row r="9448">
          <cell r="D9448" t="str">
            <v>0975238</v>
          </cell>
          <cell r="E9448" t="str">
            <v>0993013730001</v>
          </cell>
          <cell r="F9448" t="str">
            <v>TELEPUERTO INTERNACIONAL DEL ECUADOR CABLERED S.A</v>
          </cell>
        </row>
        <row r="9449">
          <cell r="D9449" t="str">
            <v>0975249</v>
          </cell>
          <cell r="E9449" t="str">
            <v>0931432819</v>
          </cell>
          <cell r="F9449" t="str">
            <v>PEREZ ABAD LUIS RAFAEL</v>
          </cell>
        </row>
        <row r="9450">
          <cell r="D9450" t="str">
            <v>0975281</v>
          </cell>
          <cell r="E9450" t="str">
            <v>1308249919</v>
          </cell>
          <cell r="F9450" t="str">
            <v>PASMIÑO ZAMBRANO GONZALO FARADAY</v>
          </cell>
        </row>
        <row r="9451">
          <cell r="D9451" t="str">
            <v>0975326</v>
          </cell>
          <cell r="E9451" t="str">
            <v>0916006307</v>
          </cell>
          <cell r="F9451" t="str">
            <v>SANTUR VANEGAS VICTOR MIGUEL</v>
          </cell>
        </row>
        <row r="9452">
          <cell r="D9452" t="str">
            <v>0975333</v>
          </cell>
          <cell r="E9452" t="str">
            <v>0911611036</v>
          </cell>
          <cell r="F9452" t="str">
            <v>MANDICH CARDOZO MANUEL CESAR</v>
          </cell>
        </row>
        <row r="9453">
          <cell r="D9453" t="str">
            <v>0975407</v>
          </cell>
          <cell r="E9453" t="str">
            <v>0909437162</v>
          </cell>
          <cell r="F9453" t="str">
            <v>PALACIOS JARA IVAN MARCELO</v>
          </cell>
        </row>
        <row r="9454">
          <cell r="D9454" t="str">
            <v>0975430</v>
          </cell>
          <cell r="E9454" t="str">
            <v>0918994195</v>
          </cell>
          <cell r="F9454" t="str">
            <v>CAMACHO PLAZA EDWIN VICENTE</v>
          </cell>
        </row>
        <row r="9455">
          <cell r="D9455" t="str">
            <v>0975435</v>
          </cell>
          <cell r="E9455" t="str">
            <v>0917664500</v>
          </cell>
          <cell r="F9455" t="str">
            <v>ANGULO NAVARRO BIBIANA DEL PILAR</v>
          </cell>
        </row>
        <row r="9456">
          <cell r="D9456" t="str">
            <v>0975446</v>
          </cell>
          <cell r="E9456" t="str">
            <v>0922908231</v>
          </cell>
          <cell r="F9456" t="str">
            <v>MORENO QUINDE ERICK ROGGER</v>
          </cell>
        </row>
        <row r="9457">
          <cell r="D9457" t="str">
            <v>0975469</v>
          </cell>
          <cell r="E9457" t="str">
            <v>0940649858</v>
          </cell>
          <cell r="F9457" t="str">
            <v>PINCAY REYES LEONARDO</v>
          </cell>
        </row>
        <row r="9458">
          <cell r="D9458" t="str">
            <v>0975506</v>
          </cell>
          <cell r="E9458" t="str">
            <v>0992974222001</v>
          </cell>
          <cell r="F9458" t="str">
            <v>DPWORLD POSORJA S.A.</v>
          </cell>
        </row>
        <row r="9459">
          <cell r="D9459" t="str">
            <v>0975512</v>
          </cell>
          <cell r="E9459" t="str">
            <v>1205032673</v>
          </cell>
          <cell r="F9459" t="str">
            <v>CAMPOS ARAUZ LEYDY DIANA</v>
          </cell>
        </row>
        <row r="9460">
          <cell r="D9460" t="str">
            <v>0975558</v>
          </cell>
          <cell r="E9460" t="str">
            <v>0907941488</v>
          </cell>
          <cell r="F9460" t="str">
            <v>VALVERDE FARFAN ALBERTO ELIO</v>
          </cell>
        </row>
        <row r="9461">
          <cell r="D9461" t="str">
            <v>0975559</v>
          </cell>
          <cell r="E9461" t="str">
            <v>219</v>
          </cell>
          <cell r="F9461" t="str">
            <v>GARCIA FABRE LUIS FELIPE</v>
          </cell>
        </row>
        <row r="9462">
          <cell r="D9462" t="str">
            <v>0975591</v>
          </cell>
          <cell r="E9462" t="str">
            <v>0925847113</v>
          </cell>
          <cell r="F9462" t="str">
            <v>CACHUPUD VALLA MARIA MARCELA</v>
          </cell>
        </row>
        <row r="9463">
          <cell r="D9463" t="str">
            <v>0975593</v>
          </cell>
          <cell r="E9463" t="str">
            <v>0912374162</v>
          </cell>
          <cell r="F9463" t="str">
            <v>AMPUERO GARCIA CARLOS ENRIQUE</v>
          </cell>
        </row>
        <row r="9464">
          <cell r="D9464" t="str">
            <v>0975620</v>
          </cell>
          <cell r="E9464" t="str">
            <v>0942336579</v>
          </cell>
          <cell r="F9464" t="str">
            <v>GARCIA FIGUEROA JESUS FRANCISCO</v>
          </cell>
        </row>
        <row r="9465">
          <cell r="D9465" t="str">
            <v>0975625</v>
          </cell>
          <cell r="E9465" t="str">
            <v>0900228420</v>
          </cell>
          <cell r="F9465" t="str">
            <v>PINCAY VILLAVICENCIO VICTOR ANTONIO</v>
          </cell>
        </row>
        <row r="9466">
          <cell r="D9466" t="str">
            <v>0975628</v>
          </cell>
          <cell r="E9466" t="str">
            <v>0908504558</v>
          </cell>
          <cell r="F9466" t="str">
            <v>MARIDUEÑA SUAREZ TEOFILO RICARDO</v>
          </cell>
        </row>
        <row r="9467">
          <cell r="D9467" t="str">
            <v>0975646</v>
          </cell>
          <cell r="E9467" t="str">
            <v>0915517874</v>
          </cell>
          <cell r="F9467" t="str">
            <v>PINO RODRIGUEZ JESSICA MARIELA</v>
          </cell>
        </row>
        <row r="9468">
          <cell r="D9468" t="str">
            <v>0975649</v>
          </cell>
          <cell r="E9468" t="str">
            <v>0992599790001</v>
          </cell>
          <cell r="F9468" t="str">
            <v>ZAIGOVER S.A.</v>
          </cell>
        </row>
        <row r="9469">
          <cell r="D9469" t="str">
            <v>0975658</v>
          </cell>
          <cell r="E9469" t="str">
            <v>0990527946001</v>
          </cell>
          <cell r="F9469" t="str">
            <v>VENDEDORES COMISIONISTAS VENCOM CIA. LTDA.</v>
          </cell>
        </row>
        <row r="9470">
          <cell r="D9470" t="str">
            <v>0975662</v>
          </cell>
          <cell r="E9470" t="str">
            <v>0991423893001</v>
          </cell>
          <cell r="F9470" t="str">
            <v>VITROACEROS, MANUFACTURA DE TUBOS Y PERFILES DE ACERO</v>
          </cell>
        </row>
        <row r="9471">
          <cell r="D9471" t="str">
            <v>0975671</v>
          </cell>
          <cell r="E9471" t="str">
            <v>0907753685</v>
          </cell>
          <cell r="F9471" t="str">
            <v>SOLIS PEREZ VICTOR FERNANDO</v>
          </cell>
        </row>
        <row r="9472">
          <cell r="D9472" t="str">
            <v>0975676</v>
          </cell>
          <cell r="E9472" t="str">
            <v>0993122963001</v>
          </cell>
          <cell r="F9472" t="str">
            <v>TELREFELSA  S.A.</v>
          </cell>
        </row>
        <row r="9473">
          <cell r="D9473" t="str">
            <v>0975678</v>
          </cell>
          <cell r="E9473" t="str">
            <v>0912793262</v>
          </cell>
          <cell r="F9473" t="str">
            <v>FARAH CHAMBERS WILSON NAGIB</v>
          </cell>
        </row>
        <row r="9474">
          <cell r="D9474" t="str">
            <v>0975703</v>
          </cell>
          <cell r="E9474" t="str">
            <v>0603428475</v>
          </cell>
          <cell r="F9474" t="str">
            <v>PINTAG SAEZ BLANCA LUCIA</v>
          </cell>
        </row>
        <row r="9475">
          <cell r="D9475" t="str">
            <v>0975712</v>
          </cell>
          <cell r="E9475" t="str">
            <v>0915257885</v>
          </cell>
          <cell r="F9475" t="str">
            <v>SERRANO TOSI SANTIAGO XAVIER</v>
          </cell>
        </row>
        <row r="9476">
          <cell r="D9476" t="str">
            <v>0975714</v>
          </cell>
          <cell r="E9476" t="str">
            <v>0991296778001</v>
          </cell>
          <cell r="F9476" t="str">
            <v>HOLCIM AGREGADOS S.A.</v>
          </cell>
        </row>
        <row r="9477">
          <cell r="D9477" t="str">
            <v>0975746</v>
          </cell>
          <cell r="E9477" t="str">
            <v>0916548282</v>
          </cell>
          <cell r="F9477" t="str">
            <v>FREIRE MEDINA MANUEL ANTONIO</v>
          </cell>
        </row>
        <row r="9478">
          <cell r="D9478" t="str">
            <v>0975747</v>
          </cell>
          <cell r="E9478" t="str">
            <v>0904457215</v>
          </cell>
          <cell r="F9478" t="str">
            <v>MARTINEZ LEISKER GALO EDUARDO</v>
          </cell>
        </row>
        <row r="9479">
          <cell r="D9479" t="str">
            <v>0975776</v>
          </cell>
          <cell r="E9479" t="str">
            <v>0928105592</v>
          </cell>
          <cell r="F9479" t="str">
            <v>MURILLO MORAN LUIS FERNANDO</v>
          </cell>
        </row>
        <row r="9480">
          <cell r="D9480" t="str">
            <v>0975804</v>
          </cell>
          <cell r="E9480" t="str">
            <v>0907783138</v>
          </cell>
          <cell r="F9480" t="str">
            <v>ROMAN TORO EDUARDO EMILIO</v>
          </cell>
        </row>
        <row r="9481">
          <cell r="D9481" t="str">
            <v>0975813</v>
          </cell>
          <cell r="E9481" t="str">
            <v>0960242683</v>
          </cell>
          <cell r="F9481" t="str">
            <v>MOREJON SUÑET PLACIDO</v>
          </cell>
        </row>
        <row r="9482">
          <cell r="D9482" t="str">
            <v>0975815</v>
          </cell>
          <cell r="E9482" t="str">
            <v>0904900313</v>
          </cell>
          <cell r="F9482" t="str">
            <v>PEREIRA ASANZA EDUARDO BENJAMIN</v>
          </cell>
        </row>
        <row r="9483">
          <cell r="D9483" t="str">
            <v>0975826</v>
          </cell>
          <cell r="E9483" t="str">
            <v>0940610488</v>
          </cell>
          <cell r="F9483" t="str">
            <v>QUINDE TORRES GINA GREGORIA</v>
          </cell>
        </row>
        <row r="9484">
          <cell r="D9484" t="str">
            <v>0975861</v>
          </cell>
          <cell r="E9484" t="str">
            <v>0992258276001</v>
          </cell>
          <cell r="F9484" t="str">
            <v>DIESEL PARTS S.A. DIPARSA</v>
          </cell>
        </row>
        <row r="9485">
          <cell r="D9485" t="str">
            <v>0975884</v>
          </cell>
          <cell r="E9485" t="str">
            <v>0902194265</v>
          </cell>
          <cell r="F9485" t="str">
            <v>ESTRELLA VALLADARES GALO PATRICIO</v>
          </cell>
        </row>
        <row r="9486">
          <cell r="D9486" t="str">
            <v>0975965</v>
          </cell>
          <cell r="E9486" t="str">
            <v>0921942579</v>
          </cell>
          <cell r="F9486" t="str">
            <v>POLANCO QUINDE LILIANA LIZBETH</v>
          </cell>
        </row>
        <row r="9487">
          <cell r="D9487" t="str">
            <v>0975980</v>
          </cell>
          <cell r="E9487" t="str">
            <v>0918915737</v>
          </cell>
          <cell r="F9487" t="str">
            <v>LAM TON WAN HUA</v>
          </cell>
        </row>
        <row r="9488">
          <cell r="D9488" t="str">
            <v>0975982</v>
          </cell>
          <cell r="E9488" t="str">
            <v>0940486319</v>
          </cell>
          <cell r="F9488" t="str">
            <v>QUIJIJE ROMAN ERNESTO DE JESUS</v>
          </cell>
        </row>
        <row r="9489">
          <cell r="D9489" t="str">
            <v>0976010</v>
          </cell>
          <cell r="E9489" t="str">
            <v>0926618000</v>
          </cell>
          <cell r="F9489" t="str">
            <v>MAQUILON CAICEDO ALEXIS DARIO</v>
          </cell>
        </row>
        <row r="9490">
          <cell r="D9490" t="str">
            <v>0976013</v>
          </cell>
          <cell r="E9490" t="str">
            <v>0992149841001</v>
          </cell>
          <cell r="F9490" t="str">
            <v>METROCABLE S.A.</v>
          </cell>
        </row>
        <row r="9491">
          <cell r="D9491" t="str">
            <v>0976031</v>
          </cell>
          <cell r="E9491" t="str">
            <v>1202820906</v>
          </cell>
          <cell r="F9491" t="str">
            <v>BUSTAMANTE LAJE EFREN SERGIO</v>
          </cell>
        </row>
        <row r="9492">
          <cell r="D9492" t="str">
            <v>0976055</v>
          </cell>
          <cell r="E9492" t="str">
            <v>0992154284001</v>
          </cell>
          <cell r="F9492" t="str">
            <v>TECHNOLOGY EQUINOCCIAL TECCIAL S.A.</v>
          </cell>
        </row>
        <row r="9493">
          <cell r="D9493" t="str">
            <v>0976061</v>
          </cell>
          <cell r="E9493" t="str">
            <v>0906637012</v>
          </cell>
          <cell r="F9493" t="str">
            <v>MONTERO VILLON NORMA TERESA</v>
          </cell>
        </row>
        <row r="9494">
          <cell r="D9494" t="str">
            <v>0976068</v>
          </cell>
          <cell r="E9494" t="str">
            <v>0925676389</v>
          </cell>
          <cell r="F9494" t="str">
            <v>RAMIREZ ORTEGA CESAR ALEJANDRO</v>
          </cell>
        </row>
        <row r="9495">
          <cell r="D9495" t="str">
            <v>0976075</v>
          </cell>
          <cell r="E9495" t="str">
            <v>0908681703</v>
          </cell>
          <cell r="F9495" t="str">
            <v>RIVANEIRA ANDRADE MARCELO</v>
          </cell>
        </row>
        <row r="9496">
          <cell r="D9496" t="str">
            <v>0976113</v>
          </cell>
          <cell r="E9496" t="str">
            <v>0916848773</v>
          </cell>
          <cell r="F9496" t="str">
            <v>MONTOYA SALTOS DARWIN DIEGO</v>
          </cell>
        </row>
        <row r="9497">
          <cell r="D9497" t="str">
            <v>0976144</v>
          </cell>
          <cell r="E9497" t="str">
            <v>0928496827</v>
          </cell>
          <cell r="F9497" t="str">
            <v>ALCIVAR LOOR EVELIN ALEXANDRA</v>
          </cell>
        </row>
        <row r="9498">
          <cell r="D9498" t="str">
            <v>0976166</v>
          </cell>
          <cell r="E9498" t="str">
            <v>0923097646</v>
          </cell>
          <cell r="F9498" t="str">
            <v>RAMIREZ SACTA EDISON JAVIER</v>
          </cell>
        </row>
        <row r="9499">
          <cell r="D9499" t="str">
            <v>0976217</v>
          </cell>
          <cell r="E9499" t="str">
            <v>0992268131001</v>
          </cell>
          <cell r="F9499" t="str">
            <v>IGLESIA EVANGELICA FAMILIA RENACER DEL ECUADOR</v>
          </cell>
        </row>
        <row r="9500">
          <cell r="D9500" t="str">
            <v>0976228</v>
          </cell>
          <cell r="E9500" t="str">
            <v>0904470028</v>
          </cell>
          <cell r="F9500" t="str">
            <v>POZO POZO LORENZO ALEJANDRO</v>
          </cell>
        </row>
        <row r="9501">
          <cell r="D9501" t="str">
            <v>0976293</v>
          </cell>
          <cell r="E9501" t="str">
            <v>0991001808001</v>
          </cell>
          <cell r="F9501" t="str">
            <v>CONSEJO GUBERNATIVO DE BIENES  DE LA ARQUIDIOCESIS DE GUAYAQUIL</v>
          </cell>
        </row>
        <row r="9502">
          <cell r="D9502" t="str">
            <v>0976300</v>
          </cell>
          <cell r="E9502" t="str">
            <v>0922546320</v>
          </cell>
          <cell r="F9502" t="str">
            <v>DELGADO BAJAÑA DANDY MIGUEL</v>
          </cell>
        </row>
        <row r="9503">
          <cell r="D9503" t="str">
            <v>0976330</v>
          </cell>
          <cell r="E9503" t="str">
            <v>0700246630</v>
          </cell>
          <cell r="F9503" t="str">
            <v>BURNEO MACAS HECTOR EDUARDO</v>
          </cell>
        </row>
        <row r="9504">
          <cell r="D9504" t="str">
            <v>0976358</v>
          </cell>
          <cell r="E9504" t="str">
            <v>0906033410</v>
          </cell>
          <cell r="F9504" t="str">
            <v>OYOLA LINDAO SEGUNDO ISMAEL</v>
          </cell>
        </row>
        <row r="9505">
          <cell r="D9505" t="str">
            <v>0976374</v>
          </cell>
          <cell r="E9505" t="str">
            <v>0991259600001</v>
          </cell>
          <cell r="F9505" t="str">
            <v>PERONE S.A.</v>
          </cell>
        </row>
        <row r="9506">
          <cell r="D9506" t="str">
            <v>0976377</v>
          </cell>
          <cell r="E9506" t="str">
            <v>0912700945</v>
          </cell>
          <cell r="F9506" t="str">
            <v>DURAN VASCONEZ JUAN LEONARDO</v>
          </cell>
        </row>
        <row r="9507">
          <cell r="D9507" t="str">
            <v>0976379</v>
          </cell>
          <cell r="E9507" t="str">
            <v>0916099799</v>
          </cell>
          <cell r="F9507" t="str">
            <v>MORA BAJAÑA ORLANDO JOEL</v>
          </cell>
        </row>
        <row r="9508">
          <cell r="D9508" t="str">
            <v>0976382</v>
          </cell>
          <cell r="E9508" t="str">
            <v>0906325394</v>
          </cell>
          <cell r="F9508" t="str">
            <v>AVELLAN OÑA RAUL ALFREDO</v>
          </cell>
        </row>
        <row r="9509">
          <cell r="D9509" t="str">
            <v>0976384</v>
          </cell>
          <cell r="E9509" t="str">
            <v>0924114234</v>
          </cell>
          <cell r="F9509" t="str">
            <v>PRUDENTE POZO VICTOR DANIEL</v>
          </cell>
        </row>
        <row r="9510">
          <cell r="D9510" t="str">
            <v>0976394</v>
          </cell>
          <cell r="E9510" t="str">
            <v>0992295813001</v>
          </cell>
          <cell r="F9510" t="str">
            <v>ASOCIACION DE GANADEROS SAN JERONIMO</v>
          </cell>
        </row>
        <row r="9511">
          <cell r="D9511" t="str">
            <v>0976406</v>
          </cell>
          <cell r="E9511" t="str">
            <v>0901788737</v>
          </cell>
          <cell r="F9511" t="str">
            <v>ESTRADA GUZMAN EDUARDO JUAN JOSE</v>
          </cell>
        </row>
        <row r="9512">
          <cell r="D9512" t="str">
            <v>0976412</v>
          </cell>
          <cell r="E9512" t="str">
            <v>0991434127001</v>
          </cell>
          <cell r="F9512" t="str">
            <v>COOPERATIVA DE TRANSPORTE DE PASAJEROS EN TAXIS POLICENTRO</v>
          </cell>
        </row>
        <row r="9513">
          <cell r="D9513" t="str">
            <v>0976421</v>
          </cell>
          <cell r="E9513" t="str">
            <v>0990747229001</v>
          </cell>
          <cell r="F9513" t="str">
            <v>INMOBISOL S.A.</v>
          </cell>
        </row>
        <row r="9514">
          <cell r="D9514" t="str">
            <v>0976446</v>
          </cell>
          <cell r="E9514" t="str">
            <v>1706484514</v>
          </cell>
          <cell r="F9514" t="str">
            <v>MACDOUGAL NEIL</v>
          </cell>
        </row>
        <row r="9515">
          <cell r="D9515" t="str">
            <v>0976463</v>
          </cell>
          <cell r="E9515" t="str">
            <v>0918589367</v>
          </cell>
          <cell r="F9515" t="str">
            <v>FUENTES BRIONES NORMA JULIA</v>
          </cell>
        </row>
        <row r="9516">
          <cell r="D9516" t="str">
            <v>0976468</v>
          </cell>
          <cell r="E9516" t="str">
            <v>0908990112</v>
          </cell>
          <cell r="F9516" t="str">
            <v>ITURRALDE DILLON MARIA CATHERINE</v>
          </cell>
        </row>
        <row r="9517">
          <cell r="D9517" t="str">
            <v>0976476</v>
          </cell>
          <cell r="E9517" t="str">
            <v>0905942710</v>
          </cell>
          <cell r="F9517" t="str">
            <v>DURAN SALCEDO ERNESTO JUAN</v>
          </cell>
        </row>
        <row r="9518">
          <cell r="D9518" t="str">
            <v>0976498</v>
          </cell>
          <cell r="E9518" t="str">
            <v>0992105429001</v>
          </cell>
          <cell r="F9518" t="str">
            <v>DINASER DINAMIA EN SERVICIOS C. LTDA.</v>
          </cell>
        </row>
        <row r="9519">
          <cell r="D9519" t="str">
            <v>0976535</v>
          </cell>
          <cell r="E9519" t="str">
            <v>0924883234</v>
          </cell>
          <cell r="F9519" t="str">
            <v>CARPIO PERALTA JESSICA ALEXANDRA</v>
          </cell>
        </row>
        <row r="9520">
          <cell r="D9520" t="str">
            <v>0976542</v>
          </cell>
          <cell r="E9520" t="str">
            <v>0914110598</v>
          </cell>
          <cell r="F9520" t="str">
            <v>DELGADO QUINTANA XAVIER OSWALDO</v>
          </cell>
        </row>
        <row r="9521">
          <cell r="D9521" t="str">
            <v>0976621</v>
          </cell>
          <cell r="E9521" t="str">
            <v>0919522235</v>
          </cell>
          <cell r="F9521" t="str">
            <v>CAMPUZANO DE LA ESE DANIEL EDUARDO</v>
          </cell>
        </row>
        <row r="9522">
          <cell r="D9522" t="str">
            <v>0976648</v>
          </cell>
          <cell r="E9522" t="str">
            <v>0918466889</v>
          </cell>
          <cell r="F9522" t="str">
            <v>QUEVEDO CUESTA TITO COLÓN</v>
          </cell>
        </row>
        <row r="9523">
          <cell r="D9523" t="str">
            <v>0976651</v>
          </cell>
          <cell r="E9523" t="str">
            <v>0991418318001</v>
          </cell>
          <cell r="F9523" t="str">
            <v>PROTECION Y VIGILANCIA INTERNA PROVINTEL C. LTDA.</v>
          </cell>
        </row>
        <row r="9524">
          <cell r="D9524" t="str">
            <v>0976667</v>
          </cell>
          <cell r="E9524" t="str">
            <v>0928806231</v>
          </cell>
          <cell r="F9524" t="str">
            <v>BRAVO ARREAGA BETSY TULMIRA</v>
          </cell>
        </row>
        <row r="9525">
          <cell r="D9525" t="str">
            <v>0976669</v>
          </cell>
          <cell r="E9525" t="str">
            <v>0705472371</v>
          </cell>
          <cell r="F9525" t="str">
            <v>QUEZADA ELIZALDE ZOILA JESSENIA</v>
          </cell>
        </row>
        <row r="9526">
          <cell r="D9526" t="str">
            <v>0976670</v>
          </cell>
          <cell r="E9526" t="str">
            <v>0968587600001</v>
          </cell>
          <cell r="F9526" t="str">
            <v>HIDROPLAYAS EP</v>
          </cell>
        </row>
        <row r="9527">
          <cell r="D9527" t="str">
            <v>0976696</v>
          </cell>
          <cell r="E9527" t="str">
            <v>0991004408001</v>
          </cell>
          <cell r="F9527" t="str">
            <v>QUICORNAC S.A.</v>
          </cell>
        </row>
        <row r="9528">
          <cell r="D9528" t="str">
            <v>0976718</v>
          </cell>
          <cell r="E9528" t="str">
            <v>0912188240</v>
          </cell>
          <cell r="F9528" t="str">
            <v>PITA TORRES  JUAN CARLOS</v>
          </cell>
        </row>
        <row r="9529">
          <cell r="D9529" t="str">
            <v>0976726</v>
          </cell>
          <cell r="E9529" t="str">
            <v>0914876198</v>
          </cell>
          <cell r="F9529" t="str">
            <v>MOLINA KARINA</v>
          </cell>
        </row>
        <row r="9530">
          <cell r="D9530" t="str">
            <v>0976737</v>
          </cell>
          <cell r="E9530" t="str">
            <v>0992289392001</v>
          </cell>
          <cell r="F9530" t="str">
            <v>SAVESERV S.A.</v>
          </cell>
        </row>
        <row r="9531">
          <cell r="D9531" t="str">
            <v>0976742</v>
          </cell>
          <cell r="E9531" t="str">
            <v>0991353992001</v>
          </cell>
          <cell r="F9531" t="str">
            <v>ARTICULOS Y SEGURIDAD ARSEG C. LTDA</v>
          </cell>
        </row>
        <row r="9532">
          <cell r="D9532" t="str">
            <v>0976746</v>
          </cell>
          <cell r="E9532" t="str">
            <v>0913765350</v>
          </cell>
          <cell r="F9532" t="str">
            <v>TERAN MONTES GERMAN SALOMON</v>
          </cell>
        </row>
        <row r="9533">
          <cell r="D9533" t="str">
            <v>0976748</v>
          </cell>
          <cell r="E9533" t="str">
            <v>0926963778</v>
          </cell>
          <cell r="F9533" t="str">
            <v>QUEZADA PEREZ ADRIAN ANTHONY</v>
          </cell>
        </row>
        <row r="9534">
          <cell r="D9534" t="str">
            <v>0976769</v>
          </cell>
          <cell r="E9534" t="str">
            <v>0915710883</v>
          </cell>
          <cell r="F9534" t="str">
            <v>NICOLA JURADO ROBERTO CARLOS</v>
          </cell>
        </row>
        <row r="9535">
          <cell r="D9535" t="str">
            <v>0976800</v>
          </cell>
          <cell r="E9535" t="str">
            <v>0923591796</v>
          </cell>
          <cell r="F9535" t="str">
            <v>PALLARES HUERTAS LEGHINSH</v>
          </cell>
        </row>
        <row r="9536">
          <cell r="D9536" t="str">
            <v>0976803</v>
          </cell>
          <cell r="E9536" t="str">
            <v>0926400110</v>
          </cell>
          <cell r="F9536" t="str">
            <v>GALARZA REDROVAN JONATHAN ORFEY</v>
          </cell>
        </row>
        <row r="9537">
          <cell r="D9537" t="str">
            <v>0976827</v>
          </cell>
          <cell r="E9537" t="str">
            <v>0909597155</v>
          </cell>
          <cell r="F9537" t="str">
            <v>QUIJIJE BRIONES SILVIA MARITZA</v>
          </cell>
        </row>
        <row r="9538">
          <cell r="D9538" t="str">
            <v>0976860</v>
          </cell>
          <cell r="E9538" t="str">
            <v>0910387182</v>
          </cell>
          <cell r="F9538" t="str">
            <v>ROMERO HUETE JORGE</v>
          </cell>
        </row>
        <row r="9539">
          <cell r="D9539" t="str">
            <v>0976880</v>
          </cell>
          <cell r="E9539" t="str">
            <v>0926758327</v>
          </cell>
          <cell r="F9539" t="str">
            <v>DELGADO VERA SARA AZALIA</v>
          </cell>
        </row>
        <row r="9540">
          <cell r="D9540" t="str">
            <v>0976882</v>
          </cell>
          <cell r="E9540" t="str">
            <v>0992497793001</v>
          </cell>
          <cell r="F9540" t="str">
            <v>QUIMERA S.A.</v>
          </cell>
        </row>
        <row r="9541">
          <cell r="D9541" t="str">
            <v>0976893</v>
          </cell>
          <cell r="E9541" t="str">
            <v>0924506108</v>
          </cell>
          <cell r="F9541" t="str">
            <v>RIZO PLASENCIO WILSON ARTURO</v>
          </cell>
        </row>
        <row r="9542">
          <cell r="D9542" t="str">
            <v>0976913</v>
          </cell>
          <cell r="E9542" t="str">
            <v>0992259558001</v>
          </cell>
          <cell r="F9542" t="str">
            <v>GILAUCO S.A.</v>
          </cell>
        </row>
        <row r="9543">
          <cell r="D9543" t="str">
            <v>0976949</v>
          </cell>
          <cell r="E9543" t="str">
            <v>0908902323</v>
          </cell>
          <cell r="F9543" t="str">
            <v>NEME ACHI MAURICIO JESUS</v>
          </cell>
        </row>
        <row r="9544">
          <cell r="D9544" t="str">
            <v>0976953</v>
          </cell>
          <cell r="E9544" t="str">
            <v>0927154211</v>
          </cell>
          <cell r="F9544" t="str">
            <v>SOTO BUSTAMANTE WILSON SANTIAGO</v>
          </cell>
        </row>
        <row r="9545">
          <cell r="D9545" t="str">
            <v>0977011</v>
          </cell>
          <cell r="E9545" t="str">
            <v>0931082002</v>
          </cell>
          <cell r="F9545" t="str">
            <v>QUINLLI CHUCHO JESSICA NATHALY</v>
          </cell>
        </row>
        <row r="9546">
          <cell r="D9546" t="str">
            <v>0977017</v>
          </cell>
          <cell r="E9546" t="str">
            <v>1201425251</v>
          </cell>
          <cell r="F9546" t="str">
            <v>ALBAN LLANOS TELMO NELSON</v>
          </cell>
        </row>
        <row r="9547">
          <cell r="D9547" t="str">
            <v>0977018</v>
          </cell>
          <cell r="E9547" t="str">
            <v>0913604385</v>
          </cell>
          <cell r="F9547" t="str">
            <v>GAVILANES GARCIA KLEBER ROBERTO</v>
          </cell>
        </row>
        <row r="9548">
          <cell r="D9548" t="str">
            <v>0977052</v>
          </cell>
          <cell r="E9548" t="str">
            <v>0904980893</v>
          </cell>
          <cell r="F9548" t="str">
            <v>JALON CORRAL JULIO CRISTOBAL</v>
          </cell>
        </row>
        <row r="9549">
          <cell r="D9549" t="str">
            <v>0977062</v>
          </cell>
          <cell r="E9549" t="str">
            <v>0942010158</v>
          </cell>
          <cell r="F9549" t="str">
            <v>RONQUILLO DEL ROSARIO JOSELYN VALENTINA</v>
          </cell>
        </row>
        <row r="9550">
          <cell r="D9550" t="str">
            <v>0977089</v>
          </cell>
          <cell r="E9550" t="str">
            <v>0915227870</v>
          </cell>
          <cell r="F9550" t="str">
            <v>QUINTUÑA LEON NEP GUNTER</v>
          </cell>
        </row>
        <row r="9551">
          <cell r="D9551" t="str">
            <v>0977098</v>
          </cell>
          <cell r="E9551" t="str">
            <v>0990350914001</v>
          </cell>
          <cell r="F9551" t="str">
            <v>INTERNACIONAL DE NEGOCIOS "INTERNECA" C.A.</v>
          </cell>
        </row>
        <row r="9552">
          <cell r="D9552" t="str">
            <v>0977114</v>
          </cell>
          <cell r="E9552" t="str">
            <v>0912983558</v>
          </cell>
          <cell r="F9552" t="str">
            <v>LEON ABAD SANTIAGO EFRAIN</v>
          </cell>
        </row>
        <row r="9553">
          <cell r="D9553" t="str">
            <v>0977133</v>
          </cell>
          <cell r="E9553" t="str">
            <v>0990529515001</v>
          </cell>
          <cell r="F9553" t="str">
            <v>FUMIGACIONES AEREAS PEREZ FAPSA S.A.</v>
          </cell>
        </row>
        <row r="9554">
          <cell r="D9554" t="str">
            <v>0977146</v>
          </cell>
          <cell r="E9554" t="str">
            <v>0919263434</v>
          </cell>
          <cell r="F9554" t="str">
            <v>QUIÑONEZ CEDEÑO WILSON</v>
          </cell>
        </row>
        <row r="9555">
          <cell r="D9555" t="str">
            <v>0977162</v>
          </cell>
          <cell r="E9555" t="str">
            <v>0991209298001</v>
          </cell>
          <cell r="F9555" t="str">
            <v>COOPERATIVA DE TRANSPORTE INTERPROVINCIAL DE PASAJEROS EN BUSES "SALITRE"</v>
          </cell>
        </row>
        <row r="9556">
          <cell r="D9556" t="str">
            <v>0977188</v>
          </cell>
          <cell r="E9556" t="str">
            <v>0928509900</v>
          </cell>
          <cell r="F9556" t="str">
            <v>MORILLO COX MARCEL ANDRES</v>
          </cell>
        </row>
        <row r="9557">
          <cell r="D9557" t="str">
            <v>0977237</v>
          </cell>
          <cell r="E9557" t="str">
            <v>0951821313</v>
          </cell>
          <cell r="F9557" t="str">
            <v>IÑIGA PILLIGUA STEVEN DAVID</v>
          </cell>
        </row>
        <row r="9558">
          <cell r="D9558" t="str">
            <v>0977268</v>
          </cell>
          <cell r="E9558" t="str">
            <v>0910543297</v>
          </cell>
          <cell r="F9558" t="str">
            <v>ZAMBRANO SELLAN ELIO XAVIER</v>
          </cell>
        </row>
        <row r="9559">
          <cell r="D9559" t="str">
            <v>0977302</v>
          </cell>
          <cell r="E9559" t="str">
            <v>1202281927</v>
          </cell>
          <cell r="F9559" t="str">
            <v>QUIROZ VERA BELLA CRUZ</v>
          </cell>
        </row>
        <row r="9560">
          <cell r="D9560" t="str">
            <v>0977306</v>
          </cell>
          <cell r="E9560" t="str">
            <v>0991386505001</v>
          </cell>
          <cell r="F9560" t="str">
            <v>COOPERATIVA DE TRANSPORTE EN TAXIS PARQUE CHILE LTDA.</v>
          </cell>
        </row>
        <row r="9561">
          <cell r="D9561" t="str">
            <v>0977402</v>
          </cell>
          <cell r="E9561" t="str">
            <v>0923920524</v>
          </cell>
          <cell r="F9561" t="str">
            <v>PILLIGUA PEREZ GABRIEL EDUARDO</v>
          </cell>
        </row>
        <row r="9562">
          <cell r="D9562" t="str">
            <v>0977493</v>
          </cell>
          <cell r="E9562" t="str">
            <v>0917769127</v>
          </cell>
          <cell r="F9562" t="str">
            <v>VALENZUELA RIVAS JOSE JAIRO</v>
          </cell>
        </row>
        <row r="9563">
          <cell r="D9563" t="str">
            <v>0977494</v>
          </cell>
          <cell r="E9563" t="str">
            <v>0919071811</v>
          </cell>
          <cell r="F9563" t="str">
            <v>VELIZ LEON OFELIA MARIA</v>
          </cell>
        </row>
        <row r="9564">
          <cell r="D9564" t="str">
            <v>0977520</v>
          </cell>
          <cell r="E9564" t="str">
            <v>0912533601</v>
          </cell>
          <cell r="F9564" t="str">
            <v>FUENTES TENORIO ELVIS GUILLERMO</v>
          </cell>
        </row>
        <row r="9565">
          <cell r="D9565" t="str">
            <v>0977547</v>
          </cell>
          <cell r="E9565" t="str">
            <v>0917291387</v>
          </cell>
          <cell r="F9565" t="str">
            <v>NAREA LOPEZ BYRON FRANCISCO</v>
          </cell>
        </row>
        <row r="9566">
          <cell r="D9566" t="str">
            <v>0977552</v>
          </cell>
          <cell r="E9566" t="str">
            <v>0907448609</v>
          </cell>
          <cell r="F9566" t="str">
            <v>ALCIVAR PEÑA TOMAS ALFREDO</v>
          </cell>
        </row>
        <row r="9567">
          <cell r="D9567" t="str">
            <v>0977581</v>
          </cell>
          <cell r="E9567" t="str">
            <v>0907119556</v>
          </cell>
          <cell r="F9567" t="str">
            <v>MENENDEZ ROMERO JUAN CARLOS</v>
          </cell>
        </row>
        <row r="9568">
          <cell r="D9568" t="str">
            <v>0977620</v>
          </cell>
          <cell r="E9568" t="str">
            <v>0992148993001</v>
          </cell>
          <cell r="F9568" t="str">
            <v>ORBISTECHNO SERVICE TECHONOLOGY S.A.</v>
          </cell>
        </row>
        <row r="9569">
          <cell r="D9569" t="str">
            <v>0977646</v>
          </cell>
          <cell r="E9569" t="str">
            <v>1768012470001</v>
          </cell>
          <cell r="F9569" t="str">
            <v>INSTITUTO OCEANOGRAFICO DE LA ARMADA INOCAR</v>
          </cell>
        </row>
        <row r="9570">
          <cell r="D9570" t="str">
            <v>0977657</v>
          </cell>
          <cell r="E9570" t="str">
            <v>0907403620</v>
          </cell>
          <cell r="F9570" t="str">
            <v>JIMENEZ SOLORZANO FELIX HERNANDO</v>
          </cell>
        </row>
        <row r="9571">
          <cell r="D9571" t="str">
            <v>0977695</v>
          </cell>
          <cell r="E9571" t="str">
            <v>0908583701</v>
          </cell>
          <cell r="F9571" t="str">
            <v>UEKI TANAKA YOSHIHIRO</v>
          </cell>
        </row>
        <row r="9572">
          <cell r="D9572" t="str">
            <v>0977716</v>
          </cell>
          <cell r="E9572" t="str">
            <v>0925447815</v>
          </cell>
          <cell r="F9572" t="str">
            <v>SEGURA CRESPO FABIAN FELIPE</v>
          </cell>
        </row>
        <row r="9573">
          <cell r="D9573" t="str">
            <v>0977738</v>
          </cell>
          <cell r="E9573" t="str">
            <v>0953436060</v>
          </cell>
          <cell r="F9573" t="str">
            <v>PIN ALAY JOHAN DANNES</v>
          </cell>
        </row>
        <row r="9574">
          <cell r="D9574" t="str">
            <v>0977809</v>
          </cell>
          <cell r="E9574" t="str">
            <v>0905062469</v>
          </cell>
          <cell r="F9574" t="str">
            <v>MACIAS VIVAR FATIMA BELEN</v>
          </cell>
        </row>
        <row r="9575">
          <cell r="D9575" t="str">
            <v>0977875</v>
          </cell>
          <cell r="E9575" t="str">
            <v>0952507390</v>
          </cell>
          <cell r="F9575" t="str">
            <v>CANTOS FIGUEROA JOSTIN ISAAC</v>
          </cell>
        </row>
        <row r="9576">
          <cell r="D9576" t="str">
            <v>0977886</v>
          </cell>
          <cell r="E9576" t="str">
            <v>0992219726001</v>
          </cell>
          <cell r="F9576" t="str">
            <v>INFOPRONT S.A.</v>
          </cell>
        </row>
        <row r="9577">
          <cell r="D9577" t="str">
            <v>0977927</v>
          </cell>
          <cell r="E9577" t="str">
            <v>0920021904</v>
          </cell>
          <cell r="F9577" t="str">
            <v>REA REA JAVIER MARCELO</v>
          </cell>
        </row>
        <row r="9578">
          <cell r="D9578" t="str">
            <v>0977943</v>
          </cell>
          <cell r="E9578" t="str">
            <v>1001056173</v>
          </cell>
          <cell r="F9578" t="str">
            <v>ECHEVERRIA PROAÑO OLIVER EDUARDO</v>
          </cell>
        </row>
        <row r="9579">
          <cell r="D9579" t="str">
            <v>0977948</v>
          </cell>
          <cell r="E9579" t="str">
            <v>0901304493</v>
          </cell>
          <cell r="F9579" t="str">
            <v>SESME ADRIAN JORGE ATILIO S</v>
          </cell>
        </row>
        <row r="9580">
          <cell r="D9580" t="str">
            <v>0977978</v>
          </cell>
          <cell r="E9580" t="str">
            <v>1302605280</v>
          </cell>
          <cell r="F9580" t="str">
            <v>MERCHAN MERCHAN AGAPITO LONGINO</v>
          </cell>
        </row>
        <row r="9581">
          <cell r="D9581" t="str">
            <v>0977986</v>
          </cell>
          <cell r="E9581" t="str">
            <v>0993239569001</v>
          </cell>
          <cell r="F9581" t="str">
            <v>LIVINGTON NETWORK S.A.</v>
          </cell>
        </row>
        <row r="9582">
          <cell r="D9582" t="str">
            <v>0978018</v>
          </cell>
          <cell r="E9582" t="str">
            <v>0990728828001</v>
          </cell>
          <cell r="F9582" t="str">
            <v>ECUAPRIMICIAS PUBLICIDAD</v>
          </cell>
        </row>
        <row r="9583">
          <cell r="D9583" t="str">
            <v>0978028</v>
          </cell>
          <cell r="E9583" t="str">
            <v>0603108986</v>
          </cell>
          <cell r="F9583" t="str">
            <v>OROZCO IGUASNIA SILVIA JUDITH</v>
          </cell>
        </row>
        <row r="9584">
          <cell r="D9584" t="str">
            <v>0978055</v>
          </cell>
          <cell r="E9584" t="str">
            <v>0991295240001</v>
          </cell>
          <cell r="F9584" t="str">
            <v>MELACORP S.A.</v>
          </cell>
        </row>
        <row r="9585">
          <cell r="D9585" t="str">
            <v>0978060</v>
          </cell>
          <cell r="E9585" t="str">
            <v>0800035552</v>
          </cell>
          <cell r="F9585" t="str">
            <v>PLAZA RADA JULIO CESAR AUGUSTO</v>
          </cell>
        </row>
        <row r="9586">
          <cell r="D9586" t="str">
            <v>0978074</v>
          </cell>
          <cell r="E9586" t="str">
            <v>1705546362</v>
          </cell>
          <cell r="F9586" t="str">
            <v>GUIM BASTIDAS WILLIAM MAURICE</v>
          </cell>
        </row>
        <row r="9587">
          <cell r="D9587" t="str">
            <v>0978112</v>
          </cell>
          <cell r="E9587" t="str">
            <v>0911034072</v>
          </cell>
          <cell r="F9587" t="str">
            <v>VITERI ANDRADE LEONARDO RENE</v>
          </cell>
        </row>
        <row r="9588">
          <cell r="D9588" t="str">
            <v>0978140</v>
          </cell>
          <cell r="E9588" t="str">
            <v>0991425810001</v>
          </cell>
          <cell r="F9588" t="str">
            <v>PORTABLE COMUNICACIONES S.A. PORTACOMSA</v>
          </cell>
        </row>
        <row r="9589">
          <cell r="D9589" t="str">
            <v>0978166</v>
          </cell>
          <cell r="E9589" t="str">
            <v>1200701264</v>
          </cell>
          <cell r="F9589" t="str">
            <v>RECALDE CEVALLOS CARLOS</v>
          </cell>
        </row>
        <row r="9590">
          <cell r="D9590" t="str">
            <v>0978190</v>
          </cell>
          <cell r="E9590" t="str">
            <v>0912808953</v>
          </cell>
          <cell r="F9590" t="str">
            <v>RENDON FEIS ALEXANDRA</v>
          </cell>
        </row>
        <row r="9591">
          <cell r="D9591" t="str">
            <v>0978244</v>
          </cell>
          <cell r="E9591" t="str">
            <v>0702833369</v>
          </cell>
          <cell r="F9591" t="str">
            <v>ALANA MENDOZA ANA MARIA</v>
          </cell>
        </row>
        <row r="9592">
          <cell r="D9592" t="str">
            <v>0978248</v>
          </cell>
          <cell r="E9592" t="str">
            <v>0992231505001</v>
          </cell>
          <cell r="F9592" t="str">
            <v>COOPERATIVA DE TRANSPORTES SUR LIMITADA</v>
          </cell>
        </row>
        <row r="9593">
          <cell r="D9593" t="str">
            <v>0978288</v>
          </cell>
          <cell r="E9593" t="str">
            <v>0924933732</v>
          </cell>
          <cell r="F9593" t="str">
            <v>TIGUA SANTANA JIMMY JOSE</v>
          </cell>
        </row>
        <row r="9594">
          <cell r="D9594" t="str">
            <v>0978290</v>
          </cell>
          <cell r="E9594" t="str">
            <v>0921972964</v>
          </cell>
          <cell r="F9594" t="str">
            <v>POSLIGUA CRUZ ARMANDO</v>
          </cell>
        </row>
        <row r="9595">
          <cell r="D9595" t="str">
            <v>0978327</v>
          </cell>
          <cell r="E9595" t="str">
            <v>0930086012</v>
          </cell>
          <cell r="F9595" t="str">
            <v>REYES OJEDIS CESAR XAVIER</v>
          </cell>
        </row>
        <row r="9596">
          <cell r="D9596" t="str">
            <v>0978329</v>
          </cell>
          <cell r="E9596" t="str">
            <v>1707269534</v>
          </cell>
          <cell r="F9596" t="str">
            <v>PEÑA ROMERO PABLO</v>
          </cell>
        </row>
        <row r="9597">
          <cell r="D9597" t="str">
            <v>0978341</v>
          </cell>
          <cell r="E9597" t="str">
            <v>0918462151</v>
          </cell>
          <cell r="F9597" t="str">
            <v>REYES SOLORZANO JORGE HUMBERTO</v>
          </cell>
        </row>
        <row r="9598">
          <cell r="D9598" t="str">
            <v>0978407</v>
          </cell>
          <cell r="E9598" t="str">
            <v>AO463887</v>
          </cell>
          <cell r="F9598" t="str">
            <v>GIRALDO ESCOBAR FRANCISCO JAVIER</v>
          </cell>
        </row>
        <row r="9599">
          <cell r="D9599" t="str">
            <v>0978447</v>
          </cell>
          <cell r="E9599" t="str">
            <v>0907923239</v>
          </cell>
          <cell r="F9599" t="str">
            <v>ALVARADO ALVARADO ERNESTO ALFREDO</v>
          </cell>
        </row>
        <row r="9600">
          <cell r="D9600" t="str">
            <v>0978454</v>
          </cell>
          <cell r="E9600" t="str">
            <v>0925039919</v>
          </cell>
          <cell r="F9600" t="str">
            <v>REYES DÍAZ SULLI MABEL</v>
          </cell>
        </row>
        <row r="9601">
          <cell r="D9601" t="str">
            <v>0978459</v>
          </cell>
          <cell r="E9601" t="str">
            <v>0900362112</v>
          </cell>
          <cell r="F9601" t="str">
            <v>BITAR MAHUAD ROBERTO CANAN</v>
          </cell>
        </row>
        <row r="9602">
          <cell r="D9602" t="str">
            <v>0978477</v>
          </cell>
          <cell r="E9602" t="str">
            <v>0925774945</v>
          </cell>
          <cell r="F9602" t="str">
            <v>LINALE BERNI MARCO ANDREA</v>
          </cell>
        </row>
        <row r="9603">
          <cell r="D9603" t="str">
            <v>0978484</v>
          </cell>
          <cell r="E9603" t="str">
            <v>2400336810</v>
          </cell>
          <cell r="F9603" t="str">
            <v>ALFONSO AQUINO DIEGO MAURICIO</v>
          </cell>
        </row>
        <row r="9604">
          <cell r="D9604" t="str">
            <v>0978504</v>
          </cell>
          <cell r="E9604" t="str">
            <v>0919488734</v>
          </cell>
          <cell r="F9604" t="str">
            <v>REYES WAGNIO MANUEL FABRICIO</v>
          </cell>
        </row>
        <row r="9605">
          <cell r="D9605" t="str">
            <v>0978513</v>
          </cell>
          <cell r="E9605" t="str">
            <v>0904595816</v>
          </cell>
          <cell r="F9605" t="str">
            <v>CAMPOLO TITO</v>
          </cell>
        </row>
        <row r="9606">
          <cell r="D9606" t="str">
            <v>0978523</v>
          </cell>
          <cell r="E9606" t="str">
            <v>0903121051</v>
          </cell>
          <cell r="F9606" t="str">
            <v>SIMON ISAIAS JAIME ROBERTO</v>
          </cell>
        </row>
        <row r="9607">
          <cell r="D9607" t="str">
            <v>0978542</v>
          </cell>
          <cell r="E9607" t="str">
            <v>0992835087001</v>
          </cell>
          <cell r="F9607" t="str">
            <v>BRIDGE COMUNICACIONES S.A. BRIDGECOMTEL</v>
          </cell>
        </row>
        <row r="9608">
          <cell r="D9608" t="str">
            <v>0978559</v>
          </cell>
          <cell r="E9608" t="str">
            <v>0900407586</v>
          </cell>
          <cell r="F9608" t="str">
            <v>RICAURTE GARCES MANUEL ISIDRO</v>
          </cell>
        </row>
        <row r="9609">
          <cell r="D9609" t="str">
            <v>0978582</v>
          </cell>
          <cell r="E9609" t="str">
            <v>1702455526</v>
          </cell>
          <cell r="F9609" t="str">
            <v>VILLAMAR ANGEL PATRICIO</v>
          </cell>
        </row>
        <row r="9610">
          <cell r="D9610" t="str">
            <v>0978613</v>
          </cell>
          <cell r="E9610" t="str">
            <v>1802785947001</v>
          </cell>
          <cell r="F9610" t="str">
            <v>MAYORGA NARANJO LUIS JAVIER</v>
          </cell>
        </row>
        <row r="9611">
          <cell r="D9611" t="str">
            <v>0978670</v>
          </cell>
          <cell r="E9611" t="str">
            <v>0924760580</v>
          </cell>
          <cell r="F9611" t="str">
            <v>CASTILLO GUAIPA SERGIO JOAO</v>
          </cell>
        </row>
        <row r="9612">
          <cell r="D9612" t="str">
            <v>0978682</v>
          </cell>
          <cell r="E9612" t="str">
            <v>0925255556</v>
          </cell>
          <cell r="F9612" t="str">
            <v>VALLA ATUPAÑA SEGUNDO EFRAIN</v>
          </cell>
        </row>
        <row r="9613">
          <cell r="D9613" t="str">
            <v>0978686</v>
          </cell>
          <cell r="E9613" t="str">
            <v>0903549012</v>
          </cell>
          <cell r="F9613" t="str">
            <v>TORRES OLAYA EUROMODESTO</v>
          </cell>
        </row>
        <row r="9614">
          <cell r="D9614" t="str">
            <v>0978715</v>
          </cell>
          <cell r="E9614" t="str">
            <v>0920187358</v>
          </cell>
          <cell r="F9614" t="str">
            <v>RIVAS AGUIRRE MARTHA OLIVIA</v>
          </cell>
        </row>
        <row r="9615">
          <cell r="D9615" t="str">
            <v>0978739</v>
          </cell>
          <cell r="E9615" t="str">
            <v>0931439566</v>
          </cell>
          <cell r="F9615" t="str">
            <v>REYNA ALAVA JAVIER EDUARDO</v>
          </cell>
        </row>
        <row r="9616">
          <cell r="D9616" t="str">
            <v>0978744</v>
          </cell>
          <cell r="E9616" t="str">
            <v>0900315748</v>
          </cell>
          <cell r="F9616" t="str">
            <v>RENDON VILLACIS AGUSTIN ALFREDO</v>
          </cell>
        </row>
        <row r="9617">
          <cell r="D9617" t="str">
            <v>0978746</v>
          </cell>
          <cell r="E9617" t="str">
            <v>0993300837001</v>
          </cell>
          <cell r="F9617" t="str">
            <v>ECOMMERCE BUSINESS EXCHANGE EBEX S.A.S.</v>
          </cell>
        </row>
        <row r="9618">
          <cell r="D9618" t="str">
            <v>0978749</v>
          </cell>
          <cell r="E9618" t="str">
            <v>0950906701</v>
          </cell>
          <cell r="F9618" t="str">
            <v>ERAZO GARCES HECTOR MOISES</v>
          </cell>
        </row>
        <row r="9619">
          <cell r="D9619" t="str">
            <v>0978751</v>
          </cell>
          <cell r="E9619" t="str">
            <v>1720949112</v>
          </cell>
          <cell r="F9619" t="str">
            <v>TORRES LIMONGI CRISTIAN ALBERTO</v>
          </cell>
        </row>
        <row r="9620">
          <cell r="D9620" t="str">
            <v>0978767</v>
          </cell>
          <cell r="E9620" t="str">
            <v>0908731730</v>
          </cell>
          <cell r="F9620" t="str">
            <v>BEJAR FEIJOO JAIME SANTIAGO</v>
          </cell>
        </row>
        <row r="9621">
          <cell r="D9621" t="str">
            <v>0978833</v>
          </cell>
          <cell r="E9621" t="str">
            <v>0900828559</v>
          </cell>
          <cell r="F9621" t="str">
            <v>COELLO FERNANDEZ RAUL FRANCISCO</v>
          </cell>
        </row>
        <row r="9622">
          <cell r="D9622" t="str">
            <v>0978869</v>
          </cell>
          <cell r="E9622" t="str">
            <v>0957903727</v>
          </cell>
          <cell r="F9622" t="str">
            <v>DIOTTI GIORGIO</v>
          </cell>
        </row>
        <row r="9623">
          <cell r="D9623" t="str">
            <v>0978881</v>
          </cell>
          <cell r="E9623" t="str">
            <v>0916599343</v>
          </cell>
          <cell r="F9623" t="str">
            <v>MIRANDA LEDESMA ROXANA BEATRIZ</v>
          </cell>
        </row>
        <row r="9624">
          <cell r="D9624" t="str">
            <v>0978903</v>
          </cell>
          <cell r="E9624" t="str">
            <v>0917362147</v>
          </cell>
          <cell r="F9624" t="str">
            <v>GONZALEZX ORTEGA JUAN CARLOS</v>
          </cell>
        </row>
        <row r="9625">
          <cell r="D9625" t="str">
            <v>0978911</v>
          </cell>
          <cell r="E9625" t="str">
            <v>0992314338001</v>
          </cell>
          <cell r="F9625" t="str">
            <v>ONLYQUALITY S.A.</v>
          </cell>
        </row>
        <row r="9626">
          <cell r="D9626" t="str">
            <v>0978935</v>
          </cell>
          <cell r="E9626" t="str">
            <v>0101090413</v>
          </cell>
          <cell r="F9626" t="str">
            <v>LUZURIAGA IÑEGUEZ GEORGI ALONSO</v>
          </cell>
        </row>
        <row r="9627">
          <cell r="D9627" t="str">
            <v>0978959</v>
          </cell>
          <cell r="E9627" t="str">
            <v>0301799623</v>
          </cell>
          <cell r="F9627" t="str">
            <v>CRESPO CUESTA MARIO ALEJANDRO</v>
          </cell>
        </row>
        <row r="9628">
          <cell r="D9628" t="str">
            <v>0978966</v>
          </cell>
          <cell r="E9628" t="str">
            <v>CC92629153</v>
          </cell>
          <cell r="F9628" t="str">
            <v>JUAN ESTEBAN MESA YEPEZ</v>
          </cell>
        </row>
        <row r="9629">
          <cell r="D9629" t="str">
            <v>0978995</v>
          </cell>
          <cell r="E9629" t="str">
            <v>0903983807</v>
          </cell>
          <cell r="F9629" t="str">
            <v>LOOR PLAZA NAVIGIO ANTONIO</v>
          </cell>
        </row>
        <row r="9630">
          <cell r="D9630" t="str">
            <v>0979079</v>
          </cell>
          <cell r="E9630" t="str">
            <v>0940962921</v>
          </cell>
          <cell r="F9630" t="str">
            <v>RIZZO LOOR KATTYA IVETTE</v>
          </cell>
        </row>
        <row r="9631">
          <cell r="D9631" t="str">
            <v>0979086</v>
          </cell>
          <cell r="E9631" t="str">
            <v>0993351946001</v>
          </cell>
          <cell r="F9631" t="str">
            <v>TELEDIGITAL S.A.S</v>
          </cell>
        </row>
        <row r="9632">
          <cell r="D9632" t="str">
            <v>0979125</v>
          </cell>
          <cell r="E9632" t="str">
            <v>0991373128001</v>
          </cell>
          <cell r="F9632" t="str">
            <v>SEGURAGRO COMPAÑIA LIMITADA</v>
          </cell>
        </row>
        <row r="9633">
          <cell r="D9633" t="str">
            <v>0979138</v>
          </cell>
          <cell r="E9633" t="str">
            <v>0907432181</v>
          </cell>
          <cell r="F9633" t="str">
            <v>MARIN SORIA SEGUNDO RAMON</v>
          </cell>
        </row>
        <row r="9634">
          <cell r="D9634" t="str">
            <v>0979185</v>
          </cell>
          <cell r="E9634" t="str">
            <v>0910946573</v>
          </cell>
          <cell r="F9634" t="str">
            <v>ROBLES BAZURTO ULBIO ELIS</v>
          </cell>
        </row>
        <row r="9635">
          <cell r="D9635" t="str">
            <v>0979188</v>
          </cell>
          <cell r="E9635" t="str">
            <v>0924579956</v>
          </cell>
          <cell r="F9635" t="str">
            <v>BAIDAL VELOZ EDGAR LEONARDO</v>
          </cell>
        </row>
        <row r="9636">
          <cell r="D9636" t="str">
            <v>0979200</v>
          </cell>
          <cell r="E9636" t="str">
            <v>0104082714</v>
          </cell>
          <cell r="F9636" t="str">
            <v>PIEDRA CORRAL MARIA ELISA</v>
          </cell>
        </row>
        <row r="9637">
          <cell r="D9637" t="str">
            <v>0979213</v>
          </cell>
          <cell r="E9637" t="str">
            <v>0913815999</v>
          </cell>
          <cell r="F9637" t="str">
            <v>ROBLES GRANDA DARWIN ISMAEL</v>
          </cell>
        </row>
        <row r="9638">
          <cell r="D9638" t="str">
            <v>0979215</v>
          </cell>
          <cell r="E9638" t="str">
            <v>1204163859</v>
          </cell>
          <cell r="F9638" t="str">
            <v>CASTRO ALAVA MARIA LILIA</v>
          </cell>
        </row>
        <row r="9639">
          <cell r="D9639" t="str">
            <v>0979230</v>
          </cell>
          <cell r="E9639" t="str">
            <v>0919520510</v>
          </cell>
          <cell r="F9639" t="str">
            <v>COCA CRUZ DARIO DANIEL</v>
          </cell>
        </row>
        <row r="9640">
          <cell r="D9640" t="str">
            <v>0979242</v>
          </cell>
          <cell r="E9640" t="str">
            <v>0926767195</v>
          </cell>
          <cell r="F9640" t="str">
            <v>ROBLES MADRID RAYSA YACQUELIN</v>
          </cell>
        </row>
        <row r="9641">
          <cell r="D9641" t="str">
            <v>0979264</v>
          </cell>
          <cell r="E9641" t="str">
            <v>1711978856</v>
          </cell>
          <cell r="F9641" t="str">
            <v>GACHET OTAÑEZ CRISTINA PAOLA</v>
          </cell>
        </row>
        <row r="9642">
          <cell r="D9642" t="str">
            <v>0979285</v>
          </cell>
          <cell r="E9642" t="str">
            <v>0931905624</v>
          </cell>
          <cell r="F9642" t="str">
            <v>ZAMBRANO GOMEZ DAYANNA ELIZABETH</v>
          </cell>
        </row>
        <row r="9643">
          <cell r="D9643" t="str">
            <v>0979292</v>
          </cell>
          <cell r="E9643" t="str">
            <v>0918998188</v>
          </cell>
          <cell r="F9643" t="str">
            <v>ROBLES REYES JORGE LUIS</v>
          </cell>
        </row>
        <row r="9644">
          <cell r="D9644" t="str">
            <v>0979319</v>
          </cell>
          <cell r="E9644" t="str">
            <v>0992932600</v>
          </cell>
          <cell r="F9644" t="str">
            <v>ROBLES YÁNEZ EMILIO JAVIER</v>
          </cell>
        </row>
        <row r="9645">
          <cell r="D9645" t="str">
            <v>0979336</v>
          </cell>
          <cell r="E9645" t="str">
            <v>0927017277</v>
          </cell>
          <cell r="F9645" t="str">
            <v>SANCHEZ VELEZ WILLIAN BECKER</v>
          </cell>
        </row>
        <row r="9646">
          <cell r="D9646" t="str">
            <v>0979339</v>
          </cell>
          <cell r="E9646" t="str">
            <v>0703439992</v>
          </cell>
          <cell r="F9646" t="str">
            <v>PINEDA ROMAN JINSOP</v>
          </cell>
        </row>
        <row r="9647">
          <cell r="D9647" t="str">
            <v>0979341</v>
          </cell>
          <cell r="E9647" t="str">
            <v>0992165235001</v>
          </cell>
          <cell r="F9647" t="str">
            <v>STONEBEACH S.A.</v>
          </cell>
        </row>
        <row r="9648">
          <cell r="D9648" t="str">
            <v>0979354</v>
          </cell>
          <cell r="E9648" t="str">
            <v>1791291948001</v>
          </cell>
          <cell r="F9648" t="str">
            <v>INMOBILIARIA NUEVO MUNDO INMOMUNDO S.A.</v>
          </cell>
        </row>
        <row r="9649">
          <cell r="D9649" t="str">
            <v>0979415</v>
          </cell>
          <cell r="E9649" t="str">
            <v>0201786407</v>
          </cell>
          <cell r="F9649" t="str">
            <v>SINALUISA BUÑAY JOSE FRANCISCO</v>
          </cell>
        </row>
        <row r="9650">
          <cell r="D9650" t="str">
            <v>0979416</v>
          </cell>
          <cell r="E9650" t="str">
            <v>0992840145001</v>
          </cell>
          <cell r="F9650" t="str">
            <v>MOVILACTION DEL ECUADOR S.A.</v>
          </cell>
        </row>
        <row r="9651">
          <cell r="D9651" t="str">
            <v>0979430</v>
          </cell>
          <cell r="E9651" t="str">
            <v>0912698511</v>
          </cell>
          <cell r="F9651" t="str">
            <v>LEON PINELA MARTHA ILEANA</v>
          </cell>
        </row>
        <row r="9652">
          <cell r="D9652" t="str">
            <v>0979448</v>
          </cell>
          <cell r="E9652" t="str">
            <v>0908892862</v>
          </cell>
          <cell r="F9652" t="str">
            <v>RODRIGUEZ JESSICA SANCHEZ</v>
          </cell>
        </row>
        <row r="9653">
          <cell r="D9653" t="str">
            <v>0979474</v>
          </cell>
          <cell r="E9653" t="str">
            <v>0702253287</v>
          </cell>
          <cell r="F9653" t="str">
            <v>BELTRAN SOLORZANO MONICA</v>
          </cell>
        </row>
        <row r="9654">
          <cell r="D9654" t="str">
            <v>0979498</v>
          </cell>
          <cell r="E9654" t="str">
            <v>0905943742</v>
          </cell>
          <cell r="F9654" t="str">
            <v>RODRIGUEZ ANDRADE LINDA ELIZABETH</v>
          </cell>
        </row>
        <row r="9655">
          <cell r="D9655" t="str">
            <v>0979520</v>
          </cell>
          <cell r="E9655" t="str">
            <v>0929732212</v>
          </cell>
          <cell r="F9655" t="str">
            <v>ZAMBRANO MOREIRA DAYANA PRISCILA</v>
          </cell>
        </row>
        <row r="9656">
          <cell r="D9656" t="str">
            <v>0979537</v>
          </cell>
          <cell r="E9656" t="str">
            <v>0908879760</v>
          </cell>
          <cell r="F9656" t="str">
            <v>HEINERT MUSELLO GUSTAVO ANDRES</v>
          </cell>
        </row>
        <row r="9657">
          <cell r="D9657" t="str">
            <v>0979554</v>
          </cell>
          <cell r="E9657" t="str">
            <v>0921193090</v>
          </cell>
          <cell r="F9657" t="str">
            <v>RODRIGUEZ BENITES MARIA BELEN</v>
          </cell>
        </row>
        <row r="9658">
          <cell r="D9658" t="str">
            <v>0979565</v>
          </cell>
          <cell r="E9658" t="str">
            <v>0955098959</v>
          </cell>
          <cell r="F9658" t="str">
            <v>LAZO ALAY BRYAN ENRRIQUE</v>
          </cell>
        </row>
        <row r="9659">
          <cell r="D9659" t="str">
            <v>0979572</v>
          </cell>
          <cell r="E9659" t="str">
            <v>0600102636</v>
          </cell>
          <cell r="F9659" t="str">
            <v>VALAREZO LUZURIAGA MANUEL ANTONIO</v>
          </cell>
        </row>
        <row r="9660">
          <cell r="D9660" t="str">
            <v>0979607</v>
          </cell>
          <cell r="E9660" t="str">
            <v>0992508817001</v>
          </cell>
          <cell r="F9660" t="str">
            <v>COMPAÑIA AGRICOLA AGRIPALCOR CIA. LTDA.</v>
          </cell>
        </row>
        <row r="9661">
          <cell r="D9661" t="str">
            <v>0979611</v>
          </cell>
          <cell r="E9661" t="str">
            <v>0912543329</v>
          </cell>
          <cell r="F9661" t="str">
            <v>GOMEZ BARRERA HILDA ELENA</v>
          </cell>
        </row>
        <row r="9662">
          <cell r="D9662" t="str">
            <v>0979618</v>
          </cell>
          <cell r="E9662" t="str">
            <v>72 8165457</v>
          </cell>
          <cell r="F9662" t="str">
            <v>BOICHENKO ELENA</v>
          </cell>
        </row>
        <row r="9663">
          <cell r="D9663" t="str">
            <v>0979630</v>
          </cell>
          <cell r="E9663" t="str">
            <v>0943912139</v>
          </cell>
          <cell r="F9663" t="str">
            <v>PAREDES BELTRAN JOHN ALBERT</v>
          </cell>
        </row>
        <row r="9664">
          <cell r="D9664" t="str">
            <v>0979633</v>
          </cell>
          <cell r="E9664" t="str">
            <v>0908250111</v>
          </cell>
          <cell r="F9664" t="str">
            <v>RODRIGUEZ CARVAJAL OSCAR VALENTIN</v>
          </cell>
        </row>
        <row r="9665">
          <cell r="D9665" t="str">
            <v>0979712</v>
          </cell>
          <cell r="E9665" t="str">
            <v>0992870133001</v>
          </cell>
          <cell r="F9665" t="str">
            <v>SERVICIOS LOGISTICOS DE SEGURIDAD VIP USERTECNOVIP CIA. LTDA.</v>
          </cell>
        </row>
        <row r="9666">
          <cell r="D9666" t="str">
            <v>0979750</v>
          </cell>
          <cell r="E9666" t="str">
            <v>0909456634</v>
          </cell>
          <cell r="F9666" t="str">
            <v>BALSECA MUÑOZ DAVID ERNESTO</v>
          </cell>
        </row>
        <row r="9667">
          <cell r="D9667" t="str">
            <v>0979762</v>
          </cell>
          <cell r="E9667" t="str">
            <v>0923890057</v>
          </cell>
          <cell r="F9667" t="str">
            <v>RODRIGUEZ HOLGUIN JOSE LUIS</v>
          </cell>
        </row>
        <row r="9668">
          <cell r="D9668" t="str">
            <v>0979779</v>
          </cell>
          <cell r="E9668" t="str">
            <v>0925161531</v>
          </cell>
          <cell r="F9668" t="str">
            <v>RUILOVA LOZANO JESUS RAUL</v>
          </cell>
        </row>
        <row r="9669">
          <cell r="D9669" t="str">
            <v>0979790</v>
          </cell>
          <cell r="E9669" t="str">
            <v>0903199081</v>
          </cell>
          <cell r="F9669" t="str">
            <v>MONTALVO MALO MIGUEL</v>
          </cell>
        </row>
        <row r="9670">
          <cell r="D9670" t="str">
            <v>0979812</v>
          </cell>
          <cell r="E9670" t="str">
            <v>0993252093001</v>
          </cell>
          <cell r="F9670" t="str">
            <v>TSEPGAL S.A.</v>
          </cell>
        </row>
        <row r="9671">
          <cell r="D9671" t="str">
            <v>0979813</v>
          </cell>
          <cell r="E9671" t="str">
            <v>0992235640001</v>
          </cell>
          <cell r="F9671" t="str">
            <v>ASOCIACION DE PEQUEÑOS PRODUCTORES AGROPECUARIOS 14 DE ABRIL</v>
          </cell>
        </row>
        <row r="9672">
          <cell r="D9672" t="str">
            <v>0979815</v>
          </cell>
          <cell r="E9672" t="str">
            <v>0903327948</v>
          </cell>
          <cell r="F9672" t="str">
            <v>SANCHEZ NARVAEZ MARIA ELISA</v>
          </cell>
        </row>
        <row r="9673">
          <cell r="D9673" t="str">
            <v>0979817</v>
          </cell>
          <cell r="E9673" t="str">
            <v>0992665408</v>
          </cell>
          <cell r="F9673" t="str">
            <v>RODRIGUEZ MACKENZIE DANIEL IVAN</v>
          </cell>
        </row>
        <row r="9674">
          <cell r="D9674" t="str">
            <v>0979855</v>
          </cell>
          <cell r="E9674" t="str">
            <v>0992258675001</v>
          </cell>
          <cell r="F9674" t="str">
            <v>MAC SECURITY C. LTDA. MAXIMA ATENCION Y CONTROL</v>
          </cell>
        </row>
        <row r="9675">
          <cell r="D9675" t="str">
            <v>0979940</v>
          </cell>
          <cell r="E9675" t="str">
            <v>0922426317</v>
          </cell>
          <cell r="F9675" t="str">
            <v>ESPIN MEZA CINDY PAULINA</v>
          </cell>
        </row>
        <row r="9676">
          <cell r="D9676" t="str">
            <v>0979946</v>
          </cell>
          <cell r="E9676" t="str">
            <v>0923602759</v>
          </cell>
          <cell r="F9676" t="str">
            <v>JARA REYES  CARLOS ALBERTO</v>
          </cell>
        </row>
        <row r="9677">
          <cell r="D9677" t="str">
            <v>0979979</v>
          </cell>
          <cell r="E9677" t="str">
            <v>0992282363001</v>
          </cell>
          <cell r="F9677" t="str">
            <v>ASOCIACION DE TRANSPORTISTAS DE PASAJEROS EN TAXIS "7 DE ENERO"</v>
          </cell>
        </row>
        <row r="9678">
          <cell r="D9678" t="str">
            <v>0980012</v>
          </cell>
          <cell r="E9678" t="str">
            <v>0992763817001</v>
          </cell>
          <cell r="F9678" t="str">
            <v>EMETRICPLUS S.A.</v>
          </cell>
        </row>
        <row r="9679">
          <cell r="D9679" t="str">
            <v>0980025</v>
          </cell>
          <cell r="E9679" t="str">
            <v>0930742416</v>
          </cell>
          <cell r="F9679" t="str">
            <v>CASTRO VERA ANGIE DEL ROCIO</v>
          </cell>
        </row>
        <row r="9680">
          <cell r="D9680" t="str">
            <v>0980046</v>
          </cell>
          <cell r="E9680" t="str">
            <v>0919852947</v>
          </cell>
          <cell r="F9680" t="str">
            <v>CAICEDO PINCAY JULIO CESAR</v>
          </cell>
        </row>
        <row r="9681">
          <cell r="D9681" t="str">
            <v>0980133</v>
          </cell>
          <cell r="E9681" t="str">
            <v>0907003537</v>
          </cell>
          <cell r="F9681" t="str">
            <v>MONTESDEOCA BODERO JIMMY OSWALDO</v>
          </cell>
        </row>
        <row r="9682">
          <cell r="D9682" t="str">
            <v>0980149</v>
          </cell>
          <cell r="E9682" t="str">
            <v>1101807327</v>
          </cell>
          <cell r="F9682" t="str">
            <v>SUCUNUTA REGALADO ANGEL ANTONIO</v>
          </cell>
        </row>
        <row r="9683">
          <cell r="D9683" t="str">
            <v>0980181</v>
          </cell>
          <cell r="E9683" t="str">
            <v>1202144620</v>
          </cell>
          <cell r="F9683" t="str">
            <v>RODRIGUEZ VILLAMAR MAURO</v>
          </cell>
        </row>
        <row r="9684">
          <cell r="D9684" t="str">
            <v>0980188</v>
          </cell>
          <cell r="E9684" t="str">
            <v>0919666008</v>
          </cell>
          <cell r="F9684" t="str">
            <v>ALVARADO PINCAY PEDRO ROBERTO</v>
          </cell>
        </row>
        <row r="9685">
          <cell r="D9685" t="str">
            <v>0980210</v>
          </cell>
          <cell r="E9685" t="str">
            <v>0503974289</v>
          </cell>
          <cell r="F9685" t="str">
            <v>SALAS OCHOA EVELYN NATALY</v>
          </cell>
        </row>
        <row r="9686">
          <cell r="D9686" t="str">
            <v>0980282</v>
          </cell>
          <cell r="E9686" t="str">
            <v>622088837</v>
          </cell>
          <cell r="F9686" t="str">
            <v>ELIASSON JAN OLOF HAKAN</v>
          </cell>
        </row>
        <row r="9687">
          <cell r="D9687" t="str">
            <v>0980297</v>
          </cell>
          <cell r="E9687" t="str">
            <v>0992715561001</v>
          </cell>
          <cell r="F9687" t="str">
            <v>MAFA COMUNICACIONES S.A.</v>
          </cell>
        </row>
        <row r="9688">
          <cell r="D9688" t="str">
            <v>0980302</v>
          </cell>
          <cell r="E9688" t="str">
            <v>0919681866</v>
          </cell>
          <cell r="F9688" t="str">
            <v>PIN HIDALGO MERCY ELIZABETH</v>
          </cell>
        </row>
        <row r="9689">
          <cell r="D9689" t="str">
            <v>0980303</v>
          </cell>
          <cell r="E9689" t="str">
            <v>0926200205</v>
          </cell>
          <cell r="F9689" t="str">
            <v>VILLEGAS RIZZO CECILIA</v>
          </cell>
        </row>
        <row r="9690">
          <cell r="D9690" t="str">
            <v>0980312</v>
          </cell>
          <cell r="E9690" t="str">
            <v>0991461396001</v>
          </cell>
          <cell r="F9690" t="str">
            <v>DELTA SECURITY CIA. LTDA. DELSESA</v>
          </cell>
        </row>
        <row r="9691">
          <cell r="D9691" t="str">
            <v>0980314</v>
          </cell>
          <cell r="E9691" t="str">
            <v>0915871073</v>
          </cell>
          <cell r="F9691" t="str">
            <v>GUZMAN BARQUET MARIO ALFREDO</v>
          </cell>
        </row>
        <row r="9692">
          <cell r="D9692" t="str">
            <v>0980332</v>
          </cell>
          <cell r="E9692" t="str">
            <v>0600735716</v>
          </cell>
          <cell r="F9692" t="str">
            <v>AVENDAÑO MORA MARCELO ANTONIO</v>
          </cell>
        </row>
        <row r="9693">
          <cell r="D9693" t="str">
            <v>0980359</v>
          </cell>
          <cell r="E9693" t="str">
            <v>0923662878</v>
          </cell>
          <cell r="F9693" t="str">
            <v>ERAZO BOLAÑOS SARA PIEDAD</v>
          </cell>
        </row>
        <row r="9694">
          <cell r="D9694" t="str">
            <v>0980376</v>
          </cell>
          <cell r="E9694" t="str">
            <v>0910845833</v>
          </cell>
          <cell r="F9694" t="str">
            <v>BARBERY MONTOYA MARÍA DE FÁTIMA</v>
          </cell>
        </row>
        <row r="9695">
          <cell r="D9695" t="str">
            <v>0980416</v>
          </cell>
          <cell r="E9695" t="str">
            <v>1311079980</v>
          </cell>
          <cell r="F9695" t="str">
            <v>SOLORZANO SABANDO JHONNY MARCELO</v>
          </cell>
        </row>
        <row r="9696">
          <cell r="D9696" t="str">
            <v>0980418</v>
          </cell>
          <cell r="E9696" t="str">
            <v>0904312592</v>
          </cell>
          <cell r="F9696" t="str">
            <v>CEDEÑO AMADOR  SERGIO ALFONSO</v>
          </cell>
        </row>
        <row r="9697">
          <cell r="D9697" t="str">
            <v>0980421</v>
          </cell>
          <cell r="E9697" t="str">
            <v>0919301457</v>
          </cell>
          <cell r="F9697" t="str">
            <v>ROMAN MARTINEZ ROLANDO RODOLFO</v>
          </cell>
        </row>
        <row r="9698">
          <cell r="D9698" t="str">
            <v>0980460</v>
          </cell>
          <cell r="E9698" t="str">
            <v>0992280190001</v>
          </cell>
          <cell r="F9698" t="str">
            <v>PRETTY LIZA FRUIT S.A.</v>
          </cell>
        </row>
        <row r="9699">
          <cell r="D9699" t="str">
            <v>0980474</v>
          </cell>
          <cell r="E9699" t="str">
            <v>0990713189001</v>
          </cell>
          <cell r="F9699" t="str">
            <v>RADIO CARAVANA S.A.</v>
          </cell>
        </row>
        <row r="9700">
          <cell r="D9700" t="str">
            <v>0980521</v>
          </cell>
          <cell r="E9700" t="str">
            <v>0919044446</v>
          </cell>
          <cell r="F9700" t="str">
            <v>ROMERO CARDENAS CLEMENTE RUBEN</v>
          </cell>
        </row>
        <row r="9701">
          <cell r="D9701" t="str">
            <v>0980530</v>
          </cell>
          <cell r="E9701" t="str">
            <v>0923980742</v>
          </cell>
          <cell r="F9701" t="str">
            <v>TAPIA LOOR CARLOS HUMBERTO</v>
          </cell>
        </row>
        <row r="9702">
          <cell r="D9702" t="str">
            <v>0980550</v>
          </cell>
          <cell r="E9702" t="str">
            <v>0911939338</v>
          </cell>
          <cell r="F9702" t="str">
            <v>ROMERO FLOR JORGE ANTONIO</v>
          </cell>
        </row>
        <row r="9703">
          <cell r="D9703" t="str">
            <v>0980583</v>
          </cell>
          <cell r="E9703" t="str">
            <v>1801864842</v>
          </cell>
          <cell r="F9703" t="str">
            <v>SORIA ESPINEL ELOY</v>
          </cell>
        </row>
        <row r="9704">
          <cell r="D9704" t="str">
            <v>0980611</v>
          </cell>
          <cell r="E9704" t="str">
            <v>0912934601</v>
          </cell>
          <cell r="F9704" t="str">
            <v>MENENDEZ ZAVALA ALEJANDRO ANIBAL</v>
          </cell>
        </row>
        <row r="9705">
          <cell r="D9705" t="str">
            <v>0980614</v>
          </cell>
          <cell r="E9705" t="str">
            <v>0900094251</v>
          </cell>
          <cell r="F9705" t="str">
            <v>ICAZA VEGA ARTURO GERARDO</v>
          </cell>
        </row>
        <row r="9706">
          <cell r="D9706" t="str">
            <v>0980627</v>
          </cell>
          <cell r="E9706" t="str">
            <v>0902728872</v>
          </cell>
          <cell r="F9706" t="str">
            <v>ROMERO MALDONADO MARIA DE LOURDES</v>
          </cell>
        </row>
        <row r="9707">
          <cell r="D9707" t="str">
            <v>0980634</v>
          </cell>
          <cell r="E9707" t="str">
            <v>0917014821</v>
          </cell>
          <cell r="F9707" t="str">
            <v>PRADO SANCHEZ CARLOS HUGO</v>
          </cell>
        </row>
        <row r="9708">
          <cell r="D9708" t="str">
            <v>0980645</v>
          </cell>
          <cell r="E9708" t="str">
            <v>0900540030</v>
          </cell>
          <cell r="F9708" t="str">
            <v>IZQUIERDO AGUILERA VICENTE</v>
          </cell>
        </row>
        <row r="9709">
          <cell r="D9709" t="str">
            <v>0980666</v>
          </cell>
          <cell r="E9709" t="str">
            <v>0992533226001</v>
          </cell>
          <cell r="F9709" t="str">
            <v>OPTISEG SEGURIDAD OPTIMA C. LTDA.</v>
          </cell>
        </row>
        <row r="9710">
          <cell r="D9710" t="str">
            <v>0980723</v>
          </cell>
          <cell r="E9710" t="str">
            <v>0201621810</v>
          </cell>
          <cell r="F9710" t="str">
            <v>REMACHE GAIBOR DARLING WLADIMIR</v>
          </cell>
        </row>
        <row r="9711">
          <cell r="D9711" t="str">
            <v>0980731</v>
          </cell>
          <cell r="E9711" t="str">
            <v>1203922917</v>
          </cell>
          <cell r="F9711" t="str">
            <v>CHALEN PLUAS KAREN</v>
          </cell>
        </row>
        <row r="9712">
          <cell r="D9712" t="str">
            <v>0980785</v>
          </cell>
          <cell r="E9712" t="str">
            <v>0916098775</v>
          </cell>
          <cell r="F9712" t="str">
            <v>ROMERO VARGAS JENNY TERESA</v>
          </cell>
        </row>
        <row r="9713">
          <cell r="D9713" t="str">
            <v>0980801</v>
          </cell>
          <cell r="E9713" t="str">
            <v>0991508147001</v>
          </cell>
          <cell r="F9713" t="str">
            <v>AFAJ S.A. AFAJSA</v>
          </cell>
        </row>
        <row r="9714">
          <cell r="D9714" t="str">
            <v>0980826</v>
          </cell>
          <cell r="E9714" t="str">
            <v>0991296379001</v>
          </cell>
          <cell r="F9714" t="str">
            <v>IMPORTACIONES ABRAMOWICZ RICAURTE (A.R.) S.A.</v>
          </cell>
        </row>
        <row r="9715">
          <cell r="D9715" t="str">
            <v>0980838</v>
          </cell>
          <cell r="E9715" t="str">
            <v>0915729669</v>
          </cell>
          <cell r="F9715" t="str">
            <v>ALCIVAR TRIVIÑO  NILECTA CLARIVEL</v>
          </cell>
        </row>
        <row r="9716">
          <cell r="D9716" t="str">
            <v>0980924</v>
          </cell>
          <cell r="E9716" t="str">
            <v>0917364630</v>
          </cell>
          <cell r="F9716" t="str">
            <v>AGUILAR VILLAMAR ROBERTH EMILIO</v>
          </cell>
        </row>
        <row r="9717">
          <cell r="D9717" t="str">
            <v>0980939</v>
          </cell>
          <cell r="E9717" t="str">
            <v>0101610046</v>
          </cell>
          <cell r="F9717" t="str">
            <v>LANDY MONCAYO CELSO RAUL</v>
          </cell>
        </row>
        <row r="9718">
          <cell r="D9718" t="str">
            <v>0980943</v>
          </cell>
          <cell r="E9718" t="str">
            <v>0930238548</v>
          </cell>
          <cell r="F9718" t="str">
            <v>ANDINO MIRANDA CRISTHIAN</v>
          </cell>
        </row>
        <row r="9719">
          <cell r="D9719" t="str">
            <v>0980948</v>
          </cell>
          <cell r="E9719" t="str">
            <v>0910088830</v>
          </cell>
          <cell r="F9719" t="str">
            <v>ANDRADE FIGUEROA MARYURIZ ANGELA</v>
          </cell>
        </row>
        <row r="9720">
          <cell r="D9720" t="str">
            <v>0980969</v>
          </cell>
          <cell r="E9720" t="str">
            <v>0992415920</v>
          </cell>
          <cell r="F9720" t="str">
            <v>ROSERO MORENO JORGE ABRAHAM</v>
          </cell>
        </row>
        <row r="9721">
          <cell r="D9721" t="str">
            <v>0980991</v>
          </cell>
          <cell r="E9721" t="str">
            <v>1303566119</v>
          </cell>
          <cell r="F9721" t="str">
            <v>MARCILLO PEREZ PEDRO BENJAMIN</v>
          </cell>
        </row>
        <row r="9722">
          <cell r="D9722" t="str">
            <v>0981024</v>
          </cell>
          <cell r="E9722" t="str">
            <v>0990168431001</v>
          </cell>
          <cell r="F9722" t="str">
            <v>UNION DE COOPERATIVAS DE TRANSPORTES "TAXISTAS DEL GUAYAS"</v>
          </cell>
        </row>
        <row r="9723">
          <cell r="D9723" t="str">
            <v>0981064</v>
          </cell>
          <cell r="E9723" t="str">
            <v>0913724118</v>
          </cell>
          <cell r="F9723" t="str">
            <v>VARGAS MACHUCA GUILLERMO</v>
          </cell>
        </row>
        <row r="9724">
          <cell r="D9724" t="str">
            <v>0981069</v>
          </cell>
          <cell r="E9724" t="str">
            <v>0908527179</v>
          </cell>
          <cell r="F9724" t="str">
            <v>ALVARADO VERA CARLOS HUMBERTO</v>
          </cell>
        </row>
        <row r="9725">
          <cell r="D9725" t="str">
            <v>0981075</v>
          </cell>
          <cell r="E9725" t="str">
            <v>0912527140</v>
          </cell>
          <cell r="F9725" t="str">
            <v>RUBIO TRIVIÑO MILY GREGORIA</v>
          </cell>
        </row>
        <row r="9726">
          <cell r="D9726" t="str">
            <v>0981081</v>
          </cell>
          <cell r="E9726" t="str">
            <v>0993059455001</v>
          </cell>
          <cell r="F9726" t="str">
            <v>INGENIERIA Y NET WORKING INGYNET S.A.</v>
          </cell>
        </row>
        <row r="9727">
          <cell r="D9727" t="str">
            <v>0981083</v>
          </cell>
          <cell r="E9727" t="str">
            <v>339</v>
          </cell>
          <cell r="F9727" t="str">
            <v>SOUTH AMERICA TROPICAL FRUITS &amp; VEGETABLES SOUTHTROPICAL S.A.</v>
          </cell>
        </row>
        <row r="9728">
          <cell r="D9728" t="str">
            <v>0981109</v>
          </cell>
          <cell r="E9728" t="str">
            <v>0921118212</v>
          </cell>
          <cell r="F9728" t="str">
            <v>MORAN RAMIREZ MARTHA KARINA</v>
          </cell>
        </row>
        <row r="9729">
          <cell r="D9729" t="str">
            <v>0981116</v>
          </cell>
          <cell r="E9729" t="str">
            <v>0907733752</v>
          </cell>
          <cell r="F9729" t="str">
            <v>RICAURTE ALARCON MONICA JACKELINE</v>
          </cell>
        </row>
        <row r="9730">
          <cell r="D9730" t="str">
            <v>0981125</v>
          </cell>
          <cell r="E9730" t="str">
            <v>0902628775</v>
          </cell>
          <cell r="F9730" t="str">
            <v>AYALA LOZADA MARIO RAFAEL</v>
          </cell>
        </row>
        <row r="9731">
          <cell r="D9731" t="str">
            <v>0981189</v>
          </cell>
          <cell r="E9731" t="str">
            <v>0926133547</v>
          </cell>
          <cell r="F9731" t="str">
            <v>ECHEVERRÍA PEÑAFIEL LADY CAROLINA</v>
          </cell>
        </row>
        <row r="9732">
          <cell r="D9732" t="str">
            <v>0981192</v>
          </cell>
          <cell r="E9732" t="str">
            <v>2450427378</v>
          </cell>
          <cell r="F9732" t="str">
            <v>CONCHA TRIANA HAYDEE STEPHANIE</v>
          </cell>
        </row>
        <row r="9733">
          <cell r="D9733" t="str">
            <v>0981197</v>
          </cell>
          <cell r="E9733" t="str">
            <v>0926623927</v>
          </cell>
          <cell r="F9733" t="str">
            <v>RUIZ FLORES SANDY KRISTEL</v>
          </cell>
        </row>
        <row r="9734">
          <cell r="D9734" t="str">
            <v>0981204</v>
          </cell>
          <cell r="E9734" t="str">
            <v>0924750168</v>
          </cell>
          <cell r="F9734" t="str">
            <v>RUILOVA RUIZ ALAN</v>
          </cell>
        </row>
        <row r="9735">
          <cell r="D9735" t="str">
            <v>0981214</v>
          </cell>
          <cell r="E9735" t="str">
            <v>0990754977001</v>
          </cell>
          <cell r="F9735" t="str">
            <v>COOPERATIVA DE TRANSPORTES EXPRESO MILAGRO</v>
          </cell>
        </row>
        <row r="9736">
          <cell r="D9736" t="str">
            <v>0981221</v>
          </cell>
          <cell r="E9736" t="str">
            <v>0930394523001</v>
          </cell>
          <cell r="F9736" t="str">
            <v>NETWAY</v>
          </cell>
        </row>
        <row r="9737">
          <cell r="D9737" t="str">
            <v>0981226</v>
          </cell>
          <cell r="E9737" t="str">
            <v>1715945083</v>
          </cell>
          <cell r="F9737" t="str">
            <v>GRANDA FARIAS MONICA MARIELA</v>
          </cell>
        </row>
        <row r="9738">
          <cell r="D9738" t="str">
            <v>0981231</v>
          </cell>
          <cell r="E9738" t="str">
            <v>0992839848</v>
          </cell>
          <cell r="F9738" t="str">
            <v>RUIZ CABRERA ALEX RAMIRO</v>
          </cell>
        </row>
        <row r="9739">
          <cell r="D9739" t="str">
            <v>0981242</v>
          </cell>
          <cell r="E9739" t="str">
            <v>0910929934</v>
          </cell>
          <cell r="F9739" t="str">
            <v>ALVARADO ROJAS PEDRO XAVIER</v>
          </cell>
        </row>
        <row r="9740">
          <cell r="D9740" t="str">
            <v>0981254</v>
          </cell>
          <cell r="E9740" t="str">
            <v>0954004420</v>
          </cell>
          <cell r="F9740" t="str">
            <v>ROSADO CHOEZ LEYLER GIANCARLOS</v>
          </cell>
        </row>
        <row r="9741">
          <cell r="D9741" t="str">
            <v>0981264</v>
          </cell>
          <cell r="E9741" t="str">
            <v>1800372979</v>
          </cell>
          <cell r="F9741" t="str">
            <v>PARRA SEGUNDO SECUNDINO</v>
          </cell>
        </row>
        <row r="9742">
          <cell r="D9742" t="str">
            <v>0981316</v>
          </cell>
          <cell r="E9742" t="str">
            <v>1301479075</v>
          </cell>
          <cell r="F9742" t="str">
            <v>VINUEZA  JOSE ASISCLO</v>
          </cell>
        </row>
        <row r="9743">
          <cell r="D9743" t="str">
            <v>0981376</v>
          </cell>
          <cell r="E9743" t="str">
            <v>0602058034</v>
          </cell>
          <cell r="F9743" t="str">
            <v>SALGADO LATORRE JORGE MARCELO</v>
          </cell>
        </row>
        <row r="9744">
          <cell r="D9744" t="str">
            <v>0981382</v>
          </cell>
          <cell r="E9744" t="str">
            <v>0930369285</v>
          </cell>
          <cell r="F9744" t="str">
            <v>OBACO NOLES ADERLY OSWALDO</v>
          </cell>
        </row>
        <row r="9745">
          <cell r="D9745" t="str">
            <v>0981429</v>
          </cell>
          <cell r="E9745" t="str">
            <v>0909651473</v>
          </cell>
          <cell r="F9745" t="str">
            <v>DELGADO MENDOZA TOMAS EVELIO</v>
          </cell>
        </row>
        <row r="9746">
          <cell r="D9746" t="str">
            <v>0981432</v>
          </cell>
          <cell r="E9746" t="str">
            <v>0990269858001</v>
          </cell>
          <cell r="F9746" t="str">
            <v>ETICFARM S.A.</v>
          </cell>
        </row>
        <row r="9747">
          <cell r="D9747" t="str">
            <v>0981464</v>
          </cell>
          <cell r="E9747" t="str">
            <v>0905965026</v>
          </cell>
          <cell r="F9747" t="str">
            <v>CHAVEZ SESME ARISTARCO NORBERTO</v>
          </cell>
        </row>
        <row r="9748">
          <cell r="D9748" t="str">
            <v>0981466</v>
          </cell>
          <cell r="E9748" t="str">
            <v>1311141228</v>
          </cell>
          <cell r="F9748" t="str">
            <v>SACON CEDEÑO MARICELA AUXILIADORA</v>
          </cell>
        </row>
        <row r="9749">
          <cell r="D9749" t="str">
            <v>0981536</v>
          </cell>
          <cell r="E9749" t="str">
            <v>1307209336</v>
          </cell>
          <cell r="F9749" t="str">
            <v>PEÑA CAÑARTE OSCAR ANDRES</v>
          </cell>
        </row>
        <row r="9750">
          <cell r="D9750" t="str">
            <v>0981582</v>
          </cell>
          <cell r="E9750" t="str">
            <v>0992146087001</v>
          </cell>
          <cell r="F9750" t="str">
            <v>BESTNET S.A.</v>
          </cell>
        </row>
        <row r="9751">
          <cell r="D9751" t="str">
            <v>0981625</v>
          </cell>
          <cell r="E9751" t="str">
            <v>0900558735</v>
          </cell>
          <cell r="F9751" t="str">
            <v>BEHR ZEA HUGO LAUTARO</v>
          </cell>
        </row>
        <row r="9752">
          <cell r="D9752" t="str">
            <v>0981633</v>
          </cell>
          <cell r="E9752" t="str">
            <v>0992316519001</v>
          </cell>
          <cell r="F9752" t="str">
            <v>HYDRIAPAC S.A</v>
          </cell>
        </row>
        <row r="9753">
          <cell r="D9753" t="str">
            <v>0981645</v>
          </cell>
          <cell r="E9753" t="str">
            <v>0926130329</v>
          </cell>
          <cell r="F9753" t="str">
            <v>LOOR AGUIRRE MARIA FERNANDA</v>
          </cell>
        </row>
        <row r="9754">
          <cell r="D9754" t="str">
            <v>0981673</v>
          </cell>
          <cell r="E9754" t="str">
            <v>0603531039</v>
          </cell>
          <cell r="F9754" t="str">
            <v>QUISHPI MIRANDA MARIA ROSA</v>
          </cell>
        </row>
        <row r="9755">
          <cell r="D9755" t="str">
            <v>0981676</v>
          </cell>
          <cell r="E9755" t="str">
            <v>0910517416</v>
          </cell>
          <cell r="F9755" t="str">
            <v>LINDAO JAIME MILTON ORLANDO</v>
          </cell>
        </row>
        <row r="9756">
          <cell r="D9756" t="str">
            <v>0981695</v>
          </cell>
          <cell r="E9756" t="str">
            <v>0925843690</v>
          </cell>
          <cell r="F9756" t="str">
            <v>TOMALA LOPEZ NERELY ROCIO</v>
          </cell>
        </row>
        <row r="9757">
          <cell r="D9757" t="str">
            <v>0981696</v>
          </cell>
          <cell r="E9757" t="str">
            <v>0991422137</v>
          </cell>
          <cell r="F9757" t="str">
            <v>GARCIA SANTOS JAVIER</v>
          </cell>
        </row>
        <row r="9758">
          <cell r="D9758" t="str">
            <v>0981697</v>
          </cell>
          <cell r="E9758" t="str">
            <v>0920359247</v>
          </cell>
          <cell r="F9758" t="str">
            <v>QUIMI MACIAS DARWIN EUGENIO</v>
          </cell>
        </row>
        <row r="9759">
          <cell r="D9759" t="str">
            <v>0981712</v>
          </cell>
          <cell r="E9759" t="str">
            <v>0927321182</v>
          </cell>
          <cell r="F9759" t="str">
            <v>SELLAN PLUAS  RICARDO MARTIN</v>
          </cell>
        </row>
        <row r="9760">
          <cell r="D9760" t="str">
            <v>0981743</v>
          </cell>
          <cell r="E9760" t="str">
            <v>0992855177001</v>
          </cell>
          <cell r="F9760" t="str">
            <v>COMPAÑIA ESHECLABRI S.A. CLABRISA</v>
          </cell>
        </row>
        <row r="9761">
          <cell r="D9761" t="str">
            <v>0981745</v>
          </cell>
          <cell r="E9761" t="str">
            <v>0908731789</v>
          </cell>
          <cell r="F9761" t="str">
            <v>BEJAR FEIJOO EDUARDO</v>
          </cell>
        </row>
        <row r="9762">
          <cell r="D9762" t="str">
            <v>0981797</v>
          </cell>
          <cell r="E9762" t="str">
            <v>0900821513</v>
          </cell>
          <cell r="F9762" t="str">
            <v>WEISSON EGAS WOLFRAM ERNESTO</v>
          </cell>
        </row>
        <row r="9763">
          <cell r="D9763" t="str">
            <v>0981802</v>
          </cell>
          <cell r="E9763" t="str">
            <v>0905012977</v>
          </cell>
          <cell r="F9763" t="str">
            <v>ARCENTALES RUILOVA FELIPE DANILO</v>
          </cell>
        </row>
        <row r="9764">
          <cell r="D9764" t="str">
            <v>0981844</v>
          </cell>
          <cell r="E9764" t="str">
            <v>0920774825</v>
          </cell>
          <cell r="F9764" t="str">
            <v>VERA CASTRO JAIRO</v>
          </cell>
        </row>
        <row r="9765">
          <cell r="D9765" t="str">
            <v>0981864</v>
          </cell>
          <cell r="E9765" t="str">
            <v>1790666565001</v>
          </cell>
          <cell r="F9765" t="str">
            <v>SGS DEL ECUADOR S.A.</v>
          </cell>
        </row>
        <row r="9766">
          <cell r="D9766" t="str">
            <v>0981870</v>
          </cell>
          <cell r="E9766" t="str">
            <v>0992159375001</v>
          </cell>
          <cell r="F9766" t="str">
            <v>MACAORO, MANTENIMIENTOS DE CAMARONERAS DE EL ORO CIA. LTDA.</v>
          </cell>
        </row>
        <row r="9767">
          <cell r="D9767" t="str">
            <v>0981880</v>
          </cell>
          <cell r="E9767" t="str">
            <v>1802457281</v>
          </cell>
          <cell r="F9767" t="str">
            <v>PANIMBOZA PICO LUZ GUADALUPE</v>
          </cell>
        </row>
        <row r="9768">
          <cell r="D9768" t="str">
            <v>0981889</v>
          </cell>
          <cell r="E9768" t="str">
            <v>0992316926001</v>
          </cell>
          <cell r="F9768" t="str">
            <v>TRADEPALM</v>
          </cell>
        </row>
        <row r="9769">
          <cell r="D9769" t="str">
            <v>0981913</v>
          </cell>
          <cell r="E9769" t="str">
            <v>0924237431</v>
          </cell>
          <cell r="F9769" t="str">
            <v>SALAS MORALES JAVIER ORLANDO</v>
          </cell>
        </row>
        <row r="9770">
          <cell r="D9770" t="str">
            <v>0981934</v>
          </cell>
          <cell r="E9770" t="str">
            <v>0923385678</v>
          </cell>
          <cell r="F9770" t="str">
            <v>RONQUILLO FERNANDEZ JHON WASHINGTON</v>
          </cell>
        </row>
        <row r="9771">
          <cell r="D9771" t="str">
            <v>0981945</v>
          </cell>
          <cell r="E9771" t="str">
            <v>0908173818</v>
          </cell>
          <cell r="F9771" t="str">
            <v>MARTINEZ ZAMBRANO JOHN FELIPE</v>
          </cell>
        </row>
        <row r="9772">
          <cell r="D9772" t="str">
            <v>0981947</v>
          </cell>
          <cell r="E9772" t="str">
            <v>0907811350</v>
          </cell>
          <cell r="F9772" t="str">
            <v>ERAZO FLORES EDISON ANGEL</v>
          </cell>
        </row>
        <row r="9773">
          <cell r="D9773" t="str">
            <v>0982009</v>
          </cell>
          <cell r="E9773" t="str">
            <v>0991282750001</v>
          </cell>
          <cell r="F9773" t="str">
            <v>TELEING S.A.</v>
          </cell>
        </row>
        <row r="9774">
          <cell r="D9774" t="str">
            <v>0982011</v>
          </cell>
          <cell r="E9774" t="str">
            <v>0991284850</v>
          </cell>
          <cell r="F9774" t="str">
            <v>PINTO PALACIOS MARCO</v>
          </cell>
        </row>
        <row r="9775">
          <cell r="D9775" t="str">
            <v>0982014</v>
          </cell>
          <cell r="E9775" t="str">
            <v>0917270936</v>
          </cell>
          <cell r="F9775" t="str">
            <v>REGALADO SALAZAR JOEL NEHEMIAS</v>
          </cell>
        </row>
        <row r="9776">
          <cell r="D9776" t="str">
            <v>0982034</v>
          </cell>
          <cell r="E9776" t="str">
            <v>0917314841</v>
          </cell>
          <cell r="F9776" t="str">
            <v>MAINGON VELEZ VICTOR</v>
          </cell>
        </row>
        <row r="9777">
          <cell r="D9777" t="str">
            <v>0982069</v>
          </cell>
          <cell r="E9777" t="str">
            <v>0919555680</v>
          </cell>
          <cell r="F9777" t="str">
            <v>SALAZAR GALVEZ JORGE LUIS</v>
          </cell>
        </row>
        <row r="9778">
          <cell r="D9778" t="str">
            <v>0982101</v>
          </cell>
          <cell r="E9778" t="str">
            <v>0700787815</v>
          </cell>
          <cell r="F9778" t="str">
            <v>GRANDA MALDONADO EUFEMIA MARIA</v>
          </cell>
        </row>
        <row r="9779">
          <cell r="D9779" t="str">
            <v>0982115</v>
          </cell>
          <cell r="E9779" t="str">
            <v>1204606584</v>
          </cell>
          <cell r="F9779" t="str">
            <v>LLERENA GARCES SANDRA ELLIZABETH</v>
          </cell>
        </row>
        <row r="9780">
          <cell r="D9780" t="str">
            <v>0982143</v>
          </cell>
          <cell r="E9780" t="str">
            <v>0925369571</v>
          </cell>
          <cell r="F9780" t="str">
            <v>CHANG ALVARADO CRISTHIAN LENIN</v>
          </cell>
        </row>
        <row r="9781">
          <cell r="D9781" t="str">
            <v>0982152</v>
          </cell>
          <cell r="E9781" t="str">
            <v>0900828195</v>
          </cell>
          <cell r="F9781" t="str">
            <v>TAMA CORRAL CARLOS FRANCISCO</v>
          </cell>
        </row>
        <row r="9782">
          <cell r="D9782" t="str">
            <v>0982203</v>
          </cell>
          <cell r="E9782" t="str">
            <v>0903760239</v>
          </cell>
          <cell r="F9782" t="str">
            <v>PORTES ARMIJOS JULIO ENRIQUE</v>
          </cell>
        </row>
        <row r="9783">
          <cell r="D9783" t="str">
            <v>0982224</v>
          </cell>
          <cell r="E9783" t="str">
            <v>0992892609001</v>
          </cell>
          <cell r="F9783" t="str">
            <v>RADIO POPULAR DEL ECUADOR RAPOEC S.A.</v>
          </cell>
        </row>
        <row r="9784">
          <cell r="D9784" t="str">
            <v>0982229</v>
          </cell>
          <cell r="E9784" t="str">
            <v>0906816046</v>
          </cell>
          <cell r="F9784" t="str">
            <v>COUSIN ALBAN RAUL ALFREDO</v>
          </cell>
        </row>
        <row r="9785">
          <cell r="D9785" t="str">
            <v>0982233</v>
          </cell>
          <cell r="E9785" t="str">
            <v>0802296483</v>
          </cell>
          <cell r="F9785" t="str">
            <v>JIMENEZ ORTIZ LUIS ADRIAN</v>
          </cell>
        </row>
        <row r="9786">
          <cell r="D9786" t="str">
            <v>0982235</v>
          </cell>
          <cell r="E9786" t="str">
            <v>0907891824</v>
          </cell>
          <cell r="F9786" t="str">
            <v>REYES NAVARRETE HUGO GONZALO</v>
          </cell>
        </row>
        <row r="9787">
          <cell r="D9787" t="str">
            <v>0982258</v>
          </cell>
          <cell r="E9787" t="str">
            <v>0940364268</v>
          </cell>
          <cell r="F9787" t="str">
            <v>BARZOLA PEÑA WILLIAM JAVIER</v>
          </cell>
        </row>
        <row r="9788">
          <cell r="D9788" t="str">
            <v>0982263</v>
          </cell>
          <cell r="E9788" t="str">
            <v>1600007536</v>
          </cell>
          <cell r="F9788" t="str">
            <v>BRITO MERINO JORGE OSWSALDO</v>
          </cell>
        </row>
        <row r="9789">
          <cell r="D9789" t="str">
            <v>0982304</v>
          </cell>
          <cell r="E9789" t="str">
            <v>0918891268</v>
          </cell>
          <cell r="F9789" t="str">
            <v>SALAZAR SECAIRA MARCOS MIGUEL</v>
          </cell>
        </row>
        <row r="9790">
          <cell r="D9790" t="str">
            <v>0982307</v>
          </cell>
          <cell r="E9790" t="str">
            <v>0801634338</v>
          </cell>
          <cell r="F9790" t="str">
            <v>MERA REINA ANA MARIA</v>
          </cell>
        </row>
        <row r="9791">
          <cell r="D9791" t="str">
            <v>0982314</v>
          </cell>
          <cell r="E9791" t="str">
            <v>0908173495</v>
          </cell>
          <cell r="F9791" t="str">
            <v>CHIQUITO JARAMILLO SANDRA FRANCISCA</v>
          </cell>
        </row>
        <row r="9792">
          <cell r="D9792" t="str">
            <v>0982316</v>
          </cell>
          <cell r="E9792" t="str">
            <v>0991270086001</v>
          </cell>
          <cell r="F9792" t="str">
            <v>GUAYAQUIL RADIO CLUB</v>
          </cell>
        </row>
        <row r="9793">
          <cell r="D9793" t="str">
            <v>0982333</v>
          </cell>
          <cell r="E9793" t="str">
            <v>0912537297</v>
          </cell>
          <cell r="F9793" t="str">
            <v>SALAZAR SORIANO FRANCISCO IVAN</v>
          </cell>
        </row>
        <row r="9794">
          <cell r="D9794" t="str">
            <v>0982358</v>
          </cell>
          <cell r="E9794" t="str">
            <v>0700628365</v>
          </cell>
          <cell r="F9794" t="str">
            <v>LEON LOPEZ JORGE EDGAR</v>
          </cell>
        </row>
        <row r="9795">
          <cell r="D9795" t="str">
            <v>0982363</v>
          </cell>
          <cell r="E9795" t="str">
            <v>0925402091</v>
          </cell>
          <cell r="F9795" t="str">
            <v>CALLE SHAGÑAY JOSE ENRIQUE</v>
          </cell>
        </row>
        <row r="9796">
          <cell r="D9796" t="str">
            <v>0982405</v>
          </cell>
          <cell r="E9796" t="str">
            <v>0703527226</v>
          </cell>
          <cell r="F9796" t="str">
            <v>VIVANCO CORDOVA MILTON LEOCADIO</v>
          </cell>
        </row>
        <row r="9797">
          <cell r="D9797" t="str">
            <v>0982420</v>
          </cell>
          <cell r="E9797" t="str">
            <v>0991428399001</v>
          </cell>
          <cell r="F9797" t="str">
            <v>AGRICOLA PECUARIA DEL PACIFICO S.A. AGRIPEPASA</v>
          </cell>
        </row>
        <row r="9798">
          <cell r="D9798" t="str">
            <v>0982578</v>
          </cell>
          <cell r="E9798" t="str">
            <v>0911780997</v>
          </cell>
          <cell r="F9798" t="str">
            <v>CASTRO MONCADA EDDY ENRIQUE</v>
          </cell>
        </row>
        <row r="9799">
          <cell r="D9799" t="str">
            <v>0982599</v>
          </cell>
          <cell r="E9799" t="str">
            <v>1710580091</v>
          </cell>
          <cell r="F9799" t="str">
            <v>ORDOÑEZ LEON ANDRES RAFAEL</v>
          </cell>
        </row>
        <row r="9800">
          <cell r="D9800" t="str">
            <v>0982646</v>
          </cell>
          <cell r="E9800" t="str">
            <v>0992161027001</v>
          </cell>
          <cell r="F9800" t="str">
            <v>ALPHANET S.A.</v>
          </cell>
        </row>
        <row r="9801">
          <cell r="D9801" t="str">
            <v>0982718</v>
          </cell>
          <cell r="E9801" t="str">
            <v>0917532921</v>
          </cell>
          <cell r="F9801" t="str">
            <v>AVILA BURBANO ROSENDO VIDAL</v>
          </cell>
        </row>
        <row r="9802">
          <cell r="D9802" t="str">
            <v>0982747</v>
          </cell>
          <cell r="E9802" t="str">
            <v>2100559752</v>
          </cell>
          <cell r="F9802" t="str">
            <v>SOLANO PEREIRA JOFFRE STALIN</v>
          </cell>
        </row>
        <row r="9803">
          <cell r="D9803" t="str">
            <v>0982751</v>
          </cell>
          <cell r="E9803" t="str">
            <v>0990563942001</v>
          </cell>
          <cell r="F9803" t="str">
            <v>BALORU S.A.</v>
          </cell>
        </row>
        <row r="9804">
          <cell r="D9804" t="str">
            <v>0982752</v>
          </cell>
          <cell r="E9804" t="str">
            <v>0901135798</v>
          </cell>
          <cell r="F9804" t="str">
            <v>SALTOS MAKENSE GEORGINA</v>
          </cell>
        </row>
        <row r="9805">
          <cell r="D9805" t="str">
            <v>0982778</v>
          </cell>
          <cell r="E9805" t="str">
            <v>0909704694</v>
          </cell>
          <cell r="F9805" t="str">
            <v>FREIRE NARANJO EDGAR GEOVANNY</v>
          </cell>
        </row>
        <row r="9806">
          <cell r="D9806" t="str">
            <v>0982797</v>
          </cell>
          <cell r="E9806" t="str">
            <v>0919676981</v>
          </cell>
          <cell r="F9806" t="str">
            <v>ALVARADO LARA MARTHA DEL CARMEN</v>
          </cell>
        </row>
        <row r="9807">
          <cell r="D9807" t="str">
            <v>0982824</v>
          </cell>
          <cell r="E9807" t="str">
            <v>0601982317</v>
          </cell>
          <cell r="F9807" t="str">
            <v>CAISAGUANO VILLA CARLOS VINICIO</v>
          </cell>
        </row>
        <row r="9808">
          <cell r="D9808" t="str">
            <v>0982834</v>
          </cell>
          <cell r="E9808" t="str">
            <v>0909043317</v>
          </cell>
          <cell r="F9808" t="str">
            <v>MOSCOSO SEGURA JORGE</v>
          </cell>
        </row>
        <row r="9809">
          <cell r="D9809" t="str">
            <v>0982874</v>
          </cell>
          <cell r="E9809" t="str">
            <v>0917307605</v>
          </cell>
          <cell r="F9809" t="str">
            <v>MAJI HIDALGO INES BEATRIZ</v>
          </cell>
        </row>
        <row r="9810">
          <cell r="D9810" t="str">
            <v>0982932</v>
          </cell>
          <cell r="E9810" t="str">
            <v>0900911462</v>
          </cell>
          <cell r="F9810" t="str">
            <v>MENDOZA PALMAY RAMON</v>
          </cell>
        </row>
        <row r="9811">
          <cell r="D9811" t="str">
            <v>0982996</v>
          </cell>
          <cell r="E9811" t="str">
            <v>0992108630001</v>
          </cell>
          <cell r="F9811" t="str">
            <v>INCOTELSA S.A.</v>
          </cell>
        </row>
        <row r="9812">
          <cell r="D9812" t="str">
            <v>0983006</v>
          </cell>
          <cell r="E9812" t="str">
            <v>0990026815</v>
          </cell>
          <cell r="F9812" t="str">
            <v>ARGUELLO M. DOUGLAS</v>
          </cell>
        </row>
        <row r="9813">
          <cell r="D9813" t="str">
            <v>0983008</v>
          </cell>
          <cell r="E9813" t="str">
            <v>0604037028</v>
          </cell>
          <cell r="F9813" t="str">
            <v>JANETA LEMA LUZ MARIA</v>
          </cell>
        </row>
        <row r="9814">
          <cell r="D9814" t="str">
            <v>0983009</v>
          </cell>
          <cell r="E9814" t="str">
            <v>0992379057001</v>
          </cell>
          <cell r="F9814" t="str">
            <v>SERVITRACTOR S.A.</v>
          </cell>
        </row>
        <row r="9815">
          <cell r="D9815" t="str">
            <v>0983065</v>
          </cell>
          <cell r="E9815" t="str">
            <v>0990191034001</v>
          </cell>
          <cell r="F9815" t="str">
            <v>COOPERATIVA DE TRANSPORTES DE PERSONAL Y ESCOLAR UNIVERSAL</v>
          </cell>
        </row>
        <row r="9816">
          <cell r="D9816" t="str">
            <v>0983108</v>
          </cell>
          <cell r="E9816" t="str">
            <v>0992115157001</v>
          </cell>
          <cell r="F9816" t="str">
            <v>COOPERATIVA DE TRASPORTE DE PASAJEROS "17 DE SEPTIEMBRE EJECUTIVO EXPRESS"</v>
          </cell>
        </row>
        <row r="9817">
          <cell r="D9817" t="str">
            <v>0983142</v>
          </cell>
          <cell r="E9817" t="str">
            <v>0924572753</v>
          </cell>
          <cell r="F9817" t="str">
            <v>SANCHEZ CHILUISA WILSON WASHINGTON</v>
          </cell>
        </row>
        <row r="9818">
          <cell r="D9818" t="str">
            <v>0983144</v>
          </cell>
          <cell r="E9818" t="str">
            <v>0600019160</v>
          </cell>
          <cell r="F9818" t="str">
            <v>GARCES RICARDO RICARDO</v>
          </cell>
        </row>
        <row r="9819">
          <cell r="D9819" t="str">
            <v>0983166</v>
          </cell>
          <cell r="E9819" t="str">
            <v>0927158220</v>
          </cell>
          <cell r="F9819" t="str">
            <v>MEDINA RAMOS KERLY PAOLA</v>
          </cell>
        </row>
        <row r="9820">
          <cell r="D9820" t="str">
            <v>0983218</v>
          </cell>
          <cell r="E9820" t="str">
            <v>1702632116</v>
          </cell>
          <cell r="F9820" t="str">
            <v>TERAN MONTERO NORMA MARINA REPRESENTANTE DE HEREDEROS</v>
          </cell>
        </row>
        <row r="9821">
          <cell r="D9821" t="str">
            <v>0983221</v>
          </cell>
          <cell r="E9821" t="str">
            <v>0909785677</v>
          </cell>
          <cell r="F9821" t="str">
            <v>SANCHEZ GONZALEZ FRANKLIN DAVID</v>
          </cell>
        </row>
        <row r="9822">
          <cell r="D9822" t="str">
            <v>0983232</v>
          </cell>
          <cell r="E9822" t="str">
            <v>1203547854</v>
          </cell>
          <cell r="F9822" t="str">
            <v>QUINTO BUSTAMANTE ALFREDO GUILLERMO</v>
          </cell>
        </row>
        <row r="9823">
          <cell r="D9823" t="str">
            <v>0983322</v>
          </cell>
          <cell r="E9823" t="str">
            <v>0915255996</v>
          </cell>
          <cell r="F9823" t="str">
            <v>CHIRIGUAYA PONCE ERCILIA LOURDES</v>
          </cell>
        </row>
        <row r="9824">
          <cell r="D9824" t="str">
            <v>0983333</v>
          </cell>
          <cell r="E9824" t="str">
            <v>0919222646</v>
          </cell>
          <cell r="F9824" t="str">
            <v>ABRIL ALVAREZ ANGELO ALFREDO</v>
          </cell>
        </row>
        <row r="9825">
          <cell r="D9825" t="str">
            <v>0983375</v>
          </cell>
          <cell r="E9825" t="str">
            <v>0902504901</v>
          </cell>
          <cell r="F9825" t="str">
            <v>SOLA MEDINA ANTONIO RAMON</v>
          </cell>
        </row>
        <row r="9826">
          <cell r="D9826" t="str">
            <v>0983384</v>
          </cell>
          <cell r="E9826" t="str">
            <v>0992356707001</v>
          </cell>
          <cell r="F9826" t="str">
            <v>PACIFICBUSINESS S. A</v>
          </cell>
        </row>
        <row r="9827">
          <cell r="D9827" t="str">
            <v>0983389</v>
          </cell>
          <cell r="E9827" t="str">
            <v>0991293779001</v>
          </cell>
          <cell r="F9827" t="str">
            <v>COOPERATIVA DE TRANSPORTES DE PASAJEROS EN BUSES Y MICROBUSES MI PIEDACITA</v>
          </cell>
        </row>
        <row r="9828">
          <cell r="D9828" t="str">
            <v>0983439</v>
          </cell>
          <cell r="E9828" t="str">
            <v>0919189126</v>
          </cell>
          <cell r="F9828" t="str">
            <v>BENITES HOLGUIN LITO JOFFRE</v>
          </cell>
        </row>
        <row r="9829">
          <cell r="D9829" t="str">
            <v>0983453</v>
          </cell>
          <cell r="E9829" t="str">
            <v>0992697415001</v>
          </cell>
          <cell r="F9829" t="str">
            <v>SURPAPELCORP S.A.</v>
          </cell>
        </row>
        <row r="9830">
          <cell r="D9830" t="str">
            <v>0983456</v>
          </cell>
          <cell r="E9830" t="str">
            <v>0922815360</v>
          </cell>
          <cell r="F9830" t="str">
            <v>SANCHEZ ROSERO MARCOS ANDRES</v>
          </cell>
        </row>
        <row r="9831">
          <cell r="D9831" t="str">
            <v>0983478</v>
          </cell>
          <cell r="E9831" t="str">
            <v>0301328787</v>
          </cell>
          <cell r="F9831" t="str">
            <v>UZHCA YUNGAICELA JOSE SALVADOR</v>
          </cell>
        </row>
        <row r="9832">
          <cell r="D9832" t="str">
            <v>0983500</v>
          </cell>
          <cell r="E9832" t="str">
            <v>0918006719</v>
          </cell>
          <cell r="F9832" t="str">
            <v>BASQUEZ OLIVER</v>
          </cell>
        </row>
        <row r="9833">
          <cell r="D9833" t="str">
            <v>0983506</v>
          </cell>
          <cell r="E9833" t="str">
            <v>0915385033</v>
          </cell>
          <cell r="F9833" t="str">
            <v>MOREIRA ZAMBRANO FERNANDO ROLANDO</v>
          </cell>
        </row>
        <row r="9834">
          <cell r="D9834" t="str">
            <v>0983562</v>
          </cell>
          <cell r="E9834" t="str">
            <v>0918248394</v>
          </cell>
          <cell r="F9834" t="str">
            <v>SANCHEZ YEPEZ CESAR DAVID</v>
          </cell>
        </row>
        <row r="9835">
          <cell r="D9835" t="str">
            <v>0983599</v>
          </cell>
          <cell r="E9835" t="str">
            <v>0701539546</v>
          </cell>
          <cell r="F9835" t="str">
            <v>TRIVIÑO FLORES HECTOR ESAU</v>
          </cell>
        </row>
        <row r="9836">
          <cell r="D9836" t="str">
            <v>0983617</v>
          </cell>
          <cell r="E9836" t="str">
            <v>0914915970</v>
          </cell>
          <cell r="F9836" t="str">
            <v>CAICEDO RODRIGUEZ TOMAS BERNARDO</v>
          </cell>
        </row>
        <row r="9837">
          <cell r="D9837" t="str">
            <v>0983629</v>
          </cell>
          <cell r="E9837" t="str">
            <v>0911031235</v>
          </cell>
          <cell r="F9837" t="str">
            <v>OCHOA MONCAYO HERNAN DAVID</v>
          </cell>
        </row>
        <row r="9838">
          <cell r="D9838" t="str">
            <v>0983635</v>
          </cell>
          <cell r="E9838" t="str">
            <v>0992210796001</v>
          </cell>
          <cell r="F9838" t="str">
            <v>ASAPTEL S.A.</v>
          </cell>
        </row>
        <row r="9839">
          <cell r="D9839" t="str">
            <v>0983636</v>
          </cell>
          <cell r="E9839" t="str">
            <v>0910271485</v>
          </cell>
          <cell r="F9839" t="str">
            <v>CEBALLOS GÓMEZ JORGE LUIS</v>
          </cell>
        </row>
        <row r="9840">
          <cell r="D9840" t="str">
            <v>0983639</v>
          </cell>
          <cell r="E9840" t="str">
            <v>0702453788</v>
          </cell>
          <cell r="F9840" t="str">
            <v>PALACIOS MARQUEZ  FRANKLIN DANILO</v>
          </cell>
        </row>
        <row r="9841">
          <cell r="D9841" t="str">
            <v>0983645</v>
          </cell>
          <cell r="E9841" t="str">
            <v>0990002908001</v>
          </cell>
          <cell r="F9841" t="str">
            <v>SISTEMA DE EMISORAS ATALAYA S.A.</v>
          </cell>
        </row>
        <row r="9842">
          <cell r="D9842" t="str">
            <v>0983695</v>
          </cell>
          <cell r="E9842" t="str">
            <v>0907881320</v>
          </cell>
          <cell r="F9842" t="str">
            <v>CABRERA CORONEL EDWIN FEDERICO</v>
          </cell>
        </row>
        <row r="9843">
          <cell r="D9843" t="str">
            <v>0983713</v>
          </cell>
          <cell r="E9843" t="str">
            <v>0200966059</v>
          </cell>
          <cell r="F9843" t="str">
            <v>GAIBOR DE LA PARED JORGE IGNACIO</v>
          </cell>
        </row>
        <row r="9844">
          <cell r="D9844" t="str">
            <v>0983733</v>
          </cell>
          <cell r="E9844" t="str">
            <v>1301998215</v>
          </cell>
          <cell r="F9844" t="str">
            <v>ALCIVAR DUENAS OSCAR ALFONSO</v>
          </cell>
        </row>
        <row r="9845">
          <cell r="D9845" t="str">
            <v>0983746</v>
          </cell>
          <cell r="E9845" t="str">
            <v>0990013438001</v>
          </cell>
          <cell r="F9845" t="str">
            <v>ANGLO ECUATORIANA DE GUAYAQUIL C..A</v>
          </cell>
        </row>
        <row r="9846">
          <cell r="D9846" t="str">
            <v>0983797</v>
          </cell>
          <cell r="E9846" t="str">
            <v>0919229633</v>
          </cell>
          <cell r="F9846" t="str">
            <v>JIMENEZ NUÑEZ  MARLON XAVIER</v>
          </cell>
        </row>
        <row r="9847">
          <cell r="D9847" t="str">
            <v>0983837</v>
          </cell>
          <cell r="E9847" t="str">
            <v>0928586692</v>
          </cell>
          <cell r="F9847" t="str">
            <v>CONCHA TRIANA JENNIFFER DENISSE</v>
          </cell>
        </row>
        <row r="9848">
          <cell r="D9848" t="str">
            <v>0983864</v>
          </cell>
          <cell r="E9848" t="str">
            <v>0923642599</v>
          </cell>
          <cell r="F9848" t="str">
            <v>ZAMBRANO ABAD FROWEN DE JESUS</v>
          </cell>
        </row>
        <row r="9849">
          <cell r="D9849" t="str">
            <v>0983891</v>
          </cell>
          <cell r="E9849" t="str">
            <v>0992273704001</v>
          </cell>
          <cell r="F9849" t="str">
            <v>PACSUR S.A.</v>
          </cell>
        </row>
        <row r="9850">
          <cell r="D9850" t="str">
            <v>0983904</v>
          </cell>
          <cell r="E9850" t="str">
            <v>0909067225</v>
          </cell>
          <cell r="F9850" t="str">
            <v>SANTANA BONILLA MARTHA PATRICIA</v>
          </cell>
        </row>
        <row r="9851">
          <cell r="D9851" t="str">
            <v>0983925</v>
          </cell>
          <cell r="E9851" t="str">
            <v>0912187168</v>
          </cell>
          <cell r="F9851" t="str">
            <v>RAMOS CONGO GORKI ALBERTO</v>
          </cell>
        </row>
        <row r="9852">
          <cell r="D9852" t="str">
            <v>0983931</v>
          </cell>
          <cell r="E9852" t="str">
            <v>0914942099</v>
          </cell>
          <cell r="F9852" t="str">
            <v>SANTANA TORO MARJORIE</v>
          </cell>
        </row>
        <row r="9853">
          <cell r="D9853" t="str">
            <v>0983942</v>
          </cell>
          <cell r="E9853" t="str">
            <v>0909437584</v>
          </cell>
          <cell r="F9853" t="str">
            <v>RADA HINOJOSA  JORGE ENRIQUE</v>
          </cell>
        </row>
        <row r="9854">
          <cell r="D9854" t="str">
            <v>0983954</v>
          </cell>
          <cell r="E9854" t="str">
            <v>0924055486</v>
          </cell>
          <cell r="F9854" t="str">
            <v>SANTANDER MARTHA ANGELICA</v>
          </cell>
        </row>
        <row r="9855">
          <cell r="D9855" t="str">
            <v>0983970</v>
          </cell>
          <cell r="E9855" t="str">
            <v>0912513363</v>
          </cell>
          <cell r="F9855" t="str">
            <v>FERRETI TRUJILLO GUIDO ANDRES</v>
          </cell>
        </row>
        <row r="9856">
          <cell r="D9856" t="str">
            <v>0983983</v>
          </cell>
          <cell r="E9856" t="str">
            <v>1714407390</v>
          </cell>
          <cell r="F9856" t="str">
            <v>LOGROÑO HOYOS SASKIA PAOLA</v>
          </cell>
        </row>
        <row r="9857">
          <cell r="D9857" t="str">
            <v>0983990</v>
          </cell>
          <cell r="E9857" t="str">
            <v>0991503102001</v>
          </cell>
          <cell r="F9857" t="str">
            <v>CONCESIONARIA DEL GUAYAS CONCEGUA</v>
          </cell>
        </row>
        <row r="9858">
          <cell r="D9858" t="str">
            <v>0984008</v>
          </cell>
          <cell r="E9858" t="str">
            <v>0923146492</v>
          </cell>
          <cell r="F9858" t="str">
            <v>LEON RODRIGUEZ ALEX MAURICIO</v>
          </cell>
        </row>
        <row r="9859">
          <cell r="D9859" t="str">
            <v>0984034</v>
          </cell>
          <cell r="E9859" t="str">
            <v>0940092091</v>
          </cell>
          <cell r="F9859" t="str">
            <v>MARTINEZ FLORES SERGIO</v>
          </cell>
        </row>
        <row r="9860">
          <cell r="D9860" t="str">
            <v>0984041</v>
          </cell>
          <cell r="E9860" t="str">
            <v>0917105355</v>
          </cell>
          <cell r="F9860" t="str">
            <v>CHILIGUANO ARMIJOS PATRICIA DEL ROCIO</v>
          </cell>
        </row>
        <row r="9861">
          <cell r="D9861" t="str">
            <v>0984176</v>
          </cell>
          <cell r="E9861" t="str">
            <v>98765432</v>
          </cell>
          <cell r="F9861" t="str">
            <v>PEÑAFIEL PEÑAFIEL WASHINGTON E.</v>
          </cell>
        </row>
        <row r="9862">
          <cell r="D9862" t="str">
            <v>0984195</v>
          </cell>
          <cell r="E9862" t="str">
            <v>0992338067001</v>
          </cell>
          <cell r="F9862" t="str">
            <v>EMPRISEG CIA. LTDA. (EMPRESA PRIVADA DE SEGURIDAD)</v>
          </cell>
        </row>
        <row r="9863">
          <cell r="D9863" t="str">
            <v>0984196</v>
          </cell>
          <cell r="E9863" t="str">
            <v>0200999548</v>
          </cell>
          <cell r="F9863" t="str">
            <v>CASTILLO MIRANDA VINICIO RENE</v>
          </cell>
        </row>
        <row r="9864">
          <cell r="D9864" t="str">
            <v>0984201</v>
          </cell>
          <cell r="E9864" t="str">
            <v>0917073447</v>
          </cell>
          <cell r="F9864" t="str">
            <v>CAMBA PLUAS ANDY ARTURO</v>
          </cell>
        </row>
        <row r="9865">
          <cell r="D9865" t="str">
            <v>0984209</v>
          </cell>
          <cell r="E9865" t="str">
            <v>0992876557001</v>
          </cell>
          <cell r="F9865" t="str">
            <v>ALMENVE S.A.</v>
          </cell>
        </row>
        <row r="9866">
          <cell r="D9866" t="str">
            <v>0984253</v>
          </cell>
          <cell r="E9866" t="str">
            <v>0908391956</v>
          </cell>
          <cell r="F9866" t="str">
            <v>CORNEJO YONCEEE JOSE JUAN MIGUEL</v>
          </cell>
        </row>
        <row r="9867">
          <cell r="D9867" t="str">
            <v>0984257</v>
          </cell>
          <cell r="E9867" t="str">
            <v>1768011230001</v>
          </cell>
          <cell r="F9867" t="str">
            <v>ARMADA DEL ECUADOR</v>
          </cell>
        </row>
        <row r="9868">
          <cell r="D9868" t="str">
            <v>0984323</v>
          </cell>
          <cell r="E9868" t="str">
            <v>0922191002</v>
          </cell>
          <cell r="F9868" t="str">
            <v>SARMIENTO MOLINA CESAR FAUSTO</v>
          </cell>
        </row>
        <row r="9869">
          <cell r="D9869" t="str">
            <v>0984328</v>
          </cell>
          <cell r="E9869" t="str">
            <v>0909022030</v>
          </cell>
          <cell r="F9869" t="str">
            <v>VANEGAS ASPIAZU RODOLFO</v>
          </cell>
        </row>
        <row r="9870">
          <cell r="D9870" t="str">
            <v>0984350</v>
          </cell>
          <cell r="E9870" t="str">
            <v>0917363509</v>
          </cell>
          <cell r="F9870" t="str">
            <v>SARMIENTO MOLINA GERMAN EDUARDO</v>
          </cell>
        </row>
        <row r="9871">
          <cell r="D9871" t="str">
            <v>0984415</v>
          </cell>
          <cell r="E9871" t="str">
            <v>0922280409</v>
          </cell>
          <cell r="F9871" t="str">
            <v>GALARZA AGUILAR JAYRO MANUEL</v>
          </cell>
        </row>
        <row r="9872">
          <cell r="D9872" t="str">
            <v>0984484</v>
          </cell>
          <cell r="E9872" t="str">
            <v>0991369104001</v>
          </cell>
          <cell r="F9872" t="str">
            <v>ONNET S.A.</v>
          </cell>
        </row>
        <row r="9873">
          <cell r="D9873" t="str">
            <v>0984496</v>
          </cell>
          <cell r="E9873" t="str">
            <v>0930694880</v>
          </cell>
          <cell r="F9873" t="str">
            <v>MONTES CARBALLAL ALBERTO</v>
          </cell>
        </row>
        <row r="9874">
          <cell r="D9874" t="str">
            <v>0984502</v>
          </cell>
          <cell r="E9874" t="str">
            <v>0101196004</v>
          </cell>
          <cell r="F9874" t="str">
            <v>PINOARGOTE PARRA MILTON JIMMY</v>
          </cell>
        </row>
        <row r="9875">
          <cell r="D9875" t="str">
            <v>0984513</v>
          </cell>
          <cell r="E9875" t="str">
            <v>0992167408001</v>
          </cell>
          <cell r="F9875" t="str">
            <v>CARMAX S.A.</v>
          </cell>
        </row>
        <row r="9876">
          <cell r="D9876" t="str">
            <v>0984529</v>
          </cell>
          <cell r="E9876" t="str">
            <v>0909728404</v>
          </cell>
          <cell r="F9876" t="str">
            <v>SEGARRA MOSQUERA ANA LUISA</v>
          </cell>
        </row>
        <row r="9877">
          <cell r="D9877" t="str">
            <v>0984530</v>
          </cell>
          <cell r="E9877" t="str">
            <v>0906537287</v>
          </cell>
          <cell r="F9877" t="str">
            <v>SOTOMAYOR CASTILLO MARIANA DE JESUS</v>
          </cell>
        </row>
        <row r="9878">
          <cell r="D9878" t="str">
            <v>0984625</v>
          </cell>
          <cell r="E9878" t="str">
            <v>0910183185</v>
          </cell>
          <cell r="F9878" t="str">
            <v>DONGARRA GARCIA MARIO ADOLFO</v>
          </cell>
        </row>
        <row r="9879">
          <cell r="D9879" t="str">
            <v>0984642</v>
          </cell>
          <cell r="E9879" t="str">
            <v>0958299901</v>
          </cell>
          <cell r="F9879" t="str">
            <v>MENDOZA ROSALES CLAUDIA MARINA</v>
          </cell>
        </row>
        <row r="9880">
          <cell r="D9880" t="str">
            <v>0984678</v>
          </cell>
          <cell r="E9880" t="str">
            <v>0917470437</v>
          </cell>
          <cell r="F9880" t="str">
            <v>PIOVESAN AMPUERO EMILIO</v>
          </cell>
        </row>
        <row r="9881">
          <cell r="D9881" t="str">
            <v>0984681</v>
          </cell>
          <cell r="E9881" t="str">
            <v>0990374562001</v>
          </cell>
          <cell r="F9881" t="str">
            <v>AGRODI S.A.</v>
          </cell>
        </row>
        <row r="9882">
          <cell r="D9882" t="str">
            <v>0984692</v>
          </cell>
          <cell r="E9882" t="str">
            <v>0920403003</v>
          </cell>
          <cell r="F9882" t="str">
            <v>SEME CALDERON KENT EVELIO</v>
          </cell>
        </row>
        <row r="9883">
          <cell r="D9883" t="str">
            <v>0984722</v>
          </cell>
          <cell r="E9883" t="str">
            <v>0990340142001</v>
          </cell>
          <cell r="F9883" t="str">
            <v>LIBALSA LAMINAS INDUSTRIALES DE BALSA C. LTDA.</v>
          </cell>
        </row>
        <row r="9884">
          <cell r="D9884" t="str">
            <v>0984742</v>
          </cell>
          <cell r="E9884" t="str">
            <v>0925950065</v>
          </cell>
          <cell r="F9884" t="str">
            <v>SERNAQUE CRUZ ALLISON STEFANIA</v>
          </cell>
        </row>
        <row r="9885">
          <cell r="D9885" t="str">
            <v>0984769</v>
          </cell>
          <cell r="E9885" t="str">
            <v>0905847232</v>
          </cell>
          <cell r="F9885" t="str">
            <v>SERNAQUE FUENTES MANUEL ESTEBAN</v>
          </cell>
        </row>
        <row r="9886">
          <cell r="D9886" t="str">
            <v>0984793</v>
          </cell>
          <cell r="E9886" t="str">
            <v>0923914741</v>
          </cell>
          <cell r="F9886" t="str">
            <v>CALVO EXKART LEANDRO EVELIO</v>
          </cell>
        </row>
        <row r="9887">
          <cell r="D9887" t="str">
            <v>0984863</v>
          </cell>
          <cell r="E9887" t="str">
            <v>0931490502</v>
          </cell>
          <cell r="F9887" t="str">
            <v>LOPEZ RODRIGUEZ FELIX</v>
          </cell>
        </row>
        <row r="9888">
          <cell r="D9888" t="str">
            <v>0984927</v>
          </cell>
          <cell r="E9888" t="str">
            <v>0991519971001</v>
          </cell>
          <cell r="F9888" t="str">
            <v>SERVIMAX SERVICIOS MULTIPLES S.A.</v>
          </cell>
        </row>
        <row r="9889">
          <cell r="D9889" t="str">
            <v>0984937</v>
          </cell>
          <cell r="E9889" t="str">
            <v>0900000159</v>
          </cell>
          <cell r="F9889" t="str">
            <v>BUSTAMANTE GRANDA RODRIGO ERNESTO</v>
          </cell>
        </row>
        <row r="9890">
          <cell r="D9890" t="str">
            <v>0984985</v>
          </cell>
          <cell r="E9890" t="str">
            <v>1719658807</v>
          </cell>
          <cell r="F9890" t="str">
            <v>VALDIVIEZO AJILA ANGEL ALBERTO</v>
          </cell>
        </row>
        <row r="9891">
          <cell r="D9891" t="str">
            <v>0984996</v>
          </cell>
          <cell r="E9891" t="str">
            <v>0925546202</v>
          </cell>
          <cell r="F9891" t="str">
            <v>GUAMAN QUITIO LUIS ALBERTO</v>
          </cell>
        </row>
        <row r="9892">
          <cell r="D9892" t="str">
            <v>0985061</v>
          </cell>
          <cell r="E9892" t="str">
            <v>0992574895001</v>
          </cell>
          <cell r="F9892" t="str">
            <v>YANKOVIC S.A</v>
          </cell>
        </row>
        <row r="9893">
          <cell r="D9893" t="str">
            <v>0985077</v>
          </cell>
          <cell r="E9893" t="str">
            <v>0913764502</v>
          </cell>
          <cell r="F9893" t="str">
            <v>CACERES MORALES ULISES</v>
          </cell>
        </row>
        <row r="9894">
          <cell r="D9894" t="str">
            <v>0985110</v>
          </cell>
          <cell r="E9894" t="str">
            <v>0925921272</v>
          </cell>
          <cell r="F9894" t="str">
            <v>MENA SALAZAR GEORGE PIER</v>
          </cell>
        </row>
        <row r="9895">
          <cell r="D9895" t="str">
            <v>0985125</v>
          </cell>
          <cell r="E9895" t="str">
            <v>0928064534</v>
          </cell>
          <cell r="F9895" t="str">
            <v>ARRIAGA MORALES JEAN PIERRE</v>
          </cell>
        </row>
        <row r="9896">
          <cell r="D9896" t="str">
            <v>0985142</v>
          </cell>
          <cell r="E9896" t="str">
            <v>0904902459</v>
          </cell>
          <cell r="F9896" t="str">
            <v>BEJARANO ICAZA RAUL ALFREDO</v>
          </cell>
        </row>
        <row r="9897">
          <cell r="D9897" t="str">
            <v>0985143</v>
          </cell>
          <cell r="E9897" t="str">
            <v>0929628238</v>
          </cell>
          <cell r="F9897" t="str">
            <v>BENITEZ PINTO JONATHAN KEVIN</v>
          </cell>
        </row>
        <row r="9898">
          <cell r="D9898" t="str">
            <v>0985147</v>
          </cell>
          <cell r="E9898" t="str">
            <v>0909490567</v>
          </cell>
          <cell r="F9898" t="str">
            <v>HIDALGO ZAVALA ALBERTO JOSE</v>
          </cell>
        </row>
        <row r="9899">
          <cell r="D9899" t="str">
            <v>0985197</v>
          </cell>
          <cell r="E9899" t="str">
            <v>0991248722001</v>
          </cell>
          <cell r="F9899" t="str">
            <v>S.DE.S SISTEMAS DE DEFENSA Y SEGURIDAD CIA. LTDA.</v>
          </cell>
        </row>
        <row r="9900">
          <cell r="D9900" t="str">
            <v>0985217</v>
          </cell>
          <cell r="E9900" t="str">
            <v>0990834369001</v>
          </cell>
          <cell r="F9900" t="str">
            <v>PROMAROSA PRODUCTOS DEL MAR SANTA ROSA C. LTDA.</v>
          </cell>
        </row>
        <row r="9901">
          <cell r="D9901" t="str">
            <v>0985232</v>
          </cell>
          <cell r="E9901" t="str">
            <v>1890006791001</v>
          </cell>
          <cell r="F9901" t="str">
            <v>COOPERATIVA DE TRANSPORTE PESADO "LOS ANDES"</v>
          </cell>
        </row>
        <row r="9902">
          <cell r="D9902" t="str">
            <v>0985282</v>
          </cell>
          <cell r="E9902" t="str">
            <v>1712090388</v>
          </cell>
          <cell r="F9902" t="str">
            <v>MORALES IZA EDWIN FERNANDO</v>
          </cell>
        </row>
        <row r="9903">
          <cell r="D9903" t="str">
            <v>0985313</v>
          </cell>
          <cell r="E9903" t="str">
            <v>0926001512</v>
          </cell>
          <cell r="F9903" t="str">
            <v>BARRAGAN MOREY DENISSE LUCIA</v>
          </cell>
        </row>
        <row r="9904">
          <cell r="D9904" t="str">
            <v>0985405</v>
          </cell>
          <cell r="E9904" t="str">
            <v>0900547803</v>
          </cell>
          <cell r="F9904" t="str">
            <v>DROUET CASTRO WASHINGTON ENRIQUE</v>
          </cell>
        </row>
        <row r="9905">
          <cell r="D9905" t="str">
            <v>0985416</v>
          </cell>
          <cell r="E9905" t="str">
            <v>0190349594001</v>
          </cell>
          <cell r="F9905" t="str">
            <v>CAR SOUNDVISION CIA. LTDA.</v>
          </cell>
        </row>
        <row r="9906">
          <cell r="D9906" t="str">
            <v>0985487</v>
          </cell>
          <cell r="E9906" t="str">
            <v>0919489013</v>
          </cell>
          <cell r="F9906" t="str">
            <v>ORDOÑEZ ASTUDILLO ORLANDO OLMEDO</v>
          </cell>
        </row>
        <row r="9907">
          <cell r="D9907" t="str">
            <v>0985493</v>
          </cell>
          <cell r="E9907" t="str">
            <v>0900483371</v>
          </cell>
          <cell r="F9907" t="str">
            <v>PEREZ PESANTES JORGE ELIOT</v>
          </cell>
        </row>
        <row r="9908">
          <cell r="D9908" t="str">
            <v>0985494</v>
          </cell>
          <cell r="E9908" t="str">
            <v>0992364459001</v>
          </cell>
          <cell r="F9908" t="str">
            <v>OAC SATELITES DEL ECUADOR S.A.</v>
          </cell>
        </row>
        <row r="9909">
          <cell r="D9909" t="str">
            <v>0985508</v>
          </cell>
          <cell r="E9909" t="str">
            <v>0920504107</v>
          </cell>
          <cell r="F9909" t="str">
            <v>TERREROS CAICEDO MARIA DAMELA</v>
          </cell>
        </row>
        <row r="9910">
          <cell r="D9910" t="str">
            <v>0985509</v>
          </cell>
          <cell r="E9910" t="str">
            <v>0911087666</v>
          </cell>
          <cell r="F9910" t="str">
            <v>HERNANDEZ ROJAS JOSE EDUARDO</v>
          </cell>
        </row>
        <row r="9911">
          <cell r="D9911" t="str">
            <v>0985522</v>
          </cell>
          <cell r="E9911" t="str">
            <v>0905364238</v>
          </cell>
          <cell r="F9911" t="str">
            <v>CARVAJAL CARTAGENA JULIO CESAR</v>
          </cell>
        </row>
        <row r="9912">
          <cell r="D9912" t="str">
            <v>0985541</v>
          </cell>
          <cell r="E9912" t="str">
            <v>0990498830001</v>
          </cell>
          <cell r="F9912" t="str">
            <v>SERVICIOS, PROYECTOS E INSTALACIONES ELECTRONICAS (SPIN) S.A.</v>
          </cell>
        </row>
        <row r="9913">
          <cell r="D9913" t="str">
            <v>0985550</v>
          </cell>
          <cell r="E9913" t="str">
            <v>0906456520</v>
          </cell>
          <cell r="F9913" t="str">
            <v>ROBLES CUADROS LEONARDO ANTONIO</v>
          </cell>
        </row>
        <row r="9914">
          <cell r="D9914" t="str">
            <v>0985563</v>
          </cell>
          <cell r="E9914" t="str">
            <v>1702168590</v>
          </cell>
          <cell r="F9914" t="str">
            <v>SALAZAR TOSCANO CARLOS ALFONSO</v>
          </cell>
        </row>
        <row r="9915">
          <cell r="D9915" t="str">
            <v>0985572</v>
          </cell>
          <cell r="E9915" t="str">
            <v>0907167191</v>
          </cell>
          <cell r="F9915" t="str">
            <v>SILVA PARRAGA LUCIA DEL CARMEN</v>
          </cell>
        </row>
        <row r="9916">
          <cell r="D9916" t="str">
            <v>0985587</v>
          </cell>
          <cell r="E9916" t="str">
            <v>0929790442</v>
          </cell>
          <cell r="F9916" t="str">
            <v>GUALPA VILLAMAR CARLOS ANTONIO</v>
          </cell>
        </row>
        <row r="9917">
          <cell r="D9917" t="str">
            <v>0985601</v>
          </cell>
          <cell r="E9917" t="str">
            <v>0907258008</v>
          </cell>
          <cell r="F9917" t="str">
            <v>MONTENEGRO ESPINOZA BRENDA ROCIO</v>
          </cell>
        </row>
        <row r="9918">
          <cell r="D9918" t="str">
            <v>0985628</v>
          </cell>
          <cell r="E9918" t="str">
            <v>0907935514</v>
          </cell>
          <cell r="F9918" t="str">
            <v>BRIONES FAJARDO EDDA OFELIA</v>
          </cell>
        </row>
        <row r="9919">
          <cell r="D9919" t="str">
            <v>0985633</v>
          </cell>
          <cell r="E9919" t="str">
            <v>0991500901001</v>
          </cell>
          <cell r="F9919" t="str">
            <v>COMPAÑIA DE GENERACION TERMOELECTRICA GUAYAS ELECTROGUAYAS S.A.</v>
          </cell>
        </row>
        <row r="9920">
          <cell r="D9920" t="str">
            <v>0985656</v>
          </cell>
          <cell r="E9920" t="str">
            <v>0909168478</v>
          </cell>
          <cell r="F9920" t="str">
            <v>ARIAS LAZO LUIGGI IVAN</v>
          </cell>
        </row>
        <row r="9921">
          <cell r="D9921" t="str">
            <v>0985666</v>
          </cell>
          <cell r="E9921" t="str">
            <v>0992147881001</v>
          </cell>
          <cell r="F9921" t="str">
            <v>REYROCORP S.A.</v>
          </cell>
        </row>
        <row r="9922">
          <cell r="D9922" t="str">
            <v>0985678</v>
          </cell>
          <cell r="E9922" t="str">
            <v>0911216851</v>
          </cell>
          <cell r="F9922" t="str">
            <v>LEON PIEDRA FIDEL</v>
          </cell>
        </row>
        <row r="9923">
          <cell r="D9923" t="str">
            <v>0985706</v>
          </cell>
          <cell r="E9923" t="str">
            <v>0912969359</v>
          </cell>
          <cell r="F9923" t="str">
            <v>DE SMEDT NOLLI CARLOS ANTONIO</v>
          </cell>
        </row>
        <row r="9924">
          <cell r="D9924" t="str">
            <v>0985709</v>
          </cell>
          <cell r="E9924" t="str">
            <v>0500036751</v>
          </cell>
          <cell r="F9924" t="str">
            <v>ANGUETA  HUMBERTO GUILLERMO</v>
          </cell>
        </row>
        <row r="9925">
          <cell r="D9925" t="str">
            <v>0985728</v>
          </cell>
          <cell r="E9925" t="str">
            <v>0913564845</v>
          </cell>
          <cell r="F9925" t="str">
            <v>DIAZ MACIAS RAUL EVELIO</v>
          </cell>
        </row>
        <row r="9926">
          <cell r="D9926" t="str">
            <v>0985729</v>
          </cell>
          <cell r="E9926" t="str">
            <v>0908869746</v>
          </cell>
          <cell r="F9926" t="str">
            <v>MIRANDA ILLINGWORTH IRENE MARIA</v>
          </cell>
        </row>
        <row r="9927">
          <cell r="D9927" t="str">
            <v>0985732</v>
          </cell>
          <cell r="E9927" t="str">
            <v>0916717374</v>
          </cell>
          <cell r="F9927" t="str">
            <v>CAAMAÑO ACOSTA FRANCISCO XAVIER</v>
          </cell>
        </row>
        <row r="9928">
          <cell r="D9928" t="str">
            <v>0985757</v>
          </cell>
          <cell r="E9928" t="str">
            <v>0913623781</v>
          </cell>
          <cell r="F9928" t="str">
            <v>MERO GONZALEZ RAFAEL OLMEDO</v>
          </cell>
        </row>
        <row r="9929">
          <cell r="D9929" t="str">
            <v>0985769</v>
          </cell>
          <cell r="E9929" t="str">
            <v>0992247932001</v>
          </cell>
          <cell r="F9929" t="str">
            <v>INARPI S.A.</v>
          </cell>
        </row>
        <row r="9930">
          <cell r="D9930" t="str">
            <v>0985770</v>
          </cell>
          <cell r="E9930" t="str">
            <v>0992129638001</v>
          </cell>
          <cell r="F9930" t="str">
            <v>GALAMAX TOURS. COM S.A.</v>
          </cell>
        </row>
        <row r="9931">
          <cell r="D9931" t="str">
            <v>0985785</v>
          </cell>
          <cell r="E9931" t="str">
            <v>0913845368</v>
          </cell>
          <cell r="F9931" t="str">
            <v>MONCAYO ZAPATIER FRANCISCO ALEJANDRO</v>
          </cell>
        </row>
        <row r="9932">
          <cell r="D9932" t="str">
            <v>0985795</v>
          </cell>
          <cell r="E9932" t="str">
            <v>0900613423</v>
          </cell>
          <cell r="F9932" t="str">
            <v>ROMERO RODAS CARLOS ARMANDO HEREDEROS</v>
          </cell>
        </row>
        <row r="9933">
          <cell r="D9933" t="str">
            <v>0985807</v>
          </cell>
          <cell r="E9933" t="str">
            <v>0914293188</v>
          </cell>
          <cell r="F9933" t="str">
            <v>CORONEL LADINES CESAR LUIS</v>
          </cell>
        </row>
        <row r="9934">
          <cell r="D9934" t="str">
            <v>0985814</v>
          </cell>
          <cell r="E9934" t="str">
            <v>0993032034001</v>
          </cell>
          <cell r="F9934" t="str">
            <v>RIO PACIFICO ECUADOR RIOPACIECUADOR S.A.</v>
          </cell>
        </row>
        <row r="9935">
          <cell r="D9935" t="str">
            <v>0985817</v>
          </cell>
          <cell r="E9935" t="str">
            <v>1206680785</v>
          </cell>
          <cell r="F9935" t="str">
            <v>GONZALEZ BERMUDEZ ANTHONY ANDRES</v>
          </cell>
        </row>
        <row r="9936">
          <cell r="D9936" t="str">
            <v>0985829</v>
          </cell>
          <cell r="E9936" t="str">
            <v>0914699293</v>
          </cell>
          <cell r="F9936" t="str">
            <v>RAMOS VEGA PEDRO FRANCISCO</v>
          </cell>
        </row>
        <row r="9937">
          <cell r="D9937" t="str">
            <v>0985835</v>
          </cell>
          <cell r="E9937" t="str">
            <v>0916553514</v>
          </cell>
          <cell r="F9937" t="str">
            <v>TOLEDO VELEZ JAYRO LUIS</v>
          </cell>
        </row>
        <row r="9938">
          <cell r="D9938" t="str">
            <v>0985862</v>
          </cell>
          <cell r="E9938" t="str">
            <v>0917300956</v>
          </cell>
          <cell r="F9938" t="str">
            <v>CASTRO ORTIZ MARTHA ISABEL</v>
          </cell>
        </row>
        <row r="9939">
          <cell r="D9939" t="str">
            <v>0985863</v>
          </cell>
          <cell r="E9939" t="str">
            <v>0993231886001</v>
          </cell>
          <cell r="F9939" t="str">
            <v>GRUPO-MORETA CIA.LTDA.</v>
          </cell>
        </row>
        <row r="9940">
          <cell r="D9940" t="str">
            <v>0985890</v>
          </cell>
          <cell r="E9940" t="str">
            <v>0990026815001</v>
          </cell>
          <cell r="F9940" t="str">
            <v>RADIO LA PRENSA T.V. S.A..</v>
          </cell>
        </row>
        <row r="9941">
          <cell r="D9941" t="str">
            <v>0985891</v>
          </cell>
          <cell r="E9941" t="str">
            <v>0917958340</v>
          </cell>
          <cell r="F9941" t="str">
            <v>SANDOVAL GUZMAN EDGAR MAURICIO</v>
          </cell>
        </row>
        <row r="9942">
          <cell r="D9942" t="str">
            <v>0985913</v>
          </cell>
          <cell r="E9942" t="str">
            <v>0991107622001</v>
          </cell>
          <cell r="F9942" t="str">
            <v>COOPERATIVA DE TRANSPORTE DE PASAJEROS FLOTA SANTA MARTHA</v>
          </cell>
        </row>
        <row r="9943">
          <cell r="D9943" t="str">
            <v>0985938</v>
          </cell>
          <cell r="E9943" t="str">
            <v>0905704359</v>
          </cell>
          <cell r="F9943" t="str">
            <v>ESPINOZA CARDENAS HOLMES ARTURO</v>
          </cell>
        </row>
        <row r="9944">
          <cell r="D9944" t="str">
            <v>0985941</v>
          </cell>
          <cell r="E9944" t="str">
            <v>0918362112</v>
          </cell>
          <cell r="F9944" t="str">
            <v>CEVALLOS PONCE GEOVANNY IVAN</v>
          </cell>
        </row>
        <row r="9945">
          <cell r="D9945" t="str">
            <v>0985943</v>
          </cell>
          <cell r="E9945" t="str">
            <v>0918859307</v>
          </cell>
          <cell r="F9945" t="str">
            <v>LANDIN DAVID FELIX IGNACIO</v>
          </cell>
        </row>
        <row r="9946">
          <cell r="D9946" t="str">
            <v>0985970</v>
          </cell>
          <cell r="E9946" t="str">
            <v>0918796996</v>
          </cell>
          <cell r="F9946" t="str">
            <v>IDROVO MARTINEZ JENNIFFER PAOLA</v>
          </cell>
        </row>
        <row r="9947">
          <cell r="D9947" t="str">
            <v>0985973</v>
          </cell>
          <cell r="E9947" t="str">
            <v>0929831402</v>
          </cell>
          <cell r="F9947" t="str">
            <v>ORDOÑEZ DEL VALLE NEXAR ALEXANDER</v>
          </cell>
        </row>
        <row r="9948">
          <cell r="D9948" t="str">
            <v>0985991</v>
          </cell>
          <cell r="E9948" t="str">
            <v>0919746690</v>
          </cell>
          <cell r="F9948" t="str">
            <v>GOMEZ 7 LAYERS LUIS</v>
          </cell>
        </row>
        <row r="9949">
          <cell r="D9949" t="str">
            <v>0986003</v>
          </cell>
          <cell r="E9949" t="str">
            <v>0941238354</v>
          </cell>
          <cell r="F9949" t="str">
            <v>AMON VASCONEZ JAIRO ALEJANDRO</v>
          </cell>
        </row>
        <row r="9950">
          <cell r="D9950" t="str">
            <v>0986005</v>
          </cell>
          <cell r="E9950" t="str">
            <v>0950492140</v>
          </cell>
          <cell r="F9950" t="str">
            <v>SANTIAGO IRRIZARRI VIRGINIA</v>
          </cell>
        </row>
        <row r="9951">
          <cell r="D9951" t="str">
            <v>0986020</v>
          </cell>
          <cell r="E9951" t="str">
            <v>0922999164</v>
          </cell>
          <cell r="F9951" t="str">
            <v>QUIMIS TIGUA KATHERINE ANGELICA</v>
          </cell>
        </row>
        <row r="9952">
          <cell r="D9952" t="str">
            <v>0986047</v>
          </cell>
          <cell r="E9952" t="str">
            <v>0960000650001</v>
          </cell>
          <cell r="F9952" t="str">
            <v>GOBIERNO AUTONOMO DESCENTRALIZADO MUNICIPAL DEL CANTON EL TRIUNFO</v>
          </cell>
        </row>
        <row r="9953">
          <cell r="D9953" t="str">
            <v>0986075</v>
          </cell>
          <cell r="E9953" t="str">
            <v>0990013160001</v>
          </cell>
          <cell r="F9953" t="str">
            <v>INDUSTRIAL Y COMERCIAL TRILEX  C.A.</v>
          </cell>
        </row>
        <row r="9954">
          <cell r="D9954" t="str">
            <v>0986092</v>
          </cell>
          <cell r="E9954" t="str">
            <v>0992453818001</v>
          </cell>
          <cell r="F9954" t="str">
            <v>HIDROELECTRICA DEL LITORAL HIDROLITORAL S.A.</v>
          </cell>
        </row>
        <row r="9955">
          <cell r="D9955" t="str">
            <v>0986097</v>
          </cell>
          <cell r="E9955" t="str">
            <v>0990917388001</v>
          </cell>
          <cell r="F9955" t="str">
            <v>BABY'S S.A.</v>
          </cell>
        </row>
        <row r="9956">
          <cell r="D9956" t="str">
            <v>0986121</v>
          </cell>
          <cell r="E9956" t="str">
            <v>0992800801001</v>
          </cell>
          <cell r="F9956" t="str">
            <v>LINILEVA S.A.</v>
          </cell>
        </row>
        <row r="9957">
          <cell r="D9957" t="str">
            <v>0986126</v>
          </cell>
          <cell r="E9957" t="str">
            <v>0990935254001</v>
          </cell>
          <cell r="F9957" t="str">
            <v>PRODUCTOS ELECTRICOS GENERALES S.A.</v>
          </cell>
        </row>
        <row r="9958">
          <cell r="D9958" t="str">
            <v>0986139</v>
          </cell>
          <cell r="E9958" t="str">
            <v>0914177928</v>
          </cell>
          <cell r="F9958" t="str">
            <v>JURADO VINUEZA EDUARDO XAVIER</v>
          </cell>
        </row>
        <row r="9959">
          <cell r="D9959" t="str">
            <v>0986147</v>
          </cell>
          <cell r="E9959" t="str">
            <v>0991276564001</v>
          </cell>
          <cell r="F9959" t="str">
            <v>CORPORACION DATOSCORP S.A.</v>
          </cell>
        </row>
        <row r="9960">
          <cell r="D9960" t="str">
            <v>0986156</v>
          </cell>
          <cell r="E9960" t="str">
            <v>0905047361</v>
          </cell>
          <cell r="F9960" t="str">
            <v>SOLORZANO LEON JACINTA MERCEDES</v>
          </cell>
        </row>
        <row r="9961">
          <cell r="D9961" t="str">
            <v>0986166</v>
          </cell>
          <cell r="E9961" t="str">
            <v>0920702479</v>
          </cell>
          <cell r="F9961" t="str">
            <v>URRESTA ALBAN PATRICIO XAVIER</v>
          </cell>
        </row>
        <row r="9962">
          <cell r="D9962" t="str">
            <v>0986176</v>
          </cell>
          <cell r="E9962" t="str">
            <v>0991317848001</v>
          </cell>
          <cell r="F9962" t="str">
            <v>TECNOLOGIA DE INFORMACION HIPER S.A.</v>
          </cell>
        </row>
        <row r="9963">
          <cell r="D9963" t="str">
            <v>0986204</v>
          </cell>
          <cell r="E9963" t="str">
            <v>0991343644001</v>
          </cell>
          <cell r="F9963" t="str">
            <v>IMPORTADORA KIRSANI S.A.</v>
          </cell>
        </row>
        <row r="9964">
          <cell r="D9964" t="str">
            <v>0986220</v>
          </cell>
          <cell r="E9964" t="str">
            <v>1791752422001</v>
          </cell>
          <cell r="F9964" t="str">
            <v>RADIODIFUSORA ONDACERO S.A.</v>
          </cell>
        </row>
        <row r="9965">
          <cell r="D9965" t="str">
            <v>0986226</v>
          </cell>
          <cell r="E9965" t="str">
            <v>0991345264001</v>
          </cell>
          <cell r="F9965" t="str">
            <v>ALETEL ELECTRONICA S.A.</v>
          </cell>
        </row>
        <row r="9966">
          <cell r="D9966" t="str">
            <v>0986235</v>
          </cell>
          <cell r="E9966" t="str">
            <v>0953950151</v>
          </cell>
          <cell r="F9966" t="str">
            <v>BRAVO CEREZO SILVIA</v>
          </cell>
        </row>
        <row r="9967">
          <cell r="D9967" t="str">
            <v>0986251</v>
          </cell>
          <cell r="E9967" t="str">
            <v>51No51298</v>
          </cell>
          <cell r="F9967" t="str">
            <v>OGORODOV ALEXEI</v>
          </cell>
        </row>
        <row r="9968">
          <cell r="D9968" t="str">
            <v>0986255</v>
          </cell>
          <cell r="E9968" t="str">
            <v>0991400427001</v>
          </cell>
          <cell r="F9968" t="str">
            <v>CARTIMEX S.A.</v>
          </cell>
        </row>
        <row r="9969">
          <cell r="D9969" t="str">
            <v>0986282</v>
          </cell>
          <cell r="E9969" t="str">
            <v>0991405577001</v>
          </cell>
          <cell r="F9969" t="str">
            <v>MIRATEL S.A.</v>
          </cell>
        </row>
        <row r="9970">
          <cell r="D9970" t="str">
            <v>0986296</v>
          </cell>
          <cell r="E9970" t="str">
            <v>0907137343</v>
          </cell>
          <cell r="F9970" t="str">
            <v>MARTINEZ NEIRA PABLO FAUSTO</v>
          </cell>
        </row>
        <row r="9971">
          <cell r="D9971" t="str">
            <v>0986332</v>
          </cell>
          <cell r="E9971" t="str">
            <v>0991413073001</v>
          </cell>
          <cell r="F9971" t="str">
            <v>NETTEL S.A</v>
          </cell>
        </row>
        <row r="9972">
          <cell r="D9972" t="str">
            <v>0986360</v>
          </cell>
          <cell r="E9972" t="str">
            <v>0991511946001</v>
          </cell>
          <cell r="F9972" t="str">
            <v>CELLSHOP S.A.</v>
          </cell>
        </row>
        <row r="9973">
          <cell r="D9973" t="str">
            <v>0986389</v>
          </cell>
          <cell r="E9973" t="str">
            <v>0991514503001</v>
          </cell>
          <cell r="F9973" t="str">
            <v>PERMONSA S.A.</v>
          </cell>
        </row>
        <row r="9974">
          <cell r="D9974" t="str">
            <v>0986402</v>
          </cell>
          <cell r="E9974" t="str">
            <v>0992201029001</v>
          </cell>
          <cell r="F9974" t="str">
            <v>NAPORTEC S.A.</v>
          </cell>
        </row>
        <row r="9975">
          <cell r="D9975" t="str">
            <v>0986411</v>
          </cell>
          <cell r="E9975" t="str">
            <v>0992106301001</v>
          </cell>
          <cell r="F9975" t="str">
            <v>COMPUMILLENIUM S.A.</v>
          </cell>
        </row>
        <row r="9976">
          <cell r="D9976" t="str">
            <v>0986439</v>
          </cell>
          <cell r="E9976" t="str">
            <v>0992114991001</v>
          </cell>
          <cell r="F9976" t="str">
            <v>DISTRIBUIDORA AMAZONAS S.A.</v>
          </cell>
        </row>
        <row r="9977">
          <cell r="D9977" t="str">
            <v>0986454</v>
          </cell>
          <cell r="E9977" t="str">
            <v>0992929170001</v>
          </cell>
          <cell r="F9977" t="str">
            <v>DV TELEVISION DVTV S.A.</v>
          </cell>
        </row>
        <row r="9978">
          <cell r="D9978" t="str">
            <v>0986458</v>
          </cell>
          <cell r="E9978" t="str">
            <v>0907905475</v>
          </cell>
          <cell r="F9978" t="str">
            <v>PAREDES MECIAS CARLOS AUGUSTO</v>
          </cell>
        </row>
        <row r="9979">
          <cell r="D9979" t="str">
            <v>0986466</v>
          </cell>
          <cell r="E9979" t="str">
            <v>0992129441001</v>
          </cell>
          <cell r="F9979" t="str">
            <v>SAMSUNG ELECTRONICS LATINOAMERICA ZONA LIBRE S.A.</v>
          </cell>
        </row>
        <row r="9980">
          <cell r="D9980" t="str">
            <v>0986481</v>
          </cell>
          <cell r="E9980" t="str">
            <v>0602137606</v>
          </cell>
          <cell r="F9980" t="str">
            <v>GONZALEZ VIVERO JOAKIN</v>
          </cell>
        </row>
        <row r="9981">
          <cell r="D9981" t="str">
            <v>0986495</v>
          </cell>
          <cell r="E9981" t="str">
            <v>0992142103001</v>
          </cell>
          <cell r="F9981" t="str">
            <v>COMPU MARKET S.A.</v>
          </cell>
        </row>
        <row r="9982">
          <cell r="D9982" t="str">
            <v>0986516</v>
          </cell>
          <cell r="E9982" t="str">
            <v>0992146818001</v>
          </cell>
          <cell r="F9982" t="str">
            <v>ZC MAYORISTAS S.A.</v>
          </cell>
        </row>
        <row r="9983">
          <cell r="D9983" t="str">
            <v>0986525</v>
          </cell>
          <cell r="E9983" t="str">
            <v>0926937624</v>
          </cell>
          <cell r="F9983" t="str">
            <v>SOTOMAYOR CARRASCO WILLIAM ANTONIO</v>
          </cell>
        </row>
        <row r="9984">
          <cell r="D9984" t="str">
            <v>0986534</v>
          </cell>
          <cell r="E9984" t="str">
            <v>0905891347</v>
          </cell>
          <cell r="F9984" t="str">
            <v>HIDALGO TERAN EMMA DOLORES</v>
          </cell>
        </row>
        <row r="9985">
          <cell r="D9985" t="str">
            <v>0986545</v>
          </cell>
          <cell r="E9985" t="str">
            <v>0992167394001</v>
          </cell>
          <cell r="F9985" t="str">
            <v>BARRICK S.A.</v>
          </cell>
        </row>
        <row r="9986">
          <cell r="D9986" t="str">
            <v>0986567</v>
          </cell>
          <cell r="E9986" t="str">
            <v>0992172649001</v>
          </cell>
          <cell r="F9986" t="str">
            <v>AGRICOLA MARIA CECILIA S.A.</v>
          </cell>
        </row>
        <row r="9987">
          <cell r="D9987" t="str">
            <v>0986575</v>
          </cell>
          <cell r="E9987" t="str">
            <v>0915663280</v>
          </cell>
          <cell r="F9987" t="str">
            <v>STRUVE AVILA FRANK PAOLO</v>
          </cell>
        </row>
        <row r="9988">
          <cell r="D9988" t="str">
            <v>0986595</v>
          </cell>
          <cell r="E9988" t="str">
            <v>0992187549001</v>
          </cell>
          <cell r="F9988" t="str">
            <v>TIM, TELECOMUNICACIONES INALAMBRICAS MOVILES S.A.</v>
          </cell>
        </row>
        <row r="9989">
          <cell r="D9989" t="str">
            <v>0986604</v>
          </cell>
          <cell r="E9989" t="str">
            <v>0918783010</v>
          </cell>
          <cell r="F9989" t="str">
            <v>SUAREZ DONI MALAGON</v>
          </cell>
        </row>
        <row r="9990">
          <cell r="D9990" t="str">
            <v>0986617</v>
          </cell>
          <cell r="E9990" t="str">
            <v>0990867968001</v>
          </cell>
          <cell r="F9990" t="str">
            <v>PESQUERA CENTROMAR S.A.</v>
          </cell>
        </row>
        <row r="9991">
          <cell r="D9991" t="str">
            <v>0986624</v>
          </cell>
          <cell r="E9991" t="str">
            <v>0992214465001</v>
          </cell>
          <cell r="F9991" t="str">
            <v>PANASONIC LATIN AMERICA S.A.</v>
          </cell>
        </row>
        <row r="9992">
          <cell r="D9992" t="str">
            <v>0986627</v>
          </cell>
          <cell r="E9992" t="str">
            <v>0923439426</v>
          </cell>
          <cell r="F9992" t="str">
            <v>SANTA ROZA PINCAY FLAVIA</v>
          </cell>
        </row>
        <row r="9993">
          <cell r="D9993" t="str">
            <v>0986636</v>
          </cell>
          <cell r="E9993" t="str">
            <v>0905431342</v>
          </cell>
          <cell r="F9993" t="str">
            <v>COBOS JARA HERWING GUSTAVO</v>
          </cell>
        </row>
        <row r="9994">
          <cell r="D9994" t="str">
            <v>0986645</v>
          </cell>
          <cell r="E9994" t="str">
            <v>0992234121001</v>
          </cell>
          <cell r="F9994" t="str">
            <v>ALDEBERAN CIA. LTDA.</v>
          </cell>
        </row>
        <row r="9995">
          <cell r="D9995" t="str">
            <v>0986674</v>
          </cell>
          <cell r="E9995" t="str">
            <v>0992237570001</v>
          </cell>
          <cell r="F9995" t="str">
            <v>IMPORTADORA YONTOMO S.A.</v>
          </cell>
        </row>
        <row r="9996">
          <cell r="D9996" t="str">
            <v>0986701</v>
          </cell>
          <cell r="E9996" t="str">
            <v>0992239239001</v>
          </cell>
          <cell r="F9996" t="str">
            <v>SHAYETUS S.A.</v>
          </cell>
        </row>
        <row r="9997">
          <cell r="D9997" t="str">
            <v>0986704</v>
          </cell>
          <cell r="E9997" t="str">
            <v>1600127250</v>
          </cell>
          <cell r="F9997" t="str">
            <v>PERALTA CARRION RODRIGO OSWALDO</v>
          </cell>
        </row>
        <row r="9998">
          <cell r="D9998" t="str">
            <v>0986729</v>
          </cell>
          <cell r="E9998" t="str">
            <v>0992247304001</v>
          </cell>
          <cell r="F9998" t="str">
            <v>EDITY S. A.</v>
          </cell>
        </row>
        <row r="9999">
          <cell r="D9999" t="str">
            <v>0986751</v>
          </cell>
          <cell r="E9999" t="str">
            <v>0992261390001</v>
          </cell>
          <cell r="F9999" t="str">
            <v>IP TELECOMUNICACIONES S.A. IPTELSA</v>
          </cell>
        </row>
        <row r="10000">
          <cell r="D10000" t="str">
            <v>0986780</v>
          </cell>
          <cell r="E10000" t="str">
            <v>0992264373001</v>
          </cell>
          <cell r="F10000" t="str">
            <v>ALPHACELL S.A.</v>
          </cell>
        </row>
        <row r="10001">
          <cell r="D10001" t="str">
            <v>0986808</v>
          </cell>
          <cell r="E10001" t="str">
            <v>0992313757001</v>
          </cell>
          <cell r="F10001" t="str">
            <v>BIG PLANET S.A.</v>
          </cell>
        </row>
        <row r="10002">
          <cell r="D10002" t="str">
            <v>0986811</v>
          </cell>
          <cell r="E10002" t="str">
            <v>0900835026</v>
          </cell>
          <cell r="F10002" t="str">
            <v>SANTOS GARCIA JOSE LUIS</v>
          </cell>
        </row>
        <row r="10003">
          <cell r="D10003" t="str">
            <v>0986830</v>
          </cell>
          <cell r="E10003" t="str">
            <v>0992355425001</v>
          </cell>
          <cell r="F10003" t="str">
            <v>CORPECEL S.A.</v>
          </cell>
        </row>
        <row r="10004">
          <cell r="D10004" t="str">
            <v>0986847</v>
          </cell>
          <cell r="E10004" t="str">
            <v>0921166013</v>
          </cell>
          <cell r="F10004" t="str">
            <v>MENDOZA CALLE STALYN JAVIER</v>
          </cell>
        </row>
        <row r="10005">
          <cell r="D10005" t="str">
            <v>0986858</v>
          </cell>
          <cell r="E10005" t="str">
            <v>0992394757001</v>
          </cell>
          <cell r="F10005" t="str">
            <v>SISTEMAS DE SEGURIDAD S.A. SISEGUSA</v>
          </cell>
        </row>
        <row r="10006">
          <cell r="D10006" t="str">
            <v>0986860</v>
          </cell>
          <cell r="E10006" t="str">
            <v>0917824914</v>
          </cell>
          <cell r="F10006" t="str">
            <v>MORENO CEDEÑO DIEGO EDUARDO</v>
          </cell>
        </row>
        <row r="10007">
          <cell r="D10007" t="str">
            <v>0986885</v>
          </cell>
          <cell r="E10007" t="str">
            <v>0992415290001</v>
          </cell>
          <cell r="F10007" t="str">
            <v>CONEDERA S.A.</v>
          </cell>
        </row>
        <row r="10008">
          <cell r="D10008" t="str">
            <v>0986888</v>
          </cell>
          <cell r="E10008" t="str">
            <v>0992225742001</v>
          </cell>
          <cell r="F10008" t="str">
            <v>FUNDACION VIRGEN DEL CISNE FUNVIRCIS</v>
          </cell>
        </row>
        <row r="10009">
          <cell r="D10009" t="str">
            <v>0986889</v>
          </cell>
          <cell r="E10009" t="str">
            <v>0907567804</v>
          </cell>
          <cell r="F10009" t="str">
            <v>SUAREZ NORIEGA GLADYS CLEOPATRA</v>
          </cell>
        </row>
        <row r="10010">
          <cell r="D10010" t="str">
            <v>0986914</v>
          </cell>
          <cell r="E10010" t="str">
            <v>0992441836001</v>
          </cell>
          <cell r="F10010" t="str">
            <v>TECHNOMOBILE LATINOAMERICA S.A.</v>
          </cell>
        </row>
        <row r="10011">
          <cell r="D10011" t="str">
            <v>0986936</v>
          </cell>
          <cell r="E10011" t="str">
            <v>0992458917001</v>
          </cell>
          <cell r="F10011" t="str">
            <v>D-LINK DEL ECUADOR S.A.</v>
          </cell>
        </row>
        <row r="10012">
          <cell r="D10012" t="str">
            <v>0986964</v>
          </cell>
          <cell r="E10012" t="str">
            <v>0992543507001</v>
          </cell>
          <cell r="F10012" t="str">
            <v>CBN ECUADOR S.A.</v>
          </cell>
        </row>
        <row r="10013">
          <cell r="D10013" t="str">
            <v>0986986</v>
          </cell>
          <cell r="E10013" t="str">
            <v>0992556013001</v>
          </cell>
          <cell r="F10013" t="str">
            <v>SESTEL S.A. KONECTADO</v>
          </cell>
        </row>
        <row r="10014">
          <cell r="D10014" t="str">
            <v>0987006</v>
          </cell>
          <cell r="E10014" t="str">
            <v>057550824</v>
          </cell>
          <cell r="F10014" t="str">
            <v>PARKER JACK CHARLES</v>
          </cell>
        </row>
        <row r="10015">
          <cell r="D10015" t="str">
            <v>0987009</v>
          </cell>
          <cell r="E10015" t="str">
            <v>0916623036</v>
          </cell>
          <cell r="F10015" t="str">
            <v>GAVILANEZ SANCHEZ EDGAR DANIEL</v>
          </cell>
        </row>
        <row r="10016">
          <cell r="D10016" t="str">
            <v>0987014</v>
          </cell>
          <cell r="E10016" t="str">
            <v>0992559829001</v>
          </cell>
          <cell r="F10016" t="str">
            <v>AUDIOVISION ELECTRONICA AUDIOELEC S.A.</v>
          </cell>
        </row>
        <row r="10017">
          <cell r="D10017" t="str">
            <v>0987023</v>
          </cell>
          <cell r="E10017" t="str">
            <v>0925997298</v>
          </cell>
          <cell r="F10017" t="str">
            <v>SUASTICO CHONILLO DELIA MARIA</v>
          </cell>
        </row>
        <row r="10018">
          <cell r="D10018" t="str">
            <v>0987043</v>
          </cell>
          <cell r="E10018" t="str">
            <v>0992622741001</v>
          </cell>
          <cell r="F10018" t="str">
            <v>COMPORCOMSA S.A. RED TRACKER</v>
          </cell>
        </row>
        <row r="10019">
          <cell r="D10019" t="str">
            <v>0987045</v>
          </cell>
          <cell r="E10019" t="str">
            <v>0104397104</v>
          </cell>
          <cell r="F10019" t="str">
            <v>SUCONOTA CHILLOGALLI IVAN FRANCISCO</v>
          </cell>
        </row>
        <row r="10020">
          <cell r="D10020" t="str">
            <v>0987065</v>
          </cell>
          <cell r="E10020" t="str">
            <v>0992652292001</v>
          </cell>
          <cell r="F10020" t="str">
            <v>INNOMINE S.A.</v>
          </cell>
        </row>
        <row r="10021">
          <cell r="D10021" t="str">
            <v>0987072</v>
          </cell>
          <cell r="E10021" t="str">
            <v>0913767521</v>
          </cell>
          <cell r="F10021" t="str">
            <v>CUEVA MEJIA CARLOS OSWALDO</v>
          </cell>
        </row>
        <row r="10022">
          <cell r="D10022" t="str">
            <v>0987093</v>
          </cell>
          <cell r="E10022" t="str">
            <v>0992664673001</v>
          </cell>
          <cell r="F10022" t="str">
            <v>DUOCELL S.A.</v>
          </cell>
        </row>
        <row r="10023">
          <cell r="D10023" t="str">
            <v>0987103</v>
          </cell>
          <cell r="E10023" t="str">
            <v>0918184953</v>
          </cell>
          <cell r="F10023" t="str">
            <v>INSUASTE CALDERÓN FIDEL EDUARDO</v>
          </cell>
        </row>
        <row r="10024">
          <cell r="D10024" t="str">
            <v>0987115</v>
          </cell>
          <cell r="E10024" t="str">
            <v>1708224470</v>
          </cell>
          <cell r="F10024" t="str">
            <v>BAÑO HURTADO JUAN GONZALO</v>
          </cell>
        </row>
        <row r="10025">
          <cell r="D10025" t="str">
            <v>0987120</v>
          </cell>
          <cell r="E10025" t="str">
            <v>0992741597001</v>
          </cell>
          <cell r="F10025" t="str">
            <v>GIBELAR S.A.</v>
          </cell>
        </row>
        <row r="10026">
          <cell r="D10026" t="str">
            <v>0987134</v>
          </cell>
          <cell r="E10026" t="str">
            <v>1706770532</v>
          </cell>
          <cell r="F10026" t="str">
            <v>PUNINA LOZANO CRISTOBAL</v>
          </cell>
        </row>
        <row r="10027">
          <cell r="D10027" t="str">
            <v>0987138</v>
          </cell>
          <cell r="E10027" t="str">
            <v>0912514783</v>
          </cell>
          <cell r="F10027" t="str">
            <v>SONNENHOLZNER SPER OTTO RAMON</v>
          </cell>
        </row>
        <row r="10028">
          <cell r="D10028" t="str">
            <v>0987149</v>
          </cell>
          <cell r="E10028" t="str">
            <v>0992759682001</v>
          </cell>
          <cell r="F10028" t="str">
            <v>BTELASA B TELECOMUNICACIONES LATINOAMERICA S.A.</v>
          </cell>
        </row>
        <row r="10029">
          <cell r="D10029" t="str">
            <v>0987170</v>
          </cell>
          <cell r="E10029" t="str">
            <v>0992773588001</v>
          </cell>
          <cell r="F10029" t="str">
            <v>NAVIATICORP S.A.</v>
          </cell>
        </row>
        <row r="10030">
          <cell r="D10030" t="str">
            <v>0987193</v>
          </cell>
          <cell r="E10030" t="str">
            <v>1206322982</v>
          </cell>
          <cell r="F10030" t="str">
            <v>PINTAG MOROCHO DAVID ELIAS</v>
          </cell>
        </row>
        <row r="10031">
          <cell r="D10031" t="str">
            <v>0987199</v>
          </cell>
          <cell r="E10031" t="str">
            <v>0992790954001</v>
          </cell>
          <cell r="F10031" t="str">
            <v>SAMBOSAT S.A.</v>
          </cell>
        </row>
        <row r="10032">
          <cell r="D10032" t="str">
            <v>0987210</v>
          </cell>
          <cell r="E10032" t="str">
            <v>0908638000</v>
          </cell>
          <cell r="F10032" t="str">
            <v>RENDON HUN JIMMY ALFREDO</v>
          </cell>
        </row>
        <row r="10033">
          <cell r="D10033" t="str">
            <v>0987213</v>
          </cell>
          <cell r="E10033" t="str">
            <v>0911521706</v>
          </cell>
          <cell r="F10033" t="str">
            <v>ROCA ORTIZ MOISES ALFREDO</v>
          </cell>
        </row>
        <row r="10034">
          <cell r="D10034" t="str">
            <v>0987219</v>
          </cell>
          <cell r="E10034" t="str">
            <v>0501641112</v>
          </cell>
          <cell r="F10034" t="str">
            <v>SALTOS JIJON BENJAMIN</v>
          </cell>
        </row>
        <row r="10035">
          <cell r="D10035" t="str">
            <v>0987227</v>
          </cell>
          <cell r="E10035" t="str">
            <v>0992837004001</v>
          </cell>
          <cell r="F10035" t="str">
            <v>PACFEVERY S.A.</v>
          </cell>
        </row>
        <row r="10036">
          <cell r="D10036" t="str">
            <v>0987232</v>
          </cell>
          <cell r="E10036" t="str">
            <v>0992236566001</v>
          </cell>
          <cell r="F10036" t="str">
            <v>1-700 VIP CAR S.A. "VIPCARSA"</v>
          </cell>
        </row>
        <row r="10037">
          <cell r="D10037" t="str">
            <v>0987249</v>
          </cell>
          <cell r="E10037" t="str">
            <v>0992870842001</v>
          </cell>
          <cell r="F10037" t="str">
            <v>ENDITEC S.A.</v>
          </cell>
        </row>
        <row r="10038">
          <cell r="D10038" t="str">
            <v>0987250</v>
          </cell>
          <cell r="E10038" t="str">
            <v>0905428322</v>
          </cell>
          <cell r="F10038" t="str">
            <v>VASQUEZ DONOSO RICARDO JAVIER</v>
          </cell>
        </row>
        <row r="10039">
          <cell r="D10039" t="str">
            <v>0987278</v>
          </cell>
          <cell r="E10039" t="str">
            <v>1102240759</v>
          </cell>
          <cell r="F10039" t="str">
            <v>RIVERA PEREZ AUGUSTO RODRIGO</v>
          </cell>
        </row>
        <row r="10040">
          <cell r="D10040" t="str">
            <v>0987304</v>
          </cell>
          <cell r="E10040" t="str">
            <v>1306636895</v>
          </cell>
          <cell r="F10040" t="str">
            <v>VILLACIS CARREÑO RENAN MARCEL</v>
          </cell>
        </row>
        <row r="10041">
          <cell r="D10041" t="str">
            <v>0987350</v>
          </cell>
          <cell r="E10041" t="str">
            <v>0913895777</v>
          </cell>
          <cell r="F10041" t="str">
            <v>REDROBAN ANDRADE JAIME</v>
          </cell>
        </row>
        <row r="10042">
          <cell r="D10042" t="str">
            <v>0987390</v>
          </cell>
          <cell r="E10042" t="str">
            <v>0991520325001</v>
          </cell>
          <cell r="F10042" t="str">
            <v>PULSAR S.A. PULSARSA</v>
          </cell>
        </row>
        <row r="10043">
          <cell r="D10043" t="str">
            <v>0987403</v>
          </cell>
          <cell r="E10043" t="str">
            <v>0941492779</v>
          </cell>
          <cell r="F10043" t="str">
            <v>SOSA MERINO FREDDY LEONARDO</v>
          </cell>
        </row>
        <row r="10044">
          <cell r="D10044" t="str">
            <v>0987405</v>
          </cell>
          <cell r="E10044" t="str">
            <v>0990281866001</v>
          </cell>
          <cell r="F10044" t="str">
            <v>TUVAL S.A</v>
          </cell>
        </row>
        <row r="10045">
          <cell r="D10045" t="str">
            <v>0987451</v>
          </cell>
          <cell r="E10045" t="str">
            <v>1717429144</v>
          </cell>
          <cell r="F10045" t="str">
            <v>LICOA ORTIZ VICENTE LEONARDO</v>
          </cell>
        </row>
        <row r="10046">
          <cell r="D10046" t="str">
            <v>0987486</v>
          </cell>
          <cell r="E10046" t="str">
            <v>0915387229</v>
          </cell>
          <cell r="F10046" t="str">
            <v>CARRION CARDENAS IVAN ORLEF</v>
          </cell>
        </row>
        <row r="10047">
          <cell r="D10047" t="str">
            <v>0987495</v>
          </cell>
          <cell r="E10047" t="str">
            <v>0905078887</v>
          </cell>
          <cell r="F10047" t="str">
            <v>VON CAMPE WITTE CLEMENS BUCHARD</v>
          </cell>
        </row>
        <row r="10048">
          <cell r="D10048" t="str">
            <v>0987509</v>
          </cell>
          <cell r="E10048" t="str">
            <v>1705658498</v>
          </cell>
          <cell r="F10048" t="str">
            <v>DAHER NADER WADIH HUMBERTO</v>
          </cell>
        </row>
        <row r="10049">
          <cell r="D10049" t="str">
            <v>0987511</v>
          </cell>
          <cell r="E10049" t="str">
            <v>1701223479</v>
          </cell>
          <cell r="F10049" t="str">
            <v>ASIMBAYA LUJE MARIA EVA</v>
          </cell>
        </row>
        <row r="10050">
          <cell r="D10050" t="str">
            <v>0987525</v>
          </cell>
          <cell r="E10050" t="str">
            <v>0992570687001</v>
          </cell>
          <cell r="F10050" t="str">
            <v>VITESEGURIDAD CIA. LTDA.</v>
          </cell>
        </row>
        <row r="10051">
          <cell r="D10051" t="str">
            <v>0987529</v>
          </cell>
          <cell r="E10051" t="str">
            <v>0909420515</v>
          </cell>
          <cell r="F10051" t="str">
            <v>LIMONES CASTILLO JIMMY ROGELIO</v>
          </cell>
        </row>
        <row r="10052">
          <cell r="D10052" t="str">
            <v>0987567</v>
          </cell>
          <cell r="E10052" t="str">
            <v>1309896536</v>
          </cell>
          <cell r="F10052" t="str">
            <v>CARPIO SANCHEZ CRISTIAN RUPERTO</v>
          </cell>
        </row>
        <row r="10053">
          <cell r="D10053" t="str">
            <v>0987572</v>
          </cell>
          <cell r="E10053" t="str">
            <v>0914315718</v>
          </cell>
          <cell r="F10053" t="str">
            <v>JOHNSON CHRISTIAN</v>
          </cell>
        </row>
        <row r="10054">
          <cell r="D10054" t="str">
            <v>0987580</v>
          </cell>
          <cell r="E10054" t="str">
            <v>0913005732</v>
          </cell>
          <cell r="F10054" t="str">
            <v>ANDRADE MARIN JORGE JAVIER</v>
          </cell>
        </row>
        <row r="10055">
          <cell r="D10055" t="str">
            <v>0987604</v>
          </cell>
          <cell r="E10055" t="str">
            <v>0992847697001</v>
          </cell>
          <cell r="F10055" t="str">
            <v>LATTINAT S.A</v>
          </cell>
        </row>
        <row r="10056">
          <cell r="D10056" t="str">
            <v>0987663</v>
          </cell>
          <cell r="E10056" t="str">
            <v>0990000018001</v>
          </cell>
          <cell r="F10056" t="str">
            <v>QUIMIPAC S.A.</v>
          </cell>
        </row>
        <row r="10057">
          <cell r="D10057" t="str">
            <v>0987697</v>
          </cell>
          <cell r="E10057" t="str">
            <v>1709070831</v>
          </cell>
          <cell r="F10057" t="str">
            <v>BOLAGAY IZA VICENTE OLMEDO</v>
          </cell>
        </row>
        <row r="10058">
          <cell r="D10058" t="str">
            <v>0987724</v>
          </cell>
          <cell r="E10058" t="str">
            <v>0908975410</v>
          </cell>
          <cell r="F10058" t="str">
            <v>VERNAZA ALVEAR LUIS JACINTO</v>
          </cell>
        </row>
        <row r="10059">
          <cell r="D10059" t="str">
            <v>0987804</v>
          </cell>
          <cell r="E10059" t="str">
            <v>0926718412</v>
          </cell>
          <cell r="F10059" t="str">
            <v>TAPIA SISALEMA JONATHAN</v>
          </cell>
        </row>
        <row r="10060">
          <cell r="D10060" t="str">
            <v>0987835</v>
          </cell>
          <cell r="E10060" t="str">
            <v>0917556029</v>
          </cell>
          <cell r="F10060" t="str">
            <v>BRAVO MITE ELIZABETH MONSERRAT</v>
          </cell>
        </row>
        <row r="10061">
          <cell r="D10061" t="str">
            <v>0987867</v>
          </cell>
          <cell r="E10061" t="str">
            <v>0905849626</v>
          </cell>
          <cell r="F10061" t="str">
            <v>JAIRALA VALLAZZA JIMMY</v>
          </cell>
        </row>
        <row r="10062">
          <cell r="D10062" t="str">
            <v>0987870</v>
          </cell>
          <cell r="E10062" t="str">
            <v>0923167290</v>
          </cell>
          <cell r="F10062" t="str">
            <v>ESPAÑA VILLON ANGELA MARIANA</v>
          </cell>
        </row>
        <row r="10063">
          <cell r="D10063" t="str">
            <v>0987932</v>
          </cell>
          <cell r="E10063" t="str">
            <v>0991517529001</v>
          </cell>
          <cell r="F10063" t="str">
            <v>SERVICIOS A CONTENEDORES, TRANSPORTE Y EMBALAJE SERVICONTRANSE S.A.</v>
          </cell>
        </row>
        <row r="10064">
          <cell r="D10064" t="str">
            <v>0987939</v>
          </cell>
          <cell r="E10064" t="str">
            <v>0992442522001</v>
          </cell>
          <cell r="F10064" t="str">
            <v>TECNISTARCORP S.A.</v>
          </cell>
        </row>
        <row r="10065">
          <cell r="D10065" t="str">
            <v>0987954</v>
          </cell>
          <cell r="E10065" t="str">
            <v>0500805049</v>
          </cell>
          <cell r="F10065" t="str">
            <v>GARZON LOPEZ GALO HUMBERTO</v>
          </cell>
        </row>
        <row r="10066">
          <cell r="D10066" t="str">
            <v>0987975</v>
          </cell>
          <cell r="E10066" t="str">
            <v>0907003560</v>
          </cell>
          <cell r="F10066" t="str">
            <v>MARTINEZ AGUIRRE ROBERTO ECUADOR</v>
          </cell>
        </row>
        <row r="10067">
          <cell r="D10067" t="str">
            <v>0987979</v>
          </cell>
          <cell r="E10067" t="str">
            <v>0908908452</v>
          </cell>
          <cell r="F10067" t="str">
            <v>KANYAT JURADO JUAN CARLOS</v>
          </cell>
        </row>
        <row r="10068">
          <cell r="D10068" t="str">
            <v>0988040</v>
          </cell>
          <cell r="E10068" t="str">
            <v>0928183094</v>
          </cell>
          <cell r="F10068" t="str">
            <v>RON VILLARROEL FRANCISCO XAVIER</v>
          </cell>
        </row>
        <row r="10069">
          <cell r="D10069" t="str">
            <v>0988046</v>
          </cell>
          <cell r="E10069" t="str">
            <v>0992509279001</v>
          </cell>
          <cell r="F10069" t="str">
            <v>TECNOLOGIA TELEFONICA MODERCEL S.A.</v>
          </cell>
        </row>
        <row r="10070">
          <cell r="D10070" t="str">
            <v>0988192</v>
          </cell>
          <cell r="E10070" t="str">
            <v>0991080198001</v>
          </cell>
          <cell r="F10070" t="str">
            <v>VORAGO S.A.</v>
          </cell>
        </row>
        <row r="10071">
          <cell r="D10071" t="str">
            <v>0988212</v>
          </cell>
          <cell r="E10071" t="str">
            <v>1309155016</v>
          </cell>
          <cell r="F10071" t="str">
            <v>MACIAS ANCHUNDIA NELSON DARWIN</v>
          </cell>
        </row>
        <row r="10072">
          <cell r="D10072" t="str">
            <v>0988223</v>
          </cell>
          <cell r="E10072" t="str">
            <v>0912836624001</v>
          </cell>
          <cell r="F10072" t="str">
            <v>VELASCO QUINTERO PATRICIO JAVIER</v>
          </cell>
        </row>
        <row r="10073">
          <cell r="D10073" t="str">
            <v>0988264</v>
          </cell>
          <cell r="E10073" t="str">
            <v>0905906210</v>
          </cell>
          <cell r="F10073" t="str">
            <v>SANCHEZ CASTRO WILLIAM SECUNDINO</v>
          </cell>
        </row>
        <row r="10074">
          <cell r="D10074" t="str">
            <v>0988275</v>
          </cell>
          <cell r="E10074" t="str">
            <v>0992731702001</v>
          </cell>
          <cell r="F10074" t="str">
            <v>FIRE AND NETWORK S.A. FNW</v>
          </cell>
        </row>
        <row r="10075">
          <cell r="D10075" t="str">
            <v>0988295</v>
          </cell>
          <cell r="E10075" t="str">
            <v>1700070582</v>
          </cell>
          <cell r="F10075" t="str">
            <v>ROCA MARCOS XAVIER ANTONIO</v>
          </cell>
        </row>
        <row r="10076">
          <cell r="D10076" t="str">
            <v>0988322</v>
          </cell>
          <cell r="E10076" t="str">
            <v>1306607027</v>
          </cell>
          <cell r="F10076" t="str">
            <v>JARAMILLO MUÑIZ GUILBERT OMAR</v>
          </cell>
        </row>
        <row r="10077">
          <cell r="D10077" t="str">
            <v>0988356</v>
          </cell>
          <cell r="E10077" t="str">
            <v>0993022225001</v>
          </cell>
          <cell r="F10077" t="str">
            <v>THEONETV S. A.</v>
          </cell>
        </row>
        <row r="10078">
          <cell r="D10078" t="str">
            <v>0988390</v>
          </cell>
          <cell r="E10078" t="str">
            <v>0700992654</v>
          </cell>
          <cell r="F10078" t="str">
            <v>ORDOÑEZ ULLAURI GLORIA ARGENTINA</v>
          </cell>
        </row>
        <row r="10079">
          <cell r="D10079" t="str">
            <v>0988406</v>
          </cell>
          <cell r="E10079" t="str">
            <v>0902069053</v>
          </cell>
          <cell r="F10079" t="str">
            <v>VANONI DARQUEA FRANCISCO XAVIER</v>
          </cell>
        </row>
        <row r="10080">
          <cell r="D10080" t="str">
            <v>0988424</v>
          </cell>
          <cell r="E10080" t="str">
            <v>0702353269</v>
          </cell>
          <cell r="F10080" t="str">
            <v>BLACIO ESPINOZA GALO ESTUARDO</v>
          </cell>
        </row>
        <row r="10081">
          <cell r="D10081" t="str">
            <v>0988441</v>
          </cell>
          <cell r="E10081" t="str">
            <v>0992955902001</v>
          </cell>
          <cell r="F10081" t="str">
            <v>KIOVITECH S.A</v>
          </cell>
        </row>
        <row r="10082">
          <cell r="D10082" t="str">
            <v>0988447</v>
          </cell>
          <cell r="E10082" t="str">
            <v>0909331126</v>
          </cell>
          <cell r="F10082" t="str">
            <v>HERVAS CHAVEZ ANGEL VICENTE</v>
          </cell>
        </row>
        <row r="10083">
          <cell r="D10083" t="str">
            <v>0988465</v>
          </cell>
          <cell r="E10083" t="str">
            <v>0992720735001</v>
          </cell>
          <cell r="F10083" t="str">
            <v>IMFRASYSTEM S.A.</v>
          </cell>
        </row>
        <row r="10084">
          <cell r="D10084" t="str">
            <v>0988468</v>
          </cell>
          <cell r="E10084" t="str">
            <v>0917950842</v>
          </cell>
          <cell r="F10084" t="str">
            <v>MORLA MONTALVO GABRIEL</v>
          </cell>
        </row>
        <row r="10085">
          <cell r="D10085" t="str">
            <v>0988470</v>
          </cell>
          <cell r="E10085" t="str">
            <v>1712108438</v>
          </cell>
          <cell r="F10085" t="str">
            <v>ALCIVAR ALCIVAR JAVIER</v>
          </cell>
        </row>
        <row r="10086">
          <cell r="D10086" t="str">
            <v>0988487</v>
          </cell>
          <cell r="E10086" t="str">
            <v>0951246214</v>
          </cell>
          <cell r="F10086" t="str">
            <v>TENELEMA ALCOCER OLGA</v>
          </cell>
        </row>
        <row r="10087">
          <cell r="D10087" t="str">
            <v>0988533</v>
          </cell>
          <cell r="E10087" t="str">
            <v>0991448829001</v>
          </cell>
          <cell r="F10087" t="str">
            <v>PROGECON S.A.</v>
          </cell>
        </row>
        <row r="10088">
          <cell r="D10088" t="str">
            <v>0988540</v>
          </cell>
          <cell r="E10088" t="str">
            <v>0914112024</v>
          </cell>
          <cell r="F10088" t="str">
            <v>COELLO AGUAYO CRISTOPHER LENYN</v>
          </cell>
        </row>
        <row r="10089">
          <cell r="D10089" t="str">
            <v>0988542</v>
          </cell>
          <cell r="E10089" t="str">
            <v>1704131240</v>
          </cell>
          <cell r="F10089" t="str">
            <v>CONTERO CHUQUIMARCA BLANCA GEORGINA</v>
          </cell>
        </row>
        <row r="10090">
          <cell r="D10090" t="str">
            <v>0988573</v>
          </cell>
          <cell r="E10090" t="str">
            <v>0910077049</v>
          </cell>
          <cell r="F10090" t="str">
            <v>GÓMEZ RODRIGUEZ JOSE LUIS</v>
          </cell>
        </row>
        <row r="10091">
          <cell r="D10091" t="str">
            <v>0988657</v>
          </cell>
          <cell r="E10091" t="str">
            <v>0903786226</v>
          </cell>
          <cell r="F10091" t="str">
            <v>QUIROZ VILLAFUERTE ELOY CLODOVEO</v>
          </cell>
        </row>
        <row r="10092">
          <cell r="D10092" t="str">
            <v>0988665</v>
          </cell>
          <cell r="E10092" t="str">
            <v>0915442339</v>
          </cell>
          <cell r="F10092" t="str">
            <v>FRANCISCO XAVIER ROJAS ESTEVES</v>
          </cell>
        </row>
        <row r="10093">
          <cell r="D10093" t="str">
            <v>0988742</v>
          </cell>
          <cell r="E10093" t="str">
            <v>1791334124001</v>
          </cell>
          <cell r="F10093" t="str">
            <v>CIBERTEC INC.</v>
          </cell>
        </row>
        <row r="10094">
          <cell r="D10094" t="str">
            <v>0988756</v>
          </cell>
          <cell r="E10094" t="str">
            <v>0930574603</v>
          </cell>
          <cell r="F10094" t="str">
            <v>GREGOR CARPIO WLADIMIR JOSE</v>
          </cell>
        </row>
        <row r="10095">
          <cell r="D10095" t="str">
            <v>0988856</v>
          </cell>
          <cell r="E10095" t="str">
            <v>0924742844</v>
          </cell>
          <cell r="F10095" t="str">
            <v>TIERRA LOPEZ OSCAR ALONSO</v>
          </cell>
        </row>
        <row r="10096">
          <cell r="D10096" t="str">
            <v>0988875</v>
          </cell>
          <cell r="E10096" t="str">
            <v>0906356563</v>
          </cell>
          <cell r="F10096" t="str">
            <v>ULLY CHAVEZ LUIS GRACIANO</v>
          </cell>
        </row>
        <row r="10097">
          <cell r="D10097" t="str">
            <v>0988876</v>
          </cell>
          <cell r="E10097" t="str">
            <v>0903687408</v>
          </cell>
          <cell r="F10097" t="str">
            <v>SALCEDO CARVAJAL RICARDO ANTONIO</v>
          </cell>
        </row>
        <row r="10098">
          <cell r="D10098" t="str">
            <v>0988906</v>
          </cell>
          <cell r="E10098" t="str">
            <v>0906147756</v>
          </cell>
          <cell r="F10098" t="str">
            <v>TIGSE CUZCO LUIS GONZALO</v>
          </cell>
        </row>
        <row r="10099">
          <cell r="D10099" t="str">
            <v>0988935</v>
          </cell>
          <cell r="E10099" t="str">
            <v>0907768972</v>
          </cell>
          <cell r="F10099" t="str">
            <v>TIGSI CUZCO MANUEL GERARDO</v>
          </cell>
        </row>
        <row r="10100">
          <cell r="D10100" t="str">
            <v>0988952</v>
          </cell>
          <cell r="E10100" t="str">
            <v>0912558806</v>
          </cell>
          <cell r="F10100" t="str">
            <v>ACHI HALL ELIAS VICENTE</v>
          </cell>
        </row>
        <row r="10101">
          <cell r="D10101" t="str">
            <v>0988961</v>
          </cell>
          <cell r="E10101" t="str">
            <v>0401088042</v>
          </cell>
          <cell r="F10101" t="str">
            <v>HERRERA ARMAS MARLENE RAFAELA</v>
          </cell>
        </row>
        <row r="10102">
          <cell r="D10102" t="str">
            <v>0988962</v>
          </cell>
          <cell r="E10102" t="str">
            <v>0920390846</v>
          </cell>
          <cell r="F10102" t="str">
            <v>TIGSI ZAMBRANO JORGE</v>
          </cell>
        </row>
        <row r="10103">
          <cell r="D10103" t="str">
            <v>0988990</v>
          </cell>
          <cell r="E10103" t="str">
            <v>0990322880001</v>
          </cell>
          <cell r="F10103" t="str">
            <v>RADIO ALEGRIA CIA. LTDA.</v>
          </cell>
        </row>
        <row r="10104">
          <cell r="D10104" t="str">
            <v>0989006</v>
          </cell>
          <cell r="E10104" t="str">
            <v>0992187727001</v>
          </cell>
          <cell r="F10104" t="str">
            <v>ECUAENLACESATELITAL S.A.</v>
          </cell>
        </row>
        <row r="10105">
          <cell r="D10105" t="str">
            <v>0989060</v>
          </cell>
          <cell r="E10105" t="str">
            <v>1791714180001</v>
          </cell>
          <cell r="F10105" t="str">
            <v>VILLAVALDI S.A.</v>
          </cell>
        </row>
        <row r="10106">
          <cell r="D10106" t="str">
            <v>0989069</v>
          </cell>
          <cell r="E10106" t="str">
            <v>0908712292</v>
          </cell>
          <cell r="F10106" t="str">
            <v>VARGAS CARDENAS TOMASA FATIMA</v>
          </cell>
        </row>
        <row r="10107">
          <cell r="D10107" t="str">
            <v>0989085</v>
          </cell>
          <cell r="E10107" t="str">
            <v>0923008411</v>
          </cell>
          <cell r="F10107" t="str">
            <v>LOOSE CHAN LUIS EMILIO</v>
          </cell>
        </row>
        <row r="10108">
          <cell r="D10108" t="str">
            <v>0989134</v>
          </cell>
          <cell r="E10108" t="str">
            <v>0930484043</v>
          </cell>
          <cell r="F10108" t="str">
            <v>MURRIETA HERNANDEZ MANUEL ISRAEL</v>
          </cell>
        </row>
        <row r="10109">
          <cell r="D10109" t="str">
            <v>0989139</v>
          </cell>
          <cell r="E10109" t="str">
            <v>1791751663001</v>
          </cell>
          <cell r="F10109" t="str">
            <v>ADMINISTRACION Y SERVICIOS TRONCALIZADOS</v>
          </cell>
        </row>
        <row r="10110">
          <cell r="D10110" t="str">
            <v>0989160</v>
          </cell>
          <cell r="E10110" t="str">
            <v>0200368181</v>
          </cell>
          <cell r="F10110" t="str">
            <v>VILLACIS MONCAYO CESAR OLMEDO</v>
          </cell>
        </row>
        <row r="10111">
          <cell r="D10111" t="str">
            <v>0989167</v>
          </cell>
          <cell r="E10111" t="str">
            <v>0990954429001</v>
          </cell>
          <cell r="F10111" t="str">
            <v>CONSTRUCTORA CONFACING CIA. LTDA.</v>
          </cell>
        </row>
        <row r="10112">
          <cell r="D10112" t="str">
            <v>0989186</v>
          </cell>
          <cell r="E10112" t="str">
            <v>0912530821</v>
          </cell>
          <cell r="F10112" t="str">
            <v>ARROBO LEON DIEGO MILO</v>
          </cell>
        </row>
        <row r="10113">
          <cell r="D10113" t="str">
            <v>0989216</v>
          </cell>
          <cell r="E10113" t="str">
            <v>1791795261001</v>
          </cell>
          <cell r="F10113" t="str">
            <v>SONY INTERAMERICAN S.A.</v>
          </cell>
        </row>
        <row r="10114">
          <cell r="D10114" t="str">
            <v>0989241</v>
          </cell>
          <cell r="E10114" t="str">
            <v>2450027863</v>
          </cell>
          <cell r="F10114" t="str">
            <v>REYES FIGUEROA FABRICIO</v>
          </cell>
        </row>
        <row r="10115">
          <cell r="D10115" t="str">
            <v>0989249</v>
          </cell>
          <cell r="E10115" t="str">
            <v>0926243692</v>
          </cell>
          <cell r="F10115" t="str">
            <v>MOSQUERA BEDOYA WILLIAM</v>
          </cell>
        </row>
        <row r="10116">
          <cell r="D10116" t="str">
            <v>0989258</v>
          </cell>
          <cell r="E10116" t="str">
            <v>0920370236</v>
          </cell>
          <cell r="F10116" t="str">
            <v>BAJAÑA ANA DENNI CHRISTIAN</v>
          </cell>
        </row>
        <row r="10117">
          <cell r="D10117" t="str">
            <v>0989295</v>
          </cell>
          <cell r="E10117" t="str">
            <v>0992458690001</v>
          </cell>
          <cell r="F10117" t="str">
            <v>COACHCOMPANY S.A.</v>
          </cell>
        </row>
        <row r="10118">
          <cell r="D10118" t="str">
            <v>0989330</v>
          </cell>
          <cell r="E10118" t="str">
            <v>0958425100</v>
          </cell>
          <cell r="F10118" t="str">
            <v>LAZO ALAY VICENTE STIVEN</v>
          </cell>
        </row>
        <row r="10119">
          <cell r="D10119" t="str">
            <v>0989331</v>
          </cell>
          <cell r="E10119" t="str">
            <v>PAF588637</v>
          </cell>
          <cell r="F10119" t="str">
            <v>PAJERO TARRIÑO MARIA YOLANDA</v>
          </cell>
        </row>
        <row r="10120">
          <cell r="D10120" t="str">
            <v>0989371</v>
          </cell>
          <cell r="E10120" t="str">
            <v>0904277720</v>
          </cell>
          <cell r="F10120" t="str">
            <v>ONETO LERTORA EMILIO LORENZO</v>
          </cell>
        </row>
        <row r="10121">
          <cell r="D10121" t="str">
            <v>0989460</v>
          </cell>
          <cell r="E10121" t="str">
            <v>0992558539</v>
          </cell>
          <cell r="F10121" t="str">
            <v>TOLEDO VELEZ JAYRO LUIS</v>
          </cell>
        </row>
        <row r="10122">
          <cell r="D10122" t="str">
            <v>0989469</v>
          </cell>
          <cell r="E10122" t="str">
            <v>0991284850001</v>
          </cell>
          <cell r="F10122" t="str">
            <v>CORPORACION INTERNACIONAL CORINT S.A.</v>
          </cell>
        </row>
        <row r="10123">
          <cell r="D10123" t="str">
            <v>0989485</v>
          </cell>
          <cell r="E10123" t="str">
            <v>0919666016</v>
          </cell>
          <cell r="F10123" t="str">
            <v>RODRIGUEZ LARA TANNIA ALEXANDRA</v>
          </cell>
        </row>
        <row r="10124">
          <cell r="D10124" t="str">
            <v>0989493</v>
          </cell>
          <cell r="E10124" t="str">
            <v>0926445107</v>
          </cell>
          <cell r="F10124" t="str">
            <v>FREIRE RODRIGUEZ JOSELYN ANABELL</v>
          </cell>
        </row>
        <row r="10125">
          <cell r="D10125" t="str">
            <v>0989538</v>
          </cell>
          <cell r="E10125" t="str">
            <v>0791738253</v>
          </cell>
          <cell r="F10125" t="str">
            <v>TORO JORGE ROMERO</v>
          </cell>
        </row>
        <row r="10126">
          <cell r="D10126" t="str">
            <v>0989570</v>
          </cell>
          <cell r="E10126" t="str">
            <v>0923370209</v>
          </cell>
          <cell r="F10126" t="str">
            <v>LOPEZ PORTALANZA BYRON LUIS</v>
          </cell>
        </row>
        <row r="10127">
          <cell r="D10127" t="str">
            <v>0989586</v>
          </cell>
          <cell r="E10127" t="str">
            <v>0991512071001</v>
          </cell>
          <cell r="F10127" t="str">
            <v>SEGRUVAL CIA. LTDA.</v>
          </cell>
        </row>
        <row r="10128">
          <cell r="D10128" t="str">
            <v>0989592</v>
          </cell>
          <cell r="E10128" t="str">
            <v>0991421610001</v>
          </cell>
          <cell r="F10128" t="str">
            <v>ECUASOL S.A.</v>
          </cell>
        </row>
        <row r="10129">
          <cell r="D10129" t="str">
            <v>0989596</v>
          </cell>
          <cell r="E10129" t="str">
            <v>0916874159</v>
          </cell>
          <cell r="F10129" t="str">
            <v>MORENO MANCHENO SAMUEL ANTONIO</v>
          </cell>
        </row>
        <row r="10130">
          <cell r="D10130" t="str">
            <v>0989642</v>
          </cell>
          <cell r="E10130" t="str">
            <v>0926471558</v>
          </cell>
          <cell r="F10130" t="str">
            <v>LEON TOVAR ADRIANA CAROLINA</v>
          </cell>
        </row>
        <row r="10131">
          <cell r="D10131" t="str">
            <v>0989682</v>
          </cell>
          <cell r="E10131" t="str">
            <v>0910837574</v>
          </cell>
          <cell r="F10131" t="str">
            <v>LUNA QUEZADA JORGE SHOVANNY</v>
          </cell>
        </row>
        <row r="10132">
          <cell r="D10132" t="str">
            <v>0989694</v>
          </cell>
          <cell r="E10132" t="str">
            <v>0920207875</v>
          </cell>
          <cell r="F10132" t="str">
            <v>TORRES CASTILLO SERGIO</v>
          </cell>
        </row>
        <row r="10133">
          <cell r="D10133" t="str">
            <v>0989732</v>
          </cell>
          <cell r="E10133" t="str">
            <v>0992936509001</v>
          </cell>
          <cell r="F10133" t="str">
            <v>RIZK TECHOLOGY S.A.</v>
          </cell>
        </row>
        <row r="10134">
          <cell r="D10134" t="str">
            <v>0989800</v>
          </cell>
          <cell r="E10134" t="str">
            <v>0922122247</v>
          </cell>
          <cell r="F10134" t="str">
            <v>TORRES MEDINA CARLOS RAFAEL</v>
          </cell>
        </row>
        <row r="10135">
          <cell r="D10135" t="str">
            <v>0989801</v>
          </cell>
          <cell r="E10135" t="str">
            <v>1203470859</v>
          </cell>
          <cell r="F10135" t="str">
            <v>ABAD SOLANO VICTOR JAVIER</v>
          </cell>
        </row>
        <row r="10136">
          <cell r="D10136" t="str">
            <v>0989843</v>
          </cell>
          <cell r="E10136" t="str">
            <v>1703802825</v>
          </cell>
          <cell r="F10136" t="str">
            <v>DOBRONSKI PEÑAFIEL AIDA JANET</v>
          </cell>
        </row>
        <row r="10137">
          <cell r="D10137" t="str">
            <v>0989857</v>
          </cell>
          <cell r="E10137" t="str">
            <v>0952459378</v>
          </cell>
          <cell r="F10137" t="str">
            <v>INCAPIE NARVAEZ GONZALO</v>
          </cell>
        </row>
        <row r="10138">
          <cell r="D10138" t="str">
            <v>0989877</v>
          </cell>
          <cell r="E10138" t="str">
            <v>1202212666</v>
          </cell>
          <cell r="F10138" t="str">
            <v>CHACON FIERRO JHONNY</v>
          </cell>
        </row>
        <row r="10139">
          <cell r="D10139" t="str">
            <v>0989879</v>
          </cell>
          <cell r="E10139" t="str">
            <v>0920802537</v>
          </cell>
          <cell r="F10139" t="str">
            <v>TORRES REYES VERONICA ALEXANDRA</v>
          </cell>
        </row>
        <row r="10140">
          <cell r="D10140" t="str">
            <v>0989929</v>
          </cell>
          <cell r="E10140" t="str">
            <v>0908874183</v>
          </cell>
          <cell r="F10140" t="str">
            <v>OLSEN MOELLER CHRIS ALEX</v>
          </cell>
        </row>
        <row r="10141">
          <cell r="D10141" t="str">
            <v>0989949</v>
          </cell>
          <cell r="E10141" t="str">
            <v>0906264684</v>
          </cell>
          <cell r="F10141" t="str">
            <v>RENGEL PIEDRA JORGE ALEJANDRO</v>
          </cell>
        </row>
        <row r="10142">
          <cell r="D10142" t="str">
            <v>0989974</v>
          </cell>
          <cell r="E10142" t="str">
            <v>0991366849001</v>
          </cell>
          <cell r="F10142" t="str">
            <v>INDUSTRIAL SURINDU S.A.</v>
          </cell>
        </row>
        <row r="10143">
          <cell r="D10143" t="str">
            <v>0990011</v>
          </cell>
          <cell r="E10143" t="str">
            <v>0908927890</v>
          </cell>
          <cell r="F10143" t="str">
            <v>AREVALO VERA APOLONIO SEGUNDO</v>
          </cell>
        </row>
        <row r="10144">
          <cell r="D10144" t="str">
            <v>0990060</v>
          </cell>
          <cell r="E10144" t="str">
            <v>0990347506001</v>
          </cell>
          <cell r="F10144" t="str">
            <v>COMPUTADORA SAN EDUARDO S.A.</v>
          </cell>
        </row>
        <row r="10145">
          <cell r="D10145" t="str">
            <v>0990075</v>
          </cell>
          <cell r="E10145" t="str">
            <v>0927315234</v>
          </cell>
          <cell r="F10145" t="str">
            <v>ZUMBA RODRIGUEZ JHON ALEXANDER</v>
          </cell>
        </row>
        <row r="10146">
          <cell r="D10146" t="str">
            <v>0990085</v>
          </cell>
          <cell r="E10146" t="str">
            <v>0922334479</v>
          </cell>
          <cell r="F10146" t="str">
            <v>TOURIZ VASCONEZ JORGE ARMANDO</v>
          </cell>
        </row>
        <row r="10147">
          <cell r="D10147" t="str">
            <v>0990098</v>
          </cell>
          <cell r="E10147" t="str">
            <v>0900666165</v>
          </cell>
          <cell r="F10147" t="str">
            <v>PALACIOS HERNANDEZ  JOSE FEDERICO</v>
          </cell>
        </row>
        <row r="10148">
          <cell r="D10148" t="str">
            <v>0990115</v>
          </cell>
          <cell r="E10148" t="str">
            <v>0951597012</v>
          </cell>
          <cell r="F10148" t="str">
            <v>CEDEÑO YAGUAL ZACARIAS ANTONIO</v>
          </cell>
        </row>
        <row r="10149">
          <cell r="D10149" t="str">
            <v>0990126</v>
          </cell>
          <cell r="E10149" t="str">
            <v>0914553300</v>
          </cell>
          <cell r="F10149" t="str">
            <v>HACAY CHANG LEON ALLAN IVAN</v>
          </cell>
        </row>
        <row r="10150">
          <cell r="D10150" t="str">
            <v>0990142</v>
          </cell>
          <cell r="E10150" t="str">
            <v>0905384897</v>
          </cell>
          <cell r="F10150" t="str">
            <v>TRELLES ASTUDILLO MARIA DE LAS NIEVES</v>
          </cell>
        </row>
        <row r="10151">
          <cell r="D10151" t="str">
            <v>0990178</v>
          </cell>
          <cell r="E10151" t="str">
            <v>0912980364</v>
          </cell>
          <cell r="F10151" t="str">
            <v>GUTIERREZ OCHOA GEOVANNY RICARDO</v>
          </cell>
        </row>
        <row r="10152">
          <cell r="D10152" t="str">
            <v>0990291</v>
          </cell>
          <cell r="E10152" t="str">
            <v>0906391008</v>
          </cell>
          <cell r="F10152" t="str">
            <v>BEDOR BAJAÑA JOSE ANASTACIO</v>
          </cell>
        </row>
        <row r="10153">
          <cell r="D10153" t="str">
            <v>0990392</v>
          </cell>
          <cell r="E10153" t="str">
            <v>0968511110001</v>
          </cell>
          <cell r="F10153" t="str">
            <v>AUTORIDAD PORTUARIA DE GUAYAQUIL</v>
          </cell>
        </row>
        <row r="10154">
          <cell r="D10154" t="str">
            <v>0990414</v>
          </cell>
          <cell r="E10154" t="str">
            <v>0930690862</v>
          </cell>
          <cell r="F10154" t="str">
            <v>ARANGUREN MARMOL JORGE LUIS</v>
          </cell>
        </row>
        <row r="10155">
          <cell r="D10155" t="str">
            <v>0990448</v>
          </cell>
          <cell r="E10155" t="str">
            <v>1722830427</v>
          </cell>
          <cell r="F10155" t="str">
            <v>RESINK MARK PETER</v>
          </cell>
        </row>
        <row r="10156">
          <cell r="D10156" t="str">
            <v>0990492</v>
          </cell>
          <cell r="E10156" t="str">
            <v>0911223881</v>
          </cell>
          <cell r="F10156" t="str">
            <v>CHAMCHONG AYON MICHAEL ANTONIO</v>
          </cell>
        </row>
        <row r="10157">
          <cell r="D10157" t="str">
            <v>0990506</v>
          </cell>
          <cell r="E10157" t="str">
            <v>0914354188</v>
          </cell>
          <cell r="F10157" t="str">
            <v>CORONEL CIRINO ALEX AUGUSTO</v>
          </cell>
        </row>
        <row r="10158">
          <cell r="D10158" t="str">
            <v>0990521</v>
          </cell>
          <cell r="E10158" t="str">
            <v>0604100149</v>
          </cell>
          <cell r="F10158" t="str">
            <v>HARO GUERRA REMIGIO</v>
          </cell>
        </row>
        <row r="10159">
          <cell r="D10159" t="str">
            <v>0990548</v>
          </cell>
          <cell r="E10159" t="str">
            <v>0924042658</v>
          </cell>
          <cell r="F10159" t="str">
            <v>LOZADA FREDDY</v>
          </cell>
        </row>
        <row r="10160">
          <cell r="D10160" t="str">
            <v>0990550</v>
          </cell>
          <cell r="E10160" t="str">
            <v>0913700506</v>
          </cell>
          <cell r="F10160" t="str">
            <v>MINDIOLA ALMEIDA  NICOLAS ALFREDO</v>
          </cell>
        </row>
        <row r="10161">
          <cell r="D10161" t="str">
            <v>0990561</v>
          </cell>
          <cell r="E10161" t="str">
            <v>0929095123</v>
          </cell>
          <cell r="F10161" t="str">
            <v>URGILES CRESPO CARLOS JAVIER</v>
          </cell>
        </row>
        <row r="10162">
          <cell r="D10162" t="str">
            <v>0990583</v>
          </cell>
          <cell r="E10162" t="str">
            <v>0990633436001</v>
          </cell>
          <cell r="F10162" t="str">
            <v>ALMACENES "LA GANGA"  RCA. CIA. LTDA.</v>
          </cell>
        </row>
        <row r="10163">
          <cell r="D10163" t="str">
            <v>0990595</v>
          </cell>
          <cell r="E10163" t="str">
            <v>0992419148001</v>
          </cell>
          <cell r="F10163" t="str">
            <v>GAMBERONI S.A.</v>
          </cell>
        </row>
        <row r="10164">
          <cell r="D10164" t="str">
            <v>0990597</v>
          </cell>
          <cell r="E10164" t="str">
            <v>0992346604001</v>
          </cell>
          <cell r="F10164" t="str">
            <v>ARTIANEXOS S.A.</v>
          </cell>
        </row>
        <row r="10165">
          <cell r="D10165" t="str">
            <v>0990598</v>
          </cell>
          <cell r="E10165" t="str">
            <v>0915096101</v>
          </cell>
          <cell r="F10165" t="str">
            <v>SANCHEZ ALEJANDRO KLEBER ELIAS</v>
          </cell>
        </row>
        <row r="10166">
          <cell r="D10166" t="str">
            <v>0990612</v>
          </cell>
          <cell r="E10166" t="str">
            <v>0921111597</v>
          </cell>
          <cell r="F10166" t="str">
            <v>URGILES CRESPO JORGE ALBERTO</v>
          </cell>
        </row>
        <row r="10167">
          <cell r="D10167" t="str">
            <v>0990616</v>
          </cell>
          <cell r="E10167" t="str">
            <v>0921684403</v>
          </cell>
          <cell r="F10167" t="str">
            <v>SOLEDISPA ALVARADO HENERY GABRIEL</v>
          </cell>
        </row>
        <row r="10168">
          <cell r="D10168" t="str">
            <v>0990683</v>
          </cell>
          <cell r="E10168" t="str">
            <v>0991312323001</v>
          </cell>
          <cell r="F10168" t="str">
            <v>PROTECCION EMPRESARIAL S.A. VIPROE</v>
          </cell>
        </row>
        <row r="10169">
          <cell r="D10169" t="str">
            <v>0990689</v>
          </cell>
          <cell r="E10169" t="str">
            <v>0905875803</v>
          </cell>
          <cell r="F10169" t="str">
            <v>UYANA SUQUILLO MERCEDES</v>
          </cell>
        </row>
        <row r="10170">
          <cell r="D10170" t="str">
            <v>0990694</v>
          </cell>
          <cell r="E10170" t="str">
            <v>1708139157</v>
          </cell>
          <cell r="F10170" t="str">
            <v>MARIN VALLADARES ROSA MATILDE</v>
          </cell>
        </row>
        <row r="10171">
          <cell r="D10171" t="str">
            <v>0990703</v>
          </cell>
          <cell r="E10171" t="str">
            <v>0992961937001</v>
          </cell>
          <cell r="F10171" t="str">
            <v>FEPAL S. A</v>
          </cell>
        </row>
        <row r="10172">
          <cell r="D10172" t="str">
            <v>0990767</v>
          </cell>
          <cell r="E10172" t="str">
            <v>0992185228001</v>
          </cell>
          <cell r="F10172" t="str">
            <v>SALICA DEL ECUADOR S.A.</v>
          </cell>
        </row>
        <row r="10173">
          <cell r="D10173" t="str">
            <v>0990789</v>
          </cell>
          <cell r="E10173" t="str">
            <v>0990017514001</v>
          </cell>
          <cell r="F10173" t="str">
            <v>TIENDAS INDUSTRIALES ASOCIADAS S.A. TIA</v>
          </cell>
        </row>
        <row r="10174">
          <cell r="D10174" t="str">
            <v>0990818</v>
          </cell>
          <cell r="E10174" t="str">
            <v>0922653175</v>
          </cell>
          <cell r="F10174" t="str">
            <v>NAVARRO VELIZ LUIS  MIGUEL</v>
          </cell>
        </row>
        <row r="10175">
          <cell r="D10175" t="str">
            <v>0990834</v>
          </cell>
          <cell r="E10175" t="str">
            <v>1203661234</v>
          </cell>
          <cell r="F10175" t="str">
            <v>ALVARADO CORREA HUMBERTO ALFONSO</v>
          </cell>
        </row>
        <row r="10176">
          <cell r="D10176" t="str">
            <v>0990854</v>
          </cell>
          <cell r="E10176" t="str">
            <v>0992462221001</v>
          </cell>
          <cell r="F10176" t="str">
            <v>KILBERD S.A.</v>
          </cell>
        </row>
        <row r="10177">
          <cell r="D10177" t="str">
            <v>0990870</v>
          </cell>
          <cell r="E10177" t="str">
            <v>0909554834</v>
          </cell>
          <cell r="F10177" t="str">
            <v>GONZALEZ AMPUERO IVAN RENATO</v>
          </cell>
        </row>
        <row r="10178">
          <cell r="D10178" t="str">
            <v>0990875</v>
          </cell>
          <cell r="E10178" t="str">
            <v>0914257837</v>
          </cell>
          <cell r="F10178" t="str">
            <v>PACHECO CABRERA MARIO EDGAR</v>
          </cell>
        </row>
        <row r="10179">
          <cell r="D10179" t="str">
            <v>0990914</v>
          </cell>
          <cell r="E10179" t="str">
            <v>0992844841001</v>
          </cell>
          <cell r="F10179" t="str">
            <v>BONACOSTUM S.A</v>
          </cell>
        </row>
        <row r="10180">
          <cell r="D10180" t="str">
            <v>0990924</v>
          </cell>
          <cell r="E10180" t="str">
            <v>1201652557</v>
          </cell>
          <cell r="F10180" t="str">
            <v>VALDERRAMA ZAMBRANO GUILLERMO GABRIEL</v>
          </cell>
        </row>
        <row r="10181">
          <cell r="D10181" t="str">
            <v>0990932</v>
          </cell>
          <cell r="E10181" t="str">
            <v>1304893975</v>
          </cell>
          <cell r="F10181" t="str">
            <v>ALAVA MOREIRA HERNAN ALEXANDER</v>
          </cell>
        </row>
        <row r="10182">
          <cell r="D10182" t="str">
            <v>0990957</v>
          </cell>
          <cell r="E10182" t="str">
            <v>1301771828</v>
          </cell>
          <cell r="F10182" t="str">
            <v>LOOR LOOR ROMULO</v>
          </cell>
        </row>
        <row r="10183">
          <cell r="D10183" t="str">
            <v>0990972</v>
          </cell>
          <cell r="E10183" t="str">
            <v>0992331658001</v>
          </cell>
          <cell r="F10183" t="str">
            <v>ASOCIACION DE GANADEROS MARIA VICTORIA</v>
          </cell>
        </row>
        <row r="10184">
          <cell r="D10184" t="str">
            <v>0990983</v>
          </cell>
          <cell r="E10184" t="str">
            <v>0914074802</v>
          </cell>
          <cell r="F10184" t="str">
            <v>MARTINEZ CHULLE GUILLERMO RAUL</v>
          </cell>
        </row>
        <row r="10185">
          <cell r="D10185" t="str">
            <v>0990999</v>
          </cell>
          <cell r="E10185" t="str">
            <v>0907155295</v>
          </cell>
          <cell r="F10185" t="str">
            <v>COELLO BESEKE CARLOS ANTONIO</v>
          </cell>
        </row>
        <row r="10186">
          <cell r="D10186" t="str">
            <v>0991058</v>
          </cell>
          <cell r="E10186" t="str">
            <v>0921808341</v>
          </cell>
          <cell r="F10186" t="str">
            <v>VALDIVIESO SALAZAR JAIME SANTIAGO</v>
          </cell>
        </row>
        <row r="10187">
          <cell r="D10187" t="str">
            <v>0991095</v>
          </cell>
          <cell r="E10187" t="str">
            <v>0959410697</v>
          </cell>
          <cell r="F10187" t="str">
            <v>ZUÑIGA DAMS ERIKA ANGELICA</v>
          </cell>
        </row>
        <row r="10188">
          <cell r="D10188" t="str">
            <v>0991147</v>
          </cell>
          <cell r="E10188" t="str">
            <v>1713644688</v>
          </cell>
          <cell r="F10188" t="str">
            <v>MONCAYO GUERRERO MARTHA ALEXANDRA</v>
          </cell>
        </row>
        <row r="10189">
          <cell r="D10189" t="str">
            <v>0991148</v>
          </cell>
          <cell r="E10189" t="str">
            <v>0900802695</v>
          </cell>
          <cell r="F10189" t="str">
            <v>MELO MUÑOZ  JULIO VICENTE</v>
          </cell>
        </row>
        <row r="10190">
          <cell r="D10190" t="str">
            <v>0991155</v>
          </cell>
          <cell r="E10190" t="str">
            <v>0911172658</v>
          </cell>
          <cell r="F10190" t="str">
            <v>NUÑEZ DE LA ROSA RICHARD DALTON</v>
          </cell>
        </row>
        <row r="10191">
          <cell r="D10191" t="str">
            <v>0991156</v>
          </cell>
          <cell r="E10191" t="str">
            <v>0918181348</v>
          </cell>
          <cell r="F10191" t="str">
            <v>MIRANDA RAMOS PEDRO OSWALDO</v>
          </cell>
        </row>
        <row r="10192">
          <cell r="D10192" t="str">
            <v>0991158</v>
          </cell>
          <cell r="E10192" t="str">
            <v>0924888241</v>
          </cell>
          <cell r="F10192" t="str">
            <v>VALDIVIEZO ZUÑIGA CARLOS ANTONIO</v>
          </cell>
        </row>
        <row r="10193">
          <cell r="D10193" t="str">
            <v>0991204</v>
          </cell>
          <cell r="E10193" t="str">
            <v>0990381666001</v>
          </cell>
          <cell r="F10193" t="str">
            <v>RADIODIFUSORES ASOCIADOS CIA. LTDA. SABARC</v>
          </cell>
        </row>
        <row r="10194">
          <cell r="D10194" t="str">
            <v>0991268</v>
          </cell>
          <cell r="E10194" t="str">
            <v>0701943854</v>
          </cell>
          <cell r="F10194" t="str">
            <v>ULLAURI QUIÑONES JUAN</v>
          </cell>
        </row>
        <row r="10195">
          <cell r="D10195" t="str">
            <v>0991294</v>
          </cell>
          <cell r="E10195" t="str">
            <v>0925537581</v>
          </cell>
          <cell r="F10195" t="str">
            <v>VERA LOPEZ DIEGO JONAIKER</v>
          </cell>
        </row>
        <row r="10196">
          <cell r="D10196" t="str">
            <v>0991311</v>
          </cell>
          <cell r="E10196" t="str">
            <v>0903912830</v>
          </cell>
          <cell r="F10196" t="str">
            <v>RENDON FLORES WASHINGTON FRANCISCO</v>
          </cell>
        </row>
        <row r="10197">
          <cell r="D10197" t="str">
            <v>0991340</v>
          </cell>
          <cell r="E10197" t="str">
            <v>0920259702</v>
          </cell>
          <cell r="F10197" t="str">
            <v>WUTH QUINTANA ERICH ALFONSO</v>
          </cell>
        </row>
        <row r="10198">
          <cell r="D10198" t="str">
            <v>0991343</v>
          </cell>
          <cell r="E10198" t="str">
            <v>0909954406</v>
          </cell>
          <cell r="F10198" t="str">
            <v>VALENZUELA ARTURO CHAGERBEN</v>
          </cell>
        </row>
        <row r="10199">
          <cell r="D10199" t="str">
            <v>0991371</v>
          </cell>
          <cell r="E10199" t="str">
            <v>0910353804</v>
          </cell>
          <cell r="F10199" t="str">
            <v>VALENZUELA MILTON CHAGERBEN</v>
          </cell>
        </row>
        <row r="10200">
          <cell r="D10200" t="str">
            <v>0991385</v>
          </cell>
          <cell r="E10200" t="str">
            <v>0968533430001</v>
          </cell>
          <cell r="F10200" t="str">
            <v>UNIVERSIDAD ESTATAL DE MILAGRO</v>
          </cell>
        </row>
        <row r="10201">
          <cell r="D10201" t="str">
            <v>0991400</v>
          </cell>
          <cell r="E10201" t="str">
            <v>0900707993</v>
          </cell>
          <cell r="F10201" t="str">
            <v>VALERO ROMERO GABRIEL IGNACIO</v>
          </cell>
        </row>
        <row r="10202">
          <cell r="D10202" t="str">
            <v>0991410</v>
          </cell>
          <cell r="E10202" t="str">
            <v>0990350531001</v>
          </cell>
          <cell r="F10202" t="str">
            <v>COOPERATIVA DE TRANSPORTE EN TAXIS CONTROL 10 MATERNIDAD</v>
          </cell>
        </row>
        <row r="10203">
          <cell r="D10203" t="str">
            <v>0991463</v>
          </cell>
          <cell r="E10203" t="str">
            <v>0940581937</v>
          </cell>
          <cell r="F10203" t="str">
            <v>JACOME CRUZ ANDI</v>
          </cell>
        </row>
        <row r="10204">
          <cell r="D10204" t="str">
            <v>0991465</v>
          </cell>
          <cell r="E10204" t="str">
            <v>0922475348</v>
          </cell>
          <cell r="F10204" t="str">
            <v>GUERRERO VILLEGAS HENRY EMILIO</v>
          </cell>
        </row>
        <row r="10205">
          <cell r="D10205" t="str">
            <v>0991470</v>
          </cell>
          <cell r="E10205" t="str">
            <v>0950546499</v>
          </cell>
          <cell r="F10205" t="str">
            <v>PAGUAY PAGUAY ROSSANA NOEMI</v>
          </cell>
        </row>
        <row r="10206">
          <cell r="D10206" t="str">
            <v>0991492</v>
          </cell>
          <cell r="E10206" t="str">
            <v>0991329331001</v>
          </cell>
          <cell r="F10206" t="str">
            <v>COFIMAR S.A.</v>
          </cell>
        </row>
        <row r="10207">
          <cell r="D10207" t="str">
            <v>0991520</v>
          </cell>
          <cell r="E10207" t="str">
            <v>1303844441001</v>
          </cell>
          <cell r="F10207" t="str">
            <v>EMILIANO SORNOZA CASTILLO</v>
          </cell>
        </row>
        <row r="10208">
          <cell r="D10208" t="str">
            <v>0991540</v>
          </cell>
          <cell r="E10208" t="str">
            <v>0992426357001</v>
          </cell>
          <cell r="F10208" t="str">
            <v>CORPORACION CELESTE CIA. LTDA. CORPACEL</v>
          </cell>
        </row>
        <row r="10209">
          <cell r="D10209" t="str">
            <v>0991595</v>
          </cell>
          <cell r="E10209" t="str">
            <v>0911682060</v>
          </cell>
          <cell r="F10209" t="str">
            <v>MERA SANTANA LUIS EDUARDO</v>
          </cell>
        </row>
        <row r="10210">
          <cell r="D10210" t="str">
            <v>0991656</v>
          </cell>
          <cell r="E10210" t="str">
            <v>0914229489</v>
          </cell>
          <cell r="F10210" t="str">
            <v>VARGAS BURGOS MIRIAN ALEXANDRA</v>
          </cell>
        </row>
        <row r="10211">
          <cell r="D10211" t="str">
            <v>0991657</v>
          </cell>
          <cell r="E10211" t="str">
            <v>0920519105</v>
          </cell>
          <cell r="F10211" t="str">
            <v>MARIDUEÑA LOAIZA RICARDO BRUNO</v>
          </cell>
        </row>
        <row r="10212">
          <cell r="D10212" t="str">
            <v>0991672</v>
          </cell>
          <cell r="E10212" t="str">
            <v>0992312025001</v>
          </cell>
          <cell r="F10212" t="str">
            <v>ASOCIACION DE MEDIANOS GANADEROS "COMEJEN DE ABAJO"</v>
          </cell>
        </row>
        <row r="10213">
          <cell r="D10213" t="str">
            <v>0991709</v>
          </cell>
          <cell r="E10213" t="str">
            <v>0913231775</v>
          </cell>
          <cell r="F10213" t="str">
            <v>CRUZ MORALES LUIS ALFREDO</v>
          </cell>
        </row>
        <row r="10214">
          <cell r="D10214" t="str">
            <v>0991714</v>
          </cell>
          <cell r="E10214" t="str">
            <v>0916618481</v>
          </cell>
          <cell r="F10214" t="str">
            <v>RAMOS CRUZ MARIA ANGELICA</v>
          </cell>
        </row>
        <row r="10215">
          <cell r="D10215" t="str">
            <v>0991735</v>
          </cell>
          <cell r="E10215" t="str">
            <v>0907432843</v>
          </cell>
          <cell r="F10215" t="str">
            <v>NAVARRETE CASTILLO XAVIER GONZALO</v>
          </cell>
        </row>
        <row r="10216">
          <cell r="D10216" t="str">
            <v>0991748</v>
          </cell>
          <cell r="E10216" t="str">
            <v>0917829947</v>
          </cell>
          <cell r="F10216" t="str">
            <v>BETANCOURT RODRIGUEZ ALBINO</v>
          </cell>
        </row>
        <row r="10217">
          <cell r="D10217" t="str">
            <v>0991818</v>
          </cell>
          <cell r="E10217" t="str">
            <v>1707776421</v>
          </cell>
          <cell r="F10217" t="str">
            <v>PINTO CABRERA RAUL IVAN</v>
          </cell>
        </row>
        <row r="10218">
          <cell r="D10218" t="str">
            <v>0991819</v>
          </cell>
          <cell r="E10218" t="str">
            <v>0917059974</v>
          </cell>
          <cell r="F10218" t="str">
            <v>VARGAS YONTOMO JOSE LUIS</v>
          </cell>
        </row>
        <row r="10219">
          <cell r="D10219" t="str">
            <v>0991846</v>
          </cell>
          <cell r="E10219" t="str">
            <v>0201756541</v>
          </cell>
          <cell r="F10219" t="str">
            <v>GUAMAN IPO ANGEL VIDAL</v>
          </cell>
        </row>
        <row r="10220">
          <cell r="D10220" t="str">
            <v>0991883</v>
          </cell>
          <cell r="E10220" t="str">
            <v>0913198149</v>
          </cell>
          <cell r="F10220" t="str">
            <v>REYES ALVAREZ ROSA MARINA</v>
          </cell>
        </row>
        <row r="10221">
          <cell r="D10221" t="str">
            <v>0991894</v>
          </cell>
          <cell r="E10221" t="str">
            <v>0993141070001</v>
          </cell>
          <cell r="F10221" t="str">
            <v>CANAL DE GUAYAQUIL CGU S.A.</v>
          </cell>
        </row>
        <row r="10222">
          <cell r="D10222" t="str">
            <v>0991956</v>
          </cell>
          <cell r="E10222" t="str">
            <v>0992945168001</v>
          </cell>
          <cell r="F10222" t="str">
            <v>PROVEEDOR DE SERVICIOS DE TELECOMUNICACIONES LSTDATA CIA. LTDA.</v>
          </cell>
        </row>
        <row r="10223">
          <cell r="D10223" t="str">
            <v>0991960</v>
          </cell>
          <cell r="E10223" t="str">
            <v>0992296631001</v>
          </cell>
          <cell r="F10223" t="str">
            <v>ASOCIACION DE GANADEROS "21 DE NOVIEMBRE"</v>
          </cell>
        </row>
        <row r="10224">
          <cell r="D10224" t="str">
            <v>0991991</v>
          </cell>
          <cell r="E10224" t="str">
            <v>1802427615</v>
          </cell>
          <cell r="F10224" t="str">
            <v>AMAN PILLA BYRON DANILO</v>
          </cell>
        </row>
        <row r="10225">
          <cell r="D10225" t="str">
            <v>0991997</v>
          </cell>
          <cell r="E10225" t="str">
            <v>0916139538</v>
          </cell>
          <cell r="F10225" t="str">
            <v>VASQUES ORELLANA MARCOS ENRIQUE</v>
          </cell>
        </row>
        <row r="10226">
          <cell r="D10226" t="str">
            <v>0992001</v>
          </cell>
          <cell r="E10226" t="str">
            <v>0920541182</v>
          </cell>
          <cell r="F10226" t="str">
            <v>PEÑALVER FAURE GLENDA AYLIN</v>
          </cell>
        </row>
        <row r="10227">
          <cell r="D10227" t="str">
            <v>0992019</v>
          </cell>
          <cell r="E10227" t="str">
            <v>0920433588</v>
          </cell>
          <cell r="F10227" t="str">
            <v>VINUEZA BRIONES SAMUEL FABRIZIO</v>
          </cell>
        </row>
        <row r="10228">
          <cell r="D10228" t="str">
            <v>0992090</v>
          </cell>
          <cell r="E10228" t="str">
            <v>0916590425</v>
          </cell>
          <cell r="F10228" t="str">
            <v>SALAZAR TORRES DAVID</v>
          </cell>
        </row>
        <row r="10229">
          <cell r="D10229" t="str">
            <v>0992095</v>
          </cell>
          <cell r="E10229" t="str">
            <v>0916289283</v>
          </cell>
          <cell r="F10229" t="str">
            <v>JACOME PEÑA RONALD</v>
          </cell>
        </row>
        <row r="10230">
          <cell r="D10230" t="str">
            <v>0992097</v>
          </cell>
          <cell r="E10230" t="str">
            <v>0959608613</v>
          </cell>
          <cell r="F10230" t="str">
            <v>DI YIXIN</v>
          </cell>
        </row>
        <row r="10231">
          <cell r="D10231" t="str">
            <v>0992104</v>
          </cell>
          <cell r="E10231" t="str">
            <v>0910833094</v>
          </cell>
          <cell r="F10231" t="str">
            <v>VASQUEZ CHANG DIANA JANET</v>
          </cell>
        </row>
        <row r="10232">
          <cell r="D10232" t="str">
            <v>0992115</v>
          </cell>
          <cell r="E10232" t="str">
            <v>0920826120</v>
          </cell>
          <cell r="F10232" t="str">
            <v>NARANJO MORAN RONALD</v>
          </cell>
        </row>
        <row r="10233">
          <cell r="D10233" t="str">
            <v>0992135</v>
          </cell>
          <cell r="E10233" t="str">
            <v>0907720361</v>
          </cell>
          <cell r="F10233" t="str">
            <v>GARCIA MOREIRA MERCY GEOCONDA</v>
          </cell>
        </row>
        <row r="10234">
          <cell r="D10234" t="str">
            <v>0992160</v>
          </cell>
          <cell r="E10234" t="str">
            <v>0920570025</v>
          </cell>
          <cell r="F10234" t="str">
            <v>VASQUEZ MALDONADO CRISTIAN GUILLERMO</v>
          </cell>
        </row>
        <row r="10235">
          <cell r="D10235" t="str">
            <v>0992179</v>
          </cell>
          <cell r="E10235" t="str">
            <v>0991365796001</v>
          </cell>
          <cell r="F10235" t="str">
            <v>SEMIL CIA. LTDA. (SEMILSA)</v>
          </cell>
        </row>
        <row r="10236">
          <cell r="D10236" t="str">
            <v>0992207</v>
          </cell>
          <cell r="E10236" t="str">
            <v>0903550523</v>
          </cell>
          <cell r="F10236" t="str">
            <v>MONCAYO ZEAS ESPERANZA</v>
          </cell>
        </row>
        <row r="10237">
          <cell r="D10237" t="str">
            <v>0992210</v>
          </cell>
          <cell r="E10237" t="str">
            <v>0915649909</v>
          </cell>
          <cell r="F10237" t="str">
            <v>VASQUEZ MENDOZA EDDY XAVIER</v>
          </cell>
        </row>
        <row r="10238">
          <cell r="D10238" t="str">
            <v>0992216</v>
          </cell>
          <cell r="E10238" t="str">
            <v>0990372217001</v>
          </cell>
          <cell r="F10238" t="str">
            <v>METALES INYECTADOS METAIN S.A.</v>
          </cell>
        </row>
        <row r="10239">
          <cell r="D10239" t="str">
            <v>0992309</v>
          </cell>
          <cell r="E10239" t="str">
            <v>0922400981</v>
          </cell>
          <cell r="F10239" t="str">
            <v>MATAMOROS JOUVIN MICHAEL EDUARDO</v>
          </cell>
        </row>
        <row r="10240">
          <cell r="D10240" t="str">
            <v>0992315</v>
          </cell>
          <cell r="E10240" t="str">
            <v>0908866437</v>
          </cell>
          <cell r="F10240" t="str">
            <v>VASQUEZ REYES OSCAR OSWALDO</v>
          </cell>
        </row>
        <row r="10241">
          <cell r="D10241" t="str">
            <v>0992344</v>
          </cell>
          <cell r="E10241" t="str">
            <v>0932549918</v>
          </cell>
          <cell r="F10241" t="str">
            <v>MARHOLZ ARANGUIZ WALTER ERNESTO</v>
          </cell>
        </row>
        <row r="10242">
          <cell r="D10242" t="str">
            <v>0992379</v>
          </cell>
          <cell r="E10242" t="str">
            <v>0907240568</v>
          </cell>
          <cell r="F10242" t="str">
            <v>CARVAJAL OBANDO ADOLFO MANUEL</v>
          </cell>
        </row>
        <row r="10243">
          <cell r="D10243" t="str">
            <v>0992416</v>
          </cell>
          <cell r="E10243" t="str">
            <v>0922216809</v>
          </cell>
          <cell r="F10243" t="str">
            <v>VAZQUEZ PONCE LUIS FERNANDO</v>
          </cell>
        </row>
        <row r="10244">
          <cell r="D10244" t="str">
            <v>0992419</v>
          </cell>
          <cell r="E10244" t="str">
            <v>0912909694</v>
          </cell>
          <cell r="F10244" t="str">
            <v>AVILES ALMEIDA PEDRO ALEXANDER</v>
          </cell>
        </row>
        <row r="10245">
          <cell r="D10245" t="str">
            <v>0992546</v>
          </cell>
          <cell r="E10245" t="str">
            <v>1801521905</v>
          </cell>
          <cell r="F10245" t="str">
            <v>FLORES FUENMAYOR NORMA DEMETRIA</v>
          </cell>
        </row>
        <row r="10246">
          <cell r="D10246" t="str">
            <v>0992711</v>
          </cell>
          <cell r="E10246" t="str">
            <v>0701767568</v>
          </cell>
          <cell r="F10246" t="str">
            <v>CUCALON ROMERO CARLOS ALBERTO</v>
          </cell>
        </row>
        <row r="10247">
          <cell r="D10247" t="str">
            <v>0992747</v>
          </cell>
          <cell r="E10247" t="str">
            <v>0914351473</v>
          </cell>
          <cell r="F10247" t="str">
            <v>REYES PLUA RAFAEL HORACIO</v>
          </cell>
        </row>
        <row r="10248">
          <cell r="D10248" t="str">
            <v>0992770</v>
          </cell>
          <cell r="E10248" t="str">
            <v>0992128372001</v>
          </cell>
          <cell r="F10248" t="str">
            <v>MUEBLES Y DIVERSIDADES MUEDIRSA S.A.</v>
          </cell>
        </row>
        <row r="10249">
          <cell r="D10249" t="str">
            <v>0992774</v>
          </cell>
          <cell r="E10249" t="str">
            <v>0992393718001</v>
          </cell>
          <cell r="F10249" t="str">
            <v>MOINAVERY S.A. -</v>
          </cell>
        </row>
        <row r="10250">
          <cell r="D10250" t="str">
            <v>0992798</v>
          </cell>
          <cell r="E10250" t="str">
            <v>0992205350001</v>
          </cell>
          <cell r="F10250" t="str">
            <v>ASOCIACION DE MEDIANOS GANADEROS NUEVA GENERACION</v>
          </cell>
        </row>
        <row r="10251">
          <cell r="D10251" t="str">
            <v>0992912</v>
          </cell>
          <cell r="E10251" t="str">
            <v>0908891112</v>
          </cell>
          <cell r="F10251" t="str">
            <v>ADUM DOSCHETTI SAMUEL ESTEFANO</v>
          </cell>
        </row>
        <row r="10252">
          <cell r="D10252" t="str">
            <v>0992914</v>
          </cell>
          <cell r="E10252" t="str">
            <v>0920578283</v>
          </cell>
          <cell r="F10252" t="str">
            <v>VELEZ BRAVO JOHANNA</v>
          </cell>
        </row>
        <row r="10253">
          <cell r="D10253" t="str">
            <v>0992920</v>
          </cell>
          <cell r="E10253" t="str">
            <v>1713264818</v>
          </cell>
          <cell r="F10253" t="str">
            <v>OBANDO VELASQUEZ MABEL LEONILA</v>
          </cell>
        </row>
        <row r="10254">
          <cell r="D10254" t="str">
            <v>0992943</v>
          </cell>
          <cell r="E10254" t="str">
            <v>0991322930</v>
          </cell>
          <cell r="F10254" t="str">
            <v>VELEZ BUSTAMANTE GALO ROLANDO</v>
          </cell>
        </row>
        <row r="10255">
          <cell r="D10255" t="str">
            <v>0992960</v>
          </cell>
          <cell r="E10255" t="str">
            <v>0991357335001</v>
          </cell>
          <cell r="F10255" t="str">
            <v>RADIODIFUSORA KASHMIR DEL ECUADOR S.A.</v>
          </cell>
        </row>
        <row r="10256">
          <cell r="D10256" t="str">
            <v>0992974</v>
          </cell>
          <cell r="E10256" t="str">
            <v>0910856319</v>
          </cell>
          <cell r="F10256" t="str">
            <v>SANCHEZ AREVALO CARLOS IVAN</v>
          </cell>
        </row>
        <row r="10257">
          <cell r="D10257" t="str">
            <v>0993048</v>
          </cell>
          <cell r="E10257" t="str">
            <v>0929170389</v>
          </cell>
          <cell r="F10257" t="str">
            <v>VELEZ MENDOZA LADY ERNESTINA</v>
          </cell>
        </row>
        <row r="10258">
          <cell r="D10258" t="str">
            <v>0993145</v>
          </cell>
          <cell r="E10258" t="str">
            <v>0992811285001</v>
          </cell>
          <cell r="F10258" t="str">
            <v>TECNOAGIL S.A.</v>
          </cell>
        </row>
        <row r="10259">
          <cell r="D10259" t="str">
            <v>0993153</v>
          </cell>
          <cell r="E10259" t="str">
            <v>0903619153</v>
          </cell>
          <cell r="F10259" t="str">
            <v>ARROBA ESPINOZA GABRIEL OLMEDO</v>
          </cell>
        </row>
        <row r="10260">
          <cell r="D10260" t="str">
            <v>0993199</v>
          </cell>
          <cell r="E10260" t="str">
            <v>0900351370</v>
          </cell>
          <cell r="F10260" t="str">
            <v>SAMANIEGO SALAZAR JUAN ALCIDES</v>
          </cell>
        </row>
        <row r="10261">
          <cell r="D10261" t="str">
            <v>0993208</v>
          </cell>
          <cell r="E10261" t="str">
            <v>1260048690001</v>
          </cell>
          <cell r="F10261" t="str">
            <v>EMPRESA PUBLICA VIAL Y CONSTRUCCIONES E.P. DEL GOBIERNO AUTONOMO DESCENTRALIZADO MUNICIPAL DEL CANTON SIMON BOLIVAR</v>
          </cell>
        </row>
        <row r="10262">
          <cell r="D10262" t="str">
            <v>0993255</v>
          </cell>
          <cell r="E10262" t="str">
            <v>0913171773</v>
          </cell>
          <cell r="F10262" t="str">
            <v>VERA BARRERA GILBERTO NAPOLEON</v>
          </cell>
        </row>
        <row r="10263">
          <cell r="D10263" t="str">
            <v>0993359</v>
          </cell>
          <cell r="E10263" t="str">
            <v>1202582100</v>
          </cell>
          <cell r="F10263" t="str">
            <v>AGUAYO JAIME EDGAR RAUL</v>
          </cell>
        </row>
        <row r="10264">
          <cell r="D10264" t="str">
            <v>0993361</v>
          </cell>
          <cell r="E10264" t="str">
            <v>0917559783</v>
          </cell>
          <cell r="F10264" t="str">
            <v>ALMEIDA MORAN ADRIANA GLORIA</v>
          </cell>
        </row>
        <row r="10265">
          <cell r="D10265" t="str">
            <v>0993363</v>
          </cell>
          <cell r="E10265" t="str">
            <v>0903669315</v>
          </cell>
          <cell r="F10265" t="str">
            <v>VALVERDE GOYES FLAVIO ENRIQUE</v>
          </cell>
        </row>
        <row r="10266">
          <cell r="D10266" t="str">
            <v>0993368</v>
          </cell>
          <cell r="E10266" t="str">
            <v>0991403760001</v>
          </cell>
          <cell r="F10266" t="str">
            <v>INFORNETSA S.A.</v>
          </cell>
        </row>
        <row r="10267">
          <cell r="D10267" t="str">
            <v>0993389</v>
          </cell>
          <cell r="E10267" t="str">
            <v>0927342956</v>
          </cell>
          <cell r="F10267" t="str">
            <v>VERA SOTO ALVARO DANIEL</v>
          </cell>
        </row>
        <row r="10268">
          <cell r="D10268" t="str">
            <v>0993404</v>
          </cell>
          <cell r="E10268" t="str">
            <v>0900586181</v>
          </cell>
          <cell r="F10268" t="str">
            <v>SILVA  MARTINEZ LUIS ALFONSO</v>
          </cell>
        </row>
        <row r="10269">
          <cell r="D10269" t="str">
            <v>0993417</v>
          </cell>
          <cell r="E10269" t="str">
            <v>0927070060</v>
          </cell>
          <cell r="F10269" t="str">
            <v>BRITO MARIN ENRIQUE</v>
          </cell>
        </row>
        <row r="10270">
          <cell r="D10270" t="str">
            <v>0993507</v>
          </cell>
          <cell r="E10270" t="str">
            <v>1706375860</v>
          </cell>
          <cell r="F10270" t="str">
            <v>ALVEAR ORAMAS ALFREDO MAURICIO</v>
          </cell>
        </row>
        <row r="10271">
          <cell r="D10271" t="str">
            <v>0993532</v>
          </cell>
          <cell r="E10271" t="str">
            <v>0990636249001</v>
          </cell>
          <cell r="F10271" t="str">
            <v>ELECTROMARINA CIA. LTDA.</v>
          </cell>
        </row>
        <row r="10272">
          <cell r="D10272" t="str">
            <v>0993599</v>
          </cell>
          <cell r="E10272" t="str">
            <v>1791766431001</v>
          </cell>
          <cell r="F10272" t="str">
            <v>RADIODIFUSORA SABORMIX S.A.</v>
          </cell>
        </row>
        <row r="10273">
          <cell r="D10273" t="str">
            <v>0993623</v>
          </cell>
          <cell r="E10273" t="str">
            <v>0903031987</v>
          </cell>
          <cell r="F10273" t="str">
            <v>SOLANO REYES JAIME HERIBERTO</v>
          </cell>
        </row>
        <row r="10274">
          <cell r="D10274" t="str">
            <v>0993634</v>
          </cell>
          <cell r="E10274" t="str">
            <v>0992844132001</v>
          </cell>
          <cell r="F10274" t="str">
            <v>ONCE Q RADIO ONCEQ S.A.</v>
          </cell>
        </row>
        <row r="10275">
          <cell r="D10275" t="str">
            <v>0993699</v>
          </cell>
          <cell r="E10275" t="str">
            <v>0913013603</v>
          </cell>
          <cell r="F10275" t="str">
            <v>LLAGUNO VERA CESAR GABRIEL</v>
          </cell>
        </row>
        <row r="10276">
          <cell r="D10276" t="str">
            <v>0993731</v>
          </cell>
          <cell r="E10276" t="str">
            <v>0902217223</v>
          </cell>
          <cell r="F10276" t="str">
            <v>VILLACIS FALCONI NELSON ECUADOR</v>
          </cell>
        </row>
        <row r="10277">
          <cell r="D10277" t="str">
            <v>0993784</v>
          </cell>
          <cell r="E10277" t="str">
            <v>0907601116</v>
          </cell>
          <cell r="F10277" t="str">
            <v>VELEZ GORDON MANUEL</v>
          </cell>
        </row>
        <row r="10278">
          <cell r="D10278" t="str">
            <v>0993846</v>
          </cell>
          <cell r="E10278" t="str">
            <v>0900902651</v>
          </cell>
          <cell r="F10278" t="str">
            <v>PONCE GUZMAN JOSE JULIO</v>
          </cell>
        </row>
        <row r="10279">
          <cell r="D10279" t="str">
            <v>0993881</v>
          </cell>
          <cell r="E10279" t="str">
            <v>0962517249</v>
          </cell>
          <cell r="F10279" t="str">
            <v>DAE HWA JUNG</v>
          </cell>
        </row>
        <row r="10280">
          <cell r="D10280" t="str">
            <v>0993915</v>
          </cell>
          <cell r="E10280" t="str">
            <v>1310927148</v>
          </cell>
          <cell r="F10280" t="str">
            <v>VILLALBA LOOR CARLOS ALFREDO</v>
          </cell>
        </row>
        <row r="10281">
          <cell r="D10281" t="str">
            <v>0993966</v>
          </cell>
          <cell r="E10281" t="str">
            <v>0910671742</v>
          </cell>
          <cell r="F10281" t="str">
            <v>VILLAMAR CORONEL JANNETH DEL ROCIO</v>
          </cell>
        </row>
        <row r="10282">
          <cell r="D10282" t="str">
            <v>0993980</v>
          </cell>
          <cell r="E10282" t="str">
            <v>0906364849</v>
          </cell>
          <cell r="F10282" t="str">
            <v>MUÑOZ FONSECA JULIO CESAR</v>
          </cell>
        </row>
        <row r="10283">
          <cell r="D10283" t="str">
            <v>0994016</v>
          </cell>
          <cell r="E10283" t="str">
            <v>1203058456</v>
          </cell>
          <cell r="F10283" t="str">
            <v>VILLAMAR PACHECO ELSY CRUZ</v>
          </cell>
        </row>
        <row r="10284">
          <cell r="D10284" t="str">
            <v>0994036</v>
          </cell>
          <cell r="E10284" t="str">
            <v>1101977955</v>
          </cell>
          <cell r="F10284" t="str">
            <v>MEDINA SALINAS MARCO VINICIO</v>
          </cell>
        </row>
        <row r="10285">
          <cell r="D10285" t="str">
            <v>0994043</v>
          </cell>
          <cell r="E10285" t="str">
            <v>0917385140</v>
          </cell>
          <cell r="F10285" t="str">
            <v>VILLAMAR RUIZ LUIS KENNY</v>
          </cell>
        </row>
        <row r="10286">
          <cell r="D10286" t="str">
            <v>0994094</v>
          </cell>
          <cell r="E10286" t="str">
            <v>1202698690</v>
          </cell>
          <cell r="F10286" t="str">
            <v>BERMUDEZ RIVERA OTTO FERNANDO</v>
          </cell>
        </row>
        <row r="10287">
          <cell r="D10287" t="str">
            <v>0994206</v>
          </cell>
          <cell r="E10287" t="str">
            <v>0927451484</v>
          </cell>
          <cell r="F10287" t="str">
            <v>OSORIO MURIEL HUGO EDUARDO</v>
          </cell>
        </row>
        <row r="10288">
          <cell r="D10288" t="str">
            <v>0994208</v>
          </cell>
          <cell r="E10288" t="str">
            <v>0992882042001</v>
          </cell>
          <cell r="F10288" t="str">
            <v>CELERITEL SOLUTIONS S.A.</v>
          </cell>
        </row>
        <row r="10289">
          <cell r="D10289" t="str">
            <v>0994229</v>
          </cell>
          <cell r="E10289" t="str">
            <v>0190121658001</v>
          </cell>
          <cell r="F10289" t="str">
            <v>PIEDRA CARDOSO HERMANOS CIA. LTDA.</v>
          </cell>
        </row>
        <row r="10290">
          <cell r="D10290" t="str">
            <v>0994275</v>
          </cell>
          <cell r="E10290" t="str">
            <v>0901333542</v>
          </cell>
          <cell r="F10290" t="str">
            <v>CHACON VITERI LUIS ENRIQUE</v>
          </cell>
        </row>
        <row r="10291">
          <cell r="D10291" t="str">
            <v>0994336</v>
          </cell>
          <cell r="E10291" t="str">
            <v>0907145023</v>
          </cell>
          <cell r="F10291" t="str">
            <v>VARGAS VILLAMAR GALO HORACIO</v>
          </cell>
        </row>
        <row r="10292">
          <cell r="D10292" t="str">
            <v>0994434</v>
          </cell>
          <cell r="E10292" t="str">
            <v>0925515611</v>
          </cell>
          <cell r="F10292" t="str">
            <v>VILLACIS YEPEZ YLEANA RAFAEL</v>
          </cell>
        </row>
        <row r="10293">
          <cell r="D10293" t="str">
            <v>0994491</v>
          </cell>
          <cell r="E10293" t="str">
            <v>0601031537</v>
          </cell>
          <cell r="F10293" t="str">
            <v>VIÑAN LEMA NICOLAS</v>
          </cell>
        </row>
        <row r="10294">
          <cell r="D10294" t="str">
            <v>0994512</v>
          </cell>
          <cell r="E10294" t="str">
            <v>0920745031</v>
          </cell>
          <cell r="F10294" t="str">
            <v>VIÑANSACA CHAGUAY FRANCISCO JAVIER</v>
          </cell>
        </row>
        <row r="10295">
          <cell r="D10295" t="str">
            <v>0994529</v>
          </cell>
          <cell r="E10295" t="str">
            <v>0993011797001</v>
          </cell>
          <cell r="F10295" t="str">
            <v>PYMESERVICE S.A.</v>
          </cell>
        </row>
        <row r="10296">
          <cell r="D10296" t="str">
            <v>0994602</v>
          </cell>
          <cell r="E10296" t="str">
            <v>0919095810</v>
          </cell>
          <cell r="F10296" t="str">
            <v>BOADA SUAREZ JUAN CARLOS</v>
          </cell>
        </row>
        <row r="10297">
          <cell r="D10297" t="str">
            <v>0994614</v>
          </cell>
          <cell r="E10297" t="str">
            <v>1705094512</v>
          </cell>
          <cell r="F10297" t="str">
            <v>ALFREDO FERNANDO ZIADE PAEZ</v>
          </cell>
        </row>
        <row r="10298">
          <cell r="D10298" t="str">
            <v>0994646</v>
          </cell>
          <cell r="E10298" t="str">
            <v>0917751612</v>
          </cell>
          <cell r="F10298" t="str">
            <v>VITERI MANZO ROSA MARIA</v>
          </cell>
        </row>
        <row r="10299">
          <cell r="D10299" t="str">
            <v>0994669</v>
          </cell>
          <cell r="E10299" t="str">
            <v>0992258721001</v>
          </cell>
          <cell r="F10299" t="str">
            <v>SEGURIDAD FISICA Y EMPRESARIAL SEFIEM CIA. LTDA.</v>
          </cell>
        </row>
        <row r="10300">
          <cell r="D10300" t="str">
            <v>0994752</v>
          </cell>
          <cell r="E10300" t="str">
            <v>0992392061001</v>
          </cell>
          <cell r="F10300" t="str">
            <v>INMOKENT S.A.</v>
          </cell>
        </row>
        <row r="10301">
          <cell r="D10301" t="str">
            <v>0994754</v>
          </cell>
          <cell r="E10301" t="str">
            <v>0704632017</v>
          </cell>
          <cell r="F10301" t="str">
            <v>VIVAR ERAZO CINTHYA KARINA</v>
          </cell>
        </row>
        <row r="10302">
          <cell r="D10302" t="str">
            <v>0994761</v>
          </cell>
          <cell r="E10302" t="str">
            <v>0991392408001</v>
          </cell>
          <cell r="F10302" t="str">
            <v>CAMARONES DE EXPORTACION CADEX C.LTDA.</v>
          </cell>
        </row>
        <row r="10303">
          <cell r="D10303" t="str">
            <v>0994804</v>
          </cell>
          <cell r="E10303" t="str">
            <v>0993036773001</v>
          </cell>
          <cell r="F10303" t="str">
            <v>PRISMA GESTION INTEGRAL EN SEGURIDAD TEAM-PRISMA CIA LTDA.</v>
          </cell>
        </row>
        <row r="10304">
          <cell r="D10304" t="str">
            <v>0994831</v>
          </cell>
          <cell r="E10304" t="str">
            <v>1291750733001</v>
          </cell>
          <cell r="F10304" t="str">
            <v>COMPAÑIA  EMISORA DE COMUNICACION SOCIAL CUPENSIM CIA. LTDA.</v>
          </cell>
        </row>
        <row r="10305">
          <cell r="D10305" t="str">
            <v>0994834</v>
          </cell>
          <cell r="E10305" t="str">
            <v>0991477144001</v>
          </cell>
          <cell r="F10305" t="str">
            <v>GRUPVENT S.A.</v>
          </cell>
        </row>
        <row r="10306">
          <cell r="D10306" t="str">
            <v>0994873</v>
          </cell>
          <cell r="E10306" t="str">
            <v>0917882961</v>
          </cell>
          <cell r="F10306" t="str">
            <v>GUEVARA VIEJO JORGE FABRICIO</v>
          </cell>
        </row>
        <row r="10307">
          <cell r="D10307" t="str">
            <v>0994879</v>
          </cell>
          <cell r="E10307" t="str">
            <v>0101149722</v>
          </cell>
          <cell r="F10307" t="str">
            <v>VELASQUEZ EGUEZ JAIME ERNESTO</v>
          </cell>
        </row>
        <row r="10308">
          <cell r="D10308" t="str">
            <v>0994911</v>
          </cell>
          <cell r="E10308" t="str">
            <v>0990581827</v>
          </cell>
          <cell r="F10308" t="str">
            <v>TOLEDO GRADIN JUAN CARLOS</v>
          </cell>
        </row>
        <row r="10309">
          <cell r="D10309" t="str">
            <v>0994932</v>
          </cell>
          <cell r="E10309" t="str">
            <v>0911360188</v>
          </cell>
          <cell r="F10309" t="str">
            <v>SCHNEIDEWIND SCHMITH RALF CLEMENS</v>
          </cell>
        </row>
        <row r="10310">
          <cell r="D10310" t="str">
            <v>0994964</v>
          </cell>
          <cell r="E10310" t="str">
            <v>0905300844</v>
          </cell>
          <cell r="F10310" t="str">
            <v>COELLO SOLIS EFREN ALFONSO</v>
          </cell>
        </row>
        <row r="10311">
          <cell r="D10311" t="str">
            <v>0995036</v>
          </cell>
          <cell r="E10311" t="str">
            <v>0918441510</v>
          </cell>
          <cell r="F10311" t="str">
            <v>CONCHA QUEVEDO MARIO LUIS</v>
          </cell>
        </row>
        <row r="10312">
          <cell r="D10312" t="str">
            <v>0995042</v>
          </cell>
          <cell r="E10312" t="str">
            <v>0991450955001</v>
          </cell>
          <cell r="F10312" t="str">
            <v>IN VOCE COMUNICACIONES S.A.</v>
          </cell>
        </row>
        <row r="10313">
          <cell r="D10313" t="str">
            <v>0995059</v>
          </cell>
          <cell r="E10313" t="str">
            <v>0905370458</v>
          </cell>
          <cell r="F10313" t="str">
            <v>RAMOS RIVADENEIRA PATRICIA CARLOTA</v>
          </cell>
        </row>
        <row r="10314">
          <cell r="D10314" t="str">
            <v>0995070</v>
          </cell>
          <cell r="E10314" t="str">
            <v>0992131268001</v>
          </cell>
          <cell r="F10314" t="str">
            <v>COOPERATIVA DE TRANSPORTE EN TAXIS "7 DE MAYO"</v>
          </cell>
        </row>
        <row r="10315">
          <cell r="D10315" t="str">
            <v>0995092</v>
          </cell>
          <cell r="E10315" t="str">
            <v>0992149108001</v>
          </cell>
          <cell r="F10315" t="str">
            <v>TERREMARK DEL ECUADOR S.A.</v>
          </cell>
        </row>
        <row r="10316">
          <cell r="D10316" t="str">
            <v>0995145</v>
          </cell>
          <cell r="E10316" t="str">
            <v>0992574865001</v>
          </cell>
          <cell r="F10316" t="str">
            <v>YANKOVIC S.A.</v>
          </cell>
        </row>
        <row r="10317">
          <cell r="D10317" t="str">
            <v>0995164</v>
          </cell>
          <cell r="E10317" t="str">
            <v>1201279294</v>
          </cell>
          <cell r="F10317" t="str">
            <v>ARRIAGA SORIANO LUIS SAUL</v>
          </cell>
        </row>
        <row r="10318">
          <cell r="D10318" t="str">
            <v>0995167</v>
          </cell>
          <cell r="E10318" t="str">
            <v>0904527777</v>
          </cell>
          <cell r="F10318" t="str">
            <v>HOYOS GUTIERREZ MANUEL HUMBERTO</v>
          </cell>
        </row>
        <row r="10319">
          <cell r="D10319" t="str">
            <v>0995213</v>
          </cell>
          <cell r="E10319" t="str">
            <v>0915310999</v>
          </cell>
          <cell r="F10319" t="str">
            <v>CHAVEZ GONZALEZ VENUS</v>
          </cell>
        </row>
        <row r="10320">
          <cell r="D10320" t="str">
            <v>0995247</v>
          </cell>
          <cell r="E10320" t="str">
            <v>0901474437</v>
          </cell>
          <cell r="F10320" t="str">
            <v>MONCAYO ZEAS GALO</v>
          </cell>
        </row>
        <row r="10321">
          <cell r="D10321" t="str">
            <v>0995300</v>
          </cell>
          <cell r="E10321" t="str">
            <v>0902356245</v>
          </cell>
          <cell r="F10321" t="str">
            <v>YEPEZ PEÑA GERMAN GONZALO</v>
          </cell>
        </row>
        <row r="10322">
          <cell r="D10322" t="str">
            <v>0995301</v>
          </cell>
          <cell r="E10322" t="str">
            <v>0991289038001</v>
          </cell>
          <cell r="F10322" t="str">
            <v>DIMEXPORT S.A.</v>
          </cell>
        </row>
        <row r="10323">
          <cell r="D10323" t="str">
            <v>0995305</v>
          </cell>
          <cell r="E10323" t="str">
            <v>0931996102</v>
          </cell>
          <cell r="F10323" t="str">
            <v>ZAMBRANO FIGUEROA NATALIA ELIZABETH</v>
          </cell>
        </row>
        <row r="10324">
          <cell r="D10324" t="str">
            <v>0995322</v>
          </cell>
          <cell r="E10324" t="str">
            <v>0909175523</v>
          </cell>
          <cell r="F10324" t="str">
            <v>ZAMORA HURTADO JIMMY REINEL</v>
          </cell>
        </row>
        <row r="10325">
          <cell r="D10325" t="str">
            <v>0995329</v>
          </cell>
          <cell r="E10325" t="str">
            <v>0922682448</v>
          </cell>
          <cell r="F10325" t="str">
            <v>YONCON BANCHON DAMIAN FABRICIO</v>
          </cell>
        </row>
        <row r="10326">
          <cell r="D10326" t="str">
            <v>0995384</v>
          </cell>
          <cell r="E10326" t="str">
            <v>0920290343</v>
          </cell>
          <cell r="F10326" t="str">
            <v>FARFAN LEON LISSETTE AMALIA</v>
          </cell>
        </row>
        <row r="10327">
          <cell r="D10327" t="str">
            <v>0995399</v>
          </cell>
          <cell r="E10327" t="str">
            <v>0925123853</v>
          </cell>
          <cell r="F10327" t="str">
            <v>ROSARIOS NAJLIS SERGIO GUSTAVO</v>
          </cell>
        </row>
        <row r="10328">
          <cell r="D10328" t="str">
            <v>0995410</v>
          </cell>
          <cell r="E10328" t="str">
            <v>0992562153001</v>
          </cell>
          <cell r="F10328" t="str">
            <v>ABEDAYOR S.A.</v>
          </cell>
        </row>
        <row r="10329">
          <cell r="D10329" t="str">
            <v>0995441</v>
          </cell>
          <cell r="E10329" t="str">
            <v>0992485183001</v>
          </cell>
          <cell r="F10329" t="str">
            <v>COMPUCLUB S.A.</v>
          </cell>
        </row>
        <row r="10330">
          <cell r="D10330" t="str">
            <v>0995450</v>
          </cell>
          <cell r="E10330" t="str">
            <v>0912396389</v>
          </cell>
          <cell r="F10330" t="str">
            <v>COCA VILLEGAS ÁNGEL MECIAS</v>
          </cell>
        </row>
        <row r="10331">
          <cell r="D10331" t="str">
            <v>0995461</v>
          </cell>
          <cell r="E10331" t="str">
            <v>0905432654</v>
          </cell>
          <cell r="F10331" t="str">
            <v>HERRERA SANCHEZ SEGUNDO</v>
          </cell>
        </row>
        <row r="10332">
          <cell r="D10332" t="str">
            <v>0995467</v>
          </cell>
          <cell r="E10332" t="str">
            <v>0913357778</v>
          </cell>
          <cell r="F10332" t="str">
            <v>LEON SANCHEZ HUGO ENRIQUE</v>
          </cell>
        </row>
        <row r="10333">
          <cell r="D10333" t="str">
            <v>0995482</v>
          </cell>
          <cell r="E10333" t="str">
            <v>0910798602</v>
          </cell>
          <cell r="F10333" t="str">
            <v>URQUIZA ARREAGA HAROLD WASHINGTON</v>
          </cell>
        </row>
        <row r="10334">
          <cell r="D10334" t="str">
            <v>0995485</v>
          </cell>
          <cell r="E10334" t="str">
            <v>0603983271</v>
          </cell>
          <cell r="F10334" t="str">
            <v>YUMISACA CEPEDAD DINA INES</v>
          </cell>
        </row>
        <row r="10335">
          <cell r="D10335" t="str">
            <v>0995493</v>
          </cell>
          <cell r="E10335" t="str">
            <v>0909529620</v>
          </cell>
          <cell r="F10335" t="str">
            <v>PEREZ ROBALINO VICTOR AMHERD</v>
          </cell>
        </row>
        <row r="10336">
          <cell r="D10336" t="str">
            <v>0995515</v>
          </cell>
          <cell r="E10336" t="str">
            <v>0991374787001</v>
          </cell>
          <cell r="F10336" t="str">
            <v>SISTEMAS AVANZADOS DE DEFENSA SAD CIA. LTDA.</v>
          </cell>
        </row>
        <row r="10337">
          <cell r="D10337" t="str">
            <v>0995532</v>
          </cell>
          <cell r="E10337" t="str">
            <v>0992112697001</v>
          </cell>
          <cell r="F10337" t="str">
            <v>COMPIM S.A.</v>
          </cell>
        </row>
        <row r="10338">
          <cell r="D10338" t="str">
            <v>0995582</v>
          </cell>
          <cell r="E10338" t="str">
            <v>1205319294</v>
          </cell>
          <cell r="F10338" t="str">
            <v>LINO CALI BEXY PIEDAD</v>
          </cell>
        </row>
        <row r="10339">
          <cell r="D10339" t="str">
            <v>0995628</v>
          </cell>
          <cell r="E10339" t="str">
            <v>0907542518</v>
          </cell>
          <cell r="F10339" t="str">
            <v>MARCILLO TUMBACO LEDIN ENRIQUE</v>
          </cell>
        </row>
        <row r="10340">
          <cell r="D10340" t="str">
            <v>0995679</v>
          </cell>
          <cell r="E10340" t="str">
            <v>0903772101</v>
          </cell>
          <cell r="F10340" t="str">
            <v>MARCET JUAN</v>
          </cell>
        </row>
        <row r="10341">
          <cell r="D10341" t="str">
            <v>0995811</v>
          </cell>
          <cell r="E10341" t="str">
            <v>0922089461</v>
          </cell>
          <cell r="F10341" t="str">
            <v>NAVARRO LLAGUNO HARRY WILLIAM</v>
          </cell>
        </row>
        <row r="10342">
          <cell r="D10342" t="str">
            <v>0995868</v>
          </cell>
          <cell r="E10342" t="str">
            <v>0900065152</v>
          </cell>
          <cell r="F10342" t="str">
            <v>SAAVEDRA MERA JUAN VICENTE</v>
          </cell>
        </row>
        <row r="10343">
          <cell r="D10343" t="str">
            <v>0995877</v>
          </cell>
          <cell r="E10343" t="str">
            <v>0910815273</v>
          </cell>
          <cell r="F10343" t="str">
            <v>ZAMBRANO BARZOLA MELVI REINALDO</v>
          </cell>
        </row>
        <row r="10344">
          <cell r="D10344" t="str">
            <v>0995885</v>
          </cell>
          <cell r="E10344" t="str">
            <v>0923214233</v>
          </cell>
          <cell r="F10344" t="str">
            <v>VERA LEON KEVIN ANTONIO</v>
          </cell>
        </row>
        <row r="10345">
          <cell r="D10345" t="str">
            <v>0995905</v>
          </cell>
          <cell r="E10345" t="str">
            <v>0993066087001</v>
          </cell>
          <cell r="F10345" t="str">
            <v>CONSTRUCTORA SOFTSA  S.A</v>
          </cell>
        </row>
        <row r="10346">
          <cell r="D10346" t="str">
            <v>0995911</v>
          </cell>
          <cell r="E10346" t="str">
            <v>0916201320</v>
          </cell>
          <cell r="F10346" t="str">
            <v>CASTILLO ALVARADO PAOLA CECILIA</v>
          </cell>
        </row>
        <row r="10347">
          <cell r="D10347" t="str">
            <v>0995941</v>
          </cell>
          <cell r="E10347" t="str">
            <v>0905014106</v>
          </cell>
          <cell r="F10347" t="str">
            <v>ALVARADO ROBLES XAVIER EDUARDO</v>
          </cell>
        </row>
        <row r="10348">
          <cell r="D10348" t="str">
            <v>0995955</v>
          </cell>
          <cell r="E10348" t="str">
            <v>1707839708</v>
          </cell>
          <cell r="F10348" t="str">
            <v>ZAMBRANO CONSUEGRA HECTOR AQUILES</v>
          </cell>
        </row>
        <row r="10349">
          <cell r="D10349" t="str">
            <v>0995963</v>
          </cell>
          <cell r="E10349" t="str">
            <v>0991422870001</v>
          </cell>
          <cell r="F10349" t="str">
            <v>COMSATEL S.A.</v>
          </cell>
        </row>
        <row r="10350">
          <cell r="D10350" t="str">
            <v>0995983</v>
          </cell>
          <cell r="E10350" t="str">
            <v>0929151090</v>
          </cell>
          <cell r="F10350" t="str">
            <v>ZAMBRANO CUENCA SHIRLEY KATHERINE</v>
          </cell>
        </row>
        <row r="10351">
          <cell r="D10351" t="str">
            <v>0996012</v>
          </cell>
          <cell r="E10351" t="str">
            <v>0916667157</v>
          </cell>
          <cell r="F10351" t="str">
            <v>ZAMBRANO DELGADO MANUEL XAVIER</v>
          </cell>
        </row>
        <row r="10352">
          <cell r="D10352" t="str">
            <v>0996020</v>
          </cell>
          <cell r="E10352" t="str">
            <v>0991305629001</v>
          </cell>
          <cell r="F10352" t="str">
            <v>COOPERATIVA DE TRANSPORTE DE PASAJEROS EN TAXI-RUTA "DURAN"</v>
          </cell>
        </row>
        <row r="10353">
          <cell r="D10353" t="str">
            <v>0996033</v>
          </cell>
          <cell r="E10353" t="str">
            <v>1308535275</v>
          </cell>
          <cell r="F10353" t="str">
            <v>ZAMBRANO DOMINGUEZ GEORGE GOBEL</v>
          </cell>
        </row>
        <row r="10354">
          <cell r="D10354" t="str">
            <v>0996062</v>
          </cell>
          <cell r="E10354" t="str">
            <v>0918486549</v>
          </cell>
          <cell r="F10354" t="str">
            <v>ZAMBRANO GUACHAMIN ERIKA EVELIN</v>
          </cell>
        </row>
        <row r="10355">
          <cell r="D10355" t="str">
            <v>0996107</v>
          </cell>
          <cell r="E10355" t="str">
            <v>0991382879001</v>
          </cell>
          <cell r="F10355" t="str">
            <v>COOPERATIVA DE TRANSPORTES EN TAXIS "TAXI COL" TERMINAL TERRESTRE LTDA.</v>
          </cell>
        </row>
        <row r="10356">
          <cell r="D10356" t="str">
            <v>0996138</v>
          </cell>
          <cell r="E10356" t="str">
            <v>0968604390001</v>
          </cell>
          <cell r="F10356" t="str">
            <v>UNIDAD MUNICIPAL DE GESTION DE LOS SERVICIOS DE PREVENCION, SOCORRO Y EXTINCION DE INCENDIOS DE SAN JACINTO DE YAGUACHI</v>
          </cell>
        </row>
        <row r="10357">
          <cell r="D10357" t="str">
            <v>0996140</v>
          </cell>
          <cell r="E10357" t="str">
            <v>1400008841</v>
          </cell>
          <cell r="F10357" t="str">
            <v>BORJA VILLAREAL PAUL</v>
          </cell>
        </row>
        <row r="10358">
          <cell r="D10358" t="str">
            <v>0996173</v>
          </cell>
          <cell r="E10358" t="str">
            <v>0992178914</v>
          </cell>
          <cell r="F10358" t="str">
            <v>PROAÑO ARELLANO SANTIAGO ARTURO</v>
          </cell>
        </row>
        <row r="10359">
          <cell r="D10359" t="str">
            <v>0996179</v>
          </cell>
          <cell r="E10359" t="str">
            <v>0904275468</v>
          </cell>
          <cell r="F10359" t="str">
            <v>FRANCO SANCHE LUIS IGNACIO</v>
          </cell>
        </row>
        <row r="10360">
          <cell r="D10360" t="str">
            <v>0996246</v>
          </cell>
          <cell r="E10360" t="str">
            <v>0917366973</v>
          </cell>
          <cell r="F10360" t="str">
            <v>ZAMBRANO ZAMBRANO JEFFERSON GUSTAVO</v>
          </cell>
        </row>
        <row r="10361">
          <cell r="D10361" t="str">
            <v>0996252</v>
          </cell>
          <cell r="E10361" t="str">
            <v>0904363009</v>
          </cell>
          <cell r="F10361" t="str">
            <v>RAMIREZ AGUILAR HUMBERTO WASHINGTON</v>
          </cell>
        </row>
        <row r="10362">
          <cell r="D10362" t="str">
            <v>0996260</v>
          </cell>
          <cell r="E10362" t="str">
            <v>0907882468</v>
          </cell>
          <cell r="F10362" t="str">
            <v>BUÑAY FLORES WILFRIDO ROIBE</v>
          </cell>
        </row>
        <row r="10363">
          <cell r="D10363" t="str">
            <v>0996285</v>
          </cell>
          <cell r="E10363" t="str">
            <v>1709860702</v>
          </cell>
          <cell r="F10363" t="str">
            <v>ARMENDARIZ PASQUEL LUIS FRANCISCO</v>
          </cell>
        </row>
        <row r="10364">
          <cell r="D10364" t="str">
            <v>0996300</v>
          </cell>
          <cell r="E10364" t="str">
            <v>0601289861</v>
          </cell>
          <cell r="F10364" t="str">
            <v>OCAÑA MORALES ANGEL RODRIGO</v>
          </cell>
        </row>
        <row r="10365">
          <cell r="D10365" t="str">
            <v>0996332</v>
          </cell>
          <cell r="E10365" t="str">
            <v>0992273437001</v>
          </cell>
          <cell r="F10365" t="str">
            <v>REPRESENTACIONES Y DISTRIBUCIONES DE LAS AMERICAS, REDIAMERICA S.A.</v>
          </cell>
        </row>
        <row r="10366">
          <cell r="D10366" t="str">
            <v>0996344</v>
          </cell>
          <cell r="E10366" t="str">
            <v>0926720780</v>
          </cell>
          <cell r="F10366" t="str">
            <v>PARRALES LOPEZ LEONARDO XAVIER</v>
          </cell>
        </row>
        <row r="10367">
          <cell r="D10367" t="str">
            <v>0996347</v>
          </cell>
          <cell r="E10367" t="str">
            <v>1792160294001</v>
          </cell>
          <cell r="F10367" t="str">
            <v>SKYECUADOR LINEAS AEREAS S.A.</v>
          </cell>
        </row>
        <row r="10368">
          <cell r="D10368" t="str">
            <v>0996352</v>
          </cell>
          <cell r="E10368" t="str">
            <v>0920052636</v>
          </cell>
          <cell r="F10368" t="str">
            <v>ZAVALA MOREIRA MARIANA DEL ROCIO</v>
          </cell>
        </row>
        <row r="10369">
          <cell r="D10369" t="str">
            <v>0996364</v>
          </cell>
          <cell r="E10369" t="str">
            <v>0990778973001</v>
          </cell>
          <cell r="F10369" t="str">
            <v>COOPERATIVA DE TRANSPORTES DE TAXIS CORDOVA</v>
          </cell>
        </row>
        <row r="10370">
          <cell r="D10370" t="str">
            <v>0996367</v>
          </cell>
          <cell r="E10370" t="str">
            <v>0911638955</v>
          </cell>
          <cell r="F10370" t="str">
            <v>SANCHEZ LARA KLEBER ADAN</v>
          </cell>
        </row>
        <row r="10371">
          <cell r="D10371" t="str">
            <v>0996374</v>
          </cell>
          <cell r="E10371" t="str">
            <v>0920108065</v>
          </cell>
          <cell r="F10371" t="str">
            <v>ZEA BOHORQUEZ FATIMA ALENY</v>
          </cell>
        </row>
        <row r="10372">
          <cell r="D10372" t="str">
            <v>0996436</v>
          </cell>
          <cell r="E10372" t="str">
            <v>0992178914001</v>
          </cell>
          <cell r="F10372" t="str">
            <v>RELAD S.A.</v>
          </cell>
        </row>
        <row r="10373">
          <cell r="D10373" t="str">
            <v>0996455</v>
          </cell>
          <cell r="E10373" t="str">
            <v>1203675903</v>
          </cell>
          <cell r="F10373" t="str">
            <v>GUAMAN CARRERA LUIS FERNANDO</v>
          </cell>
        </row>
        <row r="10374">
          <cell r="D10374" t="str">
            <v>0996472</v>
          </cell>
          <cell r="E10374" t="str">
            <v>0908871049</v>
          </cell>
          <cell r="F10374" t="str">
            <v>CHEDRAUI SALAZAR DAVID SALOMON</v>
          </cell>
        </row>
        <row r="10375">
          <cell r="D10375" t="str">
            <v>0996490</v>
          </cell>
          <cell r="E10375" t="str">
            <v>0913554705</v>
          </cell>
          <cell r="F10375" t="str">
            <v>MOLINA JARAMILLO MARILÚ DEL CISNE</v>
          </cell>
        </row>
        <row r="10376">
          <cell r="D10376" t="str">
            <v>0996499</v>
          </cell>
          <cell r="E10376" t="str">
            <v>0912077252</v>
          </cell>
          <cell r="F10376" t="str">
            <v>COBOS MARTINEZ FREDDY MEDARDO</v>
          </cell>
        </row>
        <row r="10377">
          <cell r="D10377" t="str">
            <v>0996512</v>
          </cell>
          <cell r="E10377" t="str">
            <v>0906642467</v>
          </cell>
          <cell r="F10377" t="str">
            <v>BAQUERIZO MENENDEZ HECTOR IVAN</v>
          </cell>
        </row>
        <row r="10378">
          <cell r="D10378" t="str">
            <v>0996517</v>
          </cell>
          <cell r="E10378" t="str">
            <v>0909461337</v>
          </cell>
          <cell r="F10378" t="str">
            <v>PERALTA ALBAN RAFAEL JOSE</v>
          </cell>
        </row>
        <row r="10379">
          <cell r="D10379" t="str">
            <v>0996518</v>
          </cell>
          <cell r="E10379" t="str">
            <v>0900815895</v>
          </cell>
          <cell r="F10379" t="str">
            <v>CABEZAS BONICHE ALFONSO</v>
          </cell>
        </row>
        <row r="10380">
          <cell r="D10380" t="str">
            <v>0996522</v>
          </cell>
          <cell r="E10380" t="str">
            <v>0903181378</v>
          </cell>
          <cell r="F10380" t="str">
            <v>EMPUÑO BUJASE HUGO GABRIEL</v>
          </cell>
        </row>
        <row r="10381">
          <cell r="D10381" t="str">
            <v>0996530</v>
          </cell>
          <cell r="E10381" t="str">
            <v>0917128746</v>
          </cell>
          <cell r="F10381" t="str">
            <v>RODRIGUEZ SANCHEZ EDUARDO ELOY</v>
          </cell>
        </row>
        <row r="10382">
          <cell r="D10382" t="str">
            <v>0996558</v>
          </cell>
          <cell r="E10382" t="str">
            <v>0992714522001</v>
          </cell>
          <cell r="F10382" t="str">
            <v>ZONE DIGITAL ECUADOR SA</v>
          </cell>
        </row>
        <row r="10383">
          <cell r="D10383" t="str">
            <v>0996564</v>
          </cell>
          <cell r="E10383" t="str">
            <v>0200552586</v>
          </cell>
          <cell r="F10383" t="str">
            <v>SALTOS MESTANZA JOHNNY JOHFFRE</v>
          </cell>
        </row>
        <row r="10384">
          <cell r="D10384" t="str">
            <v>0996568</v>
          </cell>
          <cell r="E10384" t="str">
            <v>0940605439</v>
          </cell>
          <cell r="F10384" t="str">
            <v>SARMIENTO GONZABAY WILSON ANDRES</v>
          </cell>
        </row>
        <row r="10385">
          <cell r="D10385" t="str">
            <v>0996607</v>
          </cell>
          <cell r="E10385" t="str">
            <v>0909984882</v>
          </cell>
          <cell r="F10385" t="str">
            <v>ORTIZ BASTIDAS PEDRO PABLO</v>
          </cell>
        </row>
        <row r="10386">
          <cell r="D10386" t="str">
            <v>0996658</v>
          </cell>
          <cell r="E10386" t="str">
            <v>0931567424</v>
          </cell>
          <cell r="F10386" t="str">
            <v>CHAVEZ CASTILLO JENNIFER ESTEFANIA</v>
          </cell>
        </row>
        <row r="10387">
          <cell r="D10387" t="str">
            <v>0996680</v>
          </cell>
          <cell r="E10387" t="str">
            <v>1303976268</v>
          </cell>
          <cell r="F10387" t="str">
            <v>DELGADO CEDEÑO ILSE MARIA DEL PILAR</v>
          </cell>
        </row>
        <row r="10388">
          <cell r="D10388" t="str">
            <v>0996685</v>
          </cell>
          <cell r="E10388" t="str">
            <v>0902599661</v>
          </cell>
          <cell r="F10388" t="str">
            <v>SEILER ZEREGA RICARDO VICENTE</v>
          </cell>
        </row>
        <row r="10389">
          <cell r="D10389" t="str">
            <v>0996707</v>
          </cell>
          <cell r="E10389" t="str">
            <v>QG173238</v>
          </cell>
          <cell r="F10389" t="str">
            <v>ONIPKO YURI</v>
          </cell>
        </row>
        <row r="10390">
          <cell r="D10390" t="str">
            <v>0996710</v>
          </cell>
          <cell r="E10390" t="str">
            <v>0911616308</v>
          </cell>
          <cell r="F10390" t="str">
            <v>MOLINA AVILEZ DAVID SANDRO</v>
          </cell>
        </row>
        <row r="10391">
          <cell r="D10391" t="str">
            <v>0996718</v>
          </cell>
          <cell r="E10391" t="str">
            <v>0918464256</v>
          </cell>
          <cell r="F10391" t="str">
            <v>ALVAREZ TORRES PATRICIA ELIZABETH</v>
          </cell>
        </row>
        <row r="10392">
          <cell r="D10392" t="str">
            <v>0996900</v>
          </cell>
          <cell r="E10392" t="str">
            <v>0992108347001</v>
          </cell>
          <cell r="F10392" t="str">
            <v>MEDIOS INTERACTIVOS MIWEBWORKS S.A.</v>
          </cell>
        </row>
        <row r="10393">
          <cell r="D10393" t="str">
            <v>0996922</v>
          </cell>
          <cell r="E10393" t="str">
            <v>0924108863</v>
          </cell>
          <cell r="F10393" t="str">
            <v>MURILLO MONTENEGRO  SANTIAGO ANDRES</v>
          </cell>
        </row>
        <row r="10394">
          <cell r="D10394" t="str">
            <v>0996924</v>
          </cell>
          <cell r="E10394" t="str">
            <v>0940366891</v>
          </cell>
          <cell r="F10394" t="str">
            <v>HEREDERO HURTADO MARITZA CRUZ</v>
          </cell>
        </row>
        <row r="10395">
          <cell r="D10395" t="str">
            <v>0996941</v>
          </cell>
          <cell r="E10395" t="str">
            <v>0918049909</v>
          </cell>
          <cell r="F10395" t="str">
            <v>GILBERT TORAL JORGE ANTONIO</v>
          </cell>
        </row>
        <row r="10396">
          <cell r="D10396" t="str">
            <v>0997000</v>
          </cell>
          <cell r="E10396" t="str">
            <v>0943498774</v>
          </cell>
          <cell r="F10396" t="str">
            <v>MULLO GUAPI KLEBER ALEJANDRO</v>
          </cell>
        </row>
        <row r="10397">
          <cell r="D10397" t="str">
            <v>0997047</v>
          </cell>
          <cell r="E10397" t="str">
            <v>0913810610</v>
          </cell>
          <cell r="F10397" t="str">
            <v>VALLEJO GUTIERREZ CARLOS LICO</v>
          </cell>
        </row>
        <row r="10398">
          <cell r="D10398" t="str">
            <v>0997081</v>
          </cell>
          <cell r="E10398" t="str">
            <v>0909102485</v>
          </cell>
          <cell r="F10398" t="str">
            <v>PALADINES CORDOVA JOSE ENRIQUE</v>
          </cell>
        </row>
        <row r="10399">
          <cell r="D10399" t="str">
            <v>0997096</v>
          </cell>
          <cell r="E10399" t="str">
            <v>0908895576</v>
          </cell>
          <cell r="F10399" t="str">
            <v>ECHEVERRIA AMPUERO MARIO FRANCISCO</v>
          </cell>
        </row>
        <row r="10400">
          <cell r="D10400" t="str">
            <v>0997119</v>
          </cell>
          <cell r="E10400" t="str">
            <v>0992200510001</v>
          </cell>
          <cell r="F10400" t="str">
            <v>ASOCIACION DE GANADEROS 3 DE MARZO</v>
          </cell>
        </row>
        <row r="10401">
          <cell r="D10401" t="str">
            <v>0997132</v>
          </cell>
          <cell r="E10401" t="str">
            <v>0102515798</v>
          </cell>
          <cell r="F10401" t="str">
            <v>GALLEGOS ARPI MILTON FERNANDO</v>
          </cell>
        </row>
        <row r="10402">
          <cell r="D10402" t="str">
            <v>0997200</v>
          </cell>
          <cell r="E10402" t="str">
            <v>0990941017001</v>
          </cell>
          <cell r="F10402" t="str">
            <v>ECUACOTTON S.A.</v>
          </cell>
        </row>
        <row r="10403">
          <cell r="D10403" t="str">
            <v>0997213</v>
          </cell>
          <cell r="E10403" t="str">
            <v>0910420918</v>
          </cell>
          <cell r="F10403" t="str">
            <v>GUERRA BUSTAMANTE WALTER EFREN</v>
          </cell>
        </row>
        <row r="10404">
          <cell r="D10404" t="str">
            <v>0997215</v>
          </cell>
          <cell r="E10404" t="str">
            <v>0943021386</v>
          </cell>
          <cell r="F10404" t="str">
            <v>GUADALUPE MONTESDEOCA JUAN JOSE</v>
          </cell>
        </row>
        <row r="10405">
          <cell r="D10405" t="str">
            <v>0997244</v>
          </cell>
          <cell r="E10405" t="str">
            <v>0950524488</v>
          </cell>
          <cell r="F10405" t="str">
            <v>VERA TOLEDO DEYSI  CAROLINA</v>
          </cell>
        </row>
        <row r="10406">
          <cell r="D10406" t="str">
            <v>0997266</v>
          </cell>
          <cell r="E10406" t="str">
            <v>0924745839</v>
          </cell>
          <cell r="F10406" t="str">
            <v>PEREZ MORALES IHAN EMILE</v>
          </cell>
        </row>
        <row r="10407">
          <cell r="D10407" t="str">
            <v>0997273</v>
          </cell>
          <cell r="E10407" t="str">
            <v>0990918155001</v>
          </cell>
          <cell r="F10407" t="str">
            <v>PUBLIVIA S.A.</v>
          </cell>
        </row>
        <row r="10408">
          <cell r="D10408" t="str">
            <v>0997284</v>
          </cell>
          <cell r="E10408" t="str">
            <v>0905063269</v>
          </cell>
          <cell r="F10408" t="str">
            <v>BUSTAMANTE CHALELA ALBERTO JULIO</v>
          </cell>
        </row>
        <row r="10409">
          <cell r="D10409" t="str">
            <v>0997299</v>
          </cell>
          <cell r="E10409" t="str">
            <v>0990940320001</v>
          </cell>
          <cell r="F10409" t="str">
            <v>CONSTRUCCIONES Y REPRESENTACIONES CAMPOVERDE (CO.RE.CAM.) CIA. LTDA.</v>
          </cell>
        </row>
        <row r="10410">
          <cell r="D10410" t="str">
            <v>0997323</v>
          </cell>
          <cell r="E10410" t="str">
            <v>0927469791</v>
          </cell>
          <cell r="F10410" t="str">
            <v>CASTRO AVILES ARMANDO DANIEL</v>
          </cell>
        </row>
        <row r="10411">
          <cell r="D10411" t="str">
            <v>0997336</v>
          </cell>
          <cell r="E10411" t="str">
            <v>0992692030001</v>
          </cell>
          <cell r="F10411" t="str">
            <v>UNIONSOCIA S.A.</v>
          </cell>
        </row>
        <row r="10412">
          <cell r="D10412" t="str">
            <v>0997391</v>
          </cell>
          <cell r="E10412" t="str">
            <v>0991189432001</v>
          </cell>
          <cell r="F10412" t="str">
            <v>HOTEL COLON GUAYAQUIL S.A.</v>
          </cell>
        </row>
        <row r="10413">
          <cell r="D10413" t="str">
            <v>0997414</v>
          </cell>
          <cell r="E10413" t="str">
            <v>0911674950</v>
          </cell>
          <cell r="F10413" t="str">
            <v>TORRES ALARCON SANDRA DE LOS ANGELES</v>
          </cell>
        </row>
        <row r="10414">
          <cell r="D10414" t="str">
            <v>0997515</v>
          </cell>
          <cell r="E10414" t="str">
            <v>0991289429001</v>
          </cell>
          <cell r="F10414" t="str">
            <v>TRACTORES Y CONSTRUCCIONES TRACTORINSA S.A.</v>
          </cell>
        </row>
        <row r="10415">
          <cell r="D10415" t="str">
            <v>0997517</v>
          </cell>
          <cell r="E10415" t="str">
            <v>0918013418</v>
          </cell>
          <cell r="F10415" t="str">
            <v>RAMOS TOSCANO CECILIA DEL PILAR</v>
          </cell>
        </row>
        <row r="10416">
          <cell r="D10416" t="str">
            <v>0997540</v>
          </cell>
          <cell r="E10416" t="str">
            <v>0911363802</v>
          </cell>
          <cell r="F10416" t="str">
            <v>MEJIA NAULA GERMAN RICARDO</v>
          </cell>
        </row>
        <row r="10417">
          <cell r="D10417" t="str">
            <v>0997572</v>
          </cell>
          <cell r="E10417" t="str">
            <v>0928453091</v>
          </cell>
          <cell r="F10417" t="str">
            <v>ALVARADO RONQUILLO CESAR SEBASTIAN</v>
          </cell>
        </row>
        <row r="10418">
          <cell r="D10418" t="str">
            <v>0997590</v>
          </cell>
          <cell r="E10418" t="str">
            <v>441707324</v>
          </cell>
          <cell r="F10418" t="str">
            <v>GAWALDO GERALD BLANE</v>
          </cell>
        </row>
        <row r="10419">
          <cell r="D10419" t="str">
            <v>0997592</v>
          </cell>
          <cell r="E10419" t="str">
            <v>0919452490</v>
          </cell>
          <cell r="F10419" t="str">
            <v>CRIOLLO ORTIZ OCTAVIO EMILIO</v>
          </cell>
        </row>
        <row r="10420">
          <cell r="D10420" t="str">
            <v>0997656</v>
          </cell>
          <cell r="E10420" t="str">
            <v>0992209178001</v>
          </cell>
          <cell r="F10420" t="str">
            <v>SERMANTI S.A.</v>
          </cell>
        </row>
        <row r="10421">
          <cell r="D10421" t="str">
            <v>0997701</v>
          </cell>
          <cell r="E10421" t="str">
            <v>0992991178001</v>
          </cell>
          <cell r="F10421" t="str">
            <v>AXIONLOG ECUADOR S.A.</v>
          </cell>
        </row>
        <row r="10422">
          <cell r="D10422" t="str">
            <v>0997755</v>
          </cell>
          <cell r="E10422" t="str">
            <v>0992160004001</v>
          </cell>
          <cell r="F10422" t="str">
            <v>ASOCIACION DE GANADEROS 12 DE ENERO</v>
          </cell>
        </row>
        <row r="10423">
          <cell r="D10423" t="str">
            <v>0997803</v>
          </cell>
          <cell r="E10423" t="str">
            <v>0992686294001</v>
          </cell>
          <cell r="F10423" t="str">
            <v>ENYTEL ENERGIA Y TELECOMUNICACIONES C.LTDA.</v>
          </cell>
        </row>
        <row r="10424">
          <cell r="D10424" t="str">
            <v>0997832</v>
          </cell>
          <cell r="E10424" t="str">
            <v>0915623300</v>
          </cell>
          <cell r="F10424" t="str">
            <v>REYES PACHAY JULIO CESAR</v>
          </cell>
        </row>
        <row r="10425">
          <cell r="D10425" t="str">
            <v>0997844</v>
          </cell>
          <cell r="E10425" t="str">
            <v>0927651406</v>
          </cell>
          <cell r="F10425" t="str">
            <v>SANGA ALCOCER BYRON RENATO</v>
          </cell>
        </row>
        <row r="10426">
          <cell r="D10426" t="str">
            <v>0997878</v>
          </cell>
          <cell r="E10426" t="str">
            <v>0963235320</v>
          </cell>
          <cell r="F10426" t="str">
            <v>PINO MOLINA ALEJANDRO GABRIEL</v>
          </cell>
        </row>
        <row r="10427">
          <cell r="D10427" t="str">
            <v>0997972</v>
          </cell>
          <cell r="E10427" t="str">
            <v>0991005420001</v>
          </cell>
          <cell r="F10427" t="str">
            <v>CRIADEROS DE MARISCOS DE NARANJAL CRIMARNA S.A.</v>
          </cell>
        </row>
        <row r="10428">
          <cell r="D10428" t="str">
            <v>0998009</v>
          </cell>
          <cell r="E10428" t="str">
            <v>0910836659</v>
          </cell>
          <cell r="F10428" t="str">
            <v>AGUAYO ARGUELLO JUAN JOSE</v>
          </cell>
        </row>
        <row r="10429">
          <cell r="D10429" t="str">
            <v>0998053</v>
          </cell>
          <cell r="E10429" t="str">
            <v>0912986478</v>
          </cell>
          <cell r="F10429" t="str">
            <v>PALACIOS ALEJANDRO CESAR</v>
          </cell>
        </row>
        <row r="10430">
          <cell r="D10430" t="str">
            <v>0998087</v>
          </cell>
          <cell r="E10430" t="str">
            <v>0963941380</v>
          </cell>
          <cell r="F10430" t="str">
            <v>ROJAS QUINTERO YOHANA YAQUELINE</v>
          </cell>
        </row>
        <row r="10431">
          <cell r="D10431" t="str">
            <v>0998090</v>
          </cell>
          <cell r="E10431" t="str">
            <v>0791793939001</v>
          </cell>
          <cell r="F10431" t="str">
            <v>TELECOMUNICACIONES BALAOVISION S.A.</v>
          </cell>
        </row>
        <row r="10432">
          <cell r="D10432" t="str">
            <v>0998161</v>
          </cell>
          <cell r="E10432" t="str">
            <v>0925307381</v>
          </cell>
          <cell r="F10432" t="str">
            <v>BERMEO LOPEZ CRISTHIAN FERNANDO</v>
          </cell>
        </row>
        <row r="10433">
          <cell r="D10433" t="str">
            <v>0998162</v>
          </cell>
          <cell r="E10433" t="str">
            <v>0993108723001</v>
          </cell>
          <cell r="F10433" t="str">
            <v>MULTINETWORK S.A.</v>
          </cell>
        </row>
        <row r="10434">
          <cell r="D10434" t="str">
            <v>0998174</v>
          </cell>
          <cell r="E10434" t="str">
            <v>0917007015</v>
          </cell>
          <cell r="F10434" t="str">
            <v>YAGUAL ARIAS HOLGER ROBERTO</v>
          </cell>
        </row>
        <row r="10435">
          <cell r="D10435" t="str">
            <v>0998230</v>
          </cell>
          <cell r="E10435" t="str">
            <v>0904354487</v>
          </cell>
          <cell r="F10435" t="str">
            <v>PAREDES ALVARADO NELLY</v>
          </cell>
        </row>
        <row r="10436">
          <cell r="D10436" t="str">
            <v>0998269</v>
          </cell>
          <cell r="E10436" t="str">
            <v>0907636526</v>
          </cell>
          <cell r="F10436" t="str">
            <v>CASTRO RODRIGUEZ ARNALDO</v>
          </cell>
        </row>
        <row r="10437">
          <cell r="D10437" t="str">
            <v>0998283</v>
          </cell>
          <cell r="E10437" t="str">
            <v>0921961546</v>
          </cell>
          <cell r="F10437" t="str">
            <v>RONQUILLO ESPINOZA ANA ELIZABETH</v>
          </cell>
        </row>
        <row r="10438">
          <cell r="D10438" t="str">
            <v>0998314</v>
          </cell>
          <cell r="E10438" t="str">
            <v>1704171618</v>
          </cell>
          <cell r="F10438" t="str">
            <v>DASSUM FRANCISCO</v>
          </cell>
        </row>
        <row r="10439">
          <cell r="D10439" t="str">
            <v>0998330</v>
          </cell>
          <cell r="E10439" t="str">
            <v>0917780066</v>
          </cell>
          <cell r="F10439" t="str">
            <v>VELEZ CORONEL EFREN FRANCISCO</v>
          </cell>
        </row>
        <row r="10440">
          <cell r="D10440" t="str">
            <v>0998395</v>
          </cell>
          <cell r="E10440" t="str">
            <v>1002029583001</v>
          </cell>
          <cell r="F10440" t="str">
            <v>XIAO ENTERPRISE C.LTDA.</v>
          </cell>
        </row>
        <row r="10441">
          <cell r="D10441" t="str">
            <v>0998399</v>
          </cell>
          <cell r="E10441" t="str">
            <v>0908429673</v>
          </cell>
          <cell r="F10441" t="str">
            <v>HOLGUIN MORA MARIO MODESTO</v>
          </cell>
        </row>
        <row r="10442">
          <cell r="D10442" t="str">
            <v>0998415</v>
          </cell>
          <cell r="E10442" t="str">
            <v>0917535403</v>
          </cell>
          <cell r="F10442" t="str">
            <v>MENDEZ SALAZAR HILDA</v>
          </cell>
        </row>
        <row r="10443">
          <cell r="D10443" t="str">
            <v>0998528</v>
          </cell>
          <cell r="E10443" t="str">
            <v>0992506911001</v>
          </cell>
          <cell r="F10443" t="str">
            <v>BETUEL S.A.</v>
          </cell>
        </row>
        <row r="10444">
          <cell r="D10444" t="str">
            <v>0998543</v>
          </cell>
          <cell r="E10444" t="str">
            <v>1205920109</v>
          </cell>
          <cell r="F10444" t="str">
            <v>HERRERA PAZMIÑO MANUEL</v>
          </cell>
        </row>
        <row r="10445">
          <cell r="D10445" t="str">
            <v>0998568</v>
          </cell>
          <cell r="E10445" t="str">
            <v>1203005416</v>
          </cell>
          <cell r="F10445" t="str">
            <v>MORAN COLOMBATTI VICTOR NAHIN</v>
          </cell>
        </row>
        <row r="10446">
          <cell r="D10446" t="str">
            <v>0998643</v>
          </cell>
          <cell r="E10446" t="str">
            <v>0992175591001</v>
          </cell>
          <cell r="F10446" t="str">
            <v>ASOCIACION DE GANADEROS 9 DE ENERO</v>
          </cell>
        </row>
        <row r="10447">
          <cell r="D10447" t="str">
            <v>0998739</v>
          </cell>
          <cell r="E10447" t="str">
            <v>0904895950</v>
          </cell>
          <cell r="F10447" t="str">
            <v>MUÑOZ ALVARADO MATILDE CARMITA</v>
          </cell>
        </row>
        <row r="10448">
          <cell r="D10448" t="str">
            <v>0998781</v>
          </cell>
          <cell r="E10448" t="str">
            <v>0901020446</v>
          </cell>
          <cell r="F10448" t="str">
            <v>ILLINGWORTH CABANILLA YOLANDA PIEDAD</v>
          </cell>
        </row>
        <row r="10449">
          <cell r="D10449" t="str">
            <v>0998791</v>
          </cell>
          <cell r="E10449" t="str">
            <v>1704322245</v>
          </cell>
          <cell r="F10449" t="str">
            <v>MAZA ALVAREZZ JOSE RODRIGO</v>
          </cell>
        </row>
        <row r="10450">
          <cell r="D10450" t="str">
            <v>0998842</v>
          </cell>
          <cell r="E10450" t="str">
            <v>1305053892</v>
          </cell>
          <cell r="F10450" t="str">
            <v>PATIÑO CENI RICARDO</v>
          </cell>
        </row>
        <row r="10451">
          <cell r="D10451" t="str">
            <v>0998854</v>
          </cell>
          <cell r="E10451" t="str">
            <v>0909984015</v>
          </cell>
          <cell r="F10451" t="str">
            <v>USASTEGUI SUAREZ CARLOS</v>
          </cell>
        </row>
        <row r="10452">
          <cell r="D10452" t="str">
            <v>0998873</v>
          </cell>
          <cell r="E10452" t="str">
            <v>1706566047</v>
          </cell>
          <cell r="F10452" t="str">
            <v>JALIL PONS FRANCISCO JAVIER</v>
          </cell>
        </row>
        <row r="10453">
          <cell r="D10453" t="str">
            <v>0998887</v>
          </cell>
          <cell r="E10453" t="str">
            <v>0992117923001</v>
          </cell>
          <cell r="F10453" t="str">
            <v>COOPERATIVA DE TRANSPORTES 16 DE OCTUBRE LTDA.</v>
          </cell>
        </row>
        <row r="10454">
          <cell r="D10454" t="str">
            <v>0998894</v>
          </cell>
          <cell r="E10454" t="str">
            <v>0991469788001</v>
          </cell>
          <cell r="F10454" t="str">
            <v>DELTA KAE SEGURIDAD CIA. LTDA.</v>
          </cell>
        </row>
        <row r="10455">
          <cell r="D10455" t="str">
            <v>0998917</v>
          </cell>
          <cell r="E10455" t="str">
            <v>0929628956</v>
          </cell>
          <cell r="F10455" t="str">
            <v>STIVEN PANTOJA KAREN SUGEY</v>
          </cell>
        </row>
        <row r="10456">
          <cell r="D10456" t="str">
            <v>0999015</v>
          </cell>
          <cell r="E10456" t="str">
            <v>0601105646</v>
          </cell>
          <cell r="F10456" t="str">
            <v>MARTINEZ CHAVEZ MARIO SEBASTIAN</v>
          </cell>
        </row>
        <row r="10457">
          <cell r="D10457" t="str">
            <v>0999076</v>
          </cell>
          <cell r="E10457" t="str">
            <v>1204108151</v>
          </cell>
          <cell r="F10457" t="str">
            <v>MOREJON DAVILA WASHINGTON ARTURO</v>
          </cell>
        </row>
        <row r="10458">
          <cell r="D10458" t="str">
            <v>0999093</v>
          </cell>
          <cell r="E10458" t="str">
            <v>0907332720</v>
          </cell>
          <cell r="F10458" t="str">
            <v>CISNEROS NAVARRO MARIA DEL CARMEN</v>
          </cell>
        </row>
        <row r="10459">
          <cell r="D10459" t="str">
            <v>0999155</v>
          </cell>
          <cell r="E10459" t="str">
            <v>0992125705</v>
          </cell>
          <cell r="F10459" t="str">
            <v>TORRES DE NOGALES DOLORES</v>
          </cell>
        </row>
        <row r="10460">
          <cell r="D10460" t="str">
            <v>0999173</v>
          </cell>
          <cell r="E10460" t="str">
            <v>0907964449</v>
          </cell>
          <cell r="F10460" t="str">
            <v>CAMPOVERDE MORI JORGE RICARDO</v>
          </cell>
        </row>
        <row r="10461">
          <cell r="D10461" t="str">
            <v>0999227</v>
          </cell>
          <cell r="E10461" t="str">
            <v>0925070435</v>
          </cell>
          <cell r="F10461" t="str">
            <v>TUZA PASOCHOA ANA LUZMILA</v>
          </cell>
        </row>
        <row r="10462">
          <cell r="D10462" t="str">
            <v>0999269</v>
          </cell>
          <cell r="E10462" t="str">
            <v>0991222693001</v>
          </cell>
          <cell r="F10462" t="str">
            <v>TALLER B&amp;M LUBRAX S.A. LUBRAXSA</v>
          </cell>
        </row>
        <row r="10463">
          <cell r="D10463" t="str">
            <v>0999273</v>
          </cell>
          <cell r="E10463" t="str">
            <v>0101900249</v>
          </cell>
          <cell r="F10463" t="str">
            <v>MALO MALO TEODORO</v>
          </cell>
        </row>
        <row r="10464">
          <cell r="D10464" t="str">
            <v>0999314</v>
          </cell>
          <cell r="E10464" t="str">
            <v>0908566813</v>
          </cell>
          <cell r="F10464" t="str">
            <v>FIGUEROA ORDOÑEZ JUAN CARLOS</v>
          </cell>
        </row>
        <row r="10465">
          <cell r="D10465" t="str">
            <v>0999376</v>
          </cell>
          <cell r="E10465" t="str">
            <v>1704265279</v>
          </cell>
          <cell r="F10465" t="str">
            <v>ACARO SARANGO ROSA MARGARITA</v>
          </cell>
        </row>
        <row r="10466">
          <cell r="D10466" t="str">
            <v>0999387</v>
          </cell>
          <cell r="E10466" t="str">
            <v>0921661062</v>
          </cell>
          <cell r="F10466" t="str">
            <v>RAMOS SALTOS KAROOL RONALD</v>
          </cell>
        </row>
        <row r="10467">
          <cell r="D10467" t="str">
            <v>0999455</v>
          </cell>
          <cell r="E10467" t="str">
            <v>1002477394</v>
          </cell>
          <cell r="F10467" t="str">
            <v>PABON MINA EDWIN JAVIER</v>
          </cell>
        </row>
        <row r="10468">
          <cell r="D10468" t="str">
            <v>0999507</v>
          </cell>
          <cell r="E10468" t="str">
            <v>0904953890</v>
          </cell>
          <cell r="F10468" t="str">
            <v>DE LA TORRE CHAVEZ ROBERTO EDUARDO</v>
          </cell>
        </row>
        <row r="10469">
          <cell r="D10469" t="str">
            <v>0999524</v>
          </cell>
          <cell r="E10469" t="str">
            <v>0601852288</v>
          </cell>
          <cell r="F10469" t="str">
            <v>BUCAY JIMENEZ FRANCISCO</v>
          </cell>
        </row>
        <row r="10470">
          <cell r="D10470" t="str">
            <v>0999542</v>
          </cell>
          <cell r="E10470" t="str">
            <v>1801145648</v>
          </cell>
          <cell r="F10470" t="str">
            <v>TORRES PEASLE ISAAC MANUEL</v>
          </cell>
        </row>
        <row r="10471">
          <cell r="D10471" t="str">
            <v>0999566</v>
          </cell>
          <cell r="E10471" t="str">
            <v>0909053274</v>
          </cell>
          <cell r="F10471" t="str">
            <v>CARDENAS MONCAYO PEDRO XAVIER</v>
          </cell>
        </row>
        <row r="10472">
          <cell r="D10472" t="str">
            <v>0999575</v>
          </cell>
          <cell r="E10472" t="str">
            <v>0918991829</v>
          </cell>
          <cell r="F10472" t="str">
            <v>MARIN PONCE GISELLA CARMEN</v>
          </cell>
        </row>
        <row r="10473">
          <cell r="D10473" t="str">
            <v>0999576</v>
          </cell>
          <cell r="E10473" t="str">
            <v>0911445070</v>
          </cell>
          <cell r="F10473" t="str">
            <v>COELLO SANCHEZ JOSE GONZALO</v>
          </cell>
        </row>
        <row r="10474">
          <cell r="D10474" t="str">
            <v>0999586</v>
          </cell>
          <cell r="E10474" t="str">
            <v>0990303878001</v>
          </cell>
          <cell r="F10474" t="str">
            <v>ABINSA ABASTECIMIENTOS INDUSTRIALES S.A.</v>
          </cell>
        </row>
        <row r="10475">
          <cell r="D10475" t="str">
            <v>0999638</v>
          </cell>
          <cell r="E10475" t="str">
            <v>0918205808</v>
          </cell>
          <cell r="F10475" t="str">
            <v>IDROVO MACIAS NELSON IVAN</v>
          </cell>
        </row>
        <row r="10476">
          <cell r="D10476" t="str">
            <v>0999643</v>
          </cell>
          <cell r="E10476" t="str">
            <v>0951706407</v>
          </cell>
          <cell r="F10476" t="str">
            <v>SIMBAÑA ALVARADO VERONICA</v>
          </cell>
        </row>
        <row r="10477">
          <cell r="D10477" t="str">
            <v>0999662</v>
          </cell>
          <cell r="E10477" t="str">
            <v>0918373309</v>
          </cell>
          <cell r="F10477" t="str">
            <v>PUMAGUALLI PEREZ HUGO JAVIER</v>
          </cell>
        </row>
        <row r="10478">
          <cell r="D10478" t="str">
            <v>0999697</v>
          </cell>
          <cell r="E10478" t="str">
            <v>0910356666</v>
          </cell>
          <cell r="F10478" t="str">
            <v>GUALE MALDONADO JOSE EDUARDO</v>
          </cell>
        </row>
        <row r="10479">
          <cell r="D10479" t="str">
            <v>0999784</v>
          </cell>
          <cell r="E10479" t="str">
            <v>75152213</v>
          </cell>
          <cell r="F10479" t="str">
            <v>ROJAS FARIAS ALEJANDRO</v>
          </cell>
        </row>
        <row r="10480">
          <cell r="D10480" t="str">
            <v>0999790</v>
          </cell>
          <cell r="E10480" t="str">
            <v>0930271523</v>
          </cell>
          <cell r="F10480" t="str">
            <v>ZAMBRANO HERRERA SANDY ADRIANA</v>
          </cell>
        </row>
        <row r="10481">
          <cell r="D10481" t="str">
            <v>0999793</v>
          </cell>
          <cell r="E10481" t="str">
            <v>1200932521</v>
          </cell>
          <cell r="F10481" t="str">
            <v>VERA ZAMBRANO JAIME BOLIVAR</v>
          </cell>
        </row>
        <row r="10482">
          <cell r="D10482" t="str">
            <v>0999811</v>
          </cell>
          <cell r="E10482" t="str">
            <v>0904361474</v>
          </cell>
          <cell r="F10482" t="str">
            <v>MANZ OCAMPO ERWIN ENRIQUE</v>
          </cell>
        </row>
        <row r="10483">
          <cell r="D10483" t="str">
            <v>0999832</v>
          </cell>
          <cell r="E10483" t="str">
            <v>0917714529</v>
          </cell>
          <cell r="F10483" t="str">
            <v>VALENZUELA GONZALEZ LUIS ENRIQUE</v>
          </cell>
        </row>
        <row r="10484">
          <cell r="D10484" t="str">
            <v>0999862</v>
          </cell>
          <cell r="E10484" t="str">
            <v>0909025736</v>
          </cell>
          <cell r="F10484" t="str">
            <v>GILER MONTESDEOCA PAULO CESAR</v>
          </cell>
        </row>
        <row r="10485">
          <cell r="D10485" t="str">
            <v>0999885</v>
          </cell>
          <cell r="E10485" t="str">
            <v>0919417865</v>
          </cell>
          <cell r="F10485" t="str">
            <v>VILLACIS PARADA RODOLFO ASBRUBAL</v>
          </cell>
        </row>
        <row r="10486">
          <cell r="D10486" t="str">
            <v>0999935</v>
          </cell>
          <cell r="E10486" t="str">
            <v>0993047147001</v>
          </cell>
          <cell r="F10486" t="str">
            <v>EXPORTADORA DE MARISCOS EXPORTMARSA S.A.</v>
          </cell>
        </row>
        <row r="10487">
          <cell r="D10487" t="str">
            <v>0999961</v>
          </cell>
          <cell r="E10487" t="str">
            <v>0991422137001</v>
          </cell>
          <cell r="F10487" t="str">
            <v>FESTATI S.A.</v>
          </cell>
        </row>
        <row r="10488">
          <cell r="D10488" t="str">
            <v>0999971</v>
          </cell>
          <cell r="E10488" t="str">
            <v>0919760827</v>
          </cell>
          <cell r="F10488" t="str">
            <v>ALVAREZ HIDALGO PEDRO JOAQUIN</v>
          </cell>
        </row>
        <row r="10489">
          <cell r="D10489" t="str">
            <v>0999996</v>
          </cell>
          <cell r="E10489" t="str">
            <v>0920093838</v>
          </cell>
          <cell r="F10489" t="str">
            <v>GUTIERREZ ALBAN JOHANNA ROXANA</v>
          </cell>
        </row>
        <row r="10490">
          <cell r="D10490" t="str">
            <v>1000117</v>
          </cell>
          <cell r="E10490" t="str">
            <v>1790411184001</v>
          </cell>
          <cell r="F10490" t="str">
            <v>ASAMBLEA ESPIRITUAL NACIONAL DE LOS BAHAIS DEL ECUADOR</v>
          </cell>
        </row>
        <row r="10491">
          <cell r="D10491" t="str">
            <v>1000369</v>
          </cell>
          <cell r="E10491" t="str">
            <v>1060021420001</v>
          </cell>
          <cell r="F10491" t="str">
            <v>CUERPO DE BOMBEROS DE IBARRA PARA LA PREVENCION, PROTECCION SOCORRO, EXTINCION DE INCENDIOS Y EMERGENCIAS EN EL CANTÓN IBARRA CBI</v>
          </cell>
        </row>
        <row r="10492">
          <cell r="D10492" t="str">
            <v>1000684</v>
          </cell>
          <cell r="E10492" t="str">
            <v>1060031300001</v>
          </cell>
          <cell r="F10492" t="str">
            <v>EMPRESA PUBLICA MUNICIPAL DE AGUA POTABLE Y ALCANTARILLADO DE IBARRA EMAPA-I</v>
          </cell>
        </row>
        <row r="10493">
          <cell r="D10493" t="str">
            <v>1001079</v>
          </cell>
          <cell r="E10493" t="str">
            <v>1090089036001</v>
          </cell>
          <cell r="F10493" t="str">
            <v>INAGRO C.LTDA.</v>
          </cell>
        </row>
        <row r="10494">
          <cell r="D10494" t="str">
            <v>1001210</v>
          </cell>
          <cell r="E10494" t="str">
            <v>1090090557</v>
          </cell>
          <cell r="F10494" t="str">
            <v>MADERA CASTILLO JOSE FERNANDO</v>
          </cell>
        </row>
        <row r="10495">
          <cell r="D10495" t="str">
            <v>1001253</v>
          </cell>
          <cell r="E10495" t="str">
            <v>1060000260001</v>
          </cell>
          <cell r="F10495" t="str">
            <v>GOBIERNO AUTONOMO DESCENTRALIZADO DE SAN MIGUEL DE IBARRA</v>
          </cell>
        </row>
        <row r="10496">
          <cell r="D10496" t="str">
            <v>1001268</v>
          </cell>
          <cell r="E10496" t="str">
            <v>1000039865</v>
          </cell>
          <cell r="F10496" t="str">
            <v>MADERA ERAZO FERNANDO PATRICIO</v>
          </cell>
        </row>
        <row r="10497">
          <cell r="D10497" t="str">
            <v>1001272</v>
          </cell>
          <cell r="E10497" t="str">
            <v>1701888610</v>
          </cell>
          <cell r="F10497" t="str">
            <v>MADERA ERAZO MIGUEL ANGEL</v>
          </cell>
        </row>
        <row r="10498">
          <cell r="D10498" t="str">
            <v>1001375</v>
          </cell>
          <cell r="E10498" t="str">
            <v>1000347185</v>
          </cell>
          <cell r="F10498" t="str">
            <v>MONCAYO VEINTIMILLA MILTON RUBEN</v>
          </cell>
        </row>
        <row r="10499">
          <cell r="D10499" t="str">
            <v>1001936</v>
          </cell>
          <cell r="E10499" t="str">
            <v>1091789589001</v>
          </cell>
          <cell r="F10499" t="str">
            <v>FIBRAWEB S.A.S</v>
          </cell>
        </row>
        <row r="10500">
          <cell r="D10500" t="str">
            <v>1002016</v>
          </cell>
          <cell r="E10500" t="str">
            <v>1001222346</v>
          </cell>
          <cell r="F10500" t="str">
            <v>ZURITA DOMINGUEZ OSWALDO RENE</v>
          </cell>
        </row>
        <row r="10501">
          <cell r="D10501" t="str">
            <v>1002113</v>
          </cell>
          <cell r="E10501" t="str">
            <v>409</v>
          </cell>
          <cell r="F10501" t="str">
            <v>ASOCIACION DE PRODUCTORES AGROPECUARIOS DEL NORTE</v>
          </cell>
        </row>
        <row r="10502">
          <cell r="D10502" t="str">
            <v>1002153</v>
          </cell>
          <cell r="E10502" t="str">
            <v>1090061964001</v>
          </cell>
          <cell r="F10502" t="str">
            <v>NORCOLOR C.LTDA. "LABORAT.FOTOGRAFICOS"</v>
          </cell>
        </row>
        <row r="10503">
          <cell r="D10503" t="str">
            <v>1002156</v>
          </cell>
          <cell r="E10503" t="str">
            <v>1000509867</v>
          </cell>
          <cell r="F10503" t="str">
            <v>JIMENEZ VIANE ELINA ANATOLIA</v>
          </cell>
        </row>
        <row r="10504">
          <cell r="D10504" t="str">
            <v>1002163</v>
          </cell>
          <cell r="E10504" t="str">
            <v>1001557279</v>
          </cell>
          <cell r="F10504" t="str">
            <v>CASTRO CASTRO MIGUEL ANGEL</v>
          </cell>
        </row>
        <row r="10505">
          <cell r="D10505" t="str">
            <v>1002237</v>
          </cell>
          <cell r="E10505" t="str">
            <v>1001257045</v>
          </cell>
          <cell r="F10505" t="str">
            <v>MUÑOZ LOZA MARCELO PATRICIO</v>
          </cell>
        </row>
        <row r="10506">
          <cell r="D10506" t="str">
            <v>1002497</v>
          </cell>
          <cell r="E10506" t="str">
            <v>1003489349</v>
          </cell>
          <cell r="F10506" t="str">
            <v>LEMA ESPINOSA MAYRON ALEXIS</v>
          </cell>
        </row>
        <row r="10507">
          <cell r="D10507" t="str">
            <v>1002678</v>
          </cell>
          <cell r="E10507" t="str">
            <v>1090051721001</v>
          </cell>
          <cell r="F10507" t="str">
            <v>EMPRESA ELECTRICA REGIONAL NORTE S.A. EMELNORTE</v>
          </cell>
        </row>
        <row r="10508">
          <cell r="D10508" t="str">
            <v>1002866</v>
          </cell>
          <cell r="E10508" t="str">
            <v>1003685219</v>
          </cell>
          <cell r="F10508" t="str">
            <v>CHAVEZ REALPE JUAN ANDRES</v>
          </cell>
        </row>
        <row r="10509">
          <cell r="D10509" t="str">
            <v>1003222</v>
          </cell>
          <cell r="E10509" t="str">
            <v>0400444089</v>
          </cell>
          <cell r="F10509" t="str">
            <v>HERNANDEZ AGUIRRE JOSE VICTORIANO</v>
          </cell>
        </row>
        <row r="10510">
          <cell r="D10510" t="str">
            <v>1003248</v>
          </cell>
          <cell r="E10510" t="str">
            <v>1001033594</v>
          </cell>
          <cell r="F10510" t="str">
            <v>ESPINOZA GOMEZ MAURA SULEMA</v>
          </cell>
        </row>
        <row r="10511">
          <cell r="D10511" t="str">
            <v>1003249</v>
          </cell>
          <cell r="E10511" t="str">
            <v>1001603933</v>
          </cell>
          <cell r="F10511" t="str">
            <v>ALMEIDA GOMEZ NELSON EUGENIO</v>
          </cell>
        </row>
        <row r="10512">
          <cell r="D10512" t="str">
            <v>1003269</v>
          </cell>
          <cell r="E10512" t="str">
            <v>1090107522001</v>
          </cell>
          <cell r="F10512" t="str">
            <v>FUNDACION CORDILLERA</v>
          </cell>
        </row>
        <row r="10513">
          <cell r="D10513" t="str">
            <v>1003285</v>
          </cell>
          <cell r="E10513" t="str">
            <v>1700325291</v>
          </cell>
          <cell r="F10513" t="str">
            <v>ALTUNA VILLAMARIN ENRIQUE ERNESTO</v>
          </cell>
        </row>
        <row r="10514">
          <cell r="D10514" t="str">
            <v>1003421</v>
          </cell>
          <cell r="E10514" t="str">
            <v>1090106739001</v>
          </cell>
          <cell r="F10514" t="str">
            <v>COMPAÑIA DE TRANSPORTE EN TAXIS POSSO SALGADO POSSALG S.A.</v>
          </cell>
        </row>
        <row r="10515">
          <cell r="D10515" t="str">
            <v>1003657</v>
          </cell>
          <cell r="E10515" t="str">
            <v>1090078263001</v>
          </cell>
          <cell r="F10515" t="str">
            <v>COOPERATIVA DE AHORRO Y CREDITO IMBAYA CHUCHUQUI</v>
          </cell>
        </row>
        <row r="10516">
          <cell r="D10516" t="str">
            <v>1003722</v>
          </cell>
          <cell r="E10516" t="str">
            <v>1001188810</v>
          </cell>
          <cell r="F10516" t="str">
            <v>VINUEZA CARLOSAMA  MARIA ELENA</v>
          </cell>
        </row>
        <row r="10517">
          <cell r="D10517" t="str">
            <v>1003766</v>
          </cell>
          <cell r="E10517" t="str">
            <v>1091700626001</v>
          </cell>
          <cell r="F10517" t="str">
            <v>HOSPITAL SAN LUIS DE OTAVALO</v>
          </cell>
        </row>
        <row r="10518">
          <cell r="D10518" t="str">
            <v>1003806</v>
          </cell>
          <cell r="E10518" t="str">
            <v>1001248176</v>
          </cell>
          <cell r="F10518" t="str">
            <v>ACOSTA PALOMEQUE JUAN ALBERTO</v>
          </cell>
        </row>
        <row r="10519">
          <cell r="D10519" t="str">
            <v>1003826</v>
          </cell>
          <cell r="E10519" t="str">
            <v>1704205440</v>
          </cell>
          <cell r="F10519" t="str">
            <v>CALDERON PLASENCIA MARCELO ABDON</v>
          </cell>
        </row>
        <row r="10520">
          <cell r="D10520" t="str">
            <v>1003882</v>
          </cell>
          <cell r="E10520" t="str">
            <v>1001213352</v>
          </cell>
          <cell r="F10520" t="str">
            <v>LOPEZ RECALDE MARIA CRISTINA</v>
          </cell>
        </row>
        <row r="10521">
          <cell r="D10521" t="str">
            <v>1003883</v>
          </cell>
          <cell r="E10521" t="str">
            <v>1000788370</v>
          </cell>
          <cell r="F10521" t="str">
            <v>REA TOBAR SIMON ALFONSO</v>
          </cell>
        </row>
        <row r="10522">
          <cell r="D10522" t="str">
            <v>1004106</v>
          </cell>
          <cell r="E10522" t="str">
            <v>1004467013</v>
          </cell>
          <cell r="F10522" t="str">
            <v>MORALES RODRIGUEZ KEVIN LEONARDO</v>
          </cell>
        </row>
        <row r="10523">
          <cell r="D10523" t="str">
            <v>1010492</v>
          </cell>
          <cell r="E10523" t="str">
            <v>1003970777</v>
          </cell>
          <cell r="F10523" t="str">
            <v>ANGUAYA MALDONADO JOSE DAVID</v>
          </cell>
        </row>
        <row r="10524">
          <cell r="D10524" t="str">
            <v>1010548</v>
          </cell>
          <cell r="E10524" t="str">
            <v>1002386785</v>
          </cell>
          <cell r="F10524" t="str">
            <v>SANTACRUZ ANRANGO JOSE SANTIAGO</v>
          </cell>
        </row>
        <row r="10525">
          <cell r="D10525" t="str">
            <v>1010763</v>
          </cell>
          <cell r="E10525" t="str">
            <v>1000758738</v>
          </cell>
          <cell r="F10525" t="str">
            <v>YEPEZ YEPEZ TIMO WASHINGTON</v>
          </cell>
        </row>
        <row r="10526">
          <cell r="D10526" t="str">
            <v>1010820</v>
          </cell>
          <cell r="E10526" t="str">
            <v>0401678248</v>
          </cell>
          <cell r="F10526" t="str">
            <v>FUENTES MUÑOZ RICHAR SANTIAGO</v>
          </cell>
        </row>
        <row r="10527">
          <cell r="D10527" t="str">
            <v>1011443</v>
          </cell>
          <cell r="E10527" t="str">
            <v>1060032970001</v>
          </cell>
          <cell r="F10527" t="str">
            <v>EMPRESA PUBLICA DE ENERGIA RENOVABLE Y TUEISMO  COTACACHI EP</v>
          </cell>
        </row>
        <row r="10528">
          <cell r="D10528" t="str">
            <v>1011478</v>
          </cell>
          <cell r="E10528" t="str">
            <v>1091745603001</v>
          </cell>
          <cell r="F10528" t="str">
            <v>MANTINAR CABLE S.A</v>
          </cell>
        </row>
        <row r="10529">
          <cell r="D10529" t="str">
            <v>1012263</v>
          </cell>
          <cell r="E10529" t="str">
            <v>0401396494</v>
          </cell>
          <cell r="F10529" t="str">
            <v>PLACENCIA MORILLO GABRIELA ELIZABETH</v>
          </cell>
        </row>
        <row r="10530">
          <cell r="D10530" t="str">
            <v>1012506</v>
          </cell>
          <cell r="E10530" t="str">
            <v>1002868915</v>
          </cell>
          <cell r="F10530" t="str">
            <v>GONZALES NARVAEZ ROBINSON GERMAN</v>
          </cell>
        </row>
        <row r="10531">
          <cell r="D10531" t="str">
            <v>1012639</v>
          </cell>
          <cell r="E10531" t="str">
            <v>1002058020</v>
          </cell>
          <cell r="F10531" t="str">
            <v>VALENCIA RIVERA BLANCA CECILIA</v>
          </cell>
        </row>
        <row r="10532">
          <cell r="D10532" t="str">
            <v>1013174</v>
          </cell>
          <cell r="E10532" t="str">
            <v>1001994548</v>
          </cell>
          <cell r="F10532" t="str">
            <v>CARRILLO ESPIN RICHARD MARCELO</v>
          </cell>
        </row>
        <row r="10533">
          <cell r="D10533" t="str">
            <v>1014205</v>
          </cell>
          <cell r="E10533" t="str">
            <v>0401245550</v>
          </cell>
          <cell r="F10533" t="str">
            <v>CASTRO AGUILAR WINER FREDDY</v>
          </cell>
        </row>
        <row r="10534">
          <cell r="D10534" t="str">
            <v>1014533</v>
          </cell>
          <cell r="E10534" t="str">
            <v>0908649825</v>
          </cell>
          <cell r="F10534" t="str">
            <v>TERAN ARREAGA ALBA  ESMERALDAS</v>
          </cell>
        </row>
        <row r="10535">
          <cell r="D10535" t="str">
            <v>1014747</v>
          </cell>
          <cell r="E10535" t="str">
            <v>0401147780</v>
          </cell>
          <cell r="F10535" t="str">
            <v>BENAVIDES RAMIREZ MARLON EDUARDO</v>
          </cell>
        </row>
        <row r="10536">
          <cell r="D10536" t="str">
            <v>1014991</v>
          </cell>
          <cell r="E10536" t="str">
            <v>1091705172001</v>
          </cell>
          <cell r="F10536" t="str">
            <v>PONTIFICIA UNIVERSIDAD CATOLICA DEL ECUADOR SEDE IBARRA</v>
          </cell>
        </row>
        <row r="10537">
          <cell r="D10537" t="str">
            <v>1015024</v>
          </cell>
          <cell r="E10537" t="str">
            <v>1001231750</v>
          </cell>
          <cell r="F10537" t="str">
            <v>POZO LARA HUGO ROLANDO</v>
          </cell>
        </row>
        <row r="10538">
          <cell r="D10538" t="str">
            <v>1015175</v>
          </cell>
          <cell r="E10538" t="str">
            <v>1719649830</v>
          </cell>
          <cell r="F10538" t="str">
            <v>ACOSTA AIDE SANTIAGO</v>
          </cell>
        </row>
        <row r="10539">
          <cell r="D10539" t="str">
            <v>1015394</v>
          </cell>
          <cell r="E10539" t="str">
            <v>1001430683</v>
          </cell>
          <cell r="F10539" t="str">
            <v>YAMBERLA MORAN CARMEN</v>
          </cell>
        </row>
        <row r="10540">
          <cell r="D10540" t="str">
            <v>1015805</v>
          </cell>
          <cell r="E10540" t="str">
            <v>1002836375</v>
          </cell>
          <cell r="F10540" t="str">
            <v>DE LA TORRE TOAQUIZA CRISTINA ELIZABETH</v>
          </cell>
        </row>
        <row r="10541">
          <cell r="D10541" t="str">
            <v>1015962</v>
          </cell>
          <cell r="E10541" t="str">
            <v>1091708562001</v>
          </cell>
          <cell r="F10541" t="str">
            <v>COMUNA LA MAGDALENA</v>
          </cell>
        </row>
        <row r="10542">
          <cell r="D10542" t="str">
            <v>1016101</v>
          </cell>
          <cell r="E10542" t="str">
            <v>1001540515</v>
          </cell>
          <cell r="F10542" t="str">
            <v>CHAVEZ MORILLO NURIA ESTHER</v>
          </cell>
        </row>
        <row r="10543">
          <cell r="D10543" t="str">
            <v>1016378</v>
          </cell>
          <cell r="E10543" t="str">
            <v>1091760483001</v>
          </cell>
          <cell r="F10543" t="str">
            <v>TRANSPORTE KURI COCHA TAXKURICOSA S.A.</v>
          </cell>
        </row>
        <row r="10544">
          <cell r="D10544" t="str">
            <v>1017184</v>
          </cell>
          <cell r="E10544" t="str">
            <v>1001863826</v>
          </cell>
          <cell r="F10544" t="str">
            <v>GONZALON PEREZ MARCIA YOLANDA</v>
          </cell>
        </row>
        <row r="10545">
          <cell r="D10545" t="str">
            <v>1017232</v>
          </cell>
          <cell r="E10545" t="str">
            <v>1000924793</v>
          </cell>
          <cell r="F10545" t="str">
            <v>MARTINEZ VASQUEZ JORGE FERNANDO</v>
          </cell>
        </row>
        <row r="10546">
          <cell r="D10546" t="str">
            <v>1017497</v>
          </cell>
          <cell r="E10546" t="str">
            <v>1003084231</v>
          </cell>
          <cell r="F10546" t="str">
            <v>BENALCAZAR DE LA CRUZ MILTON PATRICIO</v>
          </cell>
        </row>
        <row r="10547">
          <cell r="D10547" t="str">
            <v>1017693</v>
          </cell>
          <cell r="E10547" t="str">
            <v>1091738887001</v>
          </cell>
          <cell r="F10547" t="str">
            <v>COMPANIA DE TAXIS EJECUTIVOS IBARRAFULL S.A.</v>
          </cell>
        </row>
        <row r="10548">
          <cell r="D10548" t="str">
            <v>1017697</v>
          </cell>
          <cell r="E10548" t="str">
            <v>0401131578</v>
          </cell>
          <cell r="F10548" t="str">
            <v>JIMENEZ CUATIMPAZ CARLOS AMILCAR</v>
          </cell>
        </row>
        <row r="10549">
          <cell r="D10549" t="str">
            <v>1017750</v>
          </cell>
          <cell r="E10549" t="str">
            <v>1001227006</v>
          </cell>
          <cell r="F10549" t="str">
            <v>SIMBAÑA GUALOTO LUIS ALFONSO</v>
          </cell>
        </row>
        <row r="10550">
          <cell r="D10550" t="str">
            <v>1017922</v>
          </cell>
          <cell r="E10550" t="str">
            <v>1001095890</v>
          </cell>
          <cell r="F10550" t="str">
            <v>JIMENEZ MANOSALVAS PIEDAD</v>
          </cell>
        </row>
        <row r="10551">
          <cell r="D10551" t="str">
            <v>1017934</v>
          </cell>
          <cell r="E10551" t="str">
            <v>1000880136</v>
          </cell>
          <cell r="F10551" t="str">
            <v>HERRERA GONZALEZ JAIME IVAN MARCELO</v>
          </cell>
        </row>
        <row r="10552">
          <cell r="D10552" t="str">
            <v>1018222</v>
          </cell>
          <cell r="E10552" t="str">
            <v>1060027620001</v>
          </cell>
          <cell r="F10552" t="str">
            <v>CUERPO DE BOMBEROS DE PIMAMPIRO</v>
          </cell>
        </row>
        <row r="10553">
          <cell r="D10553" t="str">
            <v>1018725</v>
          </cell>
          <cell r="E10553" t="str">
            <v>1090106402001</v>
          </cell>
          <cell r="F10553" t="str">
            <v>IMBASEGURIDAD CIA. LTDA.</v>
          </cell>
        </row>
        <row r="10554">
          <cell r="D10554" t="str">
            <v>1018860</v>
          </cell>
          <cell r="E10554" t="str">
            <v>1091704338001</v>
          </cell>
          <cell r="F10554" t="str">
            <v>COMPAÑIA DE ECONOMIA MIXTA MERCADO MAYORISTA DE IBARRA COMERCIBARRA</v>
          </cell>
        </row>
        <row r="10555">
          <cell r="D10555" t="str">
            <v>1019140</v>
          </cell>
          <cell r="E10555" t="str">
            <v>1001227360</v>
          </cell>
          <cell r="F10555" t="str">
            <v>BASTIDAS RUALES DIEGO VICENTE</v>
          </cell>
        </row>
        <row r="10556">
          <cell r="D10556" t="str">
            <v>1019169</v>
          </cell>
          <cell r="E10556" t="str">
            <v>1002442653</v>
          </cell>
          <cell r="F10556" t="str">
            <v>LIMAICO TAMBA WILSON VINICIO</v>
          </cell>
        </row>
        <row r="10557">
          <cell r="D10557" t="str">
            <v>1019566</v>
          </cell>
          <cell r="E10557" t="str">
            <v>1091702424001</v>
          </cell>
          <cell r="F10557" t="str">
            <v>SEGURIDAD PRIVADA IMBABURA CIA. LTDA.</v>
          </cell>
        </row>
        <row r="10558">
          <cell r="D10558" t="str">
            <v>1019786</v>
          </cell>
          <cell r="E10558" t="str">
            <v>1091708163</v>
          </cell>
          <cell r="F10558" t="str">
            <v>RIOFRIO FAJARDO HERNAN VICENTE</v>
          </cell>
        </row>
        <row r="10559">
          <cell r="D10559" t="str">
            <v>1019792</v>
          </cell>
          <cell r="E10559" t="str">
            <v>1002379301</v>
          </cell>
          <cell r="F10559" t="str">
            <v>DOMINGUEZ LIMAICO HERNAN MAURICIO</v>
          </cell>
        </row>
        <row r="10560">
          <cell r="D10560" t="str">
            <v>1020394</v>
          </cell>
          <cell r="E10560" t="str">
            <v>1722126750</v>
          </cell>
          <cell r="F10560" t="str">
            <v>ROSA FLORES CRISTHIAN PATRICIO</v>
          </cell>
        </row>
        <row r="10561">
          <cell r="D10561" t="str">
            <v>1020440</v>
          </cell>
          <cell r="E10561" t="str">
            <v>1002642708</v>
          </cell>
          <cell r="F10561" t="str">
            <v>VACA CARRANCO FRANCISCO JAVIER</v>
          </cell>
        </row>
        <row r="10562">
          <cell r="D10562" t="str">
            <v>1020493</v>
          </cell>
          <cell r="E10562" t="str">
            <v>1000117786</v>
          </cell>
          <cell r="F10562" t="str">
            <v>CARRILLO VARGAS MARIO ALFREDO</v>
          </cell>
        </row>
        <row r="10563">
          <cell r="D10563" t="str">
            <v>1020630</v>
          </cell>
          <cell r="E10563" t="str">
            <v>1091755145001</v>
          </cell>
          <cell r="F10563" t="str">
            <v>UNION DE TAXIS EJECUTIVOS DE IBARRA</v>
          </cell>
        </row>
        <row r="10564">
          <cell r="D10564" t="str">
            <v>1020957</v>
          </cell>
          <cell r="E10564" t="str">
            <v>1003094875</v>
          </cell>
          <cell r="F10564" t="str">
            <v>OTAVALO CRIOLLO ROSA DOLORES</v>
          </cell>
        </row>
        <row r="10565">
          <cell r="D10565" t="str">
            <v>1021132</v>
          </cell>
          <cell r="E10565" t="str">
            <v>0400987343</v>
          </cell>
          <cell r="F10565" t="str">
            <v>JIMENEZ CARDENAS STALIN VANTROY</v>
          </cell>
        </row>
        <row r="10566">
          <cell r="D10566" t="str">
            <v>1021264</v>
          </cell>
          <cell r="E10566" t="str">
            <v>1003465109</v>
          </cell>
          <cell r="F10566" t="str">
            <v>FLORES BONILLA VICTOR HUGO</v>
          </cell>
        </row>
        <row r="10567">
          <cell r="D10567" t="str">
            <v>1021830</v>
          </cell>
          <cell r="E10567" t="str">
            <v>1090105597001</v>
          </cell>
          <cell r="F10567" t="str">
            <v>COMPAÑIA DE TAXIS COTATAXI CIA LTDA</v>
          </cell>
        </row>
        <row r="10568">
          <cell r="D10568" t="str">
            <v>1021985</v>
          </cell>
          <cell r="E10568" t="str">
            <v>1002968392</v>
          </cell>
          <cell r="F10568" t="str">
            <v>CALDERON PEREZ MARCELO DANIEL</v>
          </cell>
        </row>
        <row r="10569">
          <cell r="D10569" t="str">
            <v>1022359</v>
          </cell>
          <cell r="E10569" t="str">
            <v>1001396082</v>
          </cell>
          <cell r="F10569" t="str">
            <v>ESPINOZA ENRIQUEZ ALONSO IPOLITO</v>
          </cell>
        </row>
        <row r="10570">
          <cell r="D10570" t="str">
            <v>1022369</v>
          </cell>
          <cell r="E10570" t="str">
            <v>1718093659</v>
          </cell>
          <cell r="F10570" t="str">
            <v>VILLARROEL SANDOVAL JULIO EDUARDO</v>
          </cell>
        </row>
        <row r="10571">
          <cell r="D10571" t="str">
            <v>1022419</v>
          </cell>
          <cell r="E10571" t="str">
            <v>1716285901</v>
          </cell>
          <cell r="F10571" t="str">
            <v>QUILCA CABASCANGO LUIS ALFONSO</v>
          </cell>
        </row>
        <row r="10572">
          <cell r="D10572" t="str">
            <v>1022644</v>
          </cell>
          <cell r="E10572" t="str">
            <v>1090109584001</v>
          </cell>
          <cell r="F10572" t="str">
            <v>COMPERSEG COMPAÑIA DE SEGURIDAD PERSONAL CIA. LTDA.</v>
          </cell>
        </row>
        <row r="10573">
          <cell r="D10573" t="str">
            <v>1023293</v>
          </cell>
          <cell r="E10573" t="str">
            <v>1090077135001</v>
          </cell>
          <cell r="F10573" t="str">
            <v>IMBAUTO S.A.</v>
          </cell>
        </row>
        <row r="10574">
          <cell r="D10574" t="str">
            <v>1023315</v>
          </cell>
          <cell r="E10574" t="str">
            <v>1001745445</v>
          </cell>
          <cell r="F10574" t="str">
            <v>DEFAZ ANDRANGO RICARDO ADRIANO</v>
          </cell>
        </row>
        <row r="10575">
          <cell r="D10575" t="str">
            <v>1023530</v>
          </cell>
          <cell r="E10575" t="str">
            <v>1002317475</v>
          </cell>
          <cell r="F10575" t="str">
            <v>VACA ALVAREZ WILMER JAVIER</v>
          </cell>
        </row>
        <row r="10576">
          <cell r="D10576" t="str">
            <v>1023546</v>
          </cell>
          <cell r="E10576" t="str">
            <v>1002844247</v>
          </cell>
          <cell r="F10576" t="str">
            <v>CATUCUAGO TOCAGON SEGUNDO CESAR</v>
          </cell>
        </row>
        <row r="10577">
          <cell r="D10577" t="str">
            <v>1023560</v>
          </cell>
          <cell r="E10577" t="str">
            <v>1002376000</v>
          </cell>
          <cell r="F10577" t="str">
            <v>GARZON VELASCO  SANTIAGO EDUARDO</v>
          </cell>
        </row>
        <row r="10578">
          <cell r="D10578" t="str">
            <v>1024308</v>
          </cell>
          <cell r="E10578" t="str">
            <v>1004363923</v>
          </cell>
          <cell r="F10578" t="str">
            <v>FIERRO MARROQUIN DAVID ALEJANDRO</v>
          </cell>
        </row>
        <row r="10579">
          <cell r="D10579" t="str">
            <v>1024322</v>
          </cell>
          <cell r="E10579" t="str">
            <v>1000828499</v>
          </cell>
          <cell r="F10579" t="str">
            <v>LOPEZ VILLALOBOS MARIANA DE JESUS</v>
          </cell>
        </row>
        <row r="10580">
          <cell r="D10580" t="str">
            <v>1024583</v>
          </cell>
          <cell r="E10580" t="str">
            <v>0500251020</v>
          </cell>
          <cell r="F10580" t="str">
            <v>ANRANGO BONILLA LUIS ENRIQUE</v>
          </cell>
        </row>
        <row r="10581">
          <cell r="D10581" t="str">
            <v>1024808</v>
          </cell>
          <cell r="E10581" t="str">
            <v>1759540329</v>
          </cell>
          <cell r="F10581" t="str">
            <v>CAPELLA MEDINA  LIVIO JOSE</v>
          </cell>
        </row>
        <row r="10582">
          <cell r="D10582" t="str">
            <v>1024847</v>
          </cell>
          <cell r="E10582" t="str">
            <v>1090049050001</v>
          </cell>
          <cell r="F10582" t="str">
            <v>UNION DE COOPERATIVAS DE TRANSPORTE DE TAXIS DE LA PROVINCIA DE IMBABURA</v>
          </cell>
        </row>
        <row r="10583">
          <cell r="D10583" t="str">
            <v>1024868</v>
          </cell>
          <cell r="E10583" t="str">
            <v>1003786470</v>
          </cell>
          <cell r="F10583" t="str">
            <v>ACOSTA MARTINEZ RICHARD MAURICIO</v>
          </cell>
        </row>
        <row r="10584">
          <cell r="D10584" t="str">
            <v>1024897</v>
          </cell>
          <cell r="E10584" t="str">
            <v>1000592897</v>
          </cell>
          <cell r="F10584" t="str">
            <v>MAYA MONTALVO HUGO ALEJANDRO</v>
          </cell>
        </row>
        <row r="10585">
          <cell r="D10585" t="str">
            <v>1024977</v>
          </cell>
          <cell r="E10585" t="str">
            <v>1091765884001</v>
          </cell>
          <cell r="F10585" t="str">
            <v>SIGMASEG SEGURIDAD INTEGRAL CIA.LTDA.</v>
          </cell>
        </row>
        <row r="10586">
          <cell r="D10586" t="str">
            <v>1025131</v>
          </cell>
          <cell r="E10586" t="str">
            <v>1091715321001</v>
          </cell>
          <cell r="F10586" t="str">
            <v>DELTA SEGURIDAD PRIVADA DESEGRI CIA. LTDA</v>
          </cell>
        </row>
        <row r="10587">
          <cell r="D10587" t="str">
            <v>1025187</v>
          </cell>
          <cell r="E10587" t="str">
            <v>1001755196</v>
          </cell>
          <cell r="F10587" t="str">
            <v>YEPEZ ALMEIDA EDISON RENE</v>
          </cell>
        </row>
        <row r="10588">
          <cell r="D10588" t="str">
            <v>1025228</v>
          </cell>
          <cell r="E10588" t="str">
            <v>0400731139</v>
          </cell>
          <cell r="F10588" t="str">
            <v>ESPAÑA ERAZO EDMUNDO ELIAS</v>
          </cell>
        </row>
        <row r="10589">
          <cell r="D10589" t="str">
            <v>1025283</v>
          </cell>
          <cell r="E10589" t="str">
            <v>1002001772</v>
          </cell>
          <cell r="F10589" t="str">
            <v>TAPIA FÉLIX HUGO  GUILLERMO</v>
          </cell>
        </row>
        <row r="10590">
          <cell r="D10590" t="str">
            <v>1025499</v>
          </cell>
          <cell r="E10590" t="str">
            <v>1060022310001</v>
          </cell>
          <cell r="F10590" t="str">
            <v>JUNTA PARROQUIAL LA CAROLINA</v>
          </cell>
        </row>
        <row r="10591">
          <cell r="D10591" t="str">
            <v>1025701</v>
          </cell>
          <cell r="E10591" t="str">
            <v>1091750003001</v>
          </cell>
          <cell r="F10591" t="str">
            <v>ENCOMIFLASH</v>
          </cell>
        </row>
        <row r="10592">
          <cell r="D10592" t="str">
            <v>1026024</v>
          </cell>
          <cell r="E10592" t="str">
            <v>1001950904</v>
          </cell>
          <cell r="F10592" t="str">
            <v>IRUA ENRIQUEZ LUIS MARCELO</v>
          </cell>
        </row>
        <row r="10593">
          <cell r="D10593" t="str">
            <v>1026123</v>
          </cell>
          <cell r="E10593" t="str">
            <v>1001789922</v>
          </cell>
          <cell r="F10593" t="str">
            <v>CHUQUIN MENESES MARIA YOLANDA</v>
          </cell>
        </row>
        <row r="10594">
          <cell r="D10594" t="str">
            <v>1026163</v>
          </cell>
          <cell r="E10594" t="str">
            <v>1091745301001</v>
          </cell>
          <cell r="F10594" t="str">
            <v>PLANIFICADORA DE MEDIOS DEL NORTE PREZUNOR S.A.</v>
          </cell>
        </row>
        <row r="10595">
          <cell r="D10595" t="str">
            <v>1026427</v>
          </cell>
          <cell r="E10595" t="str">
            <v>1001533569</v>
          </cell>
          <cell r="F10595" t="str">
            <v>JARAMILLO PONCE CARLOS  OSWALDO</v>
          </cell>
        </row>
        <row r="10596">
          <cell r="D10596" t="str">
            <v>1026780</v>
          </cell>
          <cell r="E10596" t="str">
            <v>1090106267</v>
          </cell>
          <cell r="F10596" t="str">
            <v>AMAGUAÑA VEGA MARCO TULIO</v>
          </cell>
        </row>
        <row r="10597">
          <cell r="D10597" t="str">
            <v>1026895</v>
          </cell>
          <cell r="E10597" t="str">
            <v>518197131</v>
          </cell>
          <cell r="F10597" t="str">
            <v>DEAN WILLIAM DUBOIS</v>
          </cell>
        </row>
        <row r="10598">
          <cell r="D10598" t="str">
            <v>1026964</v>
          </cell>
          <cell r="E10598" t="str">
            <v>1792216391</v>
          </cell>
          <cell r="F10598" t="str">
            <v>ANDINO JIMENEZ RUBEN AUGUSTO</v>
          </cell>
        </row>
        <row r="10599">
          <cell r="D10599" t="str">
            <v>1027111</v>
          </cell>
          <cell r="E10599" t="str">
            <v>1090033456001</v>
          </cell>
          <cell r="F10599" t="str">
            <v>COOPERATIVA DE AHORRO Y CREDITO ATUNTAQUI</v>
          </cell>
        </row>
        <row r="10600">
          <cell r="D10600" t="str">
            <v>1027122</v>
          </cell>
          <cell r="E10600" t="str">
            <v>1003440094</v>
          </cell>
          <cell r="F10600" t="str">
            <v>ANDRADE ENDARA NANCY JANETH</v>
          </cell>
        </row>
        <row r="10601">
          <cell r="D10601" t="str">
            <v>1027356</v>
          </cell>
          <cell r="E10601" t="str">
            <v>1003014105</v>
          </cell>
          <cell r="F10601" t="str">
            <v>ANRRANGO CALDERÓN SILVIA GABRIELA</v>
          </cell>
        </row>
        <row r="10602">
          <cell r="D10602" t="str">
            <v>1027508</v>
          </cell>
          <cell r="E10602" t="str">
            <v>1002968392001</v>
          </cell>
          <cell r="F10602" t="str">
            <v>CALDERON PEREZ MARCELO DANIEL</v>
          </cell>
        </row>
        <row r="10603">
          <cell r="D10603" t="str">
            <v>1027518</v>
          </cell>
          <cell r="E10603" t="str">
            <v>1004340624</v>
          </cell>
          <cell r="F10603" t="str">
            <v>AGUILAR PEÑA NELSON EDUARDO</v>
          </cell>
        </row>
        <row r="10604">
          <cell r="D10604" t="str">
            <v>1027550</v>
          </cell>
          <cell r="E10604" t="str">
            <v>1001782430</v>
          </cell>
          <cell r="F10604" t="str">
            <v>MORENO ACOSTA PATRICIO XAVIER</v>
          </cell>
        </row>
        <row r="10605">
          <cell r="D10605" t="str">
            <v>1027764</v>
          </cell>
          <cell r="E10605" t="str">
            <v>1000838258</v>
          </cell>
          <cell r="F10605" t="str">
            <v>CEVALLOS SEVILLA LUIS ERNESTO</v>
          </cell>
        </row>
        <row r="10606">
          <cell r="D10606" t="str">
            <v>1027960</v>
          </cell>
          <cell r="E10606" t="str">
            <v>1001469129</v>
          </cell>
          <cell r="F10606" t="str">
            <v>ARCINIEGA ARIAS MARCELO</v>
          </cell>
        </row>
        <row r="10607">
          <cell r="D10607" t="str">
            <v>1028022</v>
          </cell>
          <cell r="E10607" t="str">
            <v>1000880623</v>
          </cell>
          <cell r="F10607" t="str">
            <v>VACA DURAN DIEGO ROBERTO</v>
          </cell>
        </row>
        <row r="10608">
          <cell r="D10608" t="str">
            <v>1028044</v>
          </cell>
          <cell r="E10608" t="str">
            <v>1000992030</v>
          </cell>
          <cell r="F10608" t="str">
            <v>MONCAYO BUITRON RUBEN EDMUNDO</v>
          </cell>
        </row>
        <row r="10609">
          <cell r="D10609" t="str">
            <v>1028173</v>
          </cell>
          <cell r="E10609" t="str">
            <v>1091717901001</v>
          </cell>
          <cell r="F10609" t="str">
            <v>FUNDACION FORTALECIMIENTO ORGANIZATIVO SEMBRANDO NUESTRO FUTURO</v>
          </cell>
        </row>
        <row r="10610">
          <cell r="D10610" t="str">
            <v>1028326</v>
          </cell>
          <cell r="E10610" t="str">
            <v>1001425857</v>
          </cell>
          <cell r="F10610" t="str">
            <v>MUÑOZ DELGADO MANUEL MESIAS</v>
          </cell>
        </row>
        <row r="10611">
          <cell r="D10611" t="str">
            <v>1028467</v>
          </cell>
          <cell r="E10611" t="str">
            <v>0400183679</v>
          </cell>
          <cell r="F10611" t="str">
            <v>CAICEDO CARVAJAL JAIME OSWALDO</v>
          </cell>
        </row>
        <row r="10612">
          <cell r="D10612" t="str">
            <v>1028659</v>
          </cell>
          <cell r="E10612" t="str">
            <v>1091729381001</v>
          </cell>
          <cell r="F10612" t="str">
            <v>ALTA SEGURIDAD PRIVADA ALPRISEG CIA. LTDA</v>
          </cell>
        </row>
        <row r="10613">
          <cell r="D10613" t="str">
            <v>1028669</v>
          </cell>
          <cell r="E10613" t="str">
            <v>1002864468</v>
          </cell>
          <cell r="F10613" t="str">
            <v>SANDOVAL VIZCAINO CATALINA ARACELY</v>
          </cell>
        </row>
        <row r="10614">
          <cell r="D10614" t="str">
            <v>1028736</v>
          </cell>
          <cell r="E10614" t="str">
            <v>1002159505</v>
          </cell>
          <cell r="F10614" t="str">
            <v>VALENCIA CEVALLOS NELSON IVAN</v>
          </cell>
        </row>
        <row r="10615">
          <cell r="D10615" t="str">
            <v>1028740</v>
          </cell>
          <cell r="E10615" t="str">
            <v>1002744397</v>
          </cell>
          <cell r="F10615" t="str">
            <v>IZAMA BONILLA MARIA SUSANA</v>
          </cell>
        </row>
        <row r="10616">
          <cell r="D10616" t="str">
            <v>1028955</v>
          </cell>
          <cell r="E10616" t="str">
            <v>1001343605</v>
          </cell>
          <cell r="F10616" t="str">
            <v>AMADOR VILLALBA SANTIAGO FELIPE</v>
          </cell>
        </row>
        <row r="10617">
          <cell r="D10617" t="str">
            <v>1029066</v>
          </cell>
          <cell r="E10617" t="str">
            <v>1001835725</v>
          </cell>
          <cell r="F10617" t="str">
            <v>POMASQUI CHIMBO BERTHA MARINA</v>
          </cell>
        </row>
        <row r="10618">
          <cell r="D10618" t="str">
            <v>1029189</v>
          </cell>
          <cell r="E10618" t="str">
            <v>1715606974</v>
          </cell>
          <cell r="F10618" t="str">
            <v>ASUMAZA VALENCIA FREDDY ORLANDO</v>
          </cell>
        </row>
        <row r="10619">
          <cell r="D10619" t="str">
            <v>1029490</v>
          </cell>
          <cell r="E10619" t="str">
            <v>1090084247001</v>
          </cell>
          <cell r="F10619" t="str">
            <v>COMERCIAL HIDROBO CIA. LTDA.</v>
          </cell>
        </row>
        <row r="10620">
          <cell r="D10620" t="str">
            <v>1029816</v>
          </cell>
          <cell r="E10620" t="str">
            <v>0991443630001</v>
          </cell>
          <cell r="F10620" t="str">
            <v>REFERTOP S.A.</v>
          </cell>
        </row>
        <row r="10621">
          <cell r="D10621" t="str">
            <v>1029817</v>
          </cell>
          <cell r="E10621" t="str">
            <v>1060001070001</v>
          </cell>
          <cell r="F10621" t="str">
            <v>UNIVERSIDAD TECNICA DEL NORTE</v>
          </cell>
        </row>
        <row r="10622">
          <cell r="D10622" t="str">
            <v>1030427</v>
          </cell>
          <cell r="E10622" t="str">
            <v>1791714857001</v>
          </cell>
          <cell r="F10622" t="str">
            <v>COMPAÑIA DE TV Y TELECOMUNICACIONES TVTEL S.A.</v>
          </cell>
        </row>
        <row r="10623">
          <cell r="D10623" t="str">
            <v>1030517</v>
          </cell>
          <cell r="E10623" t="str">
            <v>1060014050001</v>
          </cell>
          <cell r="F10623" t="str">
            <v>JUNTA PARROQUIAL DE AMBUQUI</v>
          </cell>
        </row>
        <row r="10624">
          <cell r="D10624" t="str">
            <v>1030660</v>
          </cell>
          <cell r="E10624" t="str">
            <v>1003082565</v>
          </cell>
          <cell r="F10624" t="str">
            <v>FLORES PUPIALES OSCAR MAURICIO</v>
          </cell>
        </row>
        <row r="10625">
          <cell r="D10625" t="str">
            <v>1030706</v>
          </cell>
          <cell r="E10625" t="str">
            <v>1715233597</v>
          </cell>
          <cell r="F10625" t="str">
            <v>CASTILLO QUIRANZA CRUZ TARQUINO</v>
          </cell>
        </row>
        <row r="10626">
          <cell r="D10626" t="str">
            <v>1030832</v>
          </cell>
          <cell r="E10626" t="str">
            <v>1091784498001</v>
          </cell>
          <cell r="F10626" t="str">
            <v>SERVICIO DE INTERNET Y TELECOMUNICACIONES SITEC S.A</v>
          </cell>
        </row>
        <row r="10627">
          <cell r="D10627" t="str">
            <v>1031193</v>
          </cell>
          <cell r="E10627" t="str">
            <v>1002535266</v>
          </cell>
          <cell r="F10627" t="str">
            <v>CARDENAS CARVAJAL ADRIANO FABIAN</v>
          </cell>
        </row>
        <row r="10628">
          <cell r="D10628" t="str">
            <v>1031244</v>
          </cell>
          <cell r="E10628" t="str">
            <v>1091738976001</v>
          </cell>
          <cell r="F10628" t="str">
            <v>TAXI EJECUTIVO EJECUVIP S.A.</v>
          </cell>
        </row>
        <row r="10629">
          <cell r="D10629" t="str">
            <v>1031285</v>
          </cell>
          <cell r="E10629" t="str">
            <v>1001757341</v>
          </cell>
          <cell r="F10629" t="str">
            <v>ERAZO MORILLO EDGAR VINICIO</v>
          </cell>
        </row>
        <row r="10630">
          <cell r="D10630" t="str">
            <v>1031321</v>
          </cell>
          <cell r="E10630" t="str">
            <v>0400770061</v>
          </cell>
          <cell r="F10630" t="str">
            <v>IMBAQUINGO CARAPAZ PEDRO ANCELMO</v>
          </cell>
        </row>
        <row r="10631">
          <cell r="D10631" t="str">
            <v>1031755</v>
          </cell>
          <cell r="E10631" t="str">
            <v>1002348199</v>
          </cell>
          <cell r="F10631" t="str">
            <v>BENITEZ FLORES NARCIZA DE JESUS</v>
          </cell>
        </row>
        <row r="10632">
          <cell r="D10632" t="str">
            <v>1031769</v>
          </cell>
          <cell r="E10632" t="str">
            <v>1790209113001</v>
          </cell>
          <cell r="F10632" t="str">
            <v>EDITORES MMA ASOCIADOS CIA. LTDA.</v>
          </cell>
        </row>
        <row r="10633">
          <cell r="D10633" t="str">
            <v>1031879</v>
          </cell>
          <cell r="E10633" t="str">
            <v>1311465882</v>
          </cell>
          <cell r="F10633" t="str">
            <v>YEPEZ SAFADY HUGO MARCELO</v>
          </cell>
        </row>
        <row r="10634">
          <cell r="D10634" t="str">
            <v>1032034</v>
          </cell>
          <cell r="E10634" t="str">
            <v>1711244374</v>
          </cell>
          <cell r="F10634" t="str">
            <v>ZURITA RUALES PABLO ANIBAL</v>
          </cell>
        </row>
        <row r="10635">
          <cell r="D10635" t="str">
            <v>1032096</v>
          </cell>
          <cell r="E10635" t="str">
            <v>1003082573</v>
          </cell>
          <cell r="F10635" t="str">
            <v>BOLAÑOS PALMA DAYSI SOLEDAD</v>
          </cell>
        </row>
        <row r="10636">
          <cell r="D10636" t="str">
            <v>1032124</v>
          </cell>
          <cell r="E10636" t="str">
            <v>1802942928</v>
          </cell>
          <cell r="F10636" t="str">
            <v>BOMBON MOREJON CARLOS GOZAGA</v>
          </cell>
        </row>
        <row r="10637">
          <cell r="D10637" t="str">
            <v>1032131</v>
          </cell>
          <cell r="E10637" t="str">
            <v>0903555449</v>
          </cell>
          <cell r="F10637" t="str">
            <v>LOPEZ SARMIENTO JUANA DEL ROSARIO</v>
          </cell>
        </row>
        <row r="10638">
          <cell r="D10638" t="str">
            <v>1032153</v>
          </cell>
          <cell r="E10638" t="str">
            <v>1002685756</v>
          </cell>
          <cell r="F10638" t="str">
            <v>BOMBON MOREJON VICTOR MARCELO</v>
          </cell>
        </row>
        <row r="10639">
          <cell r="D10639" t="str">
            <v>1032369</v>
          </cell>
          <cell r="E10639" t="str">
            <v>1060031220001</v>
          </cell>
          <cell r="F10639" t="str">
            <v>EMPRESA PUBLICA DE SERVICIOS MUNICIPALES ANTONIO ANTE SERMAA EP</v>
          </cell>
        </row>
        <row r="10640">
          <cell r="D10640" t="str">
            <v>1032488</v>
          </cell>
          <cell r="E10640" t="str">
            <v>1060022580001</v>
          </cell>
          <cell r="F10640" t="str">
            <v>CUERPO DE BOMBEROS DEL CANTON OTAVALO</v>
          </cell>
        </row>
        <row r="10641">
          <cell r="D10641" t="str">
            <v>1032649</v>
          </cell>
          <cell r="E10641" t="str">
            <v>1003912829</v>
          </cell>
          <cell r="F10641" t="str">
            <v>MOLINA CRIOLLO CESAR SANTIAGO</v>
          </cell>
        </row>
        <row r="10642">
          <cell r="D10642" t="str">
            <v>1032703</v>
          </cell>
          <cell r="E10642" t="str">
            <v>1000306405</v>
          </cell>
          <cell r="F10642" t="str">
            <v>SUAREZ VACA JORGE ALFONSO</v>
          </cell>
        </row>
        <row r="10643">
          <cell r="D10643" t="str">
            <v>1032757</v>
          </cell>
          <cell r="E10643" t="str">
            <v>1090109789001</v>
          </cell>
          <cell r="F10643" t="str">
            <v>UNICHATOLIC S.A.</v>
          </cell>
        </row>
        <row r="10644">
          <cell r="D10644" t="str">
            <v>1032819</v>
          </cell>
          <cell r="E10644" t="str">
            <v>1060023040001</v>
          </cell>
          <cell r="F10644" t="str">
            <v>JUNTA PARROQUIAL DE LITA</v>
          </cell>
        </row>
        <row r="10645">
          <cell r="D10645" t="str">
            <v>1033279</v>
          </cell>
          <cell r="E10645" t="str">
            <v>1091738399001</v>
          </cell>
          <cell r="F10645" t="str">
            <v>COMPAÑIA DE TAXIS EJECUTIVOS VIRGEN DE LAS LAJAS CONTAXLASLAJAS S.A.</v>
          </cell>
        </row>
        <row r="10646">
          <cell r="D10646" t="str">
            <v>1033303</v>
          </cell>
          <cell r="E10646" t="str">
            <v>1002514147</v>
          </cell>
          <cell r="F10646" t="str">
            <v>CABRERA PILAR</v>
          </cell>
        </row>
        <row r="10647">
          <cell r="D10647" t="str">
            <v>1033329</v>
          </cell>
          <cell r="E10647" t="str">
            <v>1001692902</v>
          </cell>
          <cell r="F10647" t="str">
            <v>QUIMBULCO AMAYA LUIS RAUL</v>
          </cell>
        </row>
        <row r="10648">
          <cell r="D10648" t="str">
            <v>1033461</v>
          </cell>
          <cell r="E10648" t="str">
            <v>1003015516</v>
          </cell>
          <cell r="F10648" t="str">
            <v>CACERES AREVALO EDWIN JAVIER</v>
          </cell>
        </row>
        <row r="10649">
          <cell r="D10649" t="str">
            <v>1033722</v>
          </cell>
          <cell r="E10649" t="str">
            <v>1003145388</v>
          </cell>
          <cell r="F10649" t="str">
            <v>CAGUASANGO BENAVIDES EDGAR MARCELO</v>
          </cell>
        </row>
        <row r="10650">
          <cell r="D10650" t="str">
            <v>1033880</v>
          </cell>
          <cell r="E10650" t="str">
            <v>1003330758</v>
          </cell>
          <cell r="F10650" t="str">
            <v>CAIZA BEJARANO ALICIA YOLANDA</v>
          </cell>
        </row>
        <row r="10651">
          <cell r="D10651" t="str">
            <v>1033907</v>
          </cell>
          <cell r="E10651" t="str">
            <v>1003635503</v>
          </cell>
          <cell r="F10651" t="str">
            <v>PERUGACHI GUANDINANGO GUIDO MARCELO</v>
          </cell>
        </row>
        <row r="10652">
          <cell r="D10652" t="str">
            <v>1034037</v>
          </cell>
          <cell r="E10652" t="str">
            <v>1090110388001</v>
          </cell>
          <cell r="F10652" t="str">
            <v>COMITE INTERSECTORIAL DE SALUD</v>
          </cell>
        </row>
        <row r="10653">
          <cell r="D10653" t="str">
            <v>1034038</v>
          </cell>
          <cell r="E10653" t="str">
            <v>1713934444</v>
          </cell>
          <cell r="F10653" t="str">
            <v>HENDRIX JONG JOZEF</v>
          </cell>
        </row>
        <row r="10654">
          <cell r="D10654" t="str">
            <v>1034232</v>
          </cell>
          <cell r="E10654" t="str">
            <v>1708646110</v>
          </cell>
          <cell r="F10654" t="str">
            <v>MEJIA TAPIA WILSON ORLANDO</v>
          </cell>
        </row>
        <row r="10655">
          <cell r="D10655" t="str">
            <v>1034257</v>
          </cell>
          <cell r="E10655" t="str">
            <v>1002705216</v>
          </cell>
          <cell r="F10655" t="str">
            <v>CHAVEZ BORRALLOS JUAN GABRIEL</v>
          </cell>
        </row>
        <row r="10656">
          <cell r="D10656" t="str">
            <v>1034509</v>
          </cell>
          <cell r="E10656" t="str">
            <v>490282154</v>
          </cell>
          <cell r="F10656" t="str">
            <v>PHILLIPS DARWIN MCCOY</v>
          </cell>
        </row>
        <row r="10657">
          <cell r="D10657" t="str">
            <v>1034602</v>
          </cell>
          <cell r="E10657" t="str">
            <v>1091772198001</v>
          </cell>
          <cell r="F10657" t="str">
            <v>CLUB DEPORTIVO ESPECIALIZADO FORMATIVO PUNTO ROJO LR</v>
          </cell>
        </row>
        <row r="10658">
          <cell r="D10658" t="str">
            <v>1034627</v>
          </cell>
          <cell r="E10658" t="str">
            <v>1792629780001</v>
          </cell>
          <cell r="F10658" t="str">
            <v>COMUNICACIONES CORPELTIEMPO S.A.</v>
          </cell>
        </row>
        <row r="10659">
          <cell r="D10659" t="str">
            <v>1034697</v>
          </cell>
          <cell r="E10659" t="str">
            <v>1002077582</v>
          </cell>
          <cell r="F10659" t="str">
            <v>VITERI TERAN MARIA VERONICA</v>
          </cell>
        </row>
        <row r="10660">
          <cell r="D10660" t="str">
            <v>1035154</v>
          </cell>
          <cell r="E10660" t="str">
            <v>1703643781</v>
          </cell>
          <cell r="F10660" t="str">
            <v>ANDRADE HERRERA MIGUEL CAYETANO</v>
          </cell>
        </row>
        <row r="10661">
          <cell r="D10661" t="str">
            <v>1035243</v>
          </cell>
          <cell r="E10661" t="str">
            <v>0905918744</v>
          </cell>
          <cell r="F10661" t="str">
            <v>GAVILANES ARIAS GUILLERMO HUMBERTO</v>
          </cell>
        </row>
        <row r="10662">
          <cell r="D10662" t="str">
            <v>1035366</v>
          </cell>
          <cell r="E10662" t="str">
            <v>1004092761</v>
          </cell>
          <cell r="F10662" t="str">
            <v>ENDARA PABON BRYAN LEANDRO</v>
          </cell>
        </row>
        <row r="10663">
          <cell r="D10663" t="str">
            <v>1035584</v>
          </cell>
          <cell r="E10663" t="str">
            <v>1091755390001</v>
          </cell>
          <cell r="F10663" t="str">
            <v>IMTELECTRICOMPANY S.A.</v>
          </cell>
        </row>
        <row r="10664">
          <cell r="D10664" t="str">
            <v>1035612</v>
          </cell>
          <cell r="E10664" t="str">
            <v>1091787918001</v>
          </cell>
          <cell r="F10664" t="str">
            <v>REDESTEL S.A.</v>
          </cell>
        </row>
        <row r="10665">
          <cell r="D10665" t="str">
            <v>1035626</v>
          </cell>
          <cell r="E10665" t="str">
            <v>1001277654</v>
          </cell>
          <cell r="F10665" t="str">
            <v>VELASTEGUI RUIZ CECILIA DEL ROSARIO</v>
          </cell>
        </row>
        <row r="10666">
          <cell r="D10666" t="str">
            <v>1036118</v>
          </cell>
          <cell r="E10666" t="str">
            <v>1002097382</v>
          </cell>
          <cell r="F10666" t="str">
            <v>BONIFAZ MOYA CHRISTIAN DARIO</v>
          </cell>
        </row>
        <row r="10667">
          <cell r="D10667" t="str">
            <v>1036126</v>
          </cell>
          <cell r="E10667" t="str">
            <v>1756367957</v>
          </cell>
          <cell r="F10667" t="str">
            <v>KOONCE CHARLES</v>
          </cell>
        </row>
        <row r="10668">
          <cell r="D10668" t="str">
            <v>1036148</v>
          </cell>
          <cell r="E10668" t="str">
            <v>1001563723</v>
          </cell>
          <cell r="F10668" t="str">
            <v>CARRANCO GOMEZ NARCISA DE JESUS</v>
          </cell>
        </row>
        <row r="10669">
          <cell r="D10669" t="str">
            <v>1036329</v>
          </cell>
          <cell r="E10669" t="str">
            <v>1004184295</v>
          </cell>
          <cell r="F10669" t="str">
            <v>SÁNCHEZ HERNÁNDEZ JORGE LUIS</v>
          </cell>
        </row>
        <row r="10670">
          <cell r="D10670" t="str">
            <v>1036433</v>
          </cell>
          <cell r="E10670" t="str">
            <v>1000295939</v>
          </cell>
          <cell r="F10670" t="str">
            <v>CEVALLOS PESANTEZ GLADYS YOLANDA</v>
          </cell>
        </row>
        <row r="10671">
          <cell r="D10671" t="str">
            <v>1036505</v>
          </cell>
          <cell r="E10671" t="str">
            <v>0401139704</v>
          </cell>
          <cell r="F10671" t="str">
            <v>GUERRA TREJO VINICIO ARNOL</v>
          </cell>
        </row>
        <row r="10672">
          <cell r="D10672" t="str">
            <v>1036813</v>
          </cell>
          <cell r="E10672" t="str">
            <v>1091708716001</v>
          </cell>
          <cell r="F10672" t="str">
            <v>SERVICIOS ESTUDIANTILES SERETIL S.A.</v>
          </cell>
        </row>
        <row r="10673">
          <cell r="D10673" t="str">
            <v>1036892</v>
          </cell>
          <cell r="E10673" t="str">
            <v>1311369076</v>
          </cell>
          <cell r="F10673" t="str">
            <v>CEDEÑO CHAVARRIA RAUL ANTONIO</v>
          </cell>
        </row>
        <row r="10674">
          <cell r="D10674" t="str">
            <v>1036976</v>
          </cell>
          <cell r="E10674" t="str">
            <v>1708056344</v>
          </cell>
          <cell r="F10674" t="str">
            <v>SEVILLA LENDERGERBER BERNARDO JOSE</v>
          </cell>
        </row>
        <row r="10675">
          <cell r="D10675" t="str">
            <v>1037096</v>
          </cell>
          <cell r="E10675" t="str">
            <v>1002476073</v>
          </cell>
          <cell r="F10675" t="str">
            <v>DONOSO PALOMEQUE HUGO FERNANDO</v>
          </cell>
        </row>
        <row r="10676">
          <cell r="D10676" t="str">
            <v>1037653</v>
          </cell>
          <cell r="E10676" t="str">
            <v>1001736030</v>
          </cell>
          <cell r="F10676" t="str">
            <v>CERVANTES RODRIGUEZ LORENA GUADALUPE</v>
          </cell>
        </row>
        <row r="10677">
          <cell r="D10677" t="str">
            <v>1037969</v>
          </cell>
          <cell r="E10677" t="str">
            <v>1002128807</v>
          </cell>
          <cell r="F10677" t="str">
            <v>LIMA ENRIQUEZ EDWIN PASTOR</v>
          </cell>
        </row>
        <row r="10678">
          <cell r="D10678" t="str">
            <v>1038039</v>
          </cell>
          <cell r="E10678" t="str">
            <v>1001279296</v>
          </cell>
          <cell r="F10678" t="str">
            <v>FUENTES RUALES MANUEL ARTURO</v>
          </cell>
        </row>
        <row r="10679">
          <cell r="D10679" t="str">
            <v>1038140</v>
          </cell>
          <cell r="E10679" t="str">
            <v>0400662870</v>
          </cell>
          <cell r="F10679" t="str">
            <v>LUIS ANIBAL ORTEGA ANDINO</v>
          </cell>
        </row>
        <row r="10680">
          <cell r="D10680" t="str">
            <v>1038218</v>
          </cell>
          <cell r="E10680" t="str">
            <v>1002327201</v>
          </cell>
          <cell r="F10680" t="str">
            <v>VIZCAINO VIZCAINO RICHARD OSWALDO</v>
          </cell>
        </row>
        <row r="10681">
          <cell r="D10681" t="str">
            <v>1038469</v>
          </cell>
          <cell r="E10681" t="str">
            <v>1711674992</v>
          </cell>
          <cell r="F10681" t="str">
            <v>VARGAS MAITA LUIS AMERICO</v>
          </cell>
        </row>
        <row r="10682">
          <cell r="D10682" t="str">
            <v>1038547</v>
          </cell>
          <cell r="E10682" t="str">
            <v>1091723111</v>
          </cell>
          <cell r="F10682" t="str">
            <v>CHAVEZ VACA ALEJANDRO ESTANISLAO</v>
          </cell>
        </row>
        <row r="10683">
          <cell r="D10683" t="str">
            <v>1038552</v>
          </cell>
          <cell r="E10683" t="str">
            <v>1701747824</v>
          </cell>
          <cell r="F10683" t="str">
            <v>ROSERO CUEVA IVO RAUL VICENTE</v>
          </cell>
        </row>
        <row r="10684">
          <cell r="D10684" t="str">
            <v>1038994</v>
          </cell>
          <cell r="E10684" t="str">
            <v>1001689502</v>
          </cell>
          <cell r="F10684" t="str">
            <v>REINA PUPIALES XAVIER TARQUINO</v>
          </cell>
        </row>
        <row r="10685">
          <cell r="D10685" t="str">
            <v>1039483</v>
          </cell>
          <cell r="E10685" t="str">
            <v>1003197660</v>
          </cell>
          <cell r="F10685" t="str">
            <v>VARGAS PASQUEL DANNY  RAMIRO</v>
          </cell>
        </row>
        <row r="10686">
          <cell r="D10686" t="str">
            <v>1039570</v>
          </cell>
          <cell r="E10686" t="str">
            <v>1002170106</v>
          </cell>
          <cell r="F10686" t="str">
            <v>CIFUENTES FLORES EDISON OSWALDO</v>
          </cell>
        </row>
        <row r="10687">
          <cell r="D10687" t="str">
            <v>1039620</v>
          </cell>
          <cell r="E10687" t="str">
            <v>1000817591001</v>
          </cell>
          <cell r="F10687" t="str">
            <v>CLARO MERCATEL</v>
          </cell>
        </row>
        <row r="10688">
          <cell r="D10688" t="str">
            <v>1039693</v>
          </cell>
          <cell r="E10688" t="str">
            <v>1001628237</v>
          </cell>
          <cell r="F10688" t="str">
            <v>LLANO ESPAÑA SEGUNDO RAFAEL</v>
          </cell>
        </row>
        <row r="10689">
          <cell r="D10689" t="str">
            <v>1039738</v>
          </cell>
          <cell r="E10689" t="str">
            <v>1706681135</v>
          </cell>
          <cell r="F10689" t="str">
            <v>PADILLA PRETEL RODRIGO FRANCISCO</v>
          </cell>
        </row>
        <row r="10690">
          <cell r="D10690" t="str">
            <v>1039882</v>
          </cell>
          <cell r="E10690" t="str">
            <v>1001504974</v>
          </cell>
          <cell r="F10690" t="str">
            <v>DUQUE CUASAPAZ JORGE</v>
          </cell>
        </row>
        <row r="10691">
          <cell r="D10691" t="str">
            <v>1040069</v>
          </cell>
          <cell r="E10691" t="str">
            <v>1708217854</v>
          </cell>
          <cell r="F10691" t="str">
            <v>CALDERON CEVALLOS EDWIN RENAN (REP. HRDOS)</v>
          </cell>
        </row>
        <row r="10692">
          <cell r="D10692" t="str">
            <v>1040418</v>
          </cell>
          <cell r="E10692" t="str">
            <v>1091732455001</v>
          </cell>
          <cell r="F10692" t="str">
            <v>AIRMAX TELECOM SOLUCIONES TECNOLOGICAS S.A.</v>
          </cell>
        </row>
        <row r="10693">
          <cell r="D10693" t="str">
            <v>1040426</v>
          </cell>
          <cell r="E10693" t="str">
            <v>1000866325001</v>
          </cell>
          <cell r="F10693" t="str">
            <v>MARCO ELIECER CARTAGENA GUEVARA - ALMACENES FERRO ELECTRICO</v>
          </cell>
        </row>
        <row r="10694">
          <cell r="D10694" t="str">
            <v>1040570</v>
          </cell>
          <cell r="E10694" t="str">
            <v>1001835733</v>
          </cell>
          <cell r="F10694" t="str">
            <v>VASQUEZ ZAMBRANO NELSON EMIR</v>
          </cell>
        </row>
        <row r="10695">
          <cell r="D10695" t="str">
            <v>1040793</v>
          </cell>
          <cell r="E10695" t="str">
            <v>1001854155</v>
          </cell>
          <cell r="F10695" t="str">
            <v>TIGSE TIPAN SARA CUMANDA</v>
          </cell>
        </row>
        <row r="10696">
          <cell r="D10696" t="str">
            <v>1040894</v>
          </cell>
          <cell r="E10696" t="str">
            <v>1004016364</v>
          </cell>
          <cell r="F10696" t="str">
            <v>MEZA ERAZO PAUL ALEXANDER</v>
          </cell>
        </row>
        <row r="10697">
          <cell r="D10697" t="str">
            <v>1040991</v>
          </cell>
          <cell r="E10697" t="str">
            <v>1091737767001</v>
          </cell>
          <cell r="F10697" t="str">
            <v>ALPACHACAEXPRES COMPAÑIA DE TRANSPORTES DE TAXIS EJECUTIVOS S.A.</v>
          </cell>
        </row>
        <row r="10698">
          <cell r="D10698" t="str">
            <v>1041042</v>
          </cell>
          <cell r="E10698" t="str">
            <v>1001741659</v>
          </cell>
          <cell r="F10698" t="str">
            <v>BUITRON ESPARZA GUILLERMO DANILO</v>
          </cell>
        </row>
        <row r="10699">
          <cell r="D10699" t="str">
            <v>1041495</v>
          </cell>
          <cell r="E10699" t="str">
            <v>1003089495</v>
          </cell>
          <cell r="F10699" t="str">
            <v>QUIROZ YANEZ SILVIO BLADIMIR</v>
          </cell>
        </row>
        <row r="10700">
          <cell r="D10700" t="str">
            <v>1041537</v>
          </cell>
          <cell r="E10700" t="str">
            <v>1002318457</v>
          </cell>
          <cell r="F10700" t="str">
            <v>TORRES ALMEIDA PETRESON GABRIEL</v>
          </cell>
        </row>
        <row r="10701">
          <cell r="D10701" t="str">
            <v>1041594</v>
          </cell>
          <cell r="E10701" t="str">
            <v>1709293359</v>
          </cell>
          <cell r="F10701" t="str">
            <v>SANDOVAL ANRRANGO HERNAN</v>
          </cell>
        </row>
        <row r="10702">
          <cell r="D10702" t="str">
            <v>1041730</v>
          </cell>
          <cell r="E10702" t="str">
            <v>1091752693001</v>
          </cell>
          <cell r="F10702" t="str">
            <v>SEGURIDAD SC5 CIA LTDA.</v>
          </cell>
        </row>
        <row r="10703">
          <cell r="D10703" t="str">
            <v>1041745</v>
          </cell>
          <cell r="E10703" t="str">
            <v>1003820071</v>
          </cell>
          <cell r="F10703" t="str">
            <v>TITUAÑA MENDEZ JAIME MAURICIO</v>
          </cell>
        </row>
        <row r="10704">
          <cell r="D10704" t="str">
            <v>1041748</v>
          </cell>
          <cell r="E10704" t="str">
            <v>1001596947</v>
          </cell>
          <cell r="F10704" t="str">
            <v>TORRES FLORES MONICA MERCEDES</v>
          </cell>
        </row>
        <row r="10705">
          <cell r="D10705" t="str">
            <v>1041798</v>
          </cell>
          <cell r="E10705" t="str">
            <v>1091725041001</v>
          </cell>
          <cell r="F10705" t="str">
            <v>CABLESPEED CIA. LTDA.</v>
          </cell>
        </row>
        <row r="10706">
          <cell r="D10706" t="str">
            <v>1042075</v>
          </cell>
          <cell r="E10706" t="str">
            <v>1001838158</v>
          </cell>
          <cell r="F10706" t="str">
            <v>ARTEAGA CAMPOS SANDRA ELIZABETH</v>
          </cell>
        </row>
        <row r="10707">
          <cell r="D10707" t="str">
            <v>1042491</v>
          </cell>
          <cell r="E10707" t="str">
            <v>1000351278</v>
          </cell>
          <cell r="F10707" t="str">
            <v>MORAN MADERA SILVIO ABELARDO</v>
          </cell>
        </row>
        <row r="10708">
          <cell r="D10708" t="str">
            <v>1042739</v>
          </cell>
          <cell r="E10708" t="str">
            <v>0400958369</v>
          </cell>
          <cell r="F10708" t="str">
            <v>CUASES PORTILLA GERMAN POLIVIO</v>
          </cell>
        </row>
        <row r="10709">
          <cell r="D10709" t="str">
            <v>1042745</v>
          </cell>
          <cell r="E10709" t="str">
            <v>1001709045</v>
          </cell>
          <cell r="F10709" t="str">
            <v>PATRICIO ROBERTO TADEO TADEO</v>
          </cell>
        </row>
        <row r="10710">
          <cell r="D10710" t="str">
            <v>1042783</v>
          </cell>
          <cell r="E10710" t="str">
            <v>1001919677</v>
          </cell>
          <cell r="F10710" t="str">
            <v>NAVARRETE BURBANO HUGO RAMIRO</v>
          </cell>
        </row>
        <row r="10711">
          <cell r="D10711" t="str">
            <v>1042987</v>
          </cell>
          <cell r="E10711" t="str">
            <v>1004343362</v>
          </cell>
          <cell r="F10711" t="str">
            <v>VELALCAZAR LUNA FELIPE  ALEJANDRO</v>
          </cell>
        </row>
        <row r="10712">
          <cell r="D10712" t="str">
            <v>1043067</v>
          </cell>
          <cell r="E10712" t="str">
            <v>1060000690001</v>
          </cell>
          <cell r="F10712" t="str">
            <v>GOBIERNO AUTONOMO DESCENTRALIZADO MUNICIPAL DE SAN PEDRO DE PIMAMPIRO</v>
          </cell>
        </row>
        <row r="10713">
          <cell r="D10713" t="str">
            <v>1043227</v>
          </cell>
          <cell r="E10713" t="str">
            <v>1001994746</v>
          </cell>
          <cell r="F10713" t="str">
            <v>MONGE CUEVA PABLO ENRIQUE</v>
          </cell>
        </row>
        <row r="10714">
          <cell r="D10714" t="str">
            <v>1043244</v>
          </cell>
          <cell r="E10714" t="str">
            <v>1091787535001</v>
          </cell>
          <cell r="F10714" t="str">
            <v>RUNA-TUPARI CIA LTDA</v>
          </cell>
        </row>
        <row r="10715">
          <cell r="D10715" t="str">
            <v>1043405</v>
          </cell>
          <cell r="E10715" t="str">
            <v>1091795112001</v>
          </cell>
          <cell r="F10715" t="str">
            <v>ASOCIACION DE RADIO TAXI COTACACHO ARTC</v>
          </cell>
        </row>
        <row r="10716">
          <cell r="D10716" t="str">
            <v>1043455</v>
          </cell>
          <cell r="E10716" t="str">
            <v>1091708163001</v>
          </cell>
          <cell r="F10716" t="str">
            <v>CONTINEN TV CIA. LTDA.</v>
          </cell>
        </row>
        <row r="10717">
          <cell r="D10717" t="str">
            <v>1043469</v>
          </cell>
          <cell r="E10717" t="str">
            <v>1001674629</v>
          </cell>
          <cell r="F10717" t="str">
            <v>SALTOS VASQUEZ WILSON RUBEN</v>
          </cell>
        </row>
        <row r="10718">
          <cell r="D10718" t="str">
            <v>1043539</v>
          </cell>
          <cell r="E10718" t="str">
            <v>1091738542001</v>
          </cell>
          <cell r="F10718" t="str">
            <v>COMPAÑIA DE TAXIS EJECUTIVOS TAXPIMAN S.A.</v>
          </cell>
        </row>
        <row r="10719">
          <cell r="D10719" t="str">
            <v>1043606</v>
          </cell>
          <cell r="E10719" t="str">
            <v>1001787900</v>
          </cell>
          <cell r="F10719" t="str">
            <v>ANDRADE TERAN CARMELA ELISA</v>
          </cell>
        </row>
        <row r="10720">
          <cell r="D10720" t="str">
            <v>1043823</v>
          </cell>
          <cell r="E10720" t="str">
            <v>1090011177001</v>
          </cell>
          <cell r="F10720" t="str">
            <v>COOPERATIVA DE TRANSPORTES FLOTA ANTEÑA</v>
          </cell>
        </row>
        <row r="10721">
          <cell r="D10721" t="str">
            <v>1043830</v>
          </cell>
          <cell r="E10721" t="str">
            <v>1002575619</v>
          </cell>
          <cell r="F10721" t="str">
            <v>MORAN VILLARREAL NUBIA SUSANA</v>
          </cell>
        </row>
        <row r="10722">
          <cell r="D10722" t="str">
            <v>1044142</v>
          </cell>
          <cell r="E10722" t="str">
            <v>1002641288</v>
          </cell>
          <cell r="F10722" t="str">
            <v>MEJIA ECHEVERRIA COSME  DAMIAN</v>
          </cell>
        </row>
        <row r="10723">
          <cell r="D10723" t="str">
            <v>1044302</v>
          </cell>
          <cell r="E10723" t="str">
            <v>1001927167</v>
          </cell>
          <cell r="F10723" t="str">
            <v>ANDRADE CADENA JOSE VALDEMAR</v>
          </cell>
        </row>
        <row r="10724">
          <cell r="D10724" t="str">
            <v>1044397</v>
          </cell>
          <cell r="E10724" t="str">
            <v>1091758934001</v>
          </cell>
          <cell r="F10724" t="str">
            <v>SERVICIOS DE TELECOMUNICACIONES DE AMERICA SE&amp;TE</v>
          </cell>
        </row>
        <row r="10725">
          <cell r="D10725" t="str">
            <v>1044445</v>
          </cell>
          <cell r="E10725" t="str">
            <v>1001767308</v>
          </cell>
          <cell r="F10725" t="str">
            <v>DURAN RECALDE MARCO RAFAEL</v>
          </cell>
        </row>
        <row r="10726">
          <cell r="D10726" t="str">
            <v>1044457</v>
          </cell>
          <cell r="E10726" t="str">
            <v>1001215001</v>
          </cell>
          <cell r="F10726" t="str">
            <v>VALLEJO PAZ JULIO CESAR PATRICIO</v>
          </cell>
        </row>
        <row r="10727">
          <cell r="D10727" t="str">
            <v>1044488</v>
          </cell>
          <cell r="E10727" t="str">
            <v>1000547933</v>
          </cell>
          <cell r="F10727" t="str">
            <v>PALOMEQUE ALVARADO MARIANA DEL CAMPO</v>
          </cell>
        </row>
        <row r="10728">
          <cell r="D10728" t="str">
            <v>1044495</v>
          </cell>
          <cell r="E10728" t="str">
            <v>1001710878</v>
          </cell>
          <cell r="F10728" t="str">
            <v>ECHEVERRIA CAZAR OMAR RODIN</v>
          </cell>
        </row>
        <row r="10729">
          <cell r="D10729" t="str">
            <v>1044499</v>
          </cell>
          <cell r="E10729" t="str">
            <v>1091714139001</v>
          </cell>
          <cell r="F10729" t="str">
            <v>PROVETELEC S.A.</v>
          </cell>
        </row>
        <row r="10730">
          <cell r="D10730" t="str">
            <v>1044506</v>
          </cell>
          <cell r="E10730" t="str">
            <v>1001657640</v>
          </cell>
          <cell r="F10730" t="str">
            <v>VILLAREAL VILLAREAR LUIS JAVIER</v>
          </cell>
        </row>
        <row r="10731">
          <cell r="D10731" t="str">
            <v>1044522</v>
          </cell>
          <cell r="E10731" t="str">
            <v>1791302052001</v>
          </cell>
          <cell r="F10731" t="str">
            <v>FRONTCOMUNICACIONES C.A.</v>
          </cell>
        </row>
        <row r="10732">
          <cell r="D10732" t="str">
            <v>1044701</v>
          </cell>
          <cell r="E10732" t="str">
            <v>1001321494</v>
          </cell>
          <cell r="F10732" t="str">
            <v>ELENA BONILLA VINUEZA MARIA ROSA</v>
          </cell>
        </row>
        <row r="10733">
          <cell r="D10733" t="str">
            <v>1044749</v>
          </cell>
          <cell r="E10733" t="str">
            <v>1003294962</v>
          </cell>
          <cell r="F10733" t="str">
            <v>ORTIZ BAEZ DIEGO ANDRE</v>
          </cell>
        </row>
        <row r="10734">
          <cell r="D10734" t="str">
            <v>1044916</v>
          </cell>
          <cell r="E10734" t="str">
            <v>1003742424</v>
          </cell>
          <cell r="F10734" t="str">
            <v>PADILLA CALDERON CRISTIAN ANDRES</v>
          </cell>
        </row>
        <row r="10735">
          <cell r="D10735" t="str">
            <v>1045176</v>
          </cell>
          <cell r="E10735" t="str">
            <v>0200723237</v>
          </cell>
          <cell r="F10735" t="str">
            <v>ESCOBAR CASTRO NELSON GUSTAVO</v>
          </cell>
        </row>
        <row r="10736">
          <cell r="D10736" t="str">
            <v>1045177</v>
          </cell>
          <cell r="E10736" t="str">
            <v>1091782762001</v>
          </cell>
          <cell r="F10736" t="str">
            <v>CDS SYSTEM SCC</v>
          </cell>
        </row>
        <row r="10737">
          <cell r="D10737" t="str">
            <v>1045356</v>
          </cell>
          <cell r="E10737" t="str">
            <v>1003277744</v>
          </cell>
          <cell r="F10737" t="str">
            <v>ALMEIDA YEPEZ SANDRA ESTEFANIA</v>
          </cell>
        </row>
        <row r="10738">
          <cell r="D10738" t="str">
            <v>1045360</v>
          </cell>
          <cell r="E10738" t="str">
            <v>1002986352</v>
          </cell>
          <cell r="F10738" t="str">
            <v>ESPARZA MORENO DIANA CAROLINA</v>
          </cell>
        </row>
        <row r="10739">
          <cell r="D10739" t="str">
            <v>1045384</v>
          </cell>
          <cell r="E10739" t="str">
            <v>1001051844</v>
          </cell>
          <cell r="F10739" t="str">
            <v>ESPIN CASTRO MARCIA CLEMENTINA</v>
          </cell>
        </row>
        <row r="10740">
          <cell r="D10740" t="str">
            <v>1045452</v>
          </cell>
          <cell r="E10740" t="str">
            <v>1001960689</v>
          </cell>
          <cell r="F10740" t="str">
            <v>AULESTIA ARROYO CARLOS ALFREDO</v>
          </cell>
        </row>
        <row r="10741">
          <cell r="D10741" t="str">
            <v>1045457</v>
          </cell>
          <cell r="E10741" t="str">
            <v>1091747088001</v>
          </cell>
          <cell r="F10741" t="str">
            <v>UNION DE OPERADORAS EN TAXIS DEL CANTON OTAVALO</v>
          </cell>
        </row>
        <row r="10742">
          <cell r="D10742" t="str">
            <v>1045555</v>
          </cell>
          <cell r="E10742" t="str">
            <v>1091724606001</v>
          </cell>
          <cell r="F10742" t="str">
            <v>COMPAÑIA DE SERVICIOS COTAJORA S.A.</v>
          </cell>
        </row>
        <row r="10743">
          <cell r="D10743" t="str">
            <v>1045841</v>
          </cell>
          <cell r="E10743" t="str">
            <v>1060000420001</v>
          </cell>
          <cell r="F10743" t="str">
            <v>MUNICIPIO DE COTACACHI</v>
          </cell>
        </row>
        <row r="10744">
          <cell r="D10744" t="str">
            <v>1045859</v>
          </cell>
          <cell r="E10744" t="str">
            <v>1000480028</v>
          </cell>
          <cell r="F10744" t="str">
            <v>HADATHY MORENO MARCO ANTONIO</v>
          </cell>
        </row>
        <row r="10745">
          <cell r="D10745" t="str">
            <v>1046731</v>
          </cell>
          <cell r="E10745" t="str">
            <v>1723147367</v>
          </cell>
          <cell r="F10745" t="str">
            <v>GUANOQUIZA CHACHIPANTA WALTER ROLANDO</v>
          </cell>
        </row>
        <row r="10746">
          <cell r="D10746" t="str">
            <v>1046896</v>
          </cell>
          <cell r="E10746" t="str">
            <v>1707598973</v>
          </cell>
          <cell r="F10746" t="str">
            <v>CASTRO ARROYO MIGUEL ANGEL</v>
          </cell>
        </row>
        <row r="10747">
          <cell r="D10747" t="str">
            <v>1046932</v>
          </cell>
          <cell r="E10747" t="str">
            <v>1002344735</v>
          </cell>
          <cell r="F10747" t="str">
            <v>FLORES ZUMARRAGA BYRON ANDRES</v>
          </cell>
        </row>
        <row r="10748">
          <cell r="D10748" t="str">
            <v>1047005</v>
          </cell>
          <cell r="E10748" t="str">
            <v>1001307485</v>
          </cell>
          <cell r="F10748" t="str">
            <v>CHAVEZ POZO JORGE LUIS</v>
          </cell>
        </row>
        <row r="10749">
          <cell r="D10749" t="str">
            <v>1047125</v>
          </cell>
          <cell r="E10749" t="str">
            <v>1003140470</v>
          </cell>
          <cell r="F10749" t="str">
            <v>ESPINOZA SOLARTE ELIAS SAMUEL</v>
          </cell>
        </row>
        <row r="10750">
          <cell r="D10750" t="str">
            <v>1047502</v>
          </cell>
          <cell r="E10750" t="str">
            <v>1002122412</v>
          </cell>
          <cell r="F10750" t="str">
            <v>JARAMILLO PONCE MAURICIO  DAMIAN</v>
          </cell>
        </row>
        <row r="10751">
          <cell r="D10751" t="str">
            <v>1047520</v>
          </cell>
          <cell r="E10751" t="str">
            <v>1003001763</v>
          </cell>
          <cell r="F10751" t="str">
            <v>YEPEZ KARINA IRMA KARINA</v>
          </cell>
        </row>
        <row r="10752">
          <cell r="D10752" t="str">
            <v>1047549</v>
          </cell>
          <cell r="E10752" t="str">
            <v>1707982854</v>
          </cell>
          <cell r="F10752" t="str">
            <v>CASTILLO AGUIRRE ALVARO RAMIRO</v>
          </cell>
        </row>
        <row r="10753">
          <cell r="D10753" t="str">
            <v>1047717</v>
          </cell>
          <cell r="E10753" t="str">
            <v>0101900025</v>
          </cell>
          <cell r="F10753" t="str">
            <v>MUÑOZ LARA MYRIAM LUCIA</v>
          </cell>
        </row>
        <row r="10754">
          <cell r="D10754" t="str">
            <v>1047755</v>
          </cell>
          <cell r="E10754" t="str">
            <v>1003332119</v>
          </cell>
          <cell r="F10754" t="str">
            <v>ENRIQUEZ RUIZ YOMAIRA PAOLA</v>
          </cell>
        </row>
        <row r="10755">
          <cell r="D10755" t="str">
            <v>1047760</v>
          </cell>
          <cell r="E10755" t="str">
            <v>1090008702001</v>
          </cell>
          <cell r="F10755" t="str">
            <v>COOPERATIVA DE TRANSPORTES PANAMERICANA ATUNTAQUI</v>
          </cell>
        </row>
        <row r="10756">
          <cell r="D10756" t="str">
            <v>1047926</v>
          </cell>
          <cell r="E10756" t="str">
            <v>1002661864</v>
          </cell>
          <cell r="F10756" t="str">
            <v>FUENTES MONTALVO JORGE GABRIEL</v>
          </cell>
        </row>
        <row r="10757">
          <cell r="D10757" t="str">
            <v>1048578</v>
          </cell>
          <cell r="E10757" t="str">
            <v>1001715976</v>
          </cell>
          <cell r="F10757" t="str">
            <v>VALENCIA CEVALLOS MEDARDO ERNESTO</v>
          </cell>
        </row>
        <row r="10758">
          <cell r="D10758" t="str">
            <v>1048580</v>
          </cell>
          <cell r="E10758" t="str">
            <v>1091725920</v>
          </cell>
          <cell r="F10758" t="str">
            <v>GARCIA BURBANO WASHINGTON ALFREDO</v>
          </cell>
        </row>
        <row r="10759">
          <cell r="D10759" t="str">
            <v>1048702</v>
          </cell>
          <cell r="E10759" t="str">
            <v>1090075744001</v>
          </cell>
          <cell r="F10759" t="str">
            <v>INGENIO AZUCARERO DEL NORTE COMPAÑIA DE ECONOMIA MIXTA IANCEM</v>
          </cell>
        </row>
        <row r="10760">
          <cell r="D10760" t="str">
            <v>1048714</v>
          </cell>
          <cell r="E10760" t="str">
            <v>1002311346</v>
          </cell>
          <cell r="F10760" t="str">
            <v>GARCIA CEVALLOS CESAR IGNACIO</v>
          </cell>
        </row>
        <row r="10761">
          <cell r="D10761" t="str">
            <v>1048766</v>
          </cell>
          <cell r="E10761" t="str">
            <v>1002393781</v>
          </cell>
          <cell r="F10761" t="str">
            <v>CHICAIZA PAREDES SANTIAGO VLADIMIR</v>
          </cell>
        </row>
        <row r="10762">
          <cell r="D10762" t="str">
            <v>1048959</v>
          </cell>
          <cell r="E10762" t="str">
            <v>1001403243</v>
          </cell>
          <cell r="F10762" t="str">
            <v>MUÑOZ FLORES FERNANDO PATRICIO</v>
          </cell>
        </row>
        <row r="10763">
          <cell r="D10763" t="str">
            <v>1049604</v>
          </cell>
          <cell r="E10763" t="str">
            <v>1003061726</v>
          </cell>
          <cell r="F10763" t="str">
            <v>AGUINAGA VILCA WILLIAM MIGUEL</v>
          </cell>
        </row>
        <row r="10764">
          <cell r="D10764" t="str">
            <v>1049653</v>
          </cell>
          <cell r="E10764" t="str">
            <v>1717371080</v>
          </cell>
          <cell r="F10764" t="str">
            <v>GOMEZ NARANJO EDISON HUMBERTO</v>
          </cell>
        </row>
        <row r="10765">
          <cell r="D10765" t="str">
            <v>1049671</v>
          </cell>
          <cell r="E10765" t="str">
            <v>1001983772</v>
          </cell>
          <cell r="F10765" t="str">
            <v>CAICEDO AREVALO JULIO EDUARDO</v>
          </cell>
        </row>
        <row r="10766">
          <cell r="D10766" t="str">
            <v>1049740</v>
          </cell>
          <cell r="E10766" t="str">
            <v>1001450905</v>
          </cell>
          <cell r="F10766" t="str">
            <v>ALVARADO GOMEZ LUIS TARQUINO</v>
          </cell>
        </row>
        <row r="10767">
          <cell r="D10767" t="str">
            <v>1049761</v>
          </cell>
          <cell r="E10767" t="str">
            <v>1091716824</v>
          </cell>
          <cell r="F10767" t="str">
            <v>GOMEZJURADO SUBIA FRETHMAN MAURICIO</v>
          </cell>
        </row>
        <row r="10768">
          <cell r="D10768" t="str">
            <v>1049972</v>
          </cell>
          <cell r="E10768" t="str">
            <v>2100075486</v>
          </cell>
          <cell r="F10768" t="str">
            <v>GONZALEZ CARTAGENA MILTON ALFREDO</v>
          </cell>
        </row>
        <row r="10769">
          <cell r="D10769" t="str">
            <v>1049977</v>
          </cell>
          <cell r="E10769" t="str">
            <v>1000532893</v>
          </cell>
          <cell r="F10769" t="str">
            <v>HERRERA DAVILA GERMAN ATAHUALPA</v>
          </cell>
        </row>
        <row r="10770">
          <cell r="D10770" t="str">
            <v>1050004</v>
          </cell>
          <cell r="E10770" t="str">
            <v>1002763348</v>
          </cell>
          <cell r="F10770" t="str">
            <v>ESCANTA ARRANGO SANDRA VIVIANA</v>
          </cell>
        </row>
        <row r="10771">
          <cell r="D10771" t="str">
            <v>1050257</v>
          </cell>
          <cell r="E10771" t="str">
            <v>1700031956</v>
          </cell>
          <cell r="F10771" t="str">
            <v>BONIFAZ AGUIRRE WASHINGTON CRISTOBAL</v>
          </cell>
        </row>
        <row r="10772">
          <cell r="D10772" t="str">
            <v>1050262</v>
          </cell>
          <cell r="E10772" t="str">
            <v>1002052692</v>
          </cell>
          <cell r="F10772" t="str">
            <v>RUIZ HARO EDISON MARCELO</v>
          </cell>
        </row>
        <row r="10773">
          <cell r="D10773" t="str">
            <v>1050908</v>
          </cell>
          <cell r="E10773" t="str">
            <v>1001229739</v>
          </cell>
          <cell r="F10773" t="str">
            <v>MORAN MUÑOZ FERNANDO MARCELO</v>
          </cell>
        </row>
        <row r="10774">
          <cell r="D10774" t="str">
            <v>1051013</v>
          </cell>
          <cell r="E10774" t="str">
            <v>1720155041</v>
          </cell>
          <cell r="F10774" t="str">
            <v>BUENDIA BICAND ALBERTO DOMINGO</v>
          </cell>
        </row>
        <row r="10775">
          <cell r="D10775" t="str">
            <v>1051039</v>
          </cell>
          <cell r="E10775" t="str">
            <v>1001240678</v>
          </cell>
          <cell r="F10775" t="str">
            <v>CACHIGUANGO COTACACHI LUIS ENRIQUE</v>
          </cell>
        </row>
        <row r="10776">
          <cell r="D10776" t="str">
            <v>1051152</v>
          </cell>
          <cell r="E10776" t="str">
            <v>1002651436</v>
          </cell>
          <cell r="F10776" t="str">
            <v>ZURITA ZAMBRANO BRUCE OSWALDO</v>
          </cell>
        </row>
        <row r="10777">
          <cell r="D10777" t="str">
            <v>1051232</v>
          </cell>
          <cell r="E10777" t="str">
            <v>1792042208001</v>
          </cell>
          <cell r="F10777" t="str">
            <v>SEGURIDAD Y CONFIABILIDAD C.E.S.E.P. CIA. LTDA.</v>
          </cell>
        </row>
        <row r="10778">
          <cell r="D10778" t="str">
            <v>1051289</v>
          </cell>
          <cell r="E10778" t="str">
            <v>1060016260001</v>
          </cell>
          <cell r="F10778" t="str">
            <v>JUNTA PARROQUIAL DE LA ESPERANZA</v>
          </cell>
        </row>
        <row r="10779">
          <cell r="D10779" t="str">
            <v>1051309</v>
          </cell>
          <cell r="E10779" t="str">
            <v>1002994489</v>
          </cell>
          <cell r="F10779" t="str">
            <v>MACAS VELA STALIN GEOVANNY</v>
          </cell>
        </row>
        <row r="10780">
          <cell r="D10780" t="str">
            <v>1051449</v>
          </cell>
          <cell r="E10780" t="str">
            <v>1002666087</v>
          </cell>
          <cell r="F10780" t="str">
            <v>DUQUE CUASAPAZ SANTIAGO DANIEL</v>
          </cell>
        </row>
        <row r="10781">
          <cell r="D10781" t="str">
            <v>1051750</v>
          </cell>
          <cell r="E10781" t="str">
            <v>1002277935</v>
          </cell>
          <cell r="F10781" t="str">
            <v>GUERRA MICHILENA ESTEBAN FERNANDO</v>
          </cell>
        </row>
        <row r="10782">
          <cell r="D10782" t="str">
            <v>1052134</v>
          </cell>
          <cell r="E10782" t="str">
            <v>1000866325</v>
          </cell>
          <cell r="F10782" t="str">
            <v>CARTAGENA GUEVARA MARCO ELIECER</v>
          </cell>
        </row>
        <row r="10783">
          <cell r="D10783" t="str">
            <v>1052611</v>
          </cell>
          <cell r="E10783" t="str">
            <v>1003546445</v>
          </cell>
          <cell r="F10783" t="str">
            <v>POZO ANDRADE VICTOR HUGO</v>
          </cell>
        </row>
        <row r="10784">
          <cell r="D10784" t="str">
            <v>1052809</v>
          </cell>
          <cell r="E10784" t="str">
            <v>1000762086</v>
          </cell>
          <cell r="F10784" t="str">
            <v>RUIZ SANTI MANUEL GUILLERMO</v>
          </cell>
        </row>
        <row r="10785">
          <cell r="D10785" t="str">
            <v>1053047</v>
          </cell>
          <cell r="E10785" t="str">
            <v>1001609195</v>
          </cell>
          <cell r="F10785" t="str">
            <v>LEON GUDIÑO SUSANA DEL ROCIO</v>
          </cell>
        </row>
        <row r="10786">
          <cell r="D10786" t="str">
            <v>1053086</v>
          </cell>
          <cell r="E10786" t="str">
            <v>1002506101</v>
          </cell>
          <cell r="F10786" t="str">
            <v>HERRERA MARIA FERNANDA</v>
          </cell>
        </row>
        <row r="10787">
          <cell r="D10787" t="str">
            <v>1053212</v>
          </cell>
          <cell r="E10787" t="str">
            <v>1002234571</v>
          </cell>
          <cell r="F10787" t="str">
            <v>PABON SAMPEDRO CRUZKI TATIANA</v>
          </cell>
        </row>
        <row r="10788">
          <cell r="D10788" t="str">
            <v>1053505</v>
          </cell>
          <cell r="E10788" t="str">
            <v>1002607941</v>
          </cell>
          <cell r="F10788" t="str">
            <v>HERRERA VACA MARIA GABRIELA</v>
          </cell>
        </row>
        <row r="10789">
          <cell r="D10789" t="str">
            <v>1053589</v>
          </cell>
          <cell r="E10789" t="str">
            <v>1002644688</v>
          </cell>
          <cell r="F10789" t="str">
            <v>MOREIRA JIMÉNEZ ROSA ILEANA</v>
          </cell>
        </row>
        <row r="10790">
          <cell r="D10790" t="str">
            <v>1053640</v>
          </cell>
          <cell r="E10790" t="str">
            <v>1004038442</v>
          </cell>
          <cell r="F10790" t="str">
            <v>HIERRO ESPIN CARLOS JAVIER</v>
          </cell>
        </row>
        <row r="10791">
          <cell r="D10791" t="str">
            <v>1053668</v>
          </cell>
          <cell r="E10791" t="str">
            <v>1002847521</v>
          </cell>
          <cell r="F10791" t="str">
            <v>HIERRO ESPIN MARCIA ELIZABETH</v>
          </cell>
        </row>
        <row r="10792">
          <cell r="D10792" t="str">
            <v>1053749</v>
          </cell>
          <cell r="E10792" t="str">
            <v>1001670445</v>
          </cell>
          <cell r="F10792" t="str">
            <v>TAEZ VALDIVIEZO MARCELO ENRIQUE</v>
          </cell>
        </row>
        <row r="10793">
          <cell r="D10793" t="str">
            <v>1053768</v>
          </cell>
          <cell r="E10793" t="str">
            <v>1004482293</v>
          </cell>
          <cell r="F10793" t="str">
            <v>PONCE PILATUÑA ALEJANDRA LUCIA</v>
          </cell>
        </row>
        <row r="10794">
          <cell r="D10794" t="str">
            <v>1053989</v>
          </cell>
          <cell r="E10794" t="str">
            <v>1001596335</v>
          </cell>
          <cell r="F10794" t="str">
            <v>TORRES AVILA  HAMILTON ORLANDO</v>
          </cell>
        </row>
        <row r="10795">
          <cell r="D10795" t="str">
            <v>1054075</v>
          </cell>
          <cell r="E10795" t="str">
            <v>1000725547</v>
          </cell>
          <cell r="F10795" t="str">
            <v>YEPEZ GUERRERO RUTH JANNETTE</v>
          </cell>
        </row>
        <row r="10796">
          <cell r="D10796" t="str">
            <v>1054322</v>
          </cell>
          <cell r="E10796" t="str">
            <v>1002615829</v>
          </cell>
          <cell r="F10796" t="str">
            <v>IMBAGO TORRES MARCIA YOLANDA</v>
          </cell>
        </row>
        <row r="10797">
          <cell r="D10797" t="str">
            <v>1054406</v>
          </cell>
          <cell r="E10797" t="str">
            <v>1000346757</v>
          </cell>
          <cell r="F10797" t="str">
            <v>VITERI ACOSTA LUIS ALFONSO</v>
          </cell>
        </row>
        <row r="10798">
          <cell r="D10798" t="str">
            <v>1054448</v>
          </cell>
          <cell r="E10798" t="str">
            <v>1003848171</v>
          </cell>
          <cell r="F10798" t="str">
            <v>ESPINOSA DE LOS MONTEROS GALARRAGA GUIDO ESTEBAN</v>
          </cell>
        </row>
        <row r="10799">
          <cell r="D10799" t="str">
            <v>1054615</v>
          </cell>
          <cell r="E10799" t="str">
            <v>1792608759001</v>
          </cell>
          <cell r="F10799" t="str">
            <v>SERVICIOS MULTICABLE ATUNTAQUI MULTICABLE ATUNTAQUI S.A.</v>
          </cell>
        </row>
        <row r="10800">
          <cell r="D10800" t="str">
            <v>1054619</v>
          </cell>
          <cell r="E10800" t="str">
            <v>1001841350</v>
          </cell>
          <cell r="F10800" t="str">
            <v>BENAVIDES TREJO JOSE BOANERGES</v>
          </cell>
        </row>
        <row r="10801">
          <cell r="D10801" t="str">
            <v>1054919</v>
          </cell>
          <cell r="E10801" t="str">
            <v>0401584594</v>
          </cell>
          <cell r="F10801" t="str">
            <v>MEDINA PICUASI ALEX FABIAN</v>
          </cell>
        </row>
        <row r="10802">
          <cell r="D10802" t="str">
            <v>1055127</v>
          </cell>
          <cell r="E10802" t="str">
            <v>1091737813001</v>
          </cell>
          <cell r="F10802" t="str">
            <v>SERVICIO EJECUTIVO ELMAINAS S.A.</v>
          </cell>
        </row>
        <row r="10803">
          <cell r="D10803" t="str">
            <v>1055206</v>
          </cell>
          <cell r="E10803" t="str">
            <v>1000935898</v>
          </cell>
          <cell r="F10803" t="str">
            <v>CIFUENTES LUIS HONORIO</v>
          </cell>
        </row>
        <row r="10804">
          <cell r="D10804" t="str">
            <v>1055211</v>
          </cell>
          <cell r="E10804" t="str">
            <v>1002012910</v>
          </cell>
          <cell r="F10804" t="str">
            <v>JARAMILLO LUIS ALBERTO</v>
          </cell>
        </row>
        <row r="10805">
          <cell r="D10805" t="str">
            <v>1055453</v>
          </cell>
          <cell r="E10805" t="str">
            <v>1002692653</v>
          </cell>
          <cell r="F10805" t="str">
            <v>TORRES FERNANDEZ CLEVER ROBERTO</v>
          </cell>
        </row>
        <row r="10806">
          <cell r="D10806" t="str">
            <v>1055860</v>
          </cell>
          <cell r="E10806" t="str">
            <v>1002589552</v>
          </cell>
          <cell r="F10806" t="str">
            <v>GUAMAN GUTIERREZ CRISTINA MARIBEL</v>
          </cell>
        </row>
        <row r="10807">
          <cell r="D10807" t="str">
            <v>1056315</v>
          </cell>
          <cell r="E10807" t="str">
            <v>1002467676</v>
          </cell>
          <cell r="F10807" t="str">
            <v>MIRANDA CALVACHI OLGA LILIANA</v>
          </cell>
        </row>
        <row r="10808">
          <cell r="D10808" t="str">
            <v>1056384</v>
          </cell>
          <cell r="E10808" t="str">
            <v>1090106763001</v>
          </cell>
          <cell r="F10808" t="str">
            <v>COMPAÑIA DE TAXIS MANUEL QUIROGA</v>
          </cell>
        </row>
        <row r="10809">
          <cell r="D10809" t="str">
            <v>1056555</v>
          </cell>
          <cell r="E10809" t="str">
            <v>1004108526</v>
          </cell>
          <cell r="F10809" t="str">
            <v>MEDIAVILLA PERUGACHI MILTON DANIEL</v>
          </cell>
        </row>
        <row r="10810">
          <cell r="D10810" t="str">
            <v>1056712</v>
          </cell>
          <cell r="E10810" t="str">
            <v>0992443065001</v>
          </cell>
          <cell r="F10810" t="str">
            <v>AMERICA STEREO 104.5 FM QUITO AMERICAQUITO S.A.</v>
          </cell>
        </row>
        <row r="10811">
          <cell r="D10811" t="str">
            <v>1056740</v>
          </cell>
          <cell r="E10811" t="str">
            <v>1000359057</v>
          </cell>
          <cell r="F10811" t="str">
            <v>MENDEZ PADILLA LUIS ARMANDO</v>
          </cell>
        </row>
        <row r="10812">
          <cell r="D10812" t="str">
            <v>1056756</v>
          </cell>
          <cell r="E10812" t="str">
            <v>1001657251</v>
          </cell>
          <cell r="F10812" t="str">
            <v>REASCOS PINCHAO DANNY ANDRES</v>
          </cell>
        </row>
        <row r="10813">
          <cell r="D10813" t="str">
            <v>1056759</v>
          </cell>
          <cell r="E10813" t="str">
            <v>1001473238</v>
          </cell>
          <cell r="F10813" t="str">
            <v>MONTENEGRO TAMAYO ROMULO PATRICIO</v>
          </cell>
        </row>
        <row r="10814">
          <cell r="D10814" t="str">
            <v>1056762</v>
          </cell>
          <cell r="E10814" t="str">
            <v>1000804870</v>
          </cell>
          <cell r="F10814" t="str">
            <v>AGUIRRE MONAR EDITH ZORAIDA</v>
          </cell>
        </row>
        <row r="10815">
          <cell r="D10815" t="str">
            <v>1056790</v>
          </cell>
          <cell r="E10815" t="str">
            <v>1000871499</v>
          </cell>
          <cell r="F10815" t="str">
            <v>VALVERDE GUERRERO CECILIA BEATRIZ</v>
          </cell>
        </row>
        <row r="10816">
          <cell r="D10816" t="str">
            <v>1056826</v>
          </cell>
          <cell r="E10816" t="str">
            <v>1091761188001</v>
          </cell>
          <cell r="F10816" t="str">
            <v>COMERCIALIZADORATUQUERRES &amp; ASOCIADOS MIKRO-NET S.A.</v>
          </cell>
        </row>
        <row r="10817">
          <cell r="D10817" t="str">
            <v>1056846</v>
          </cell>
          <cell r="E10817" t="str">
            <v>1001188570</v>
          </cell>
          <cell r="F10817" t="str">
            <v>CUASQUER BENAVIDES CARLOS RAUL</v>
          </cell>
        </row>
        <row r="10818">
          <cell r="D10818" t="str">
            <v>1056849</v>
          </cell>
          <cell r="E10818" t="str">
            <v>1091701274001</v>
          </cell>
          <cell r="F10818" t="str">
            <v>CORPORACION TALLERES DEL GRAN VALLE</v>
          </cell>
        </row>
        <row r="10819">
          <cell r="D10819" t="str">
            <v>1056868</v>
          </cell>
          <cell r="E10819" t="str">
            <v>1001236601</v>
          </cell>
          <cell r="F10819" t="str">
            <v>ESTEVEZ CONGO BOLIVAR PATRICIO</v>
          </cell>
        </row>
        <row r="10820">
          <cell r="D10820" t="str">
            <v>1056896</v>
          </cell>
          <cell r="E10820" t="str">
            <v>1001253952</v>
          </cell>
          <cell r="F10820" t="str">
            <v>VINUEZA TABANGO MARIA CARMEN</v>
          </cell>
        </row>
        <row r="10821">
          <cell r="D10821" t="str">
            <v>1056925</v>
          </cell>
          <cell r="E10821" t="str">
            <v>1001351111</v>
          </cell>
          <cell r="F10821" t="str">
            <v>RANGEL PICO LUZ MARIA</v>
          </cell>
        </row>
        <row r="10822">
          <cell r="D10822" t="str">
            <v>1056933</v>
          </cell>
          <cell r="E10822" t="str">
            <v>1702329655</v>
          </cell>
          <cell r="F10822" t="str">
            <v>DUEÑAS CLAVIJO FAUSTO FABIAN</v>
          </cell>
        </row>
        <row r="10823">
          <cell r="D10823" t="str">
            <v>1056946</v>
          </cell>
          <cell r="E10823" t="str">
            <v>1001494804</v>
          </cell>
          <cell r="F10823" t="str">
            <v>SANTILLAN AMAGUAÑA LUIS RAUL</v>
          </cell>
        </row>
        <row r="10824">
          <cell r="D10824" t="str">
            <v>1056975</v>
          </cell>
          <cell r="E10824" t="str">
            <v>1001626413</v>
          </cell>
          <cell r="F10824" t="str">
            <v>SALAZAR CHAMORRO ARMANDO JAVIER</v>
          </cell>
        </row>
        <row r="10825">
          <cell r="D10825" t="str">
            <v>1057002</v>
          </cell>
          <cell r="E10825" t="str">
            <v>1001712015</v>
          </cell>
          <cell r="F10825" t="str">
            <v>YEPEZ ARMAS GADDIEL ARISTARCO</v>
          </cell>
        </row>
        <row r="10826">
          <cell r="D10826" t="str">
            <v>1057030</v>
          </cell>
          <cell r="E10826" t="str">
            <v>1001715703</v>
          </cell>
          <cell r="F10826" t="str">
            <v>POSSO LARA NELLY MAGDALENA</v>
          </cell>
        </row>
        <row r="10827">
          <cell r="D10827" t="str">
            <v>1057048</v>
          </cell>
          <cell r="E10827" t="str">
            <v>1003640511</v>
          </cell>
          <cell r="F10827" t="str">
            <v>SANCHEZ CALUGULLIN MAURICIO RENE</v>
          </cell>
        </row>
        <row r="10828">
          <cell r="D10828" t="str">
            <v>1057052</v>
          </cell>
          <cell r="E10828" t="str">
            <v>1001778230</v>
          </cell>
          <cell r="F10828" t="str">
            <v>ORBE QUINTANA MERCY LORENA</v>
          </cell>
        </row>
        <row r="10829">
          <cell r="D10829" t="str">
            <v>1057055</v>
          </cell>
          <cell r="E10829" t="str">
            <v>1001161668</v>
          </cell>
          <cell r="F10829" t="str">
            <v>MANTILLA PERUGACHI WILSON PATRICIO</v>
          </cell>
        </row>
        <row r="10830">
          <cell r="D10830" t="str">
            <v>1057081</v>
          </cell>
          <cell r="E10830" t="str">
            <v>1001832359</v>
          </cell>
          <cell r="F10830" t="str">
            <v>GALLEGOS RODRIGUEZ BYRON HERNAN</v>
          </cell>
        </row>
        <row r="10831">
          <cell r="D10831" t="str">
            <v>1057103</v>
          </cell>
          <cell r="E10831" t="str">
            <v>1001297322</v>
          </cell>
          <cell r="F10831" t="str">
            <v>NARVAEZ QUELAL EDMUNDO RIGOBERTO</v>
          </cell>
        </row>
        <row r="10832">
          <cell r="D10832" t="str">
            <v>1057109</v>
          </cell>
          <cell r="E10832" t="str">
            <v>1001937125</v>
          </cell>
          <cell r="F10832" t="str">
            <v>RUEDA CARRILLO MARIA EUGENIA</v>
          </cell>
        </row>
        <row r="10833">
          <cell r="D10833" t="str">
            <v>1057131</v>
          </cell>
          <cell r="E10833" t="str">
            <v>1002038535</v>
          </cell>
          <cell r="F10833" t="str">
            <v>ORMAZA GUERRON DIANA YESENIA</v>
          </cell>
        </row>
        <row r="10834">
          <cell r="D10834" t="str">
            <v>1057159</v>
          </cell>
          <cell r="E10834" t="str">
            <v>1002061677</v>
          </cell>
          <cell r="F10834" t="str">
            <v>YACELGA TOAPANTA NANCY ESPERANZA</v>
          </cell>
        </row>
        <row r="10835">
          <cell r="D10835" t="str">
            <v>1057181</v>
          </cell>
          <cell r="E10835" t="str">
            <v>1002103206</v>
          </cell>
          <cell r="F10835" t="str">
            <v>LOPEZ LOPEZ SANTIAGO HERNAN</v>
          </cell>
        </row>
        <row r="10836">
          <cell r="D10836" t="str">
            <v>1057210</v>
          </cell>
          <cell r="E10836" t="str">
            <v>1002662433</v>
          </cell>
          <cell r="F10836" t="str">
            <v>FUENTES RUIZ FRANKLIN SEBASTIAN</v>
          </cell>
        </row>
        <row r="10837">
          <cell r="D10837" t="str">
            <v>1057236</v>
          </cell>
          <cell r="E10837" t="str">
            <v>1091712780001</v>
          </cell>
          <cell r="F10837" t="str">
            <v>GRUNETWORK CIA. LTDA.</v>
          </cell>
        </row>
        <row r="10838">
          <cell r="D10838" t="str">
            <v>1057275</v>
          </cell>
          <cell r="E10838" t="str">
            <v>1002437737</v>
          </cell>
          <cell r="F10838" t="str">
            <v>LOPEZ PEREZ CARLA CRISTINA</v>
          </cell>
        </row>
        <row r="10839">
          <cell r="D10839" t="str">
            <v>1057569</v>
          </cell>
          <cell r="E10839" t="str">
            <v>1002392684</v>
          </cell>
          <cell r="F10839" t="str">
            <v>GARCÍA VELASCO LENIN SANTIAGO</v>
          </cell>
        </row>
        <row r="10840">
          <cell r="D10840" t="str">
            <v>1057654</v>
          </cell>
          <cell r="E10840" t="str">
            <v>1002563748</v>
          </cell>
          <cell r="F10840" t="str">
            <v>CACUANGO GUAMAN JOSE MANUEL</v>
          </cell>
        </row>
        <row r="10841">
          <cell r="D10841" t="str">
            <v>1057714</v>
          </cell>
          <cell r="E10841" t="str">
            <v>1002717294</v>
          </cell>
          <cell r="F10841" t="str">
            <v>DIAZ CAJAS JAIME RODRIGO</v>
          </cell>
        </row>
        <row r="10842">
          <cell r="D10842" t="str">
            <v>1058252</v>
          </cell>
          <cell r="E10842" t="str">
            <v>1090105082001</v>
          </cell>
          <cell r="F10842" t="str">
            <v>GRUPRADIO M.C.H. CIA.LTDA.</v>
          </cell>
        </row>
        <row r="10843">
          <cell r="D10843" t="str">
            <v>1058262</v>
          </cell>
          <cell r="E10843" t="str">
            <v>0401515143</v>
          </cell>
          <cell r="F10843" t="str">
            <v>GUERRA RECALDE JUAN PABLO</v>
          </cell>
        </row>
        <row r="10844">
          <cell r="D10844" t="str">
            <v>1058302</v>
          </cell>
          <cell r="E10844" t="str">
            <v>1091724460</v>
          </cell>
          <cell r="F10844" t="str">
            <v>LOPEZ ARIAS ESMERALDA ISABEL</v>
          </cell>
        </row>
        <row r="10845">
          <cell r="D10845" t="str">
            <v>1058617</v>
          </cell>
          <cell r="E10845" t="str">
            <v>1001515970</v>
          </cell>
          <cell r="F10845" t="str">
            <v>ALARCON VALENCIA MANUEL MESIAS</v>
          </cell>
        </row>
        <row r="10846">
          <cell r="D10846" t="str">
            <v>1058788</v>
          </cell>
          <cell r="E10846" t="str">
            <v>1091707205001</v>
          </cell>
          <cell r="F10846" t="str">
            <v>FEDERACION CENTROS AWA DEL ECUADOR</v>
          </cell>
        </row>
        <row r="10847">
          <cell r="D10847" t="str">
            <v>1058908</v>
          </cell>
          <cell r="E10847" t="str">
            <v>1091726005001</v>
          </cell>
          <cell r="F10847" t="str">
            <v>COMPAÑIA SERVICIO EXTADEOT S.A</v>
          </cell>
        </row>
        <row r="10848">
          <cell r="D10848" t="str">
            <v>1058951</v>
          </cell>
          <cell r="E10848" t="str">
            <v>1091747983001</v>
          </cell>
          <cell r="F10848" t="str">
            <v>SEGURIDAD PRIVADA DE CALIDAD SEGPRIC CIA.LTDA.</v>
          </cell>
        </row>
        <row r="10849">
          <cell r="D10849" t="str">
            <v>1058988</v>
          </cell>
          <cell r="E10849" t="str">
            <v>1718898354</v>
          </cell>
          <cell r="F10849" t="str">
            <v>LEMA VALENCIA ANDRES PATRICIO</v>
          </cell>
        </row>
        <row r="10850">
          <cell r="D10850" t="str">
            <v>1059280</v>
          </cell>
          <cell r="E10850" t="str">
            <v>1005117807</v>
          </cell>
          <cell r="F10850" t="str">
            <v>MALDONADO OTAVALO EDISON ANDRES</v>
          </cell>
        </row>
        <row r="10851">
          <cell r="D10851" t="str">
            <v>1059294</v>
          </cell>
          <cell r="E10851" t="str">
            <v>1004465058</v>
          </cell>
          <cell r="F10851" t="str">
            <v>TUQUERRES PEREZ ALEX DARÍO</v>
          </cell>
        </row>
        <row r="10852">
          <cell r="D10852" t="str">
            <v>1059337</v>
          </cell>
          <cell r="E10852" t="str">
            <v>0400335808</v>
          </cell>
          <cell r="F10852" t="str">
            <v>CASTILLO ORTIZ FABIAN OSWALDO</v>
          </cell>
        </row>
        <row r="10853">
          <cell r="D10853" t="str">
            <v>1059365</v>
          </cell>
          <cell r="E10853" t="str">
            <v>1060041100001</v>
          </cell>
          <cell r="F10853" t="str">
            <v>EMPRESA PUBLICA DE MOVILIDAD DEL NORTE</v>
          </cell>
        </row>
        <row r="10854">
          <cell r="D10854" t="str">
            <v>1059403</v>
          </cell>
          <cell r="E10854" t="str">
            <v>1000054435</v>
          </cell>
          <cell r="F10854" t="str">
            <v>LUNA SOLIS MEDARDO WITMAN</v>
          </cell>
        </row>
        <row r="10855">
          <cell r="D10855" t="str">
            <v>1059474</v>
          </cell>
          <cell r="E10855" t="str">
            <v>1091783351001</v>
          </cell>
          <cell r="F10855" t="str">
            <v>CAROLINA-NET  CIA LTDA.</v>
          </cell>
        </row>
        <row r="10856">
          <cell r="D10856" t="str">
            <v>1059758</v>
          </cell>
          <cell r="E10856" t="str">
            <v>1001297975</v>
          </cell>
          <cell r="F10856" t="str">
            <v>ORTIZ VASQUEZ ARMANDO PATRICIO</v>
          </cell>
        </row>
        <row r="10857">
          <cell r="D10857" t="str">
            <v>1059849</v>
          </cell>
          <cell r="E10857" t="str">
            <v>1003159355</v>
          </cell>
          <cell r="F10857" t="str">
            <v>MACIAS RECALDE FELIX ERNESTO</v>
          </cell>
        </row>
        <row r="10858">
          <cell r="D10858" t="str">
            <v>1059907</v>
          </cell>
          <cell r="E10858" t="str">
            <v>0801744939</v>
          </cell>
          <cell r="F10858" t="str">
            <v>PRADO LEMOS PAMELA KATHERINE</v>
          </cell>
        </row>
        <row r="10859">
          <cell r="D10859" t="str">
            <v>1060240</v>
          </cell>
          <cell r="E10859" t="str">
            <v>1003860283</v>
          </cell>
          <cell r="F10859" t="str">
            <v>ACOSTA JARAMILLO HENRY  PAUL</v>
          </cell>
        </row>
        <row r="10860">
          <cell r="D10860" t="str">
            <v>1060539</v>
          </cell>
          <cell r="E10860" t="str">
            <v>1001514254</v>
          </cell>
          <cell r="F10860" t="str">
            <v>SAÁ MONTESDEOCA SONIA MAGDALENA</v>
          </cell>
        </row>
        <row r="10861">
          <cell r="D10861" t="str">
            <v>1060926</v>
          </cell>
          <cell r="E10861" t="str">
            <v>1001626835</v>
          </cell>
          <cell r="F10861" t="str">
            <v>MORENO ACOSTA RICARDO MARTIN</v>
          </cell>
        </row>
        <row r="10862">
          <cell r="D10862" t="str">
            <v>1061369</v>
          </cell>
          <cell r="E10862" t="str">
            <v>1091762028001</v>
          </cell>
          <cell r="F10862" t="str">
            <v>SOCIEDAD CIVIL Y COMERCIAL WAYRANET</v>
          </cell>
        </row>
        <row r="10863">
          <cell r="D10863" t="str">
            <v>1061711</v>
          </cell>
          <cell r="E10863" t="str">
            <v>1002741583</v>
          </cell>
          <cell r="F10863" t="str">
            <v>MAISINCHO COLLAHUAZO SERGIO RICHARD</v>
          </cell>
        </row>
        <row r="10864">
          <cell r="D10864" t="str">
            <v>1061856</v>
          </cell>
          <cell r="E10864" t="str">
            <v>1001580339</v>
          </cell>
          <cell r="F10864" t="str">
            <v>NARVAEZ ROSALES OSCAR ROLANDO</v>
          </cell>
        </row>
        <row r="10865">
          <cell r="D10865" t="str">
            <v>1062143</v>
          </cell>
          <cell r="E10865" t="str">
            <v>1001324639</v>
          </cell>
          <cell r="F10865" t="str">
            <v>ASTUDILLO CEDILLO RIGOBRTO</v>
          </cell>
        </row>
        <row r="10866">
          <cell r="D10866" t="str">
            <v>1062152</v>
          </cell>
          <cell r="E10866" t="str">
            <v>0400910568</v>
          </cell>
          <cell r="F10866" t="str">
            <v>FIERRO DELGADO RENAN RAMIRO</v>
          </cell>
        </row>
        <row r="10867">
          <cell r="D10867" t="str">
            <v>1062154</v>
          </cell>
          <cell r="E10867" t="str">
            <v>1003211529</v>
          </cell>
          <cell r="F10867" t="str">
            <v>MARCILLO DIAZ WILLIAM JAVIER</v>
          </cell>
        </row>
        <row r="10868">
          <cell r="D10868" t="str">
            <v>1062494</v>
          </cell>
          <cell r="E10868" t="str">
            <v>1002571881</v>
          </cell>
          <cell r="F10868" t="str">
            <v>MARTINEZ ARIAS MARIBEL DEL CARMEN</v>
          </cell>
        </row>
        <row r="10869">
          <cell r="D10869" t="str">
            <v>1062617</v>
          </cell>
          <cell r="E10869" t="str">
            <v>1711655447</v>
          </cell>
          <cell r="F10869" t="str">
            <v>CISNEROS PAZ EDISON RUBEN</v>
          </cell>
        </row>
        <row r="10870">
          <cell r="D10870" t="str">
            <v>1062650</v>
          </cell>
          <cell r="E10870" t="str">
            <v>1001924206</v>
          </cell>
          <cell r="F10870" t="str">
            <v>MARTÍNEZ SEVILLANO LUIS EDUARDO</v>
          </cell>
        </row>
        <row r="10871">
          <cell r="D10871" t="str">
            <v>1062916</v>
          </cell>
          <cell r="E10871" t="str">
            <v>1708302631</v>
          </cell>
          <cell r="F10871" t="str">
            <v>AULESTIA BAEZ MARTHA PATRICIA</v>
          </cell>
        </row>
        <row r="10872">
          <cell r="D10872" t="str">
            <v>1062978</v>
          </cell>
          <cell r="E10872" t="str">
            <v>1600240269</v>
          </cell>
          <cell r="F10872" t="str">
            <v>PACHECO PALADINES NICOLAY FABIAN</v>
          </cell>
        </row>
        <row r="10873">
          <cell r="D10873" t="str">
            <v>1063254</v>
          </cell>
          <cell r="E10873" t="str">
            <v>1003200308</v>
          </cell>
          <cell r="F10873" t="str">
            <v>MEDINA TITUAÑA MARIA LUISA</v>
          </cell>
        </row>
        <row r="10874">
          <cell r="D10874" t="str">
            <v>1063438</v>
          </cell>
          <cell r="E10874" t="str">
            <v>1003243845</v>
          </cell>
          <cell r="F10874" t="str">
            <v>MEJIA LIMA DIANA PAOLA</v>
          </cell>
        </row>
        <row r="10875">
          <cell r="D10875" t="str">
            <v>1063759</v>
          </cell>
          <cell r="E10875" t="str">
            <v>1091741152001</v>
          </cell>
          <cell r="F10875" t="str">
            <v>REDES TELECOMUNICACIONES SOLUCIONES INFORMATICAS NEXTEL CIA LTDA.</v>
          </cell>
        </row>
        <row r="10876">
          <cell r="D10876" t="str">
            <v>1064052</v>
          </cell>
          <cell r="E10876" t="str">
            <v>1705016242</v>
          </cell>
          <cell r="F10876" t="str">
            <v>ORDOÑEZ PAZ YONE EUGENIA</v>
          </cell>
        </row>
        <row r="10877">
          <cell r="D10877" t="str">
            <v>1064064</v>
          </cell>
          <cell r="E10877" t="str">
            <v>1002430609</v>
          </cell>
          <cell r="F10877" t="str">
            <v>MENDEZ MALDONADO MARCO ANIBAL</v>
          </cell>
        </row>
        <row r="10878">
          <cell r="D10878" t="str">
            <v>1064086</v>
          </cell>
          <cell r="E10878" t="str">
            <v>0401291646</v>
          </cell>
          <cell r="F10878" t="str">
            <v>MORA CUASTUSA ALEX EFREN</v>
          </cell>
        </row>
        <row r="10879">
          <cell r="D10879" t="str">
            <v>1064619</v>
          </cell>
          <cell r="E10879" t="str">
            <v>1000050128</v>
          </cell>
          <cell r="F10879" t="str">
            <v>TERAN PAVON GUSTAVO ADOLFO</v>
          </cell>
        </row>
        <row r="10880">
          <cell r="D10880" t="str">
            <v>1064623</v>
          </cell>
          <cell r="E10880" t="str">
            <v>1700802291</v>
          </cell>
          <cell r="F10880" t="str">
            <v>CASTRO VILLACRES OSCAR ALFONSO</v>
          </cell>
        </row>
        <row r="10881">
          <cell r="D10881" t="str">
            <v>1064722</v>
          </cell>
          <cell r="E10881" t="str">
            <v>1001763828</v>
          </cell>
          <cell r="F10881" t="str">
            <v>VILLEGAS PITA GALO REMIGIO</v>
          </cell>
        </row>
        <row r="10882">
          <cell r="D10882" t="str">
            <v>1064809</v>
          </cell>
          <cell r="E10882" t="str">
            <v>Z7932541</v>
          </cell>
          <cell r="F10882" t="str">
            <v>BRUCE KEVIN ARTHUR</v>
          </cell>
        </row>
        <row r="10883">
          <cell r="D10883" t="str">
            <v>1064888</v>
          </cell>
          <cell r="E10883" t="str">
            <v>1002456877</v>
          </cell>
          <cell r="F10883" t="str">
            <v>QUIGUANGO TERAN JORGE LUIS</v>
          </cell>
        </row>
        <row r="10884">
          <cell r="D10884" t="str">
            <v>1065278</v>
          </cell>
          <cell r="E10884" t="str">
            <v>1003711130</v>
          </cell>
          <cell r="F10884" t="str">
            <v>PIÑAN ARRANGO YESSENIA PAOLA</v>
          </cell>
        </row>
        <row r="10885">
          <cell r="D10885" t="str">
            <v>1065404</v>
          </cell>
          <cell r="E10885" t="str">
            <v>1713555447</v>
          </cell>
          <cell r="F10885" t="str">
            <v>ROMAN MATA JUAN FRANCISCO</v>
          </cell>
        </row>
        <row r="10886">
          <cell r="D10886" t="str">
            <v>1065585</v>
          </cell>
          <cell r="E10886" t="str">
            <v>1000334134</v>
          </cell>
          <cell r="F10886" t="str">
            <v>MONTALVO TAMAYO TERESA ELOINA</v>
          </cell>
        </row>
        <row r="10887">
          <cell r="D10887" t="str">
            <v>1065962</v>
          </cell>
          <cell r="E10887" t="str">
            <v>1003701602</v>
          </cell>
          <cell r="F10887" t="str">
            <v>MORETA ALTAÑA JOSE PABLO</v>
          </cell>
        </row>
        <row r="10888">
          <cell r="D10888" t="str">
            <v>1066279</v>
          </cell>
          <cell r="E10888" t="str">
            <v>1002998373</v>
          </cell>
          <cell r="F10888" t="str">
            <v>IPIALES LIMAICO MARIO GONZALO</v>
          </cell>
        </row>
        <row r="10889">
          <cell r="D10889" t="str">
            <v>1066377</v>
          </cell>
          <cell r="E10889" t="str">
            <v>252</v>
          </cell>
          <cell r="F10889" t="str">
            <v>MUTUALISTA IMBABURA</v>
          </cell>
        </row>
        <row r="10890">
          <cell r="D10890" t="str">
            <v>1066409</v>
          </cell>
          <cell r="E10890" t="str">
            <v>1004501761</v>
          </cell>
          <cell r="F10890" t="str">
            <v>DELGADO MORALES MARIELA JUDITH</v>
          </cell>
        </row>
        <row r="10891">
          <cell r="D10891" t="str">
            <v>1066657</v>
          </cell>
          <cell r="E10891" t="str">
            <v>1003933312</v>
          </cell>
          <cell r="F10891" t="str">
            <v>CHUMA YACELGA BYRON DAMIAN</v>
          </cell>
        </row>
        <row r="10892">
          <cell r="D10892" t="str">
            <v>1066904</v>
          </cell>
          <cell r="E10892" t="str">
            <v>1001531100</v>
          </cell>
          <cell r="F10892" t="str">
            <v>ESCOBAR LEON GLADYS EUFEMIA</v>
          </cell>
        </row>
        <row r="10893">
          <cell r="D10893" t="str">
            <v>1067201</v>
          </cell>
          <cell r="E10893" t="str">
            <v>1001905973</v>
          </cell>
          <cell r="F10893" t="str">
            <v>ANDRADE VILLEGAS HUGO MARCELO</v>
          </cell>
        </row>
        <row r="10894">
          <cell r="D10894" t="str">
            <v>1067373</v>
          </cell>
          <cell r="E10894" t="str">
            <v>0502314719</v>
          </cell>
          <cell r="F10894" t="str">
            <v>VELASTEGUI MORENO EMMA PAOLA</v>
          </cell>
        </row>
        <row r="10895">
          <cell r="D10895" t="str">
            <v>1067405</v>
          </cell>
          <cell r="E10895" t="str">
            <v>1706862560</v>
          </cell>
          <cell r="F10895" t="str">
            <v>MANTILLA PEREZ MARCO VINICIO</v>
          </cell>
        </row>
        <row r="10896">
          <cell r="D10896" t="str">
            <v>1067424</v>
          </cell>
          <cell r="E10896" t="str">
            <v>1002809182</v>
          </cell>
          <cell r="F10896" t="str">
            <v>GUEVARA LANDAZURI LUIS FERNANDO</v>
          </cell>
        </row>
        <row r="10897">
          <cell r="D10897" t="str">
            <v>1067441</v>
          </cell>
          <cell r="E10897" t="str">
            <v>0401429063</v>
          </cell>
          <cell r="F10897" t="str">
            <v>CUCÁS PEÑAFIEL NORMA ESTHELA</v>
          </cell>
        </row>
        <row r="10898">
          <cell r="D10898" t="str">
            <v>1067840</v>
          </cell>
          <cell r="E10898" t="str">
            <v>1060034240001</v>
          </cell>
          <cell r="F10898" t="str">
            <v>EMPRESA PUBLICA DE AGUA POTABLE Y ALCANTARILLADO DE ANTONIO ANTE EPAA.AA</v>
          </cell>
        </row>
        <row r="10899">
          <cell r="D10899" t="str">
            <v>1068073</v>
          </cell>
          <cell r="E10899" t="str">
            <v>1002928917</v>
          </cell>
          <cell r="F10899" t="str">
            <v>ENRIQUEZ PEREZ VERÓNICA CECILIA</v>
          </cell>
        </row>
        <row r="10900">
          <cell r="D10900" t="str">
            <v>1068262</v>
          </cell>
          <cell r="E10900" t="str">
            <v>0400759130</v>
          </cell>
          <cell r="F10900" t="str">
            <v>ORTIZ CADENA MANUEL PATRICIO</v>
          </cell>
        </row>
        <row r="10901">
          <cell r="D10901" t="str">
            <v>1068406</v>
          </cell>
          <cell r="E10901" t="str">
            <v>1003488085</v>
          </cell>
          <cell r="F10901" t="str">
            <v>GUITARRA LANCHIMBA EDWIN MAURICIO</v>
          </cell>
        </row>
        <row r="10902">
          <cell r="D10902" t="str">
            <v>1068570</v>
          </cell>
          <cell r="E10902" t="str">
            <v>0401232426</v>
          </cell>
          <cell r="F10902" t="str">
            <v>CASTRO ANDRADE HERNAN PATRICIO</v>
          </cell>
        </row>
        <row r="10903">
          <cell r="D10903" t="str">
            <v>1069454</v>
          </cell>
          <cell r="E10903" t="str">
            <v>1702877257</v>
          </cell>
          <cell r="F10903" t="str">
            <v>MONGE CARLOS</v>
          </cell>
        </row>
        <row r="10904">
          <cell r="D10904" t="str">
            <v>1069521</v>
          </cell>
          <cell r="E10904" t="str">
            <v>1002258950</v>
          </cell>
          <cell r="F10904" t="str">
            <v>ROMERO YACELGA ROSA INES</v>
          </cell>
        </row>
        <row r="10905">
          <cell r="D10905" t="str">
            <v>1069537</v>
          </cell>
          <cell r="E10905" t="str">
            <v>1702748169</v>
          </cell>
          <cell r="F10905" t="str">
            <v>BAQUERO MARCILLO GALO  ANIBAL FERNANDO</v>
          </cell>
        </row>
        <row r="10906">
          <cell r="D10906" t="str">
            <v>1069827</v>
          </cell>
          <cell r="E10906" t="str">
            <v>1002828224</v>
          </cell>
          <cell r="F10906" t="str">
            <v>INTRIAGO BASURTO VERONICA MARIA</v>
          </cell>
        </row>
        <row r="10907">
          <cell r="D10907" t="str">
            <v>1069958</v>
          </cell>
          <cell r="E10907" t="str">
            <v>1003618160</v>
          </cell>
          <cell r="F10907" t="str">
            <v>GUZMAN ALVAREZ EDISON JAVIER</v>
          </cell>
        </row>
        <row r="10908">
          <cell r="D10908" t="str">
            <v>1070108</v>
          </cell>
          <cell r="E10908" t="str">
            <v>1002815106</v>
          </cell>
          <cell r="F10908" t="str">
            <v>ALMEIDA YEPEZ CARLOS GEOVANNY</v>
          </cell>
        </row>
        <row r="10909">
          <cell r="D10909" t="str">
            <v>1070119</v>
          </cell>
          <cell r="E10909" t="str">
            <v>1002332755</v>
          </cell>
          <cell r="F10909" t="str">
            <v>OBANDO TUPIZA SONIA LOURDES</v>
          </cell>
        </row>
        <row r="10910">
          <cell r="D10910" t="str">
            <v>1070455</v>
          </cell>
          <cell r="E10910" t="str">
            <v>1790209113</v>
          </cell>
          <cell r="F10910" t="str">
            <v>CASTILLO GALLEGOS JULIO NELSON</v>
          </cell>
        </row>
        <row r="10911">
          <cell r="D10911" t="str">
            <v>1070739</v>
          </cell>
          <cell r="E10911" t="str">
            <v>1001488871</v>
          </cell>
          <cell r="F10911" t="str">
            <v>DOMINGUEZ ALEMAN LUIS RICHARD</v>
          </cell>
        </row>
        <row r="10912">
          <cell r="D10912" t="str">
            <v>1070741</v>
          </cell>
          <cell r="E10912" t="str">
            <v>1001479110</v>
          </cell>
          <cell r="F10912" t="str">
            <v>BAEZ  ESKOLA SILVIA CONSUELO</v>
          </cell>
        </row>
        <row r="10913">
          <cell r="D10913" t="str">
            <v>1070800</v>
          </cell>
          <cell r="E10913" t="str">
            <v>1002046579</v>
          </cell>
          <cell r="F10913" t="str">
            <v>ORBE QUINTANA BYRON MAURICIO</v>
          </cell>
        </row>
        <row r="10914">
          <cell r="D10914" t="str">
            <v>1071098</v>
          </cell>
          <cell r="E10914" t="str">
            <v>1000797207</v>
          </cell>
          <cell r="F10914" t="str">
            <v>GARZON CHUQUIN OSCAR  IGNACIO</v>
          </cell>
        </row>
        <row r="10915">
          <cell r="D10915" t="str">
            <v>1071405</v>
          </cell>
          <cell r="E10915" t="str">
            <v>1001740792</v>
          </cell>
          <cell r="F10915" t="str">
            <v>VILLACRESES  HERNANDEZ VCTOR TROSKY</v>
          </cell>
        </row>
        <row r="10916">
          <cell r="D10916" t="str">
            <v>1071626</v>
          </cell>
          <cell r="E10916" t="str">
            <v>1091755927001</v>
          </cell>
          <cell r="F10916" t="str">
            <v>CORPORACION AGROPECUARIA SIGLO XXI</v>
          </cell>
        </row>
        <row r="10917">
          <cell r="D10917" t="str">
            <v>1071689</v>
          </cell>
          <cell r="E10917" t="str">
            <v>1725180671</v>
          </cell>
          <cell r="F10917" t="str">
            <v>CEFLA ALMEIDA KEVIN RICARDO</v>
          </cell>
        </row>
        <row r="10918">
          <cell r="D10918" t="str">
            <v>1071698</v>
          </cell>
          <cell r="E10918" t="str">
            <v>434268599</v>
          </cell>
          <cell r="F10918" t="str">
            <v>MENAS THOMAS MICHAEL</v>
          </cell>
        </row>
        <row r="10919">
          <cell r="D10919" t="str">
            <v>1071718</v>
          </cell>
          <cell r="E10919" t="str">
            <v>1001701059</v>
          </cell>
          <cell r="F10919" t="str">
            <v>ZAMORA GUERRERO CESAR ASDRUBAL</v>
          </cell>
        </row>
        <row r="10920">
          <cell r="D10920" t="str">
            <v>1071973</v>
          </cell>
          <cell r="E10920" t="str">
            <v>1060042770001</v>
          </cell>
          <cell r="F10920" t="str">
            <v>DIRECCION ZONAL 1 IMBABURA DEL MINISTERIO DEL AMBIENTE Y AGUA</v>
          </cell>
        </row>
        <row r="10921">
          <cell r="D10921" t="str">
            <v>1071986</v>
          </cell>
          <cell r="E10921" t="str">
            <v>1001295011</v>
          </cell>
          <cell r="F10921" t="str">
            <v>JURADO MORENO PABLO</v>
          </cell>
        </row>
        <row r="10922">
          <cell r="D10922" t="str">
            <v>1072099</v>
          </cell>
          <cell r="E10922" t="str">
            <v>1091736671001</v>
          </cell>
          <cell r="F10922" t="str">
            <v>COMPAÑIA DE TAXIS EJECUTIVOS PAUL MOLINA S.A.</v>
          </cell>
        </row>
        <row r="10923">
          <cell r="D10923" t="str">
            <v>1072118</v>
          </cell>
          <cell r="E10923" t="str">
            <v>1002547063</v>
          </cell>
          <cell r="F10923" t="str">
            <v>NÉNGER DÁVILA ALVARO DAVID</v>
          </cell>
        </row>
        <row r="10924">
          <cell r="D10924" t="str">
            <v>1072358</v>
          </cell>
          <cell r="E10924" t="str">
            <v>1091728857001</v>
          </cell>
          <cell r="F10924" t="str">
            <v>SOCIEDAD CIVIL SOLUCIONES AVANZADAS INFORMATICAS Y TELECOMUNICACIONES SAITEL</v>
          </cell>
        </row>
        <row r="10925">
          <cell r="D10925" t="str">
            <v>1072366</v>
          </cell>
          <cell r="E10925" t="str">
            <v>1001507902</v>
          </cell>
          <cell r="F10925" t="str">
            <v>CHIRIBOGA FLORES LUIS CARLOS</v>
          </cell>
        </row>
        <row r="10926">
          <cell r="D10926" t="str">
            <v>1072469</v>
          </cell>
          <cell r="E10926" t="str">
            <v>1002934006</v>
          </cell>
          <cell r="F10926" t="str">
            <v>GRIJALVA ORQUERA GISELA ESTEFANIA</v>
          </cell>
        </row>
        <row r="10927">
          <cell r="D10927" t="str">
            <v>1072602</v>
          </cell>
          <cell r="E10927" t="str">
            <v>1091724657001</v>
          </cell>
          <cell r="F10927" t="str">
            <v>COMPAÑIA DE SERVICIOS INTYTAX S.A.</v>
          </cell>
        </row>
        <row r="10928">
          <cell r="D10928" t="str">
            <v>1072620</v>
          </cell>
          <cell r="E10928" t="str">
            <v>1792483719001</v>
          </cell>
          <cell r="F10928" t="str">
            <v>KE BUENA FM RADIO KEBUERAD S.A.</v>
          </cell>
        </row>
        <row r="10929">
          <cell r="D10929" t="str">
            <v>1072649</v>
          </cell>
          <cell r="E10929" t="str">
            <v>1003747340</v>
          </cell>
          <cell r="F10929" t="str">
            <v>VELALCAZAR LUNA GABRIEL  NICOLAS</v>
          </cell>
        </row>
        <row r="10930">
          <cell r="D10930" t="str">
            <v>1072661</v>
          </cell>
          <cell r="E10930" t="str">
            <v>1002876868</v>
          </cell>
          <cell r="F10930" t="str">
            <v>PALOMEQUE NOROÑA LUIS ALBERTO</v>
          </cell>
        </row>
        <row r="10931">
          <cell r="D10931" t="str">
            <v>1072884</v>
          </cell>
          <cell r="E10931" t="str">
            <v>1091750275001</v>
          </cell>
          <cell r="F10931" t="str">
            <v>LINE TECHNOLOGY INTERNET INALAMBRICO ECONOMICINTERNET S.A.</v>
          </cell>
        </row>
        <row r="10932">
          <cell r="D10932" t="str">
            <v>1073118</v>
          </cell>
          <cell r="E10932" t="str">
            <v>1704862604</v>
          </cell>
          <cell r="F10932" t="str">
            <v>MANTILLA PEREZ FREDIN GUSTAVO</v>
          </cell>
        </row>
        <row r="10933">
          <cell r="D10933" t="str">
            <v>1073337</v>
          </cell>
          <cell r="E10933" t="str">
            <v>1002636742</v>
          </cell>
          <cell r="F10933" t="str">
            <v>ARAQUE FARINANGO MARTHA INES</v>
          </cell>
        </row>
        <row r="10934">
          <cell r="D10934" t="str">
            <v>1073895</v>
          </cell>
          <cell r="E10934" t="str">
            <v>1090106216001</v>
          </cell>
          <cell r="F10934" t="str">
            <v>REPROAVI CIA. LTDA.</v>
          </cell>
        </row>
        <row r="10935">
          <cell r="D10935" t="str">
            <v>1073914</v>
          </cell>
          <cell r="E10935" t="str">
            <v>1001514072</v>
          </cell>
          <cell r="F10935" t="str">
            <v>CAHUASQUI CONEJO JOSE MANUEL</v>
          </cell>
        </row>
        <row r="10936">
          <cell r="D10936" t="str">
            <v>1073919</v>
          </cell>
          <cell r="E10936" t="str">
            <v>1000592343</v>
          </cell>
          <cell r="F10936" t="str">
            <v>NARANJO TORO MIGUEL EDMUNDO</v>
          </cell>
        </row>
        <row r="10937">
          <cell r="D10937" t="str">
            <v>1074020</v>
          </cell>
          <cell r="E10937" t="str">
            <v>1002741856</v>
          </cell>
          <cell r="F10937" t="str">
            <v>MOLINA LOPEZ CARMEN MONICA</v>
          </cell>
        </row>
        <row r="10938">
          <cell r="D10938" t="str">
            <v>1074127</v>
          </cell>
          <cell r="E10938" t="str">
            <v>1713102547</v>
          </cell>
          <cell r="F10938" t="str">
            <v>DUARTE BARAHONA LUPE MARLENE</v>
          </cell>
        </row>
        <row r="10939">
          <cell r="D10939" t="str">
            <v>1074159</v>
          </cell>
          <cell r="E10939" t="str">
            <v>1001361243</v>
          </cell>
          <cell r="F10939" t="str">
            <v>VALLEJO PAZ AUGUSTO JAVIER HONORIO</v>
          </cell>
        </row>
        <row r="10940">
          <cell r="D10940" t="str">
            <v>1074177</v>
          </cell>
          <cell r="E10940" t="str">
            <v>1003643994</v>
          </cell>
          <cell r="F10940" t="str">
            <v>QUIMBIA CARLOSAMA DARWIN PAUL</v>
          </cell>
        </row>
        <row r="10941">
          <cell r="D10941" t="str">
            <v>1074240</v>
          </cell>
          <cell r="E10941" t="str">
            <v>1001682036</v>
          </cell>
          <cell r="F10941" t="str">
            <v>YEPEZ DAZA CESAR ANDRES</v>
          </cell>
        </row>
        <row r="10942">
          <cell r="D10942" t="str">
            <v>1074267</v>
          </cell>
          <cell r="E10942" t="str">
            <v>1002024683</v>
          </cell>
          <cell r="F10942" t="str">
            <v>AGUIRRE PEREZ HUGO HERIBERTO</v>
          </cell>
        </row>
        <row r="10943">
          <cell r="D10943" t="str">
            <v>1074277</v>
          </cell>
          <cell r="E10943" t="str">
            <v>1708602246</v>
          </cell>
          <cell r="F10943" t="str">
            <v>MANTILLA PEREZ JAIME ANIBAL</v>
          </cell>
        </row>
        <row r="10944">
          <cell r="D10944" t="str">
            <v>1074465</v>
          </cell>
          <cell r="E10944" t="str">
            <v>1790948900001</v>
          </cell>
          <cell r="F10944" t="str">
            <v>IGLESIA DEL SEÑOR CRISTIANA EVANGELICA</v>
          </cell>
        </row>
        <row r="10945">
          <cell r="D10945" t="str">
            <v>1074479</v>
          </cell>
          <cell r="E10945" t="str">
            <v>1003861950</v>
          </cell>
          <cell r="F10945" t="str">
            <v>ANRRANGO ANRRANGO DARWIN MARCELO</v>
          </cell>
        </row>
        <row r="10946">
          <cell r="D10946" t="str">
            <v>1074522</v>
          </cell>
          <cell r="E10946" t="str">
            <v>1091742604001</v>
          </cell>
          <cell r="F10946" t="str">
            <v>SISTEMA DE COMUNICACION ZAFINOB CIA. LTDA.</v>
          </cell>
        </row>
        <row r="10947">
          <cell r="D10947" t="str">
            <v>1074523</v>
          </cell>
          <cell r="E10947" t="str">
            <v>0400623153</v>
          </cell>
          <cell r="F10947" t="str">
            <v>PEREZ GUEVARA WILDER ANDRES</v>
          </cell>
        </row>
        <row r="10948">
          <cell r="D10948" t="str">
            <v>1074550</v>
          </cell>
          <cell r="E10948" t="str">
            <v>1091743651001</v>
          </cell>
          <cell r="F10948" t="str">
            <v>ARMONIA MEDIOS NUKARELIZ CIA. LTDA.</v>
          </cell>
        </row>
        <row r="10949">
          <cell r="D10949" t="str">
            <v>1074735</v>
          </cell>
          <cell r="E10949" t="str">
            <v>1091782800001</v>
          </cell>
          <cell r="F10949" t="str">
            <v>JYL COMPUTER SERVICE</v>
          </cell>
        </row>
        <row r="10950">
          <cell r="D10950" t="str">
            <v>1074753</v>
          </cell>
          <cell r="E10950" t="str">
            <v>0401299276</v>
          </cell>
          <cell r="F10950" t="str">
            <v>ROSERO FUELTALA DIEGO PAUL</v>
          </cell>
        </row>
        <row r="10951">
          <cell r="D10951" t="str">
            <v>1074915</v>
          </cell>
          <cell r="E10951" t="str">
            <v>2000047031</v>
          </cell>
          <cell r="F10951" t="str">
            <v>PIEDRA GUEVARA SONIA JEANET</v>
          </cell>
        </row>
        <row r="10952">
          <cell r="D10952" t="str">
            <v>1075018</v>
          </cell>
          <cell r="E10952" t="str">
            <v>1001899721</v>
          </cell>
          <cell r="F10952" t="str">
            <v>CORAL YEPEZ ANDRES WLADIMIR</v>
          </cell>
        </row>
        <row r="10953">
          <cell r="D10953" t="str">
            <v>1075143</v>
          </cell>
          <cell r="E10953" t="str">
            <v>1001827797</v>
          </cell>
          <cell r="F10953" t="str">
            <v>NAVARRETE SANABRIA CLAUDIA VERÓNICA</v>
          </cell>
        </row>
        <row r="10954">
          <cell r="D10954" t="str">
            <v>1075496</v>
          </cell>
          <cell r="E10954" t="str">
            <v>1711676294</v>
          </cell>
          <cell r="F10954" t="str">
            <v>MUENALA  FLORES JAIME ALONSO</v>
          </cell>
        </row>
        <row r="10955">
          <cell r="D10955" t="str">
            <v>1075540</v>
          </cell>
          <cell r="E10955" t="str">
            <v>1060006380001</v>
          </cell>
          <cell r="F10955" t="str">
            <v>UNIDAD EDUCATIVA EXPERIMENTAL TEODORO GOMEZ DE LA TORRE</v>
          </cell>
        </row>
        <row r="10956">
          <cell r="D10956" t="str">
            <v>1075575</v>
          </cell>
          <cell r="E10956" t="str">
            <v>1091745832001</v>
          </cell>
          <cell r="F10956" t="str">
            <v>HUDSON SECURITY HUDSONSEC CIA. LTDA.</v>
          </cell>
        </row>
        <row r="10957">
          <cell r="D10957" t="str">
            <v>1075621</v>
          </cell>
          <cell r="E10957" t="str">
            <v>1002820270</v>
          </cell>
          <cell r="F10957" t="str">
            <v>GALLEGOS TERAN EDISON ANDRES</v>
          </cell>
        </row>
        <row r="10958">
          <cell r="D10958" t="str">
            <v>1075673</v>
          </cell>
          <cell r="E10958" t="str">
            <v>077340128</v>
          </cell>
          <cell r="F10958" t="str">
            <v>DOHMEN RONALD ANDREU</v>
          </cell>
        </row>
        <row r="10959">
          <cell r="D10959" t="str">
            <v>1075904</v>
          </cell>
          <cell r="E10959" t="str">
            <v>1704347077</v>
          </cell>
          <cell r="F10959" t="str">
            <v>TERAN ACOSTA MARCO RAMIRO</v>
          </cell>
        </row>
        <row r="10960">
          <cell r="D10960" t="str">
            <v>1075991</v>
          </cell>
          <cell r="E10960" t="str">
            <v>1002240016</v>
          </cell>
          <cell r="F10960" t="str">
            <v>CHICAIZA PAREDES MARCO LENIN</v>
          </cell>
        </row>
        <row r="10961">
          <cell r="D10961" t="str">
            <v>1076036</v>
          </cell>
          <cell r="E10961" t="str">
            <v>1001134723</v>
          </cell>
          <cell r="F10961" t="str">
            <v>VILLALBA ZAMBRANO LUISA DE MARILLAC</v>
          </cell>
        </row>
        <row r="10962">
          <cell r="D10962" t="str">
            <v>1076253</v>
          </cell>
          <cell r="E10962" t="str">
            <v>1003889027</v>
          </cell>
          <cell r="F10962" t="str">
            <v>CAMPO MOROCHO VIRGINIA JANNETH</v>
          </cell>
        </row>
        <row r="10963">
          <cell r="D10963" t="str">
            <v>1076492</v>
          </cell>
          <cell r="E10963" t="str">
            <v>1091745530001</v>
          </cell>
          <cell r="F10963" t="str">
            <v>RADIO IBARRA FACTUALTI S.A.</v>
          </cell>
        </row>
        <row r="10964">
          <cell r="D10964" t="str">
            <v>1076799</v>
          </cell>
          <cell r="E10964" t="str">
            <v>0401711536</v>
          </cell>
          <cell r="F10964" t="str">
            <v>PROAÑO RIVERA JUANITA LEONOR</v>
          </cell>
        </row>
        <row r="10965">
          <cell r="D10965" t="str">
            <v>1076961</v>
          </cell>
          <cell r="E10965" t="str">
            <v>1003151741</v>
          </cell>
          <cell r="F10965" t="str">
            <v>QUINCHE MORAN LIGIA ELENA</v>
          </cell>
        </row>
        <row r="10966">
          <cell r="D10966" t="str">
            <v>1077196</v>
          </cell>
          <cell r="E10966" t="str">
            <v>1003185434</v>
          </cell>
          <cell r="F10966" t="str">
            <v>QUIGUANGO TERAN SANTIAGO ISRAEL</v>
          </cell>
        </row>
        <row r="10967">
          <cell r="D10967" t="str">
            <v>1077246</v>
          </cell>
          <cell r="E10967" t="str">
            <v>1002340527</v>
          </cell>
          <cell r="F10967" t="str">
            <v>QUIROZ CACUANGO VICTOR JULIO</v>
          </cell>
        </row>
        <row r="10968">
          <cell r="D10968" t="str">
            <v>1077651</v>
          </cell>
          <cell r="E10968" t="str">
            <v>0801403841</v>
          </cell>
          <cell r="F10968" t="str">
            <v>NASTACUAZ OLINDO</v>
          </cell>
        </row>
        <row r="10969">
          <cell r="D10969" t="str">
            <v>1077665</v>
          </cell>
          <cell r="E10969" t="str">
            <v>1719649012</v>
          </cell>
          <cell r="F10969" t="str">
            <v>RUBIO GOMEZ JOSEFA BERNARDA</v>
          </cell>
        </row>
        <row r="10970">
          <cell r="D10970" t="str">
            <v>1077890</v>
          </cell>
          <cell r="E10970" t="str">
            <v>1001732849</v>
          </cell>
          <cell r="F10970" t="str">
            <v>CARTAGENA GUZMAN FRANKLIN</v>
          </cell>
        </row>
        <row r="10971">
          <cell r="D10971" t="str">
            <v>1077984</v>
          </cell>
          <cell r="E10971" t="str">
            <v>1002356770</v>
          </cell>
          <cell r="F10971" t="str">
            <v>RECALDE PILLAJO ROLANDO NEPTALI</v>
          </cell>
        </row>
        <row r="10972">
          <cell r="D10972" t="str">
            <v>1078022</v>
          </cell>
          <cell r="E10972" t="str">
            <v>1091734261001</v>
          </cell>
          <cell r="F10972" t="str">
            <v>REDMICTEL CIA. LTDA.</v>
          </cell>
        </row>
        <row r="10973">
          <cell r="D10973" t="str">
            <v>1078182</v>
          </cell>
          <cell r="E10973" t="str">
            <v>1000971067</v>
          </cell>
          <cell r="F10973" t="str">
            <v>SANDOVAL PASQUEL CARLOS EDMUNDO</v>
          </cell>
        </row>
        <row r="10974">
          <cell r="D10974" t="str">
            <v>1078350</v>
          </cell>
          <cell r="E10974" t="str">
            <v>1005357791</v>
          </cell>
          <cell r="F10974" t="str">
            <v>TRUJILLO SANDOVAL JOSELYN LIZBETH</v>
          </cell>
        </row>
        <row r="10975">
          <cell r="D10975" t="str">
            <v>1078382</v>
          </cell>
          <cell r="E10975" t="str">
            <v>1001214020</v>
          </cell>
          <cell r="F10975" t="str">
            <v>HIDROBO ESTRADA ANGEL PATRICIO</v>
          </cell>
        </row>
        <row r="10976">
          <cell r="D10976" t="str">
            <v>1078418</v>
          </cell>
          <cell r="E10976" t="str">
            <v>1001101375</v>
          </cell>
          <cell r="F10976" t="str">
            <v>GARCIA ACOSTA SERGIO RAMIRO</v>
          </cell>
        </row>
        <row r="10977">
          <cell r="D10977" t="str">
            <v>1078482</v>
          </cell>
          <cell r="E10977" t="str">
            <v>1000479665</v>
          </cell>
          <cell r="F10977" t="str">
            <v>CALDERON PLASENCIA EDGAR RAMIRO</v>
          </cell>
        </row>
        <row r="10978">
          <cell r="D10978" t="str">
            <v>1078909</v>
          </cell>
          <cell r="E10978" t="str">
            <v>1001770914</v>
          </cell>
          <cell r="F10978" t="str">
            <v>CARRILLO ESPIN WILLIAN ALFREDO</v>
          </cell>
        </row>
        <row r="10979">
          <cell r="D10979" t="str">
            <v>1078959</v>
          </cell>
          <cell r="E10979" t="str">
            <v>1001607439</v>
          </cell>
          <cell r="F10979" t="str">
            <v>GAVILIMA YACELGA SEGUNDO JUAN</v>
          </cell>
        </row>
        <row r="10980">
          <cell r="D10980" t="str">
            <v>1079211</v>
          </cell>
          <cell r="E10980" t="str">
            <v>1001775319</v>
          </cell>
          <cell r="F10980" t="str">
            <v>LOPEZ MORETA CARLOS ROBERTO</v>
          </cell>
        </row>
        <row r="10981">
          <cell r="D10981" t="str">
            <v>1079401</v>
          </cell>
          <cell r="E10981" t="str">
            <v>1002009379</v>
          </cell>
          <cell r="F10981" t="str">
            <v>CHAMORRO MERCEDES DEL ROCIO</v>
          </cell>
        </row>
        <row r="10982">
          <cell r="D10982" t="str">
            <v>1079546</v>
          </cell>
          <cell r="E10982" t="str">
            <v>1716801400</v>
          </cell>
          <cell r="F10982" t="str">
            <v>RUALES GAMBOA JUAN LUIS</v>
          </cell>
        </row>
        <row r="10983">
          <cell r="D10983" t="str">
            <v>1079604</v>
          </cell>
          <cell r="E10983" t="str">
            <v>1003634621</v>
          </cell>
          <cell r="F10983" t="str">
            <v>RODRIGUEZ CARRERA JUAN CARLOS</v>
          </cell>
        </row>
        <row r="10984">
          <cell r="D10984" t="str">
            <v>1079694</v>
          </cell>
          <cell r="E10984" t="str">
            <v>1003673686</v>
          </cell>
          <cell r="F10984" t="str">
            <v>ORTEGA LLORI DARWIN STALIN</v>
          </cell>
        </row>
        <row r="10985">
          <cell r="D10985" t="str">
            <v>1079700</v>
          </cell>
          <cell r="E10985" t="str">
            <v>1002166898</v>
          </cell>
          <cell r="F10985" t="str">
            <v>MONCAYO ESPINOZA MILTON JAVIER</v>
          </cell>
        </row>
        <row r="10986">
          <cell r="D10986" t="str">
            <v>1079918</v>
          </cell>
          <cell r="E10986" t="str">
            <v>1002998597</v>
          </cell>
          <cell r="F10986" t="str">
            <v>DAVILA MONTALVO JOHANA PATRICIA</v>
          </cell>
        </row>
        <row r="10987">
          <cell r="D10987" t="str">
            <v>1080009</v>
          </cell>
          <cell r="E10987" t="str">
            <v>0401032115</v>
          </cell>
          <cell r="F10987" t="str">
            <v>PASPUEL BOLAÑOS EDISON JAVIER</v>
          </cell>
        </row>
        <row r="10988">
          <cell r="D10988" t="str">
            <v>1080070</v>
          </cell>
          <cell r="E10988" t="str">
            <v>1002368494</v>
          </cell>
          <cell r="F10988" t="str">
            <v>CERON JACOME MYRIAN ALICIA</v>
          </cell>
        </row>
        <row r="10989">
          <cell r="D10989" t="str">
            <v>1080074</v>
          </cell>
          <cell r="E10989" t="str">
            <v>1001582087</v>
          </cell>
          <cell r="F10989" t="str">
            <v>FIERRO MONTENEGRO JOSE GERARDO</v>
          </cell>
        </row>
        <row r="10990">
          <cell r="D10990" t="str">
            <v>1080259</v>
          </cell>
          <cell r="E10990" t="str">
            <v>1091736779001</v>
          </cell>
          <cell r="F10990" t="str">
            <v>SERVICIO DE TRANSPORTE EJECUTIVO IMBABURA TRANSSTERI S.A.</v>
          </cell>
        </row>
        <row r="10991">
          <cell r="D10991" t="str">
            <v>1080287</v>
          </cell>
          <cell r="E10991" t="str">
            <v>1103410872</v>
          </cell>
          <cell r="F10991" t="str">
            <v>ROJAS GARCIA EDWIN ANTONIO</v>
          </cell>
        </row>
        <row r="10992">
          <cell r="D10992" t="str">
            <v>1080336</v>
          </cell>
          <cell r="E10992" t="str">
            <v>0400978995</v>
          </cell>
          <cell r="F10992" t="str">
            <v>VALLEJOS CUAMACAS NELSON SAUL</v>
          </cell>
        </row>
        <row r="10993">
          <cell r="D10993" t="str">
            <v>1080398</v>
          </cell>
          <cell r="E10993" t="str">
            <v>1091785702001</v>
          </cell>
          <cell r="F10993" t="str">
            <v>ADLINK S.A.</v>
          </cell>
        </row>
        <row r="10994">
          <cell r="D10994" t="str">
            <v>1080491</v>
          </cell>
          <cell r="E10994" t="str">
            <v>1001583002</v>
          </cell>
          <cell r="F10994" t="str">
            <v>VELALCAZAR FLORES CARLOS  EDUARDO</v>
          </cell>
        </row>
        <row r="10995">
          <cell r="D10995" t="str">
            <v>1080652</v>
          </cell>
          <cell r="E10995" t="str">
            <v>1002655395</v>
          </cell>
          <cell r="F10995" t="str">
            <v>BEDON JARAMILLO JUAN JOSÉ</v>
          </cell>
        </row>
        <row r="10996">
          <cell r="D10996" t="str">
            <v>1080717</v>
          </cell>
          <cell r="E10996" t="str">
            <v>1002573762</v>
          </cell>
          <cell r="F10996" t="str">
            <v>NAVAS VACA SOLEDAD</v>
          </cell>
        </row>
        <row r="10997">
          <cell r="D10997" t="str">
            <v>1080851</v>
          </cell>
          <cell r="E10997" t="str">
            <v>1003480157</v>
          </cell>
          <cell r="F10997" t="str">
            <v>VITERI ACOSTA LUIS ALFONSO</v>
          </cell>
        </row>
        <row r="10998">
          <cell r="D10998" t="str">
            <v>1080890</v>
          </cell>
          <cell r="E10998" t="str">
            <v>1002111399</v>
          </cell>
          <cell r="F10998" t="str">
            <v>ROSERO ALVAREZ ROMERO MONICA DEL</v>
          </cell>
        </row>
        <row r="10999">
          <cell r="D10999" t="str">
            <v>1081019</v>
          </cell>
          <cell r="E10999" t="str">
            <v>1001222056</v>
          </cell>
          <cell r="F10999" t="str">
            <v>ROSERO TAFUR EDUARDO TIBERIO</v>
          </cell>
        </row>
        <row r="11000">
          <cell r="D11000" t="str">
            <v>1081326</v>
          </cell>
          <cell r="E11000" t="str">
            <v>1091737961001</v>
          </cell>
          <cell r="F11000" t="str">
            <v>IMBATAXI SA</v>
          </cell>
        </row>
        <row r="11001">
          <cell r="D11001" t="str">
            <v>1081405</v>
          </cell>
          <cell r="E11001" t="str">
            <v>1001757978</v>
          </cell>
          <cell r="F11001" t="str">
            <v>ARAGON LEITON PEDRO BOLIVAR</v>
          </cell>
        </row>
        <row r="11002">
          <cell r="D11002" t="str">
            <v>1081619</v>
          </cell>
          <cell r="E11002" t="str">
            <v>1717727760</v>
          </cell>
          <cell r="F11002" t="str">
            <v>CEVALLOS GUZMAN EDUARDO DAVID</v>
          </cell>
        </row>
        <row r="11003">
          <cell r="D11003" t="str">
            <v>1081885</v>
          </cell>
          <cell r="E11003" t="str">
            <v>1091711857</v>
          </cell>
          <cell r="F11003" t="str">
            <v>SALAS CEVILLA SORGES OLIVER</v>
          </cell>
        </row>
        <row r="11004">
          <cell r="D11004" t="str">
            <v>1081913</v>
          </cell>
          <cell r="E11004" t="str">
            <v>1003551643</v>
          </cell>
          <cell r="F11004" t="str">
            <v>SALAS GUDIÑO JAIRO ALEXANDER</v>
          </cell>
        </row>
        <row r="11005">
          <cell r="D11005" t="str">
            <v>1082090</v>
          </cell>
          <cell r="E11005" t="str">
            <v>1001418969</v>
          </cell>
          <cell r="F11005" t="str">
            <v>MORALES DE LA TORRE MANUEL</v>
          </cell>
        </row>
        <row r="11006">
          <cell r="D11006" t="str">
            <v>1082116</v>
          </cell>
          <cell r="E11006" t="str">
            <v>1002908604</v>
          </cell>
          <cell r="F11006" t="str">
            <v>AGUIRRE FREIRE PAMELA ALEXANDRA</v>
          </cell>
        </row>
        <row r="11007">
          <cell r="D11007" t="str">
            <v>1082198</v>
          </cell>
          <cell r="E11007" t="str">
            <v>2000065173</v>
          </cell>
          <cell r="F11007" t="str">
            <v>SALAZAR PIEDRA CANDY RAULA</v>
          </cell>
        </row>
        <row r="11008">
          <cell r="D11008" t="str">
            <v>1082212</v>
          </cell>
          <cell r="E11008" t="str">
            <v>1060023470001</v>
          </cell>
          <cell r="F11008" t="str">
            <v>AREA DE SALUD NO. 2 ATUNTAQUI</v>
          </cell>
        </row>
        <row r="11009">
          <cell r="D11009" t="str">
            <v>1082272</v>
          </cell>
          <cell r="E11009" t="str">
            <v>1001054376</v>
          </cell>
          <cell r="F11009" t="str">
            <v>LUNA TIPANTA NELSON AURELIO</v>
          </cell>
        </row>
        <row r="11010">
          <cell r="D11010" t="str">
            <v>1082304</v>
          </cell>
          <cell r="E11010" t="str">
            <v>1091744186001</v>
          </cell>
          <cell r="F11010" t="str">
            <v>VITERI COMUNICACION DIGITAL VICODIG CIA.LTDA.</v>
          </cell>
        </row>
        <row r="11011">
          <cell r="D11011" t="str">
            <v>1082310</v>
          </cell>
          <cell r="E11011" t="str">
            <v>1001592599</v>
          </cell>
          <cell r="F11011" t="str">
            <v>JARAMILLO PONCE OSCAR  FRANCISCO</v>
          </cell>
        </row>
        <row r="11012">
          <cell r="D11012" t="str">
            <v>1082811</v>
          </cell>
          <cell r="E11012" t="str">
            <v>1002444196</v>
          </cell>
          <cell r="F11012" t="str">
            <v>TOBAR SUBIA CONTENTO LUIS ALFONSO</v>
          </cell>
        </row>
        <row r="11013">
          <cell r="D11013" t="str">
            <v>1083021</v>
          </cell>
          <cell r="E11013" t="str">
            <v>1707041107</v>
          </cell>
          <cell r="F11013" t="str">
            <v>MADRID SALAZAR NELSON YOLUIS</v>
          </cell>
        </row>
        <row r="11014">
          <cell r="D11014" t="str">
            <v>1083119</v>
          </cell>
          <cell r="E11014" t="str">
            <v>1003860416</v>
          </cell>
          <cell r="F11014" t="str">
            <v>VILLACRESES  JARAMILLO VICTOR ANDRES</v>
          </cell>
        </row>
        <row r="11015">
          <cell r="D11015" t="str">
            <v>1083345</v>
          </cell>
          <cell r="E11015" t="str">
            <v>1791425537001</v>
          </cell>
          <cell r="F11015" t="str">
            <v>FUNDACION DE DESARROLLO SOCIAL "IMCARI"</v>
          </cell>
        </row>
        <row r="11016">
          <cell r="D11016" t="str">
            <v>1083506</v>
          </cell>
          <cell r="E11016" t="str">
            <v>1003229646</v>
          </cell>
          <cell r="F11016" t="str">
            <v>MATANGO PROANO NELLY ALEXANDRA</v>
          </cell>
        </row>
        <row r="11017">
          <cell r="D11017" t="str">
            <v>1083540</v>
          </cell>
          <cell r="E11017" t="str">
            <v>1091756982001</v>
          </cell>
          <cell r="F11017" t="str">
            <v>GUARDIAN WORLD SECURITY KAFFIR CIA.LTDA.</v>
          </cell>
        </row>
        <row r="11018">
          <cell r="D11018" t="str">
            <v>1083663</v>
          </cell>
          <cell r="E11018" t="str">
            <v>0905481370</v>
          </cell>
          <cell r="F11018" t="str">
            <v>BARRERA MONCADA JORGE EDUARDO</v>
          </cell>
        </row>
        <row r="11019">
          <cell r="D11019" t="str">
            <v>1083954</v>
          </cell>
          <cell r="E11019" t="str">
            <v>1002489514</v>
          </cell>
          <cell r="F11019" t="str">
            <v>SANTANDER SANTANDER MILTO ALCIBAR</v>
          </cell>
        </row>
        <row r="11020">
          <cell r="D11020" t="str">
            <v>1084053</v>
          </cell>
          <cell r="E11020" t="str">
            <v>1091756710001</v>
          </cell>
          <cell r="F11020" t="str">
            <v>SERVICIO DE TRANSPORTE RURAL WYÑAY WYÑAYTRANS C.A.</v>
          </cell>
        </row>
        <row r="11021">
          <cell r="D11021" t="str">
            <v>1084204</v>
          </cell>
          <cell r="E11021" t="str">
            <v>1709988677</v>
          </cell>
          <cell r="F11021" t="str">
            <v>ENRIQUEZ PASQUEL LUIS ANTONIO</v>
          </cell>
        </row>
        <row r="11022">
          <cell r="D11022" t="str">
            <v>1084309</v>
          </cell>
          <cell r="E11022" t="str">
            <v>1091744682001</v>
          </cell>
          <cell r="F11022" t="str">
            <v>IMBACTIVA S.A.</v>
          </cell>
        </row>
        <row r="11023">
          <cell r="D11023" t="str">
            <v>1084370</v>
          </cell>
          <cell r="E11023" t="str">
            <v>1001845278</v>
          </cell>
          <cell r="F11023" t="str">
            <v>MORALES GALLEGOS PABLO ALEJANDRO</v>
          </cell>
        </row>
        <row r="11024">
          <cell r="D11024" t="str">
            <v>1084663</v>
          </cell>
          <cell r="E11024" t="str">
            <v>1003492038</v>
          </cell>
          <cell r="F11024" t="str">
            <v>SEIS MOYA GESSICA ALEXANDRA</v>
          </cell>
        </row>
        <row r="11025">
          <cell r="D11025" t="str">
            <v>1084949</v>
          </cell>
          <cell r="E11025" t="str">
            <v>1002417218</v>
          </cell>
          <cell r="F11025" t="str">
            <v>SEVILLA DUEÑAS ROMMEL XAVIER</v>
          </cell>
        </row>
        <row r="11026">
          <cell r="D11026" t="str">
            <v>1085094</v>
          </cell>
          <cell r="E11026" t="str">
            <v>1001328135</v>
          </cell>
          <cell r="F11026" t="str">
            <v>HERRERA DIEGO BERNARDO</v>
          </cell>
        </row>
        <row r="11027">
          <cell r="D11027" t="str">
            <v>1085277</v>
          </cell>
          <cell r="E11027" t="str">
            <v>1002005765</v>
          </cell>
          <cell r="F11027" t="str">
            <v>ESTRADA ERAZO CARLOS ROBERTO</v>
          </cell>
        </row>
        <row r="11028">
          <cell r="D11028" t="str">
            <v>1085422</v>
          </cell>
          <cell r="E11028" t="str">
            <v>1001769650</v>
          </cell>
          <cell r="F11028" t="str">
            <v>RAMIREZ FUENTES JESUS MARCELO</v>
          </cell>
        </row>
        <row r="11029">
          <cell r="D11029" t="str">
            <v>1085829</v>
          </cell>
          <cell r="E11029" t="str">
            <v>1091738275001</v>
          </cell>
          <cell r="F11029" t="str">
            <v>TAXIFOX S.A.</v>
          </cell>
        </row>
        <row r="11030">
          <cell r="D11030" t="str">
            <v>1086005</v>
          </cell>
          <cell r="E11030" t="str">
            <v>1090110183001</v>
          </cell>
          <cell r="F11030" t="str">
            <v>ASOCIACION DE JOVENES QUICHUAS IMBABURA AJQUI</v>
          </cell>
        </row>
        <row r="11031">
          <cell r="D11031" t="str">
            <v>1086010</v>
          </cell>
          <cell r="E11031" t="str">
            <v>1001467933</v>
          </cell>
          <cell r="F11031" t="str">
            <v>BENAVIDES GUILLERMO</v>
          </cell>
        </row>
        <row r="11032">
          <cell r="D11032" t="str">
            <v>1086239</v>
          </cell>
          <cell r="E11032" t="str">
            <v>1090110183</v>
          </cell>
          <cell r="F11032" t="str">
            <v>DIAZ CAJAS GONZALO</v>
          </cell>
        </row>
        <row r="11033">
          <cell r="D11033" t="str">
            <v>1086324</v>
          </cell>
          <cell r="E11033" t="str">
            <v>1000179802</v>
          </cell>
          <cell r="F11033" t="str">
            <v>VALLE NUÑEZ SEGUNDO JOSE</v>
          </cell>
        </row>
        <row r="11034">
          <cell r="D11034" t="str">
            <v>1086329</v>
          </cell>
          <cell r="E11034" t="str">
            <v>1000844694</v>
          </cell>
          <cell r="F11034" t="str">
            <v>ZAMBRANO GUERRERO MANUEL ARMANDO</v>
          </cell>
        </row>
        <row r="11035">
          <cell r="D11035" t="str">
            <v>1086343</v>
          </cell>
          <cell r="E11035" t="str">
            <v>1001976248</v>
          </cell>
          <cell r="F11035" t="str">
            <v>TAFUR YEPEZ MIRIAM</v>
          </cell>
        </row>
        <row r="11036">
          <cell r="D11036" t="str">
            <v>1086444</v>
          </cell>
          <cell r="E11036" t="str">
            <v>1060003280001</v>
          </cell>
          <cell r="F11036" t="str">
            <v>DIRECCION PROVINCIAL AMBIENTAL  DE IMBABURA</v>
          </cell>
        </row>
        <row r="11037">
          <cell r="D11037" t="str">
            <v>1086500</v>
          </cell>
          <cell r="E11037" t="str">
            <v>1001552536</v>
          </cell>
          <cell r="F11037" t="str">
            <v>TIXE TIERRA ANGEL SALOMON</v>
          </cell>
        </row>
        <row r="11038">
          <cell r="D11038" t="str">
            <v>1086700</v>
          </cell>
          <cell r="E11038" t="str">
            <v>1003174800</v>
          </cell>
          <cell r="F11038" t="str">
            <v>MOLINA CRIOLLO PABLO GUSTAVO</v>
          </cell>
        </row>
        <row r="11039">
          <cell r="D11039" t="str">
            <v>1086859</v>
          </cell>
          <cell r="E11039" t="str">
            <v>1002526398</v>
          </cell>
          <cell r="F11039" t="str">
            <v>PADILLA ANTE SILVIA VERONICA</v>
          </cell>
        </row>
        <row r="11040">
          <cell r="D11040" t="str">
            <v>1087023</v>
          </cell>
          <cell r="E11040" t="str">
            <v>1002978870</v>
          </cell>
          <cell r="F11040" t="str">
            <v>SUAREZ MONTALVO JORGE OSWALDO</v>
          </cell>
        </row>
        <row r="11041">
          <cell r="D11041" t="str">
            <v>1087122</v>
          </cell>
          <cell r="E11041" t="str">
            <v>1003714464</v>
          </cell>
          <cell r="F11041" t="str">
            <v>MARTINEZ JATIVA ADELA GUISELA</v>
          </cell>
        </row>
        <row r="11042">
          <cell r="D11042" t="str">
            <v>1087182</v>
          </cell>
          <cell r="E11042" t="str">
            <v>1001474574</v>
          </cell>
          <cell r="F11042" t="str">
            <v>FUENTES CACERES  SEGUNDO</v>
          </cell>
        </row>
        <row r="11043">
          <cell r="D11043" t="str">
            <v>1087234</v>
          </cell>
          <cell r="E11043" t="str">
            <v>1719070797</v>
          </cell>
          <cell r="F11043" t="str">
            <v>TROYA RUIZ CARLOS RAFAEL</v>
          </cell>
        </row>
        <row r="11044">
          <cell r="D11044" t="str">
            <v>1087405</v>
          </cell>
          <cell r="E11044" t="str">
            <v>1003009584</v>
          </cell>
          <cell r="F11044" t="str">
            <v>CASTILLO PINEIROS DANIELA CECIBEL</v>
          </cell>
        </row>
        <row r="11045">
          <cell r="D11045" t="str">
            <v>1087508</v>
          </cell>
          <cell r="E11045" t="str">
            <v>1060007430001</v>
          </cell>
          <cell r="F11045" t="str">
            <v>CUERPO DE BOMBEROS COTACACHI</v>
          </cell>
        </row>
        <row r="11046">
          <cell r="D11046" t="str">
            <v>1087558</v>
          </cell>
          <cell r="E11046" t="str">
            <v>1700962481</v>
          </cell>
          <cell r="F11046" t="str">
            <v>RAMIREZ MUÑOZ CARLOS RENE</v>
          </cell>
        </row>
        <row r="11047">
          <cell r="D11047" t="str">
            <v>1087660</v>
          </cell>
          <cell r="E11047" t="str">
            <v>1001582467</v>
          </cell>
          <cell r="F11047" t="str">
            <v>MOLINA PAEZ  FRANCISCO ANDRES</v>
          </cell>
        </row>
        <row r="11048">
          <cell r="D11048" t="str">
            <v>1087763</v>
          </cell>
          <cell r="E11048" t="str">
            <v>1001534385</v>
          </cell>
          <cell r="F11048" t="str">
            <v>CHAVEZ JOSE ALBERTO</v>
          </cell>
        </row>
        <row r="11049">
          <cell r="D11049" t="str">
            <v>1088420</v>
          </cell>
          <cell r="E11049" t="str">
            <v>1001605383</v>
          </cell>
          <cell r="F11049" t="str">
            <v>POVEDA ARBOLEDA LUIS FERNANDO</v>
          </cell>
        </row>
        <row r="11050">
          <cell r="D11050" t="str">
            <v>1088587</v>
          </cell>
          <cell r="E11050" t="str">
            <v>1001856572</v>
          </cell>
          <cell r="F11050" t="str">
            <v>JARAMILLO MEDIAVILLA SORAYA</v>
          </cell>
        </row>
        <row r="11051">
          <cell r="D11051" t="str">
            <v>1088833</v>
          </cell>
          <cell r="E11051" t="str">
            <v>1091747479001</v>
          </cell>
          <cell r="F11051" t="str">
            <v>SEGURIDAD PRIVADA SP4 CIA LTDA.</v>
          </cell>
        </row>
        <row r="11052">
          <cell r="D11052" t="str">
            <v>1088881</v>
          </cell>
          <cell r="E11052" t="str">
            <v>1001070778</v>
          </cell>
          <cell r="F11052" t="str">
            <v>ACOSTA PALOMEQUE MARIA MERCEDES</v>
          </cell>
        </row>
        <row r="11053">
          <cell r="D11053" t="str">
            <v>1088949</v>
          </cell>
          <cell r="E11053" t="str">
            <v>1002343158</v>
          </cell>
          <cell r="F11053" t="str">
            <v>RUIZ ESPINOSA FABRICIO AGUSTIN</v>
          </cell>
        </row>
        <row r="11054">
          <cell r="D11054" t="str">
            <v>1089275</v>
          </cell>
          <cell r="E11054" t="str">
            <v>0400872206</v>
          </cell>
          <cell r="F11054" t="str">
            <v>TOAPANTA ALMACHE FRANKLIN EDMUNDO</v>
          </cell>
        </row>
        <row r="11055">
          <cell r="D11055" t="str">
            <v>1089312</v>
          </cell>
          <cell r="E11055" t="str">
            <v>1000902153</v>
          </cell>
          <cell r="F11055" t="str">
            <v>RUEDA UVIDIA MAXIMO OSWALDO</v>
          </cell>
        </row>
        <row r="11056">
          <cell r="D11056" t="str">
            <v>1089398</v>
          </cell>
          <cell r="E11056" t="str">
            <v>1001543477</v>
          </cell>
          <cell r="F11056" t="str">
            <v>MALDONADO CEÑALIN EDISON JHOVAN</v>
          </cell>
        </row>
        <row r="11057">
          <cell r="D11057" t="str">
            <v>1089533</v>
          </cell>
          <cell r="E11057" t="str">
            <v>1090056286001</v>
          </cell>
          <cell r="F11057" t="str">
            <v>ASOCIACION MUTUALISTA DE AHORRO Y CREDITO PARA LA VIVIENDA IMBABURA</v>
          </cell>
        </row>
        <row r="11058">
          <cell r="D11058" t="str">
            <v>1089706</v>
          </cell>
          <cell r="E11058" t="str">
            <v>1001001765</v>
          </cell>
          <cell r="F11058" t="str">
            <v>PALACIOS LUIS</v>
          </cell>
        </row>
        <row r="11059">
          <cell r="D11059" t="str">
            <v>1089866</v>
          </cell>
          <cell r="E11059" t="str">
            <v>1091755900001</v>
          </cell>
          <cell r="F11059" t="str">
            <v>CORPORACION INTERCULTURAL MINGASOCIAL</v>
          </cell>
        </row>
        <row r="11060">
          <cell r="D11060" t="str">
            <v>1090084</v>
          </cell>
          <cell r="E11060" t="str">
            <v>1001508256</v>
          </cell>
          <cell r="F11060" t="str">
            <v>BENALCAZAR GONZALEZ JOSE EFREN</v>
          </cell>
        </row>
        <row r="11061">
          <cell r="D11061" t="str">
            <v>1090111</v>
          </cell>
          <cell r="E11061" t="str">
            <v>1001101821</v>
          </cell>
          <cell r="F11061" t="str">
            <v>FAZ CAISATAS MARIA EMPERATRIZ</v>
          </cell>
        </row>
        <row r="11062">
          <cell r="D11062" t="str">
            <v>1090136</v>
          </cell>
          <cell r="E11062" t="str">
            <v>1704308756</v>
          </cell>
          <cell r="F11062" t="str">
            <v>QUIGUANGO GUAGALA JORGE VICTORIANO</v>
          </cell>
        </row>
        <row r="11063">
          <cell r="D11063" t="str">
            <v>1090304</v>
          </cell>
          <cell r="E11063" t="str">
            <v>1701176560</v>
          </cell>
          <cell r="F11063" t="str">
            <v>ZAPATA BATLLE JOSE FERNANDO</v>
          </cell>
        </row>
        <row r="11064">
          <cell r="D11064" t="str">
            <v>1090363</v>
          </cell>
          <cell r="E11064" t="str">
            <v>1000759199</v>
          </cell>
          <cell r="F11064" t="str">
            <v>RUIZ NAVARRETE SEGUNDO CARLOS</v>
          </cell>
        </row>
        <row r="11065">
          <cell r="D11065" t="str">
            <v>1090385</v>
          </cell>
          <cell r="E11065" t="str">
            <v>1003207725</v>
          </cell>
          <cell r="F11065" t="str">
            <v>ORTEGA CAIPE ALCIDES HERNANDO</v>
          </cell>
        </row>
        <row r="11066">
          <cell r="D11066" t="str">
            <v>1090742</v>
          </cell>
          <cell r="E11066" t="str">
            <v>1060014560001</v>
          </cell>
          <cell r="F11066" t="str">
            <v>GOBIERNO AUTONOMO DESCENTRALIZADO PARROQUIAL RURAL DE ANGOCHAGUA GADPRA</v>
          </cell>
        </row>
        <row r="11067">
          <cell r="D11067" t="str">
            <v>1090818</v>
          </cell>
          <cell r="E11067" t="str">
            <v>1002492591</v>
          </cell>
          <cell r="F11067" t="str">
            <v>VACA NARVAEZ EVELIN PAULINA</v>
          </cell>
        </row>
        <row r="11068">
          <cell r="D11068" t="str">
            <v>1091097</v>
          </cell>
          <cell r="E11068" t="str">
            <v>1091727273001</v>
          </cell>
          <cell r="F11068" t="str">
            <v>SISTEM RENTA CARD PUERTOBANUS S.A.</v>
          </cell>
        </row>
        <row r="11069">
          <cell r="D11069" t="str">
            <v>1091153</v>
          </cell>
          <cell r="E11069" t="str">
            <v>AAB8489960</v>
          </cell>
          <cell r="F11069" t="str">
            <v>DA COSTA SILVA JAVIER ANTONIO</v>
          </cell>
        </row>
        <row r="11070">
          <cell r="D11070" t="str">
            <v>1091901</v>
          </cell>
          <cell r="E11070" t="str">
            <v>1091737945001</v>
          </cell>
          <cell r="F11070" t="str">
            <v>TRANS EJECUTIVO BRISLAGTURIS S.A.</v>
          </cell>
        </row>
        <row r="11071">
          <cell r="D11071" t="str">
            <v>1091912</v>
          </cell>
          <cell r="E11071" t="str">
            <v>1090033944001</v>
          </cell>
          <cell r="F11071" t="str">
            <v>EMPRESAS PINTO S.A.</v>
          </cell>
        </row>
        <row r="11072">
          <cell r="D11072" t="str">
            <v>1092025</v>
          </cell>
          <cell r="E11072" t="str">
            <v>1001438363</v>
          </cell>
          <cell r="F11072" t="str">
            <v>VASQUEZ AYALA LUIS GERARDO</v>
          </cell>
        </row>
        <row r="11073">
          <cell r="D11073" t="str">
            <v>1092049</v>
          </cell>
          <cell r="E11073" t="str">
            <v>1091709615001</v>
          </cell>
          <cell r="F11073" t="str">
            <v>PROVEEDORA DE BIENES Y SERVICIOS AGRICOLAS Y DE COMUNICACION SOCIEDAD CIVIL</v>
          </cell>
        </row>
        <row r="11074">
          <cell r="D11074" t="str">
            <v>1092131</v>
          </cell>
          <cell r="E11074" t="str">
            <v>1003504626</v>
          </cell>
          <cell r="F11074" t="str">
            <v>VASQUEZ CIFUENTES ANDREA ESTEFANIA</v>
          </cell>
        </row>
        <row r="11075">
          <cell r="D11075" t="str">
            <v>1092304</v>
          </cell>
          <cell r="E11075" t="str">
            <v>1002773453</v>
          </cell>
          <cell r="F11075" t="str">
            <v>LOPEZ ROSERO LENIN GEOVANNY</v>
          </cell>
        </row>
        <row r="11076">
          <cell r="D11076" t="str">
            <v>1092495</v>
          </cell>
          <cell r="E11076" t="str">
            <v>1003009642</v>
          </cell>
          <cell r="F11076" t="str">
            <v>VEGA MARTINEZ MARIELA DE LAS MERCEDES</v>
          </cell>
        </row>
        <row r="11077">
          <cell r="D11077" t="str">
            <v>1093183</v>
          </cell>
          <cell r="E11077" t="str">
            <v>1091737910001</v>
          </cell>
          <cell r="F11077" t="str">
            <v>COMPAÑIA DE TAXIS DE SERVICIO EJECUTIVO GALO PLAZA LAZO S.A.</v>
          </cell>
        </row>
        <row r="11078">
          <cell r="D11078" t="str">
            <v>1093255</v>
          </cell>
          <cell r="E11078" t="str">
            <v>1001028008</v>
          </cell>
          <cell r="F11078" t="str">
            <v>ANGAMARCA BRUSIL JAIME CESAR</v>
          </cell>
        </row>
        <row r="11079">
          <cell r="D11079" t="str">
            <v>1093311</v>
          </cell>
          <cell r="E11079" t="str">
            <v>1002618831</v>
          </cell>
          <cell r="F11079" t="str">
            <v>TICUS PASCAL MANUEL</v>
          </cell>
        </row>
        <row r="11080">
          <cell r="D11080" t="str">
            <v>1093649</v>
          </cell>
          <cell r="E11080" t="str">
            <v>1000969442</v>
          </cell>
          <cell r="F11080" t="str">
            <v>ROJAS LEON MIGUEL ANGEL</v>
          </cell>
        </row>
        <row r="11081">
          <cell r="D11081" t="str">
            <v>1093781</v>
          </cell>
          <cell r="E11081" t="str">
            <v>1204565905</v>
          </cell>
          <cell r="F11081" t="str">
            <v>VILLACRES FREIRE CLARA LEONOR</v>
          </cell>
        </row>
        <row r="11082">
          <cell r="D11082" t="str">
            <v>1094035</v>
          </cell>
          <cell r="E11082" t="str">
            <v>1060031140001</v>
          </cell>
          <cell r="F11082" t="str">
            <v>EMPRESA PUBLICA  MUNICIPAL DE FAENAMIENTO Y PRODUCTOS CARNICOS DE IBARRA EP - FYPROCAL</v>
          </cell>
        </row>
        <row r="11083">
          <cell r="D11083" t="str">
            <v>1094071</v>
          </cell>
          <cell r="E11083" t="str">
            <v>1091733516</v>
          </cell>
          <cell r="F11083" t="str">
            <v>VILLANI MOLINA ZENAIDA ESTHER</v>
          </cell>
        </row>
        <row r="11084">
          <cell r="D11084" t="str">
            <v>1094227</v>
          </cell>
          <cell r="E11084" t="str">
            <v>1002684213</v>
          </cell>
          <cell r="F11084" t="str">
            <v>VILLEGAS CERVANTES JENNY YOLANDA</v>
          </cell>
        </row>
        <row r="11085">
          <cell r="D11085" t="str">
            <v>1094319</v>
          </cell>
          <cell r="E11085" t="str">
            <v>1001512415</v>
          </cell>
          <cell r="F11085" t="str">
            <v>DAVILA ROSALES MARIO VINICIO</v>
          </cell>
        </row>
        <row r="11086">
          <cell r="D11086" t="str">
            <v>1094393</v>
          </cell>
          <cell r="E11086" t="str">
            <v>1091751107001</v>
          </cell>
          <cell r="F11086" t="str">
            <v>FENIX SOLUCIONES INTEGRALES FENIXCON CIA LTDA</v>
          </cell>
        </row>
        <row r="11087">
          <cell r="D11087" t="str">
            <v>1094569</v>
          </cell>
          <cell r="E11087" t="str">
            <v>1001714466</v>
          </cell>
          <cell r="F11087" t="str">
            <v>VITERI ESPINOZA EDWIN ARMANDO</v>
          </cell>
        </row>
        <row r="11088">
          <cell r="D11088" t="str">
            <v>1094854</v>
          </cell>
          <cell r="E11088" t="str">
            <v>1704575115</v>
          </cell>
          <cell r="F11088" t="str">
            <v>YACELOA OTAVALO GLADYS</v>
          </cell>
        </row>
        <row r="11089">
          <cell r="D11089" t="str">
            <v>1094991</v>
          </cell>
          <cell r="E11089" t="str">
            <v>1091730584001</v>
          </cell>
          <cell r="F11089" t="str">
            <v>NET SERVICE</v>
          </cell>
        </row>
        <row r="11090">
          <cell r="D11090" t="str">
            <v>1095977</v>
          </cell>
          <cell r="E11090" t="str">
            <v>1001987989</v>
          </cell>
          <cell r="F11090" t="str">
            <v>ROSERO CUASPA FREDDY MARLON</v>
          </cell>
        </row>
        <row r="11091">
          <cell r="D11091" t="str">
            <v>1096096</v>
          </cell>
          <cell r="E11091" t="str">
            <v>1001543741</v>
          </cell>
          <cell r="F11091" t="str">
            <v>MONCAYO BUITRON MIRIAN ANITA</v>
          </cell>
        </row>
        <row r="11092">
          <cell r="D11092" t="str">
            <v>1096531</v>
          </cell>
          <cell r="E11092" t="str">
            <v>1001590593</v>
          </cell>
          <cell r="F11092" t="str">
            <v>BASTIDAS VACA DIEGO</v>
          </cell>
        </row>
        <row r="11093">
          <cell r="D11093" t="str">
            <v>1096607</v>
          </cell>
          <cell r="E11093" t="str">
            <v>1716948508</v>
          </cell>
          <cell r="F11093" t="str">
            <v>CADENA GUILLEN CHRISTIAN RICARDO</v>
          </cell>
        </row>
        <row r="11094">
          <cell r="D11094" t="str">
            <v>1096657</v>
          </cell>
          <cell r="E11094" t="str">
            <v>1002224770</v>
          </cell>
          <cell r="F11094" t="str">
            <v>CASTILLO VALENZUELA FREDHY FABIAN</v>
          </cell>
        </row>
        <row r="11095">
          <cell r="D11095" t="str">
            <v>1096797</v>
          </cell>
          <cell r="E11095" t="str">
            <v>1091712039001</v>
          </cell>
          <cell r="F11095" t="str">
            <v>COMPAÑIA DE TRANSPORTES EN TAXIS AZAYA S.A.</v>
          </cell>
        </row>
        <row r="11096">
          <cell r="D11096" t="str">
            <v>1097045</v>
          </cell>
          <cell r="E11096" t="str">
            <v>1060000500001</v>
          </cell>
          <cell r="F11096" t="str">
            <v>GOBIERNO AUTONOMO DESCENTRALIZADO  MUNICIPAL DEL CANTON OTAVALO</v>
          </cell>
        </row>
        <row r="11097">
          <cell r="D11097" t="str">
            <v>1097417</v>
          </cell>
          <cell r="E11097" t="str">
            <v>1091743511001</v>
          </cell>
          <cell r="F11097" t="str">
            <v>POWER SOUND SERVICIOS CIA. LTDA.</v>
          </cell>
        </row>
        <row r="11098">
          <cell r="D11098" t="str">
            <v>1097933</v>
          </cell>
          <cell r="E11098" t="str">
            <v>1004015549</v>
          </cell>
          <cell r="F11098" t="str">
            <v>TUQUERRES IPIALES KLEVER</v>
          </cell>
        </row>
        <row r="11099">
          <cell r="D11099" t="str">
            <v>1098016</v>
          </cell>
          <cell r="E11099" t="str">
            <v>1002379384</v>
          </cell>
          <cell r="F11099" t="str">
            <v>GARZON JATIVA WILLIAN ARMANDO</v>
          </cell>
        </row>
        <row r="11100">
          <cell r="D11100" t="str">
            <v>1098025</v>
          </cell>
          <cell r="E11100" t="str">
            <v>0400108080</v>
          </cell>
          <cell r="F11100" t="str">
            <v>VALENZUELA GLADYS GERMANIA</v>
          </cell>
        </row>
        <row r="11101">
          <cell r="D11101" t="str">
            <v>1098060</v>
          </cell>
          <cell r="E11101" t="str">
            <v>1000577369</v>
          </cell>
          <cell r="F11101" t="str">
            <v>MERA TUQUERREZ LUIS ANIBAL</v>
          </cell>
        </row>
        <row r="11102">
          <cell r="D11102" t="str">
            <v>1098163</v>
          </cell>
          <cell r="E11102" t="str">
            <v>1003440862</v>
          </cell>
          <cell r="F11102" t="str">
            <v>LOPEZ ALEMAN DANIEL ALEJANDRO</v>
          </cell>
        </row>
        <row r="11103">
          <cell r="D11103" t="str">
            <v>1098382</v>
          </cell>
          <cell r="E11103" t="str">
            <v>1001046307</v>
          </cell>
          <cell r="F11103" t="str">
            <v>VALENCIA LUIS HERNAN</v>
          </cell>
        </row>
        <row r="11104">
          <cell r="D11104" t="str">
            <v>1098684</v>
          </cell>
          <cell r="E11104" t="str">
            <v>0502974587</v>
          </cell>
          <cell r="F11104" t="str">
            <v>VELASTEGUI MORENO MARIO JAVIER</v>
          </cell>
        </row>
        <row r="11105">
          <cell r="D11105" t="str">
            <v>1098937</v>
          </cell>
          <cell r="E11105" t="str">
            <v>1091700057001</v>
          </cell>
          <cell r="F11105" t="str">
            <v>IMBANET S.A.</v>
          </cell>
        </row>
        <row r="11106">
          <cell r="D11106" t="str">
            <v>1098983</v>
          </cell>
          <cell r="E11106" t="str">
            <v>1002603247</v>
          </cell>
          <cell r="F11106" t="str">
            <v>ARROYO LOZA JOSE LUIS</v>
          </cell>
        </row>
        <row r="11107">
          <cell r="D11107" t="str">
            <v>1099300</v>
          </cell>
          <cell r="E11107" t="str">
            <v>1792187559001</v>
          </cell>
          <cell r="F11107" t="str">
            <v>RAPITRANSFER S. A.</v>
          </cell>
        </row>
        <row r="11108">
          <cell r="D11108" t="str">
            <v>1099351</v>
          </cell>
          <cell r="E11108" t="str">
            <v>1003696562</v>
          </cell>
          <cell r="F11108" t="str">
            <v>MORETA PERUGACHI LUIS ROLANDO</v>
          </cell>
        </row>
        <row r="11109">
          <cell r="D11109" t="str">
            <v>1099896</v>
          </cell>
          <cell r="E11109" t="str">
            <v>1001456340</v>
          </cell>
          <cell r="F11109" t="str">
            <v>TAPIA WILINGTON MANUEL</v>
          </cell>
        </row>
        <row r="11110">
          <cell r="D11110" t="str">
            <v>1099972</v>
          </cell>
          <cell r="E11110" t="str">
            <v>1003010921</v>
          </cell>
          <cell r="F11110" t="str">
            <v>ORTIZ ESCOBAR FRANCIS PATRICIO</v>
          </cell>
        </row>
        <row r="11111">
          <cell r="D11111" t="str">
            <v>1100193</v>
          </cell>
          <cell r="E11111" t="str">
            <v>1102261151</v>
          </cell>
          <cell r="F11111" t="str">
            <v>BERMEO ABRAHAM MARIA DE FATIMA</v>
          </cell>
        </row>
        <row r="11112">
          <cell r="D11112" t="str">
            <v>1100218</v>
          </cell>
          <cell r="E11112" t="str">
            <v>1190002213001</v>
          </cell>
          <cell r="F11112" t="str">
            <v>BANCO DE LOJA S.A.</v>
          </cell>
        </row>
        <row r="11113">
          <cell r="D11113" t="str">
            <v>1100275</v>
          </cell>
          <cell r="E11113" t="str">
            <v>1160001480001</v>
          </cell>
          <cell r="F11113" t="str">
            <v>GOBIERNO AUTONOMO DESCENTRALIZADO DE ZAPOTILLO</v>
          </cell>
        </row>
        <row r="11114">
          <cell r="D11114" t="str">
            <v>1100738</v>
          </cell>
          <cell r="E11114" t="str">
            <v>1190005646001</v>
          </cell>
          <cell r="F11114" t="str">
            <v>EMPRESA ELECTRICA REGIONAL DEL SUR S.A.</v>
          </cell>
        </row>
        <row r="11115">
          <cell r="D11115" t="str">
            <v>1100945</v>
          </cell>
          <cell r="E11115" t="str">
            <v>1100604709</v>
          </cell>
          <cell r="F11115" t="str">
            <v>GUTIERREZ VIÑAN JOSE ANTONIO</v>
          </cell>
        </row>
        <row r="11116">
          <cell r="D11116" t="str">
            <v>1101211</v>
          </cell>
          <cell r="E11116" t="str">
            <v>1190001330001</v>
          </cell>
          <cell r="F11116" t="str">
            <v>MONTERREY AZUCARERA LOJANA CA MALCA</v>
          </cell>
        </row>
        <row r="11117">
          <cell r="D11117" t="str">
            <v>1101266</v>
          </cell>
          <cell r="E11117" t="str">
            <v>251</v>
          </cell>
          <cell r="F11117" t="str">
            <v>MUNICIPIO DE YACUAMBI</v>
          </cell>
        </row>
        <row r="11118">
          <cell r="D11118" t="str">
            <v>1101309</v>
          </cell>
          <cell r="E11118" t="str">
            <v>0902932789</v>
          </cell>
          <cell r="F11118" t="str">
            <v>MENDOZA MARTINEZ  JAIME</v>
          </cell>
        </row>
        <row r="11119">
          <cell r="D11119" t="str">
            <v>1101643</v>
          </cell>
          <cell r="E11119" t="str">
            <v>1191710785001</v>
          </cell>
          <cell r="F11119" t="str">
            <v>KEIMBROCKS MULTI NEGOCIOS COMPAÑIA LIMITADA</v>
          </cell>
        </row>
        <row r="11120">
          <cell r="D11120" t="str">
            <v>1101646</v>
          </cell>
          <cell r="E11120" t="str">
            <v>0900242520</v>
          </cell>
          <cell r="F11120" t="str">
            <v>RUIZ LUNA EDUARDO BOLIVAR</v>
          </cell>
        </row>
        <row r="11121">
          <cell r="D11121" t="str">
            <v>1101647</v>
          </cell>
          <cell r="E11121" t="str">
            <v>1103551857</v>
          </cell>
          <cell r="F11121" t="str">
            <v>GUALAN JAPON ANGEL MARTIN</v>
          </cell>
        </row>
        <row r="11122">
          <cell r="D11122" t="str">
            <v>1101708</v>
          </cell>
          <cell r="E11122" t="str">
            <v>1101423075</v>
          </cell>
          <cell r="F11122" t="str">
            <v>REYES VELEZ LUIS ALEJANDRO</v>
          </cell>
        </row>
        <row r="11123">
          <cell r="D11123" t="str">
            <v>1101926</v>
          </cell>
          <cell r="E11123" t="str">
            <v>1102714225</v>
          </cell>
          <cell r="F11123" t="str">
            <v>SANCHEZ GUTIERREZ CARLOS ENRIQUE</v>
          </cell>
        </row>
        <row r="11124">
          <cell r="D11124" t="str">
            <v>1101927</v>
          </cell>
          <cell r="E11124" t="str">
            <v>1102658208</v>
          </cell>
          <cell r="F11124" t="str">
            <v>FIERRO POLANCO GUSTAVO</v>
          </cell>
        </row>
        <row r="11125">
          <cell r="D11125" t="str">
            <v>1101928</v>
          </cell>
          <cell r="E11125" t="str">
            <v>1102440631</v>
          </cell>
          <cell r="F11125" t="str">
            <v>ZHINGRE AMBULUDI MARIA JULIA</v>
          </cell>
        </row>
        <row r="11126">
          <cell r="D11126" t="str">
            <v>1101929</v>
          </cell>
          <cell r="E11126" t="str">
            <v>1705562997</v>
          </cell>
          <cell r="F11126" t="str">
            <v>VIVANCO CELI FABIAN GUILLERMO</v>
          </cell>
        </row>
        <row r="11127">
          <cell r="D11127" t="str">
            <v>1101937</v>
          </cell>
          <cell r="E11127" t="str">
            <v>1100065810</v>
          </cell>
          <cell r="F11127" t="str">
            <v>VALDIVIESO EGUIGUREN JUAN IGNACIO</v>
          </cell>
        </row>
        <row r="11128">
          <cell r="D11128" t="str">
            <v>1101938</v>
          </cell>
          <cell r="E11128" t="str">
            <v>1101872081</v>
          </cell>
          <cell r="F11128" t="str">
            <v>ROMAN ESPINOSA RAMIRO OSWALDO</v>
          </cell>
        </row>
        <row r="11129">
          <cell r="D11129" t="str">
            <v>1102385</v>
          </cell>
          <cell r="E11129" t="str">
            <v>1100007663</v>
          </cell>
          <cell r="F11129" t="str">
            <v>ARIAS BENAVIDES WILSON BANERGUES</v>
          </cell>
        </row>
        <row r="11130">
          <cell r="D11130" t="str">
            <v>1102412</v>
          </cell>
          <cell r="E11130" t="str">
            <v>1190067927001</v>
          </cell>
          <cell r="F11130" t="str">
            <v>COMPAÑIA DE ECONOMIA MIXTA LOJAGAS</v>
          </cell>
        </row>
        <row r="11131">
          <cell r="D11131" t="str">
            <v>1102442</v>
          </cell>
          <cell r="E11131" t="str">
            <v>1102292388</v>
          </cell>
          <cell r="F11131" t="str">
            <v>JARAMILLO EGUIGUREN JOSE VICENTE</v>
          </cell>
        </row>
        <row r="11132">
          <cell r="D11132" t="str">
            <v>1102443</v>
          </cell>
          <cell r="E11132" t="str">
            <v>1102294608</v>
          </cell>
          <cell r="F11132" t="str">
            <v>TORO FERNANDEZ EDGAR</v>
          </cell>
        </row>
        <row r="11133">
          <cell r="D11133" t="str">
            <v>1102444</v>
          </cell>
          <cell r="E11133" t="str">
            <v>1190079011001</v>
          </cell>
          <cell r="F11133" t="str">
            <v>MINERA DEL AUSTRO</v>
          </cell>
        </row>
        <row r="11134">
          <cell r="D11134" t="str">
            <v>1102447</v>
          </cell>
          <cell r="E11134" t="str">
            <v>1191714268001</v>
          </cell>
          <cell r="F11134" t="str">
            <v>NECUSOFT CIA. LTDA.</v>
          </cell>
        </row>
        <row r="11135">
          <cell r="D11135" t="str">
            <v>1102465</v>
          </cell>
          <cell r="E11135" t="str">
            <v>1100456548</v>
          </cell>
          <cell r="F11135" t="str">
            <v>HIDALGO TORRES SILVIO RAMIRO</v>
          </cell>
        </row>
        <row r="11136">
          <cell r="D11136" t="str">
            <v>1102528</v>
          </cell>
          <cell r="E11136" t="str">
            <v>1101352183</v>
          </cell>
          <cell r="F11136" t="str">
            <v>CAMACHO SANCHEZ  JORGE AMADOR</v>
          </cell>
        </row>
        <row r="11137">
          <cell r="D11137" t="str">
            <v>1102625</v>
          </cell>
          <cell r="E11137" t="str">
            <v>1190006591601</v>
          </cell>
          <cell r="F11137" t="str">
            <v>INMOBILIARIA SIMEGO</v>
          </cell>
        </row>
        <row r="11138">
          <cell r="D11138" t="str">
            <v>1102701</v>
          </cell>
          <cell r="E11138" t="str">
            <v>1190070979001</v>
          </cell>
          <cell r="F11138" t="str">
            <v>DELGADO CONSTRUCTORES DELCON C.LTDA.</v>
          </cell>
        </row>
        <row r="11139">
          <cell r="D11139" t="str">
            <v>1102704</v>
          </cell>
          <cell r="E11139" t="str">
            <v>1102419403</v>
          </cell>
          <cell r="F11139" t="str">
            <v>LUNA BENAVIDES MIGUEL ANGEL HERNAN</v>
          </cell>
        </row>
        <row r="11140">
          <cell r="D11140" t="str">
            <v>1102725</v>
          </cell>
          <cell r="E11140" t="str">
            <v>1160000240001</v>
          </cell>
          <cell r="F11140" t="str">
            <v>MUNICIPIO DE LOJA</v>
          </cell>
        </row>
        <row r="11141">
          <cell r="D11141" t="str">
            <v>1102736</v>
          </cell>
          <cell r="E11141" t="str">
            <v>1101435798</v>
          </cell>
          <cell r="F11141" t="str">
            <v>HIDALGO TORRES LUIS</v>
          </cell>
        </row>
        <row r="11142">
          <cell r="D11142" t="str">
            <v>1102779</v>
          </cell>
          <cell r="E11142" t="str">
            <v>1101780839</v>
          </cell>
          <cell r="F11142" t="str">
            <v>JARAMILLO VIVANCO JORGE ANIBAL</v>
          </cell>
        </row>
        <row r="11143">
          <cell r="D11143" t="str">
            <v>1102780</v>
          </cell>
          <cell r="E11143" t="str">
            <v>1101040136</v>
          </cell>
          <cell r="F11143" t="str">
            <v>CELI CELI YOLANDER VINICIO</v>
          </cell>
        </row>
        <row r="11144">
          <cell r="D11144" t="str">
            <v>1102844</v>
          </cell>
          <cell r="E11144" t="str">
            <v>1101492542</v>
          </cell>
          <cell r="F11144" t="str">
            <v>RODRIGUEZ GUERRERO FABIAN MARCELO</v>
          </cell>
        </row>
        <row r="11145">
          <cell r="D11145" t="str">
            <v>1102857</v>
          </cell>
          <cell r="E11145" t="str">
            <v>1190077019</v>
          </cell>
          <cell r="F11145" t="str">
            <v>GUAMAN CARRION CARLOS WILFRIDO</v>
          </cell>
        </row>
        <row r="11146">
          <cell r="D11146" t="str">
            <v>1102874</v>
          </cell>
          <cell r="E11146" t="str">
            <v>1102125752</v>
          </cell>
          <cell r="F11146" t="str">
            <v>LOAYZA GUZMAN JOSE ARTURO</v>
          </cell>
        </row>
        <row r="11147">
          <cell r="D11147" t="str">
            <v>1102902</v>
          </cell>
          <cell r="E11147" t="str">
            <v>1100167301</v>
          </cell>
          <cell r="F11147" t="str">
            <v>COBOS VIVANCO JOSE MIGUEL</v>
          </cell>
        </row>
        <row r="11148">
          <cell r="D11148" t="str">
            <v>1102913</v>
          </cell>
          <cell r="E11148" t="str">
            <v>1101912564</v>
          </cell>
          <cell r="F11148" t="str">
            <v>CURIMILMA VILLA ALBERTO</v>
          </cell>
        </row>
        <row r="11149">
          <cell r="D11149" t="str">
            <v>1102963</v>
          </cell>
          <cell r="E11149" t="str">
            <v>1990010532001</v>
          </cell>
          <cell r="F11149" t="str">
            <v>VIVACOCE Y COMPAÑIA</v>
          </cell>
        </row>
        <row r="11150">
          <cell r="D11150" t="str">
            <v>1103011</v>
          </cell>
          <cell r="E11150" t="str">
            <v>1190079895001</v>
          </cell>
          <cell r="F11150" t="str">
            <v>SURMINERA S.A.</v>
          </cell>
        </row>
        <row r="11151">
          <cell r="D11151" t="str">
            <v>1103140</v>
          </cell>
          <cell r="E11151" t="str">
            <v>0100188358</v>
          </cell>
          <cell r="F11151" t="str">
            <v>MOGROVEJO ORELLANA HUMBERTO FELIX</v>
          </cell>
        </row>
        <row r="11152">
          <cell r="D11152" t="str">
            <v>1103181</v>
          </cell>
          <cell r="E11152" t="str">
            <v>0700685951</v>
          </cell>
          <cell r="F11152" t="str">
            <v>FIERRO SILVA RENE</v>
          </cell>
        </row>
        <row r="11153">
          <cell r="D11153" t="str">
            <v>1103267</v>
          </cell>
          <cell r="E11153" t="str">
            <v>1703813574</v>
          </cell>
          <cell r="F11153" t="str">
            <v>CALVA GLORIA BEATRIZ</v>
          </cell>
        </row>
        <row r="11154">
          <cell r="D11154" t="str">
            <v>1103268</v>
          </cell>
          <cell r="E11154" t="str">
            <v>1101757902</v>
          </cell>
          <cell r="F11154" t="str">
            <v>ARAUJO ROJAS LUIS ENRIQUE</v>
          </cell>
        </row>
        <row r="11155">
          <cell r="D11155" t="str">
            <v>1103300</v>
          </cell>
          <cell r="E11155" t="str">
            <v>1102783378</v>
          </cell>
          <cell r="F11155" t="str">
            <v>LEON CUEVA CHARBELL VICELIN</v>
          </cell>
        </row>
        <row r="11156">
          <cell r="D11156" t="str">
            <v>1103341</v>
          </cell>
          <cell r="E11156" t="str">
            <v>1190017709001</v>
          </cell>
          <cell r="F11156" t="str">
            <v>CONSTRUCTORA ALVAREZ C.LTDA.</v>
          </cell>
        </row>
        <row r="11157">
          <cell r="D11157" t="str">
            <v>1103355</v>
          </cell>
          <cell r="E11157" t="str">
            <v>1100536810</v>
          </cell>
          <cell r="F11157" t="str">
            <v>JARAMILLO SANCHEZ JORGE ALBERTO</v>
          </cell>
        </row>
        <row r="11158">
          <cell r="D11158" t="str">
            <v>1103380</v>
          </cell>
          <cell r="E11158" t="str">
            <v>1102063482</v>
          </cell>
          <cell r="F11158" t="str">
            <v>FOROOTAN TAHGHIGHI HOOTAN</v>
          </cell>
        </row>
        <row r="11159">
          <cell r="D11159" t="str">
            <v>1103437</v>
          </cell>
          <cell r="E11159" t="str">
            <v>1100600756</v>
          </cell>
          <cell r="F11159" t="str">
            <v>ARMIJOS VEINTIMILLA RODRIGO MAXIMO</v>
          </cell>
        </row>
        <row r="11160">
          <cell r="D11160" t="str">
            <v>1103496</v>
          </cell>
          <cell r="E11160" t="str">
            <v>1190080842001</v>
          </cell>
          <cell r="F11160" t="str">
            <v>CANAL 4 UV TELEVISION</v>
          </cell>
        </row>
        <row r="11161">
          <cell r="D11161" t="str">
            <v>1103543</v>
          </cell>
          <cell r="E11161" t="str">
            <v>1160000160001</v>
          </cell>
          <cell r="F11161" t="str">
            <v>GOBIERNO PROVINCIAL DE LOJA</v>
          </cell>
        </row>
        <row r="11162">
          <cell r="D11162" t="str">
            <v>1103557</v>
          </cell>
          <cell r="E11162" t="str">
            <v>1190076225001</v>
          </cell>
          <cell r="F11162" t="str">
            <v>FUNDACION ECOLOGICA ARCOIRIS</v>
          </cell>
        </row>
        <row r="11163">
          <cell r="D11163" t="str">
            <v>1103558</v>
          </cell>
          <cell r="E11163" t="str">
            <v>1100317245</v>
          </cell>
          <cell r="F11163" t="str">
            <v>GUTIERRES VALDIVIESO INDAURA MELANIA</v>
          </cell>
        </row>
        <row r="11164">
          <cell r="D11164" t="str">
            <v>1103566</v>
          </cell>
          <cell r="E11164" t="str">
            <v>1102245618</v>
          </cell>
          <cell r="F11164" t="str">
            <v>CUEVA CUEVA VICTOR HUGO</v>
          </cell>
        </row>
        <row r="11165">
          <cell r="D11165" t="str">
            <v>1103627</v>
          </cell>
          <cell r="E11165" t="str">
            <v>1102868989</v>
          </cell>
          <cell r="F11165" t="str">
            <v>GUAMAN CARRION MAXIMO RODRIGO</v>
          </cell>
        </row>
        <row r="11166">
          <cell r="D11166" t="str">
            <v>1103716</v>
          </cell>
          <cell r="E11166" t="str">
            <v>1101980082</v>
          </cell>
          <cell r="F11166" t="str">
            <v>AGUIRRE REYES FAUSTO RAMIRO</v>
          </cell>
        </row>
        <row r="11167">
          <cell r="D11167" t="str">
            <v>1103781</v>
          </cell>
          <cell r="E11167" t="str">
            <v>1703768278</v>
          </cell>
          <cell r="F11167" t="str">
            <v>ESPINOZA ORDOÑEZ CARLOS IVAN</v>
          </cell>
        </row>
        <row r="11168">
          <cell r="D11168" t="str">
            <v>1103831</v>
          </cell>
          <cell r="E11168" t="str">
            <v>1160001130001</v>
          </cell>
          <cell r="F11168" t="str">
            <v>MUNICIPALIDAD DEL CANTON SARAGURO</v>
          </cell>
        </row>
        <row r="11169">
          <cell r="D11169" t="str">
            <v>1103862</v>
          </cell>
          <cell r="E11169" t="str">
            <v>1103172522</v>
          </cell>
          <cell r="F11169" t="str">
            <v>MACAS MURQUINCHO LEONCIO VALERIO</v>
          </cell>
        </row>
        <row r="11170">
          <cell r="D11170" t="str">
            <v>1103866</v>
          </cell>
          <cell r="E11170" t="str">
            <v>1768055280001</v>
          </cell>
          <cell r="F11170" t="str">
            <v>CENTRO DE REHABILITACION SOCIAL DE LOJA</v>
          </cell>
        </row>
        <row r="11171">
          <cell r="D11171" t="str">
            <v>1103909</v>
          </cell>
          <cell r="E11171" t="str">
            <v>1102544366001</v>
          </cell>
          <cell r="F11171" t="str">
            <v>MONTOYA LOZANO JOSE ANGEL</v>
          </cell>
        </row>
        <row r="11172">
          <cell r="D11172" t="str">
            <v>1103926</v>
          </cell>
          <cell r="E11172" t="str">
            <v>1101781837</v>
          </cell>
          <cell r="F11172" t="str">
            <v>VALDIVIESO LAPO RUDY FREDY</v>
          </cell>
        </row>
        <row r="11173">
          <cell r="D11173" t="str">
            <v>1103935</v>
          </cell>
          <cell r="E11173" t="str">
            <v>1101772570</v>
          </cell>
          <cell r="F11173" t="str">
            <v>JIMENEZ LEON NORMAN AUGUSTO</v>
          </cell>
        </row>
        <row r="11174">
          <cell r="D11174" t="str">
            <v>1103958</v>
          </cell>
          <cell r="E11174" t="str">
            <v>1102532700</v>
          </cell>
          <cell r="F11174" t="str">
            <v>GUALAN CALDERON MARIO EZEQUIEL</v>
          </cell>
        </row>
        <row r="11175">
          <cell r="D11175" t="str">
            <v>1106025</v>
          </cell>
          <cell r="E11175" t="str">
            <v>1103364657</v>
          </cell>
          <cell r="F11175" t="str">
            <v>BRICEÑO GAONA JOSE RIGOBERTO</v>
          </cell>
        </row>
        <row r="11176">
          <cell r="D11176" t="str">
            <v>1110927</v>
          </cell>
          <cell r="E11176" t="str">
            <v>1100044641</v>
          </cell>
          <cell r="F11176" t="str">
            <v>SANTIN CALVA OLIVERTO</v>
          </cell>
        </row>
        <row r="11177">
          <cell r="D11177" t="str">
            <v>1110945</v>
          </cell>
          <cell r="E11177" t="str">
            <v>1160001720001</v>
          </cell>
          <cell r="F11177" t="str">
            <v>UNIVERSIDAD NACIONAL DE LOJA</v>
          </cell>
        </row>
        <row r="11178">
          <cell r="D11178" t="str">
            <v>1111011</v>
          </cell>
          <cell r="E11178" t="str">
            <v>1101739405</v>
          </cell>
          <cell r="F11178" t="str">
            <v>QUILLE JOSE RUPERTO</v>
          </cell>
        </row>
        <row r="11179">
          <cell r="D11179" t="str">
            <v>1111405</v>
          </cell>
          <cell r="E11179" t="str">
            <v>1102547930</v>
          </cell>
          <cell r="F11179" t="str">
            <v>ORTIZ CAJAS LUPE TERESITA DE JESUS</v>
          </cell>
        </row>
        <row r="11180">
          <cell r="D11180" t="str">
            <v>1111409</v>
          </cell>
          <cell r="E11180" t="str">
            <v>1105163826</v>
          </cell>
          <cell r="F11180" t="str">
            <v>MASACHE MOROCHO THALIA ZORAIDA</v>
          </cell>
        </row>
        <row r="11181">
          <cell r="D11181" t="str">
            <v>1111442</v>
          </cell>
          <cell r="E11181" t="str">
            <v>1103206676</v>
          </cell>
          <cell r="F11181" t="str">
            <v>VIÑAMAGUA VILLAVICENCIO JOSE</v>
          </cell>
        </row>
        <row r="11182">
          <cell r="D11182" t="str">
            <v>1111493</v>
          </cell>
          <cell r="E11182" t="str">
            <v>110480225</v>
          </cell>
          <cell r="F11182" t="str">
            <v>FEBRES LOAIZA DANIEL ALEJANDRO</v>
          </cell>
        </row>
        <row r="11183">
          <cell r="D11183" t="str">
            <v>1111591</v>
          </cell>
          <cell r="E11183" t="str">
            <v>1191745333001</v>
          </cell>
          <cell r="F11183" t="str">
            <v>COMPAÑIA DE COMUNICACION CHASKIVISION S. A.</v>
          </cell>
        </row>
        <row r="11184">
          <cell r="D11184" t="str">
            <v>1111722</v>
          </cell>
          <cell r="E11184" t="str">
            <v>1102032180</v>
          </cell>
          <cell r="F11184" t="str">
            <v>VELEPUCHA CUESTA MARCO ANTONIO</v>
          </cell>
        </row>
        <row r="11185">
          <cell r="D11185" t="str">
            <v>1111768</v>
          </cell>
          <cell r="E11185" t="str">
            <v>1102867825</v>
          </cell>
          <cell r="F11185" t="str">
            <v>YUNGA CHAMBA JORGE EFRAIN</v>
          </cell>
        </row>
        <row r="11186">
          <cell r="D11186" t="str">
            <v>1111822</v>
          </cell>
          <cell r="E11186" t="str">
            <v>1101884441</v>
          </cell>
          <cell r="F11186" t="str">
            <v>SANCHEZ ARMIJOS RENE FABIAN</v>
          </cell>
        </row>
        <row r="11187">
          <cell r="D11187" t="str">
            <v>1111828</v>
          </cell>
          <cell r="E11187" t="str">
            <v>1191750825001</v>
          </cell>
          <cell r="F11187" t="str">
            <v>STEREO SOCIEDAD SOCIESTEREO S.A.</v>
          </cell>
        </row>
        <row r="11188">
          <cell r="D11188" t="str">
            <v>1112202</v>
          </cell>
          <cell r="E11188" t="str">
            <v>1103080402</v>
          </cell>
          <cell r="F11188" t="str">
            <v>BRAVO SISALIMA ERWIN ARISTIDES</v>
          </cell>
        </row>
        <row r="11189">
          <cell r="D11189" t="str">
            <v>1112535</v>
          </cell>
          <cell r="E11189" t="str">
            <v>1104102767</v>
          </cell>
          <cell r="F11189" t="str">
            <v>GUEVARA PALACIOS NATALIA BETZABETH</v>
          </cell>
        </row>
        <row r="11190">
          <cell r="D11190" t="str">
            <v>1112657</v>
          </cell>
          <cell r="E11190" t="str">
            <v>1104452923</v>
          </cell>
          <cell r="F11190" t="str">
            <v>RAMÓN SARANGO JUAN PABLO</v>
          </cell>
        </row>
        <row r="11191">
          <cell r="D11191" t="str">
            <v>1112921</v>
          </cell>
          <cell r="E11191" t="str">
            <v>1102963434</v>
          </cell>
          <cell r="F11191" t="str">
            <v>GUERRERO LUZURIAGA JANET DEL CISNE</v>
          </cell>
        </row>
        <row r="11192">
          <cell r="D11192" t="str">
            <v>1113085</v>
          </cell>
          <cell r="E11192" t="str">
            <v>1103414429</v>
          </cell>
          <cell r="F11192" t="str">
            <v>PALADINES OLMEDO DOLORES PAULINA</v>
          </cell>
        </row>
        <row r="11193">
          <cell r="D11193" t="str">
            <v>1113113</v>
          </cell>
          <cell r="E11193" t="str">
            <v>1102920962</v>
          </cell>
          <cell r="F11193" t="str">
            <v>CORONEL ALVAREZ ROGER MARTIN</v>
          </cell>
        </row>
        <row r="11194">
          <cell r="D11194" t="str">
            <v>1113210</v>
          </cell>
          <cell r="E11194" t="str">
            <v>1191762084001</v>
          </cell>
          <cell r="F11194" t="str">
            <v>IDEASDELSUR CIA. LTDA.</v>
          </cell>
        </row>
        <row r="11195">
          <cell r="D11195" t="str">
            <v>1113353</v>
          </cell>
          <cell r="E11195" t="str">
            <v>1100752474</v>
          </cell>
          <cell r="F11195" t="str">
            <v>LUZURIAGA ROJAS NARCIZA DE JESUS</v>
          </cell>
        </row>
        <row r="11196">
          <cell r="D11196" t="str">
            <v>1113504</v>
          </cell>
          <cell r="E11196" t="str">
            <v>1191711307001</v>
          </cell>
          <cell r="F11196" t="str">
            <v>HOTELES Y SERVICIOS ALMENDRAL CIA. LTDA.</v>
          </cell>
        </row>
        <row r="11197">
          <cell r="D11197" t="str">
            <v>1113537</v>
          </cell>
          <cell r="E11197" t="str">
            <v>1101934063</v>
          </cell>
          <cell r="F11197" t="str">
            <v>LUZURIAGA ROJAS DOLORES PATRICIA</v>
          </cell>
        </row>
        <row r="11198">
          <cell r="D11198" t="str">
            <v>1113776</v>
          </cell>
          <cell r="E11198" t="str">
            <v>1103148555</v>
          </cell>
          <cell r="F11198" t="str">
            <v>REYES SUING JAIME OLMEDO</v>
          </cell>
        </row>
        <row r="11199">
          <cell r="D11199" t="str">
            <v>1114150</v>
          </cell>
          <cell r="E11199" t="str">
            <v>1103348098</v>
          </cell>
          <cell r="F11199" t="str">
            <v>JIMENEZ LUZON JUAN PABLO</v>
          </cell>
        </row>
        <row r="11200">
          <cell r="D11200" t="str">
            <v>1114156</v>
          </cell>
          <cell r="E11200" t="str">
            <v>1191709426001</v>
          </cell>
          <cell r="F11200" t="str">
            <v>CONSEJO GUBERNATIVO BIENES DIOCESIS LOJA</v>
          </cell>
        </row>
        <row r="11201">
          <cell r="D11201" t="str">
            <v>1114660</v>
          </cell>
          <cell r="E11201" t="str">
            <v>1103126379</v>
          </cell>
          <cell r="F11201" t="str">
            <v>BUSTAMANTE GUAICHA JUAN CARLOS</v>
          </cell>
        </row>
        <row r="11202">
          <cell r="D11202" t="str">
            <v>1114756</v>
          </cell>
          <cell r="E11202" t="str">
            <v>1101356093</v>
          </cell>
          <cell r="F11202" t="str">
            <v>OJEDA FEIJO JOSE GONZALO</v>
          </cell>
        </row>
        <row r="11203">
          <cell r="D11203" t="str">
            <v>1114892</v>
          </cell>
          <cell r="E11203" t="str">
            <v>1191772853001</v>
          </cell>
          <cell r="F11203" t="str">
            <v>ASIABUS S.A.</v>
          </cell>
        </row>
        <row r="11204">
          <cell r="D11204" t="str">
            <v>1114924</v>
          </cell>
          <cell r="E11204" t="str">
            <v>1105045361</v>
          </cell>
          <cell r="F11204" t="str">
            <v>MEDINA CARTUCHE JOSE LUIS</v>
          </cell>
        </row>
        <row r="11205">
          <cell r="D11205" t="str">
            <v>1115124</v>
          </cell>
          <cell r="E11205" t="str">
            <v>1102650650</v>
          </cell>
          <cell r="F11205" t="str">
            <v>PALADINES PUERTAS RENZO AGUSTIN</v>
          </cell>
        </row>
        <row r="11206">
          <cell r="D11206" t="str">
            <v>1115229</v>
          </cell>
          <cell r="E11206" t="str">
            <v>1103741227</v>
          </cell>
          <cell r="F11206" t="str">
            <v>BUSTAMANTE PAREDES PATRICIA ELISABETH</v>
          </cell>
        </row>
        <row r="11207">
          <cell r="D11207" t="str">
            <v>1115282</v>
          </cell>
          <cell r="E11207" t="str">
            <v>1103669386</v>
          </cell>
          <cell r="F11207" t="str">
            <v>NARCISA MARGARITA RIOFRIO LEIVA</v>
          </cell>
        </row>
        <row r="11208">
          <cell r="D11208" t="str">
            <v>1115405</v>
          </cell>
          <cell r="E11208" t="str">
            <v>1703924454</v>
          </cell>
          <cell r="F11208" t="str">
            <v>BARAHONA LOPEZ  ALEJANDRO JORGE</v>
          </cell>
        </row>
        <row r="11209">
          <cell r="D11209" t="str">
            <v>1115502</v>
          </cell>
          <cell r="E11209" t="str">
            <v>1190083515001</v>
          </cell>
          <cell r="F11209" t="str">
            <v>COOPERATIVA DE TRANSPORTE MIXTA EN CAMIONETAS DOBLE CABINA VALLE HERMOSO</v>
          </cell>
        </row>
        <row r="11210">
          <cell r="D11210" t="str">
            <v>1115515</v>
          </cell>
          <cell r="E11210" t="str">
            <v>1102590559</v>
          </cell>
          <cell r="F11210" t="str">
            <v>LUDEÑA JARAMILLO LEONARDO VINICIO</v>
          </cell>
        </row>
        <row r="11211">
          <cell r="D11211" t="str">
            <v>1115603</v>
          </cell>
          <cell r="E11211" t="str">
            <v>1100228301</v>
          </cell>
          <cell r="F11211" t="str">
            <v>LOAIZA RIOFRIO JAMES VICENTE</v>
          </cell>
        </row>
        <row r="11212">
          <cell r="D11212" t="str">
            <v>1115663</v>
          </cell>
          <cell r="E11212" t="str">
            <v>0992638427001</v>
          </cell>
          <cell r="F11212" t="str">
            <v>NUEVOS SISTEMAS IMPORTACIONES Y MAQUINARIAS NSIM CIA. LTDA.</v>
          </cell>
        </row>
        <row r="11213">
          <cell r="D11213" t="str">
            <v>1115900</v>
          </cell>
          <cell r="E11213" t="str">
            <v>1191784665001</v>
          </cell>
          <cell r="F11213" t="str">
            <v>DESARROLLO TECNOLOGICO APOLO-CONTENTO-SUAREZ Y COMPAÑIA</v>
          </cell>
        </row>
        <row r="11214">
          <cell r="D11214" t="str">
            <v>1115941</v>
          </cell>
          <cell r="E11214" t="str">
            <v>1102657648</v>
          </cell>
          <cell r="F11214" t="str">
            <v>PINEDA MAZA EDGAR ECUCLIDES</v>
          </cell>
        </row>
        <row r="11215">
          <cell r="D11215" t="str">
            <v>1116089</v>
          </cell>
          <cell r="E11215" t="str">
            <v>1160060490001</v>
          </cell>
          <cell r="F11215" t="str">
            <v>EMPRESA PUBLICA MUNICIPAL DE COMUNICACION E INFORMACION DEL  CANTON GONZANAMA EMCICG EP.</v>
          </cell>
        </row>
        <row r="11216">
          <cell r="D11216" t="str">
            <v>1116184</v>
          </cell>
          <cell r="E11216" t="str">
            <v>1102410451</v>
          </cell>
          <cell r="F11216" t="str">
            <v>LOJAN ZUMBA LUIS ANTONIO</v>
          </cell>
        </row>
        <row r="11217">
          <cell r="D11217" t="str">
            <v>1116590</v>
          </cell>
          <cell r="E11217" t="str">
            <v>1100221504</v>
          </cell>
          <cell r="F11217" t="str">
            <v>BARRAZUETA LEON SEGUNDO ROOSEVELT</v>
          </cell>
        </row>
        <row r="11218">
          <cell r="D11218" t="str">
            <v>1116718</v>
          </cell>
          <cell r="E11218" t="str">
            <v>1190083531001</v>
          </cell>
          <cell r="F11218" t="str">
            <v>COOPERATIVA DE TRANSPORTE DE PASAJEROS EN TAXIS "EL TEJAR"</v>
          </cell>
        </row>
        <row r="11219">
          <cell r="D11219" t="str">
            <v>1116738</v>
          </cell>
          <cell r="E11219" t="str">
            <v>1102471628001</v>
          </cell>
          <cell r="F11219" t="str">
            <v>VALAREZO CAMPOVERDE SMELIN FRANCISCO</v>
          </cell>
        </row>
        <row r="11220">
          <cell r="D11220" t="str">
            <v>1117024</v>
          </cell>
          <cell r="E11220" t="str">
            <v>1103582571</v>
          </cell>
          <cell r="F11220" t="str">
            <v>RUIZ ORDOÑEZ DIEGO VINICIO</v>
          </cell>
        </row>
        <row r="11221">
          <cell r="D11221" t="str">
            <v>1117138</v>
          </cell>
          <cell r="E11221" t="str">
            <v>1191744213001</v>
          </cell>
          <cell r="F11221" t="str">
            <v>TRANSPORTE EJECUTIVO ANDINA SUR ANSUR S.A.</v>
          </cell>
        </row>
        <row r="11222">
          <cell r="D11222" t="str">
            <v>1117166</v>
          </cell>
          <cell r="E11222" t="str">
            <v>1104296684</v>
          </cell>
          <cell r="F11222" t="str">
            <v>LUNA ALVARADO MARIA CECILIA</v>
          </cell>
        </row>
        <row r="11223">
          <cell r="D11223" t="str">
            <v>1117242</v>
          </cell>
          <cell r="E11223" t="str">
            <v>1102117072</v>
          </cell>
          <cell r="F11223" t="str">
            <v>GONZALEZ CARRION MAGDA LUCIA</v>
          </cell>
        </row>
        <row r="11224">
          <cell r="D11224" t="str">
            <v>1117761</v>
          </cell>
          <cell r="E11224" t="str">
            <v>1100137965</v>
          </cell>
          <cell r="F11224" t="str">
            <v>ESPINOSA ORDOÑEZ ALCIVAR</v>
          </cell>
        </row>
        <row r="11225">
          <cell r="D11225" t="str">
            <v>1117798</v>
          </cell>
          <cell r="E11225" t="str">
            <v>0703963538</v>
          </cell>
          <cell r="F11225" t="str">
            <v>ROMERO ORDOÑEZ YURY FERNANDA</v>
          </cell>
        </row>
        <row r="11226">
          <cell r="D11226" t="str">
            <v>1118128</v>
          </cell>
          <cell r="E11226" t="str">
            <v>1102750666</v>
          </cell>
          <cell r="F11226" t="str">
            <v>VILLAVICENCIO CUEVA MAURO DIONICIO</v>
          </cell>
        </row>
        <row r="11227">
          <cell r="D11227" t="str">
            <v>1118148</v>
          </cell>
          <cell r="E11227" t="str">
            <v>1102537832</v>
          </cell>
          <cell r="F11227" t="str">
            <v>ERIQUE ORTEGA ELSA ROSANDRA</v>
          </cell>
        </row>
        <row r="11228">
          <cell r="D11228" t="str">
            <v>1118234</v>
          </cell>
          <cell r="E11228" t="str">
            <v>1103571590</v>
          </cell>
          <cell r="F11228" t="str">
            <v>JIMENEZ SARANGO OSCAR GEOVANNY</v>
          </cell>
        </row>
        <row r="11229">
          <cell r="D11229" t="str">
            <v>1118635</v>
          </cell>
          <cell r="E11229" t="str">
            <v>1102594262</v>
          </cell>
          <cell r="F11229" t="str">
            <v>VILLAVICENCIO AGILA PATZY CECILIA</v>
          </cell>
        </row>
        <row r="11230">
          <cell r="D11230" t="str">
            <v>1118676</v>
          </cell>
          <cell r="E11230" t="str">
            <v>0920460904</v>
          </cell>
          <cell r="F11230" t="str">
            <v>ROGEL MONCADA NELLY YULIANA</v>
          </cell>
        </row>
        <row r="11231">
          <cell r="D11231" t="str">
            <v>1119242</v>
          </cell>
          <cell r="E11231" t="str">
            <v>1190090570001</v>
          </cell>
          <cell r="F11231" t="str">
            <v>SUPERCABLEFILS  CIA. LTDA.</v>
          </cell>
        </row>
        <row r="11232">
          <cell r="D11232" t="str">
            <v>1119441</v>
          </cell>
          <cell r="E11232" t="str">
            <v>1101969192</v>
          </cell>
          <cell r="F11232" t="str">
            <v>APONTE APONTE FREDI VIDAL</v>
          </cell>
        </row>
        <row r="11233">
          <cell r="D11233" t="str">
            <v>1119714</v>
          </cell>
          <cell r="E11233" t="str">
            <v>1103396014</v>
          </cell>
          <cell r="F11233" t="str">
            <v>PAQUI GUAILLAS MARCO ANTONIO</v>
          </cell>
        </row>
        <row r="11234">
          <cell r="D11234" t="str">
            <v>1119807</v>
          </cell>
          <cell r="E11234" t="str">
            <v>0706449543</v>
          </cell>
          <cell r="F11234" t="str">
            <v>ROMERO VILLAMAGUA JONATHAN ANDRES</v>
          </cell>
        </row>
        <row r="11235">
          <cell r="D11235" t="str">
            <v>1119883</v>
          </cell>
          <cell r="E11235" t="str">
            <v>1104635915</v>
          </cell>
          <cell r="F11235" t="str">
            <v>TORRES ARIAS MARIA JOSE</v>
          </cell>
        </row>
        <row r="11236">
          <cell r="D11236" t="str">
            <v>1120162</v>
          </cell>
          <cell r="E11236" t="str">
            <v>1102214317</v>
          </cell>
          <cell r="F11236" t="str">
            <v>VALLE VERA ANGEL ESTUARDO</v>
          </cell>
        </row>
        <row r="11237">
          <cell r="D11237" t="str">
            <v>1120902</v>
          </cell>
          <cell r="E11237" t="str">
            <v>1103421242</v>
          </cell>
          <cell r="F11237" t="str">
            <v>TENORIO SANCHEZ OMAR IVAN</v>
          </cell>
        </row>
        <row r="11238">
          <cell r="D11238" t="str">
            <v>1120930</v>
          </cell>
          <cell r="E11238" t="str">
            <v>1707823629</v>
          </cell>
          <cell r="F11238" t="str">
            <v>AYALA DIAZ VICTOR ISAAC</v>
          </cell>
        </row>
        <row r="11239">
          <cell r="D11239" t="str">
            <v>1120935</v>
          </cell>
          <cell r="E11239" t="str">
            <v>1103664809</v>
          </cell>
          <cell r="F11239" t="str">
            <v>CORONEL VELEZ MARIA DEL ROCIO</v>
          </cell>
        </row>
        <row r="11240">
          <cell r="D11240" t="str">
            <v>1121231</v>
          </cell>
          <cell r="E11240" t="str">
            <v>1190083639001</v>
          </cell>
          <cell r="F11240" t="str">
            <v>COOPERATIVA DE TAXIS "MANUEL BENJAMIN CARRION"</v>
          </cell>
        </row>
        <row r="11241">
          <cell r="D11241" t="str">
            <v>1121434</v>
          </cell>
          <cell r="E11241" t="str">
            <v>1102476171</v>
          </cell>
          <cell r="F11241" t="str">
            <v>LOYOLA  ROMAN BYRON PATRICIO</v>
          </cell>
        </row>
        <row r="11242">
          <cell r="D11242" t="str">
            <v>1121484</v>
          </cell>
          <cell r="E11242" t="str">
            <v>1103862510</v>
          </cell>
          <cell r="F11242" t="str">
            <v>MONTAÑO VELEZ MARIA TERESA</v>
          </cell>
        </row>
        <row r="11243">
          <cell r="D11243" t="str">
            <v>1121771</v>
          </cell>
          <cell r="E11243" t="str">
            <v>1103801765</v>
          </cell>
          <cell r="F11243" t="str">
            <v>DIAZ ENCARNACION FRANCO FABRICIO</v>
          </cell>
        </row>
        <row r="11244">
          <cell r="D11244" t="str">
            <v>1121918</v>
          </cell>
          <cell r="E11244" t="str">
            <v>1160836120001</v>
          </cell>
          <cell r="F11244" t="str">
            <v>GOBIERNO AUTONOMO DESCENTRALIZADO  MUNICIPAL DEL CANTON  CHAGUARPAMBA</v>
          </cell>
        </row>
        <row r="11245">
          <cell r="D11245" t="str">
            <v>1122197</v>
          </cell>
          <cell r="E11245" t="str">
            <v>1105849499</v>
          </cell>
          <cell r="F11245" t="str">
            <v>PAQUI ABRIGO MAYRA VERONICA</v>
          </cell>
        </row>
        <row r="11246">
          <cell r="D11246" t="str">
            <v>1122327</v>
          </cell>
          <cell r="E11246" t="str">
            <v>1101922571</v>
          </cell>
          <cell r="F11246" t="str">
            <v>MORA CASTILLO JOSE  JAIME ESTUARDO</v>
          </cell>
        </row>
        <row r="11247">
          <cell r="D11247" t="str">
            <v>1122393</v>
          </cell>
          <cell r="E11247" t="str">
            <v>1103167001</v>
          </cell>
          <cell r="F11247" t="str">
            <v>CAMPOVERDE VILLAVICENCIO JORGE FABRICIO</v>
          </cell>
        </row>
        <row r="11248">
          <cell r="D11248" t="str">
            <v>1122501</v>
          </cell>
          <cell r="E11248" t="str">
            <v>1702931278</v>
          </cell>
          <cell r="F11248" t="str">
            <v>SAMANIEGO IDROVO NELSON FERNANDO</v>
          </cell>
        </row>
        <row r="11249">
          <cell r="D11249" t="str">
            <v>1122895</v>
          </cell>
          <cell r="E11249" t="str">
            <v>1191736393001</v>
          </cell>
          <cell r="F11249" t="str">
            <v>COMPANIA DE TAXIS EJECUTIVO TENOR C.A.</v>
          </cell>
        </row>
        <row r="11250">
          <cell r="D11250" t="str">
            <v>1122974</v>
          </cell>
          <cell r="E11250" t="str">
            <v>1103863062</v>
          </cell>
          <cell r="F11250" t="str">
            <v>AGILA GUAMAN OLIVIO ALEXANDER</v>
          </cell>
        </row>
        <row r="11251">
          <cell r="D11251" t="str">
            <v>1122983</v>
          </cell>
          <cell r="E11251" t="str">
            <v>1708856214</v>
          </cell>
          <cell r="F11251" t="str">
            <v>RUALES CAIGUA SEGUNDO AGUSTIN</v>
          </cell>
        </row>
        <row r="11252">
          <cell r="D11252" t="str">
            <v>1123230</v>
          </cell>
          <cell r="E11252" t="str">
            <v>1103979454</v>
          </cell>
          <cell r="F11252" t="str">
            <v>GONZALEZ SANTIN VERONICA MERCEDES</v>
          </cell>
        </row>
        <row r="11253">
          <cell r="D11253" t="str">
            <v>1123301</v>
          </cell>
          <cell r="E11253" t="str">
            <v>1104805070</v>
          </cell>
          <cell r="F11253" t="str">
            <v>MILE ZAPATA GALO OVIDIO</v>
          </cell>
        </row>
        <row r="11254">
          <cell r="D11254" t="str">
            <v>1123354</v>
          </cell>
          <cell r="E11254" t="str">
            <v>1103025936</v>
          </cell>
          <cell r="F11254" t="str">
            <v>ROSERO POMA NANCY JANNETH</v>
          </cell>
        </row>
        <row r="11255">
          <cell r="D11255" t="str">
            <v>1123775</v>
          </cell>
          <cell r="E11255" t="str">
            <v>1100453081</v>
          </cell>
          <cell r="F11255" t="str">
            <v>OJEDA CABRERA  BEATRIZ AUGUSTA</v>
          </cell>
        </row>
        <row r="11256">
          <cell r="D11256" t="str">
            <v>1123881</v>
          </cell>
          <cell r="E11256" t="str">
            <v>1102800719</v>
          </cell>
          <cell r="F11256" t="str">
            <v>MONTERO DIAZ SEGUNDO VICTOR MANUEL</v>
          </cell>
        </row>
        <row r="11257">
          <cell r="D11257" t="str">
            <v>1123946</v>
          </cell>
          <cell r="E11257" t="str">
            <v>1102088695</v>
          </cell>
          <cell r="F11257" t="str">
            <v>CAMPOSANO LOAIZA MARIA ELIZABETH</v>
          </cell>
        </row>
        <row r="11258">
          <cell r="D11258" t="str">
            <v>1124237</v>
          </cell>
          <cell r="E11258" t="str">
            <v>0909406811</v>
          </cell>
          <cell r="F11258" t="str">
            <v>CUEVA ATARIHUANA GERMAN RAMIRO</v>
          </cell>
        </row>
        <row r="11259">
          <cell r="D11259" t="str">
            <v>1124265</v>
          </cell>
          <cell r="E11259" t="str">
            <v>1100002961</v>
          </cell>
          <cell r="F11259" t="str">
            <v>RODRIGUEZ VILLAVICENCIO ELVA MARIANA</v>
          </cell>
        </row>
        <row r="11260">
          <cell r="D11260" t="str">
            <v>1124599</v>
          </cell>
          <cell r="E11260" t="str">
            <v>1104346547</v>
          </cell>
          <cell r="F11260" t="str">
            <v>OCHOA LUDEÑA KAREN NATHALY</v>
          </cell>
        </row>
        <row r="11261">
          <cell r="D11261" t="str">
            <v>1124718</v>
          </cell>
          <cell r="E11261" t="str">
            <v>1103634117</v>
          </cell>
          <cell r="F11261" t="str">
            <v>MEJIA LUZURIAGA MARLON RODRIGO</v>
          </cell>
        </row>
        <row r="11262">
          <cell r="D11262" t="str">
            <v>1124799</v>
          </cell>
          <cell r="E11262" t="str">
            <v>1103039218</v>
          </cell>
          <cell r="F11262" t="str">
            <v>RAMON VIVANCO JUAN CARLOS</v>
          </cell>
        </row>
        <row r="11263">
          <cell r="D11263" t="str">
            <v>1125181</v>
          </cell>
          <cell r="E11263" t="str">
            <v>1102801287</v>
          </cell>
          <cell r="F11263" t="str">
            <v>AGUIRRE CUENCA JENI CARMITA</v>
          </cell>
        </row>
        <row r="11264">
          <cell r="D11264" t="str">
            <v>1125260</v>
          </cell>
          <cell r="E11264" t="str">
            <v>1102839964</v>
          </cell>
          <cell r="F11264" t="str">
            <v>AGUIRRE MONTAÑO LARRY MANUEL</v>
          </cell>
        </row>
        <row r="11265">
          <cell r="D11265" t="str">
            <v>1125417</v>
          </cell>
          <cell r="E11265" t="str">
            <v>1103257927</v>
          </cell>
          <cell r="F11265" t="str">
            <v>RODRIGUEZ BERRU DIEGO FERNANDO</v>
          </cell>
        </row>
        <row r="11266">
          <cell r="D11266" t="str">
            <v>1125475</v>
          </cell>
          <cell r="E11266" t="str">
            <v>1104808637</v>
          </cell>
          <cell r="F11266" t="str">
            <v>ALVARADO HIDALGO ADRIAN ALEXANDER</v>
          </cell>
        </row>
        <row r="11267">
          <cell r="D11267" t="str">
            <v>1125522</v>
          </cell>
          <cell r="E11267" t="str">
            <v>1104312838</v>
          </cell>
          <cell r="F11267" t="str">
            <v>ALBAN CHAMBA DIANA ELIZABETH</v>
          </cell>
        </row>
        <row r="11268">
          <cell r="D11268" t="str">
            <v>1125542</v>
          </cell>
          <cell r="E11268" t="str">
            <v>1160000400001</v>
          </cell>
          <cell r="F11268" t="str">
            <v>GOBIERNO AUTONOMO DESCENTRALIZADO MUNICIPAL DE CATAMAYO</v>
          </cell>
        </row>
        <row r="11269">
          <cell r="D11269" t="str">
            <v>1125583</v>
          </cell>
          <cell r="E11269" t="str">
            <v>1102843172</v>
          </cell>
          <cell r="F11269" t="str">
            <v>PILLCO REMIGIO</v>
          </cell>
        </row>
        <row r="11270">
          <cell r="D11270" t="str">
            <v>1125803</v>
          </cell>
          <cell r="E11270" t="str">
            <v>1104349301</v>
          </cell>
          <cell r="F11270" t="str">
            <v>ERIQUE CAMPOSANO ERIKA ESTEFANIA</v>
          </cell>
        </row>
        <row r="11271">
          <cell r="D11271" t="str">
            <v>1125866</v>
          </cell>
          <cell r="E11271" t="str">
            <v>1102964382</v>
          </cell>
          <cell r="F11271" t="str">
            <v>SANMARTIN ESPARZA MONFILIO ENRIQUE</v>
          </cell>
        </row>
        <row r="11272">
          <cell r="D11272" t="str">
            <v>1125874</v>
          </cell>
          <cell r="E11272" t="str">
            <v>1102616990</v>
          </cell>
          <cell r="F11272" t="str">
            <v>ANDRADE CUEVA PAUL IGNACIO</v>
          </cell>
        </row>
        <row r="11273">
          <cell r="D11273" t="str">
            <v>1126067</v>
          </cell>
          <cell r="E11273" t="str">
            <v>1190068389001</v>
          </cell>
          <cell r="F11273" t="str">
            <v>COOPERATIVA DE AHORRO Y CREDITO VICENTINA "MANUEL ESTEBAN GODOY ORTEGA LTDA "COOPMEGO"</v>
          </cell>
        </row>
        <row r="11274">
          <cell r="D11274" t="str">
            <v>1126137</v>
          </cell>
          <cell r="E11274" t="str">
            <v>1100658366</v>
          </cell>
          <cell r="F11274" t="str">
            <v>OJEDA SOTOMAYOR GUIDO VINICIO</v>
          </cell>
        </row>
        <row r="11275">
          <cell r="D11275" t="str">
            <v>1126185</v>
          </cell>
          <cell r="E11275" t="str">
            <v>1103362560</v>
          </cell>
          <cell r="F11275" t="str">
            <v>OÑATE VALDIVIESO BYRON FABRICIO</v>
          </cell>
        </row>
        <row r="11276">
          <cell r="D11276" t="str">
            <v>1126206</v>
          </cell>
          <cell r="E11276" t="str">
            <v>1101645685</v>
          </cell>
          <cell r="F11276" t="str">
            <v>PRADO DAVILA NELSON BOLIVAR</v>
          </cell>
        </row>
        <row r="11277">
          <cell r="D11277" t="str">
            <v>1126266</v>
          </cell>
          <cell r="E11277" t="str">
            <v>1102781935</v>
          </cell>
          <cell r="F11277" t="str">
            <v>CARTUCHE CARCHI DIEGO RENE</v>
          </cell>
        </row>
        <row r="11278">
          <cell r="D11278" t="str">
            <v>1126311</v>
          </cell>
          <cell r="E11278" t="str">
            <v>1103949093</v>
          </cell>
          <cell r="F11278" t="str">
            <v>FERNANDEZ JARAMILLO DIANA NICOLLE</v>
          </cell>
        </row>
        <row r="11279">
          <cell r="D11279" t="str">
            <v>1126324</v>
          </cell>
          <cell r="E11279" t="str">
            <v>1104112691</v>
          </cell>
          <cell r="F11279" t="str">
            <v>PEÑA CUEVA VICTOR HUGO</v>
          </cell>
        </row>
        <row r="11280">
          <cell r="D11280" t="str">
            <v>1126418</v>
          </cell>
          <cell r="E11280" t="str">
            <v>1102810023</v>
          </cell>
          <cell r="F11280" t="str">
            <v>TINITANA JIMENEZ CARLOS JHONSON</v>
          </cell>
        </row>
        <row r="11281">
          <cell r="D11281" t="str">
            <v>1126545</v>
          </cell>
          <cell r="E11281" t="str">
            <v>1103326342</v>
          </cell>
          <cell r="F11281" t="str">
            <v>ALVAREZ JUMBO RENE HUMBERTO</v>
          </cell>
        </row>
        <row r="11282">
          <cell r="D11282" t="str">
            <v>1126573</v>
          </cell>
          <cell r="E11282" t="str">
            <v>1102223961</v>
          </cell>
          <cell r="F11282" t="str">
            <v>ALVAREZ LAPO MARTHA MATILDE</v>
          </cell>
        </row>
        <row r="11283">
          <cell r="D11283" t="str">
            <v>1126620</v>
          </cell>
          <cell r="E11283" t="str">
            <v>1191788539001</v>
          </cell>
          <cell r="F11283" t="str">
            <v>QUICKNET CORREA REQUENA CIA. LTDA</v>
          </cell>
        </row>
        <row r="11284">
          <cell r="D11284" t="str">
            <v>1126956</v>
          </cell>
          <cell r="E11284" t="str">
            <v>1150009338</v>
          </cell>
          <cell r="F11284" t="str">
            <v>CASTILLO CORONEL MATEO DAVID</v>
          </cell>
        </row>
        <row r="11285">
          <cell r="D11285" t="str">
            <v>1127124</v>
          </cell>
          <cell r="E11285" t="str">
            <v>1191712060001</v>
          </cell>
          <cell r="F11285" t="str">
            <v>MONTERO BERMEO S.A. MOBERSA</v>
          </cell>
        </row>
        <row r="11286">
          <cell r="D11286" t="str">
            <v>1127881</v>
          </cell>
          <cell r="E11286" t="str">
            <v>1191735982001</v>
          </cell>
          <cell r="F11286" t="str">
            <v>SERVICIOS DE INGENIERIA Y CONSULTORIA ELECTRITELECOM CIA. LTDA.</v>
          </cell>
        </row>
        <row r="11287">
          <cell r="D11287" t="str">
            <v>1127887</v>
          </cell>
          <cell r="E11287" t="str">
            <v>1102288097</v>
          </cell>
          <cell r="F11287" t="str">
            <v>QUEZADA RUIZ DOLORES MARIANA</v>
          </cell>
        </row>
        <row r="11288">
          <cell r="D11288" t="str">
            <v>1127995</v>
          </cell>
          <cell r="E11288" t="str">
            <v>0400512083</v>
          </cell>
          <cell r="F11288" t="str">
            <v>MELO PABON  GERMAN BOLIVAR</v>
          </cell>
        </row>
        <row r="11289">
          <cell r="D11289" t="str">
            <v>1128270</v>
          </cell>
          <cell r="E11289" t="str">
            <v>1101830071</v>
          </cell>
          <cell r="F11289" t="str">
            <v>SANCHEZ GONZALEZ FAUSTO RENE</v>
          </cell>
        </row>
        <row r="11290">
          <cell r="D11290" t="str">
            <v>1128277</v>
          </cell>
          <cell r="E11290" t="str">
            <v>1104933633</v>
          </cell>
          <cell r="F11290" t="str">
            <v>AMBULUDI LEON JHON PAUL</v>
          </cell>
        </row>
        <row r="11291">
          <cell r="D11291" t="str">
            <v>1128792</v>
          </cell>
          <cell r="E11291" t="str">
            <v>1104181282</v>
          </cell>
          <cell r="F11291" t="str">
            <v>GUERRERO CASTILLO LUIS EDUARDO</v>
          </cell>
        </row>
        <row r="11292">
          <cell r="D11292" t="str">
            <v>1128859</v>
          </cell>
          <cell r="E11292" t="str">
            <v>1102105903</v>
          </cell>
          <cell r="F11292" t="str">
            <v>MOROCHO GUAMAN HENRY AUGUSTO</v>
          </cell>
        </row>
        <row r="11293">
          <cell r="D11293" t="str">
            <v>1129326</v>
          </cell>
          <cell r="E11293" t="str">
            <v>0703631572</v>
          </cell>
          <cell r="F11293" t="str">
            <v>CUMBICOS ROMERO JOSE ALBERTO</v>
          </cell>
        </row>
        <row r="11294">
          <cell r="D11294" t="str">
            <v>1129453</v>
          </cell>
          <cell r="E11294" t="str">
            <v>1105578460</v>
          </cell>
          <cell r="F11294" t="str">
            <v>BARRAGAN CUENCA YEIME PATRICIA</v>
          </cell>
        </row>
        <row r="11295">
          <cell r="D11295" t="str">
            <v>1129511</v>
          </cell>
          <cell r="E11295" t="str">
            <v>1104088735</v>
          </cell>
          <cell r="F11295" t="str">
            <v>BAZARAN BRICEÑO FRANGIL EUSEBIO</v>
          </cell>
        </row>
        <row r="11296">
          <cell r="D11296" t="str">
            <v>1129520</v>
          </cell>
          <cell r="E11296" t="str">
            <v>1105135196</v>
          </cell>
          <cell r="F11296" t="str">
            <v>GUAMAN JAPON JUAN CARLOS</v>
          </cell>
        </row>
        <row r="11297">
          <cell r="D11297" t="str">
            <v>1129645</v>
          </cell>
          <cell r="E11297" t="str">
            <v>1191700968001</v>
          </cell>
          <cell r="F11297" t="str">
            <v>COOPERATIVA DE TAXIS "SEVILLA DE ORO"</v>
          </cell>
        </row>
        <row r="11298">
          <cell r="D11298" t="str">
            <v>1129713</v>
          </cell>
          <cell r="E11298" t="str">
            <v>0201631199</v>
          </cell>
          <cell r="F11298" t="str">
            <v>JACOME BORJA SIXTO VINICIO</v>
          </cell>
        </row>
        <row r="11299">
          <cell r="D11299" t="str">
            <v>1129943</v>
          </cell>
          <cell r="E11299" t="str">
            <v>1102016167</v>
          </cell>
          <cell r="F11299" t="str">
            <v>ROJAS ORDOÑEZ PERLA MARGARITA</v>
          </cell>
        </row>
        <row r="11300">
          <cell r="D11300" t="str">
            <v>1130064</v>
          </cell>
          <cell r="E11300" t="str">
            <v>1100045226</v>
          </cell>
          <cell r="F11300" t="str">
            <v>MALDONADO SAAVEDRA AURIO BOLIVAR</v>
          </cell>
        </row>
        <row r="11301">
          <cell r="D11301" t="str">
            <v>1130291</v>
          </cell>
          <cell r="E11301" t="str">
            <v>1103785166</v>
          </cell>
          <cell r="F11301" t="str">
            <v>BALCAZAR VARGAS WILLIAM ANTONIO</v>
          </cell>
        </row>
        <row r="11302">
          <cell r="D11302" t="str">
            <v>1130490</v>
          </cell>
          <cell r="E11302" t="str">
            <v>1103868640</v>
          </cell>
          <cell r="F11302" t="str">
            <v>BRICEÑO JIMENEZ JEOMER FRANCIS</v>
          </cell>
        </row>
        <row r="11303">
          <cell r="D11303" t="str">
            <v>1130526</v>
          </cell>
          <cell r="E11303" t="str">
            <v>1100599487</v>
          </cell>
          <cell r="F11303" t="str">
            <v>BARBECHO ARIAS GLORIA ELENA</v>
          </cell>
        </row>
        <row r="11304">
          <cell r="D11304" t="str">
            <v>1130972</v>
          </cell>
          <cell r="E11304" t="str">
            <v>1103123236</v>
          </cell>
          <cell r="F11304" t="str">
            <v>BARRIGAS JARAMILLO SEGUNDO PATRICIO</v>
          </cell>
        </row>
        <row r="11305">
          <cell r="D11305" t="str">
            <v>1131273</v>
          </cell>
          <cell r="E11305" t="str">
            <v>1101774402</v>
          </cell>
          <cell r="F11305" t="str">
            <v>BURNEO MULLER LEONARDO GUILLERMO</v>
          </cell>
        </row>
        <row r="11306">
          <cell r="D11306" t="str">
            <v>1131516</v>
          </cell>
          <cell r="E11306" t="str">
            <v>0190123626001</v>
          </cell>
          <cell r="F11306" t="str">
            <v>ASEGURADORA DEL SUR C.A.</v>
          </cell>
        </row>
        <row r="11307">
          <cell r="D11307" t="str">
            <v>1131650</v>
          </cell>
          <cell r="E11307" t="str">
            <v>1190090309001</v>
          </cell>
          <cell r="F11307" t="str">
            <v>TRANS VILCAMIXTO CIA. LTDA.</v>
          </cell>
        </row>
        <row r="11308">
          <cell r="D11308" t="str">
            <v>1131667</v>
          </cell>
          <cell r="E11308" t="str">
            <v>1101092698</v>
          </cell>
          <cell r="F11308" t="str">
            <v>SANCHEZ CEVALLOS AMABLE GONZALO</v>
          </cell>
        </row>
        <row r="11309">
          <cell r="D11309" t="str">
            <v>1131705</v>
          </cell>
          <cell r="E11309" t="str">
            <v>1191715078</v>
          </cell>
          <cell r="F11309" t="str">
            <v>BENAVIDES ROJAS MANUEL RODRIGO</v>
          </cell>
        </row>
        <row r="11310">
          <cell r="D11310" t="str">
            <v>1131778</v>
          </cell>
          <cell r="E11310" t="str">
            <v>1104679079</v>
          </cell>
          <cell r="F11310" t="str">
            <v>GUERRERO ESPINOSA CRISTIAN FABIAN</v>
          </cell>
        </row>
        <row r="11311">
          <cell r="D11311" t="str">
            <v>1131855</v>
          </cell>
          <cell r="E11311" t="str">
            <v>1101750568</v>
          </cell>
          <cell r="F11311" t="str">
            <v>BRAVO IÑIGUEZ LUIS ALFONSO</v>
          </cell>
        </row>
        <row r="11312">
          <cell r="D11312" t="str">
            <v>1132194</v>
          </cell>
          <cell r="E11312" t="str">
            <v>0702777970</v>
          </cell>
          <cell r="F11312" t="str">
            <v>SERRANO GONZAGA JHON FRANCISCO</v>
          </cell>
        </row>
        <row r="11313">
          <cell r="D11313" t="str">
            <v>1132221</v>
          </cell>
          <cell r="E11313" t="str">
            <v>1190082012001</v>
          </cell>
          <cell r="F11313" t="str">
            <v>VIGIPROYSEG CIA.LTDA.</v>
          </cell>
        </row>
        <row r="11314">
          <cell r="D11314" t="str">
            <v>1132562</v>
          </cell>
          <cell r="E11314" t="str">
            <v>1105822959</v>
          </cell>
          <cell r="F11314" t="str">
            <v>YAGUANA BUSTAMANTE MARÍA FERNANDA</v>
          </cell>
        </row>
        <row r="11315">
          <cell r="D11315" t="str">
            <v>1132572</v>
          </cell>
          <cell r="E11315" t="str">
            <v>1103373849</v>
          </cell>
          <cell r="F11315" t="str">
            <v>BRAVO TANDAZO JORGE LEONARDO</v>
          </cell>
        </row>
        <row r="11316">
          <cell r="D11316" t="str">
            <v>1132765</v>
          </cell>
          <cell r="E11316" t="str">
            <v>1103037758</v>
          </cell>
          <cell r="F11316" t="str">
            <v>BETANCOURT ABAD HUGO ERNESTO</v>
          </cell>
        </row>
        <row r="11317">
          <cell r="D11317" t="str">
            <v>1133041</v>
          </cell>
          <cell r="E11317" t="str">
            <v>0704268416</v>
          </cell>
          <cell r="F11317" t="str">
            <v>BUSTAMANTE VEGA DIEGO ARMANDO</v>
          </cell>
        </row>
        <row r="11318">
          <cell r="D11318" t="str">
            <v>1133068</v>
          </cell>
          <cell r="E11318" t="str">
            <v>0703994129</v>
          </cell>
          <cell r="F11318" t="str">
            <v>BUSTAMANTE VEGA YASENIA VIVIANA</v>
          </cell>
        </row>
        <row r="11319">
          <cell r="D11319" t="str">
            <v>1133119</v>
          </cell>
          <cell r="E11319" t="str">
            <v>1103989750</v>
          </cell>
          <cell r="F11319" t="str">
            <v>PINEDA CAMPOSANO MARIA DE LOURDES</v>
          </cell>
        </row>
        <row r="11320">
          <cell r="D11320" t="str">
            <v>1133253</v>
          </cell>
          <cell r="E11320" t="str">
            <v>1104555378</v>
          </cell>
          <cell r="F11320" t="str">
            <v>CAAMAÑO FAICAN GUILLERMO FABRICIO</v>
          </cell>
        </row>
        <row r="11321">
          <cell r="D11321" t="str">
            <v>1133430</v>
          </cell>
          <cell r="E11321" t="str">
            <v>0704222959</v>
          </cell>
          <cell r="F11321" t="str">
            <v>BASTIDAS ROGEL ROBINSON DE JESÚS</v>
          </cell>
        </row>
        <row r="11322">
          <cell r="D11322" t="str">
            <v>1133520</v>
          </cell>
          <cell r="E11322" t="str">
            <v>1160000910001</v>
          </cell>
          <cell r="F11322" t="str">
            <v>GOBIERNO AUTÓNOMO DESCENTRALIZADO MUNICIPAL DEL CANTÓN PALTAS</v>
          </cell>
        </row>
        <row r="11323">
          <cell r="D11323" t="str">
            <v>1133544</v>
          </cell>
          <cell r="E11323" t="str">
            <v>1102042346</v>
          </cell>
          <cell r="F11323" t="str">
            <v>ESPINOSA AGUIRRE JOSE FERNANDO</v>
          </cell>
        </row>
        <row r="11324">
          <cell r="D11324" t="str">
            <v>1133662</v>
          </cell>
          <cell r="E11324" t="str">
            <v>1105008484</v>
          </cell>
          <cell r="F11324" t="str">
            <v>VALAREZO ARMIJOS JHULY RAQUEL</v>
          </cell>
        </row>
        <row r="11325">
          <cell r="D11325" t="str">
            <v>1133745</v>
          </cell>
          <cell r="E11325" t="str">
            <v>0102029147</v>
          </cell>
          <cell r="F11325" t="str">
            <v>DAVILA TRUJILLO MANUEL FERNANDO</v>
          </cell>
        </row>
        <row r="11326">
          <cell r="D11326" t="str">
            <v>1133920</v>
          </cell>
          <cell r="E11326" t="str">
            <v>1191736865001</v>
          </cell>
          <cell r="F11326" t="str">
            <v>TRANS PEÑASUR S.A.</v>
          </cell>
        </row>
        <row r="11327">
          <cell r="D11327" t="str">
            <v>1133937</v>
          </cell>
          <cell r="E11327" t="str">
            <v>1191757919001</v>
          </cell>
          <cell r="F11327" t="str">
            <v>DIGITAL-CABLE-ECUADOR CIA. LTDA.</v>
          </cell>
        </row>
        <row r="11328">
          <cell r="D11328" t="str">
            <v>1134021</v>
          </cell>
          <cell r="E11328" t="str">
            <v>1102839394</v>
          </cell>
          <cell r="F11328" t="str">
            <v>CHIRIBOGA LEON LEONCIO MANUEL</v>
          </cell>
        </row>
        <row r="11329">
          <cell r="D11329" t="str">
            <v>1134127</v>
          </cell>
          <cell r="E11329" t="str">
            <v>1191734609001</v>
          </cell>
          <cell r="F11329" t="str">
            <v>KRADAC CÍA. LTDA.</v>
          </cell>
        </row>
        <row r="11330">
          <cell r="D11330" t="str">
            <v>1134240</v>
          </cell>
          <cell r="E11330" t="str">
            <v>1100345469</v>
          </cell>
          <cell r="F11330" t="str">
            <v>FIERRO MARTINEZ MARIO ENRIQUE</v>
          </cell>
        </row>
        <row r="11331">
          <cell r="D11331" t="str">
            <v>1134350</v>
          </cell>
          <cell r="E11331" t="str">
            <v>1191702022001</v>
          </cell>
          <cell r="F11331" t="str">
            <v>COOPERATIVA DE TRANSPORTES TAXIS ECUADOR</v>
          </cell>
        </row>
        <row r="11332">
          <cell r="D11332" t="str">
            <v>1134476</v>
          </cell>
          <cell r="E11332" t="str">
            <v>0104611405</v>
          </cell>
          <cell r="F11332" t="str">
            <v>QUEZADA OCHOA ANDRES FELIPE</v>
          </cell>
        </row>
        <row r="11333">
          <cell r="D11333" t="str">
            <v>1134510</v>
          </cell>
          <cell r="E11333" t="str">
            <v>1710548486</v>
          </cell>
          <cell r="F11333" t="str">
            <v>CAMPOVERDE ENCALADA JAIME RENE</v>
          </cell>
        </row>
        <row r="11334">
          <cell r="D11334" t="str">
            <v>1134558</v>
          </cell>
          <cell r="E11334" t="str">
            <v>1103948780</v>
          </cell>
          <cell r="F11334" t="str">
            <v>MACAS CALDERON ADRIANA DE JESUS</v>
          </cell>
        </row>
        <row r="11335">
          <cell r="D11335" t="str">
            <v>1134589</v>
          </cell>
          <cell r="E11335" t="str">
            <v>1104557226</v>
          </cell>
          <cell r="F11335" t="str">
            <v>CAMPOVERDE RAMIREZ ROOSEMBELL VICENTE</v>
          </cell>
        </row>
        <row r="11336">
          <cell r="D11336" t="str">
            <v>1134686</v>
          </cell>
          <cell r="E11336" t="str">
            <v>1190082829001</v>
          </cell>
          <cell r="F11336" t="str">
            <v>COMPAÑIA EN NOMBRE COLECTIVO EGEL 3</v>
          </cell>
        </row>
        <row r="11337">
          <cell r="D11337" t="str">
            <v>1134783</v>
          </cell>
          <cell r="E11337" t="str">
            <v>1104109655</v>
          </cell>
          <cell r="F11337" t="str">
            <v>LOJAN CALLE FERNANDO PATRICIO</v>
          </cell>
        </row>
        <row r="11338">
          <cell r="D11338" t="str">
            <v>1135036</v>
          </cell>
          <cell r="E11338" t="str">
            <v>1102981998</v>
          </cell>
          <cell r="F11338" t="str">
            <v>ARMIJOS LOAIZA ELIANA ELIZABETH (REP. LEGAL HEREDEROS)</v>
          </cell>
        </row>
        <row r="11339">
          <cell r="D11339" t="str">
            <v>1135172</v>
          </cell>
          <cell r="E11339" t="str">
            <v>1900581149</v>
          </cell>
          <cell r="F11339" t="str">
            <v>ANGAMARCA CASTILLO YANELA STEFANY</v>
          </cell>
        </row>
        <row r="11340">
          <cell r="D11340" t="str">
            <v>1135416</v>
          </cell>
          <cell r="E11340" t="str">
            <v>0300968344</v>
          </cell>
          <cell r="F11340" t="str">
            <v>ESPINOZA FERNANDEZ LUIS OSWALDO</v>
          </cell>
        </row>
        <row r="11341">
          <cell r="D11341" t="str">
            <v>1135436</v>
          </cell>
          <cell r="E11341" t="str">
            <v>1160060650001</v>
          </cell>
          <cell r="F11341" t="str">
            <v>EMPRESA PUBLICA MUNICIPAL DE INFORMACION Y COMUNICACION DEL CANTON CELICA EPMINCOCE-EP</v>
          </cell>
        </row>
        <row r="11342">
          <cell r="D11342" t="str">
            <v>1135584</v>
          </cell>
          <cell r="E11342" t="str">
            <v>1715298830</v>
          </cell>
          <cell r="F11342" t="str">
            <v>CARRION CARRION FRANCISCO GERMAN</v>
          </cell>
        </row>
        <row r="11343">
          <cell r="D11343" t="str">
            <v>1135612</v>
          </cell>
          <cell r="E11343" t="str">
            <v>1104147564</v>
          </cell>
          <cell r="F11343" t="str">
            <v>CARRION CARRION JORGE LUIS</v>
          </cell>
        </row>
        <row r="11344">
          <cell r="D11344" t="str">
            <v>1135634</v>
          </cell>
          <cell r="E11344" t="str">
            <v>1714442173</v>
          </cell>
          <cell r="F11344" t="str">
            <v>CARRION REY HUGO</v>
          </cell>
        </row>
        <row r="11345">
          <cell r="D11345" t="str">
            <v>1135776</v>
          </cell>
          <cell r="E11345" t="str">
            <v>1190076217001</v>
          </cell>
          <cell r="F11345" t="str">
            <v>GALLO- ERAZO- SOTOMAYOR- SEVISA Y COMPAÑIA</v>
          </cell>
        </row>
        <row r="11346">
          <cell r="D11346" t="str">
            <v>1135841</v>
          </cell>
          <cell r="E11346" t="str">
            <v>1103699326</v>
          </cell>
          <cell r="F11346" t="str">
            <v>JARAMILLO ARMIJOS WILMER ANTONIO</v>
          </cell>
        </row>
        <row r="11347">
          <cell r="D11347" t="str">
            <v>1135901</v>
          </cell>
          <cell r="E11347" t="str">
            <v>1103304596</v>
          </cell>
          <cell r="F11347" t="str">
            <v>AGUIRRE ROMERO DANIELA GRIMANESA</v>
          </cell>
        </row>
        <row r="11348">
          <cell r="D11348" t="str">
            <v>1136071</v>
          </cell>
          <cell r="E11348" t="str">
            <v>1102133988</v>
          </cell>
          <cell r="F11348" t="str">
            <v>DIAZ OCHOA WILMER MIGUEL</v>
          </cell>
        </row>
        <row r="11349">
          <cell r="D11349" t="str">
            <v>1136132</v>
          </cell>
          <cell r="E11349" t="str">
            <v>1104531528</v>
          </cell>
          <cell r="F11349" t="str">
            <v>CASTILLO CURIPOMA ALEX STALIN</v>
          </cell>
        </row>
        <row r="11350">
          <cell r="D11350" t="str">
            <v>1136203</v>
          </cell>
          <cell r="E11350" t="str">
            <v>1104170442</v>
          </cell>
          <cell r="F11350" t="str">
            <v>CARRION TORRES CRISTIAN FABIAN</v>
          </cell>
        </row>
        <row r="11351">
          <cell r="D11351" t="str">
            <v>1136271</v>
          </cell>
          <cell r="E11351" t="str">
            <v>1101476149</v>
          </cell>
          <cell r="F11351" t="str">
            <v>VIVANCO CELI MARTHA SUSANA</v>
          </cell>
        </row>
        <row r="11352">
          <cell r="D11352" t="str">
            <v>1136297</v>
          </cell>
          <cell r="E11352" t="str">
            <v>1104819816</v>
          </cell>
          <cell r="F11352" t="str">
            <v>LLIVISACA MONTOYA LEONEL SANTIAGO</v>
          </cell>
        </row>
        <row r="11353">
          <cell r="D11353" t="str">
            <v>1136358</v>
          </cell>
          <cell r="E11353" t="str">
            <v>1102312970</v>
          </cell>
          <cell r="F11353" t="str">
            <v>ESPINOZA ROGEL NANCY PIEDAD</v>
          </cell>
        </row>
        <row r="11354">
          <cell r="D11354" t="str">
            <v>1136424</v>
          </cell>
          <cell r="E11354" t="str">
            <v>1103622948</v>
          </cell>
          <cell r="F11354" t="str">
            <v>ASTUDILLO CUEVA ASTRID YADIRA</v>
          </cell>
        </row>
        <row r="11355">
          <cell r="D11355" t="str">
            <v>1136442</v>
          </cell>
          <cell r="E11355" t="str">
            <v>1105659062</v>
          </cell>
          <cell r="F11355" t="str">
            <v>OJEDA ORTEGA JOSE VINICIO</v>
          </cell>
        </row>
        <row r="11356">
          <cell r="D11356" t="str">
            <v>1136528</v>
          </cell>
          <cell r="E11356" t="str">
            <v>1706361944</v>
          </cell>
          <cell r="F11356" t="str">
            <v>MARTINEZ CARRERA DAVID</v>
          </cell>
        </row>
        <row r="11357">
          <cell r="D11357" t="str">
            <v>1136587</v>
          </cell>
          <cell r="E11357" t="str">
            <v>1104076524</v>
          </cell>
          <cell r="F11357" t="str">
            <v>TAMBO REMACHE LUIS ANIBAL</v>
          </cell>
        </row>
        <row r="11358">
          <cell r="D11358" t="str">
            <v>1136627</v>
          </cell>
          <cell r="E11358" t="str">
            <v>1191714667001</v>
          </cell>
          <cell r="F11358" t="str">
            <v>CORPORACION XPRESA DEL ECUADOR DATAEXPRESS S.A.</v>
          </cell>
        </row>
        <row r="11359">
          <cell r="D11359" t="str">
            <v>1136672</v>
          </cell>
          <cell r="E11359" t="str">
            <v>1102823729</v>
          </cell>
          <cell r="F11359" t="str">
            <v>PAREDES POZO RENATO JOSHEP</v>
          </cell>
        </row>
        <row r="11360">
          <cell r="D11360" t="str">
            <v>1136871</v>
          </cell>
          <cell r="E11360" t="str">
            <v>1103809701</v>
          </cell>
          <cell r="F11360" t="str">
            <v>MACAS CALDERON VICTOR DANIEL</v>
          </cell>
        </row>
        <row r="11361">
          <cell r="D11361" t="str">
            <v>1136949</v>
          </cell>
          <cell r="E11361" t="str">
            <v>1191791440001</v>
          </cell>
          <cell r="F11361" t="str">
            <v>RED CORPORATIVA DE TELECOMUNICACIONES REDCOTEL CIA. LTDA.</v>
          </cell>
        </row>
        <row r="11362">
          <cell r="D11362" t="str">
            <v>1137094</v>
          </cell>
          <cell r="E11362" t="str">
            <v>1104694979</v>
          </cell>
          <cell r="F11362" t="str">
            <v>VELEZ CEVALLOS CESAR EFREN</v>
          </cell>
        </row>
        <row r="11363">
          <cell r="D11363" t="str">
            <v>1137155</v>
          </cell>
          <cell r="E11363" t="str">
            <v>1103420475</v>
          </cell>
          <cell r="F11363" t="str">
            <v>CELI CUEVA SANTIAGO FRANCISCO</v>
          </cell>
        </row>
        <row r="11364">
          <cell r="D11364" t="str">
            <v>1137184</v>
          </cell>
          <cell r="E11364" t="str">
            <v>1103322226</v>
          </cell>
          <cell r="F11364" t="str">
            <v>M WI</v>
          </cell>
        </row>
        <row r="11365">
          <cell r="D11365" t="str">
            <v>1137205</v>
          </cell>
          <cell r="E11365" t="str">
            <v>0912636883</v>
          </cell>
          <cell r="F11365" t="str">
            <v>CELI TORRES ERWIN HERNAN</v>
          </cell>
        </row>
        <row r="11366">
          <cell r="D11366" t="str">
            <v>1137324</v>
          </cell>
          <cell r="E11366" t="str">
            <v>1190083280001</v>
          </cell>
          <cell r="F11366" t="str">
            <v>MANCINO &amp; LOYOLA SOC. AGRICOLA CIA.</v>
          </cell>
        </row>
        <row r="11367">
          <cell r="D11367" t="str">
            <v>1137516</v>
          </cell>
          <cell r="E11367" t="str">
            <v>1102138920</v>
          </cell>
          <cell r="F11367" t="str">
            <v>ORELLANA JARAMILLO NAPOLEON FRANCISCO</v>
          </cell>
        </row>
        <row r="11368">
          <cell r="D11368" t="str">
            <v>1137720</v>
          </cell>
          <cell r="E11368" t="str">
            <v>0993260878001</v>
          </cell>
          <cell r="F11368" t="str">
            <v>LOJA RADIO Y TELEVISION LOJARADIOTV S.A.</v>
          </cell>
        </row>
        <row r="11369">
          <cell r="D11369" t="str">
            <v>1137731</v>
          </cell>
          <cell r="E11369" t="str">
            <v>1191704785001</v>
          </cell>
          <cell r="F11369" t="str">
            <v>COOPERATIVA DE TRANSPORTE MIXTA EN CAMIONETAS DOBLE CABINA "LA VEGA"</v>
          </cell>
        </row>
        <row r="11370">
          <cell r="D11370" t="str">
            <v>1137965</v>
          </cell>
          <cell r="E11370" t="str">
            <v>1103935385</v>
          </cell>
          <cell r="F11370" t="str">
            <v>CHAMBA JARAMILLO SANDRA JACKELINE</v>
          </cell>
        </row>
        <row r="11371">
          <cell r="D11371" t="str">
            <v>1138061</v>
          </cell>
          <cell r="E11371" t="str">
            <v>1190080958001</v>
          </cell>
          <cell r="F11371" t="str">
            <v>CUENCA CHAMBA Y CIA. LOJACAR Y CIA.</v>
          </cell>
        </row>
        <row r="11372">
          <cell r="D11372" t="str">
            <v>1138407</v>
          </cell>
          <cell r="E11372" t="str">
            <v>1105111536</v>
          </cell>
          <cell r="F11372" t="str">
            <v>ALULIMA SALAZAR ENRIQUE ISRAEL</v>
          </cell>
        </row>
        <row r="11373">
          <cell r="D11373" t="str">
            <v>1138608</v>
          </cell>
          <cell r="E11373" t="str">
            <v>1104032063</v>
          </cell>
          <cell r="F11373" t="str">
            <v>QUIÑONES CUENCA MANUEL FERNANDO</v>
          </cell>
        </row>
        <row r="11374">
          <cell r="D11374" t="str">
            <v>1138664</v>
          </cell>
          <cell r="E11374" t="str">
            <v>1160054760001</v>
          </cell>
          <cell r="F11374" t="str">
            <v>EMPRESA PUBLICA MUNICIPAL DE COMUNICACION E INFORMACION DEL CANTON OLMEDO EPM CICO</v>
          </cell>
        </row>
        <row r="11375">
          <cell r="D11375" t="str">
            <v>1138845</v>
          </cell>
          <cell r="E11375" t="str">
            <v>1191732525001</v>
          </cell>
          <cell r="F11375" t="str">
            <v>MASTERPC CIA. LTDA.</v>
          </cell>
        </row>
        <row r="11376">
          <cell r="D11376" t="str">
            <v>1138897</v>
          </cell>
          <cell r="E11376" t="str">
            <v>1101837472</v>
          </cell>
          <cell r="F11376" t="str">
            <v>ANGAMARCA MOROCHO SERVIO AMABLE</v>
          </cell>
        </row>
        <row r="11377">
          <cell r="D11377" t="str">
            <v>1139052</v>
          </cell>
          <cell r="E11377" t="str">
            <v>1103210934</v>
          </cell>
          <cell r="F11377" t="str">
            <v>LANCHE PULLAGUARI EDGAR VINICIO</v>
          </cell>
        </row>
        <row r="11378">
          <cell r="D11378" t="str">
            <v>1139330</v>
          </cell>
          <cell r="E11378" t="str">
            <v>0704362474</v>
          </cell>
          <cell r="F11378" t="str">
            <v>CHUQUI JIMENEZ ANGEL GIOVANNY</v>
          </cell>
        </row>
        <row r="11379">
          <cell r="D11379" t="str">
            <v>1139357</v>
          </cell>
          <cell r="E11379" t="str">
            <v>1105540387</v>
          </cell>
          <cell r="F11379" t="str">
            <v>CHUQUI JIMENEZ FRANKLIN JOEL</v>
          </cell>
        </row>
        <row r="11380">
          <cell r="D11380" t="str">
            <v>1139407</v>
          </cell>
          <cell r="E11380" t="str">
            <v>0905147294</v>
          </cell>
          <cell r="F11380" t="str">
            <v>CHUQUIMARCA ABAD ELSER AMABLE</v>
          </cell>
        </row>
        <row r="11381">
          <cell r="D11381" t="str">
            <v>1139409</v>
          </cell>
          <cell r="E11381" t="str">
            <v>1100123866</v>
          </cell>
          <cell r="F11381" t="str">
            <v>CORDOVA LEON JORGE EDUARDO</v>
          </cell>
        </row>
        <row r="11382">
          <cell r="D11382" t="str">
            <v>1139436</v>
          </cell>
          <cell r="E11382" t="str">
            <v>1103968432</v>
          </cell>
          <cell r="F11382" t="str">
            <v>CHUQUIMARCA CASTILLO SANDRA MIRELLA</v>
          </cell>
        </row>
        <row r="11383">
          <cell r="D11383" t="str">
            <v>1139494</v>
          </cell>
          <cell r="E11383" t="str">
            <v>1102471610</v>
          </cell>
          <cell r="F11383" t="str">
            <v>BUSTOS PARRA ALBERTO GEOVANNY</v>
          </cell>
        </row>
        <row r="11384">
          <cell r="D11384" t="str">
            <v>1139741</v>
          </cell>
          <cell r="E11384" t="str">
            <v>1191750612001</v>
          </cell>
          <cell r="F11384" t="str">
            <v>SERVICIOS DE COMUNICACION BARRAZUETA DELGADO CIA. LTDA.</v>
          </cell>
        </row>
        <row r="11385">
          <cell r="D11385" t="str">
            <v>1139766</v>
          </cell>
          <cell r="E11385" t="str">
            <v>1103017446</v>
          </cell>
          <cell r="F11385" t="str">
            <v>CEVALLOS NOVILLO JOSE ANTONIO</v>
          </cell>
        </row>
        <row r="11386">
          <cell r="D11386" t="str">
            <v>1139812</v>
          </cell>
          <cell r="E11386" t="str">
            <v>1104112683</v>
          </cell>
          <cell r="F11386" t="str">
            <v>PEÑA CUEVA ANDY RENE</v>
          </cell>
        </row>
        <row r="11387">
          <cell r="D11387" t="str">
            <v>1139934</v>
          </cell>
          <cell r="E11387" t="str">
            <v>1104724263</v>
          </cell>
          <cell r="F11387" t="str">
            <v>ZARUMA VILLAMARIN JUAN CARLOS</v>
          </cell>
        </row>
        <row r="11388">
          <cell r="D11388" t="str">
            <v>1139941</v>
          </cell>
          <cell r="E11388" t="str">
            <v>1711291847</v>
          </cell>
          <cell r="F11388" t="str">
            <v>VALAREZO CAMPOVERDE JORGE LUIS</v>
          </cell>
        </row>
        <row r="11389">
          <cell r="D11389" t="str">
            <v>1139969</v>
          </cell>
          <cell r="E11389" t="str">
            <v>1103450456</v>
          </cell>
          <cell r="F11389" t="str">
            <v>OCHOA ARMIJOS HECTOR RODRIGO</v>
          </cell>
        </row>
        <row r="11390">
          <cell r="D11390" t="str">
            <v>1139992</v>
          </cell>
          <cell r="E11390" t="str">
            <v>1103473953</v>
          </cell>
          <cell r="F11390" t="str">
            <v>ROJAS RODRIGUEZ JOSE STALIN</v>
          </cell>
        </row>
        <row r="11391">
          <cell r="D11391" t="str">
            <v>1140125</v>
          </cell>
          <cell r="E11391" t="str">
            <v>1191714756001</v>
          </cell>
          <cell r="F11391" t="str">
            <v>COOPERATIVA DE TRANSPORTE DE CARGA EN CAMIONETAS "14 DE OCTUBRE"</v>
          </cell>
        </row>
        <row r="11392">
          <cell r="D11392" t="str">
            <v>1140414</v>
          </cell>
          <cell r="E11392" t="str">
            <v>1104049349</v>
          </cell>
          <cell r="F11392" t="str">
            <v>PINEDA CAMPOSANO MARIA GABRIELA</v>
          </cell>
        </row>
        <row r="11393">
          <cell r="D11393" t="str">
            <v>1140440</v>
          </cell>
          <cell r="E11393" t="str">
            <v>1900208248</v>
          </cell>
          <cell r="F11393" t="str">
            <v>CORONEL LANCHI MANUEL GERARDO</v>
          </cell>
        </row>
        <row r="11394">
          <cell r="D11394" t="str">
            <v>1140667</v>
          </cell>
          <cell r="E11394" t="str">
            <v>1104291792</v>
          </cell>
          <cell r="F11394" t="str">
            <v>CANO FLORES FRANKLIN EMMANUEL</v>
          </cell>
        </row>
        <row r="11395">
          <cell r="D11395" t="str">
            <v>1140901</v>
          </cell>
          <cell r="E11395" t="str">
            <v>1100186509</v>
          </cell>
          <cell r="F11395" t="str">
            <v>PINEDA LUDEÑA FANNY PIEDAD</v>
          </cell>
        </row>
        <row r="11396">
          <cell r="D11396" t="str">
            <v>1140956</v>
          </cell>
          <cell r="E11396" t="str">
            <v>1191735982</v>
          </cell>
          <cell r="F11396" t="str">
            <v>OCHOA TORRES BOLIVAR F.</v>
          </cell>
        </row>
        <row r="11397">
          <cell r="D11397" t="str">
            <v>1140957</v>
          </cell>
          <cell r="E11397" t="str">
            <v>1102924535</v>
          </cell>
          <cell r="F11397" t="str">
            <v>CONZA CASTILLO GLENDA DALILA</v>
          </cell>
        </row>
        <row r="11398">
          <cell r="D11398" t="str">
            <v>1141285</v>
          </cell>
          <cell r="E11398" t="str">
            <v>1104642861</v>
          </cell>
          <cell r="F11398" t="str">
            <v>ERIQUE CAMPOSANO CRISTIAN RAMIRO</v>
          </cell>
        </row>
        <row r="11399">
          <cell r="D11399" t="str">
            <v>1141352</v>
          </cell>
          <cell r="E11399" t="str">
            <v>1104889892</v>
          </cell>
          <cell r="F11399" t="str">
            <v>CASTRO ERAS LESLYE ESTEFANIA</v>
          </cell>
        </row>
        <row r="11400">
          <cell r="D11400" t="str">
            <v>1141794</v>
          </cell>
          <cell r="E11400" t="str">
            <v>1104307051</v>
          </cell>
          <cell r="F11400" t="str">
            <v>LOAIZA JARAMILLO PEDRO FERNANDO</v>
          </cell>
        </row>
        <row r="11401">
          <cell r="D11401" t="str">
            <v>1142455</v>
          </cell>
          <cell r="E11401" t="str">
            <v>1102071816</v>
          </cell>
          <cell r="F11401" t="str">
            <v>BUSTAMANTE MONTEROS RUBEN ALEJANDRO</v>
          </cell>
        </row>
        <row r="11402">
          <cell r="D11402" t="str">
            <v>1142529</v>
          </cell>
          <cell r="E11402" t="str">
            <v>1104966401</v>
          </cell>
          <cell r="F11402" t="str">
            <v>MORENO QUIZHPE ALEX BRAYAN</v>
          </cell>
        </row>
        <row r="11403">
          <cell r="D11403" t="str">
            <v>1142627</v>
          </cell>
          <cell r="E11403" t="str">
            <v>1190075539001</v>
          </cell>
          <cell r="F11403" t="str">
            <v>COOPERATIVA DE AHORRO Y CREDITO DE LA PEQUEÑA EMPRESA LOJA "CACPE LOJA" LTDA.</v>
          </cell>
        </row>
        <row r="11404">
          <cell r="D11404" t="str">
            <v>1142649</v>
          </cell>
          <cell r="E11404" t="str">
            <v>0703854539</v>
          </cell>
          <cell r="F11404" t="str">
            <v>GUANOLIQUE PEREIRA CESAR DANILO</v>
          </cell>
        </row>
        <row r="11405">
          <cell r="D11405" t="str">
            <v>1142868</v>
          </cell>
          <cell r="E11405" t="str">
            <v>1103788699</v>
          </cell>
          <cell r="F11405" t="str">
            <v>CUENCA FERNANDEZ JAMIE SALVADOR</v>
          </cell>
        </row>
        <row r="11406">
          <cell r="D11406" t="str">
            <v>1142895</v>
          </cell>
          <cell r="E11406" t="str">
            <v>1104925423</v>
          </cell>
          <cell r="F11406" t="str">
            <v>CUENCA PACHECO LIZBETH ESTEFANIA</v>
          </cell>
        </row>
        <row r="11407">
          <cell r="D11407" t="str">
            <v>1142924</v>
          </cell>
          <cell r="E11407" t="str">
            <v>0704883438</v>
          </cell>
          <cell r="F11407" t="str">
            <v>CUENCA ROGEL FRANCISCO JAVIER</v>
          </cell>
        </row>
        <row r="11408">
          <cell r="D11408" t="str">
            <v>1142972</v>
          </cell>
          <cell r="E11408" t="str">
            <v>1104466048</v>
          </cell>
          <cell r="F11408" t="str">
            <v>BUSTAMANTE PAREDES LUISA MARIA</v>
          </cell>
        </row>
        <row r="11409">
          <cell r="D11409" t="str">
            <v>1143070</v>
          </cell>
          <cell r="E11409" t="str">
            <v>1101878484</v>
          </cell>
          <cell r="F11409" t="str">
            <v>TORRES ORDOÑEZ BOISSER PATRICIO</v>
          </cell>
        </row>
        <row r="11410">
          <cell r="D11410" t="str">
            <v>1143193</v>
          </cell>
          <cell r="E11410" t="str">
            <v>1104137581</v>
          </cell>
          <cell r="F11410" t="str">
            <v>LIMA CHUNCHO MICHELLE ALEXANDRA</v>
          </cell>
        </row>
        <row r="11411">
          <cell r="D11411" t="str">
            <v>1143448</v>
          </cell>
          <cell r="E11411" t="str">
            <v>1102687264</v>
          </cell>
          <cell r="F11411" t="str">
            <v>CUMBICUS CALVA MARIXE</v>
          </cell>
        </row>
        <row r="11412">
          <cell r="D11412" t="str">
            <v>1143448</v>
          </cell>
          <cell r="E11412" t="str">
            <v>1104748601</v>
          </cell>
          <cell r="F11412" t="str">
            <v>VASQUEZ ROMERO SANTIAGO DAVID</v>
          </cell>
        </row>
        <row r="11413">
          <cell r="D11413" t="str">
            <v>1143793</v>
          </cell>
          <cell r="E11413" t="str">
            <v>1103036503</v>
          </cell>
          <cell r="F11413" t="str">
            <v>PAUTA PULLAGUARI SANDRA MIREYA</v>
          </cell>
        </row>
        <row r="11414">
          <cell r="D11414" t="str">
            <v>1143799</v>
          </cell>
          <cell r="E11414" t="str">
            <v>1191763994001</v>
          </cell>
          <cell r="F11414" t="str">
            <v>SATCOMPU CIA. LTDA.</v>
          </cell>
        </row>
        <row r="11415">
          <cell r="D11415" t="str">
            <v>1143855</v>
          </cell>
          <cell r="E11415" t="str">
            <v>1103018766</v>
          </cell>
          <cell r="F11415" t="str">
            <v>MONTESINOS LUNA BOLIVAR ANTONIO</v>
          </cell>
        </row>
        <row r="11416">
          <cell r="D11416" t="str">
            <v>1144021</v>
          </cell>
          <cell r="E11416" t="str">
            <v>1102085386</v>
          </cell>
          <cell r="F11416" t="str">
            <v>GUERRERO VIVANCO JORGE FREDDY</v>
          </cell>
        </row>
        <row r="11417">
          <cell r="D11417" t="str">
            <v>1144216</v>
          </cell>
          <cell r="E11417" t="str">
            <v>1191700054001</v>
          </cell>
          <cell r="F11417" t="str">
            <v>COOPERATIVA DE TRANSPORTES EN TAXIS "LA UNIVERSITARIAI"</v>
          </cell>
        </row>
        <row r="11418">
          <cell r="D11418" t="str">
            <v>1144289</v>
          </cell>
          <cell r="E11418" t="str">
            <v>1102030291</v>
          </cell>
          <cell r="F11418" t="str">
            <v>VALDIVIESO CELI WILMER RAMIRO</v>
          </cell>
        </row>
        <row r="11419">
          <cell r="D11419" t="str">
            <v>1144336</v>
          </cell>
          <cell r="E11419" t="str">
            <v>1104522741</v>
          </cell>
          <cell r="F11419" t="str">
            <v>GUEVARA SÁNCHEZ DIEGO JAVIER</v>
          </cell>
        </row>
        <row r="11420">
          <cell r="D11420" t="str">
            <v>1144408</v>
          </cell>
          <cell r="E11420" t="str">
            <v>1103703169</v>
          </cell>
          <cell r="F11420" t="str">
            <v>SAGUMA ROGEL LEONIDAS EDGARDO</v>
          </cell>
        </row>
        <row r="11421">
          <cell r="D11421" t="str">
            <v>1144429</v>
          </cell>
          <cell r="E11421" t="str">
            <v>1104971302</v>
          </cell>
          <cell r="F11421" t="str">
            <v>ALVARADO GONZALEZ MARIA FERNANDA</v>
          </cell>
        </row>
        <row r="11422">
          <cell r="D11422" t="str">
            <v>1144506</v>
          </cell>
          <cell r="E11422" t="str">
            <v>1102777263</v>
          </cell>
          <cell r="F11422" t="str">
            <v>VITERI JOSE WALTER</v>
          </cell>
        </row>
        <row r="11423">
          <cell r="D11423" t="str">
            <v>1144516</v>
          </cell>
          <cell r="E11423" t="str">
            <v>1102807359</v>
          </cell>
          <cell r="F11423" t="str">
            <v>MACAS OCAMPO PATRICIA FELICITA</v>
          </cell>
        </row>
        <row r="11424">
          <cell r="D11424" t="str">
            <v>1144810</v>
          </cell>
          <cell r="E11424" t="str">
            <v>1100138922</v>
          </cell>
          <cell r="F11424" t="str">
            <v>TENE VALDIVIESO FAVIO ABAD</v>
          </cell>
        </row>
        <row r="11425">
          <cell r="D11425" t="str">
            <v>1144874</v>
          </cell>
          <cell r="E11425" t="str">
            <v>1191700607001</v>
          </cell>
          <cell r="F11425" t="str">
            <v>CONSORCIO PARA EL FORTAL. DE LA COMUN. Y EL DES. DEL CANTON PUYANGO Y S.O.P.L</v>
          </cell>
        </row>
        <row r="11426">
          <cell r="D11426" t="str">
            <v>1145285</v>
          </cell>
          <cell r="E11426" t="str">
            <v>1103703425</v>
          </cell>
          <cell r="F11426" t="str">
            <v>CUENCA APOLO MIGUEL ANGEL</v>
          </cell>
        </row>
        <row r="11427">
          <cell r="D11427" t="str">
            <v>1145287</v>
          </cell>
          <cell r="E11427" t="str">
            <v>1104437726</v>
          </cell>
          <cell r="F11427" t="str">
            <v>SANCHEZ LEON KEVYNN</v>
          </cell>
        </row>
        <row r="11428">
          <cell r="D11428" t="str">
            <v>1145360</v>
          </cell>
          <cell r="E11428" t="str">
            <v>1103965644</v>
          </cell>
          <cell r="F11428" t="str">
            <v>BETANCOURT JIMÉNEZ JOSUÉ ANDONY</v>
          </cell>
        </row>
        <row r="11429">
          <cell r="D11429" t="str">
            <v>1145761</v>
          </cell>
          <cell r="E11429" t="str">
            <v>1160052710001</v>
          </cell>
          <cell r="F11429" t="str">
            <v>EMPRESA PUBLICA MUNICIPAL DE COMUNICACION E INFORMACION DE SARAGURO EMCISA EP</v>
          </cell>
        </row>
        <row r="11430">
          <cell r="D11430" t="str">
            <v>1145932</v>
          </cell>
          <cell r="E11430" t="str">
            <v>1102659875</v>
          </cell>
          <cell r="F11430" t="str">
            <v>GUARNIZO TORRES DIEGO FRANCISCO</v>
          </cell>
        </row>
        <row r="11431">
          <cell r="D11431" t="str">
            <v>1146020</v>
          </cell>
          <cell r="E11431" t="str">
            <v>1191738590001</v>
          </cell>
          <cell r="F11431" t="str">
            <v>CUEVA TAMAY Y COMPAÑIA - TAXI EJECUTIVO ANDINA SUR</v>
          </cell>
        </row>
        <row r="11432">
          <cell r="D11432" t="str">
            <v>1146071</v>
          </cell>
          <cell r="E11432" t="str">
            <v>1103751218</v>
          </cell>
          <cell r="F11432" t="str">
            <v>CUEVA MAZA OSCAR RAMIRO</v>
          </cell>
        </row>
        <row r="11433">
          <cell r="D11433" t="str">
            <v>1146199</v>
          </cell>
          <cell r="E11433" t="str">
            <v>1102511894</v>
          </cell>
          <cell r="F11433" t="str">
            <v>FAJARDO ORDOÑEZ SONIA PATRICIA</v>
          </cell>
        </row>
        <row r="11434">
          <cell r="D11434" t="str">
            <v>1146435</v>
          </cell>
          <cell r="E11434" t="str">
            <v>1103154496</v>
          </cell>
          <cell r="F11434" t="str">
            <v>BARRIGAS CASTILLO HECTOR AUGUSTO</v>
          </cell>
        </row>
        <row r="11435">
          <cell r="D11435" t="str">
            <v>1146480</v>
          </cell>
          <cell r="E11435" t="str">
            <v>1102976535</v>
          </cell>
          <cell r="F11435" t="str">
            <v>GUERRERO CAMPOVERDE JUAN CARLOS</v>
          </cell>
        </row>
        <row r="11436">
          <cell r="D11436" t="str">
            <v>1146605</v>
          </cell>
          <cell r="E11436" t="str">
            <v>1102136031</v>
          </cell>
          <cell r="F11436" t="str">
            <v>JARAMILLO SARMIENTO DIEGO LEONARDO</v>
          </cell>
        </row>
        <row r="11437">
          <cell r="D11437" t="str">
            <v>1146646</v>
          </cell>
          <cell r="E11437" t="str">
            <v>1105105959</v>
          </cell>
          <cell r="F11437" t="str">
            <v>FIGUEROA ERIQUE ANA BELEN</v>
          </cell>
        </row>
        <row r="11438">
          <cell r="D11438" t="str">
            <v>1146747</v>
          </cell>
          <cell r="E11438" t="str">
            <v>1103386890</v>
          </cell>
          <cell r="F11438" t="str">
            <v>FLORES HIDALGO IGNACIO JAVIER</v>
          </cell>
        </row>
        <row r="11439">
          <cell r="D11439" t="str">
            <v>1146753</v>
          </cell>
          <cell r="E11439" t="str">
            <v>1102800123</v>
          </cell>
          <cell r="F11439" t="str">
            <v>VARGAS ANGEL POLIVIO</v>
          </cell>
        </row>
        <row r="11440">
          <cell r="D11440" t="str">
            <v>1146815</v>
          </cell>
          <cell r="E11440" t="str">
            <v>1104093628</v>
          </cell>
          <cell r="F11440" t="str">
            <v>PINEDA CAMPOSANO MARIA FERNANDA</v>
          </cell>
        </row>
        <row r="11441">
          <cell r="D11441" t="str">
            <v>1147066</v>
          </cell>
          <cell r="E11441" t="str">
            <v>1900463116</v>
          </cell>
          <cell r="F11441" t="str">
            <v>RODRIGUEZ OJEDA ISRAEL ANDRES</v>
          </cell>
        </row>
        <row r="11442">
          <cell r="D11442" t="str">
            <v>1147107</v>
          </cell>
          <cell r="E11442" t="str">
            <v>1100162294</v>
          </cell>
          <cell r="F11442" t="str">
            <v>ALBAN ROGELIO AMADEO</v>
          </cell>
        </row>
        <row r="11443">
          <cell r="D11443" t="str">
            <v>1147154</v>
          </cell>
          <cell r="E11443" t="str">
            <v>1104120892</v>
          </cell>
          <cell r="F11443" t="str">
            <v>LIMA GUALAN MILTON JOSE</v>
          </cell>
        </row>
        <row r="11444">
          <cell r="D11444" t="str">
            <v>1147159</v>
          </cell>
          <cell r="E11444" t="str">
            <v>1103982532</v>
          </cell>
          <cell r="F11444" t="str">
            <v>ORTIZ SUQUILANDA PABLO ANIBAL</v>
          </cell>
        </row>
        <row r="11445">
          <cell r="D11445" t="str">
            <v>1147664</v>
          </cell>
          <cell r="E11445" t="str">
            <v>1102294376</v>
          </cell>
          <cell r="F11445" t="str">
            <v>LOZANO LEON RAUL CLEMENTE</v>
          </cell>
        </row>
        <row r="11446">
          <cell r="D11446" t="str">
            <v>1147750</v>
          </cell>
          <cell r="E11446" t="str">
            <v>1160004150001</v>
          </cell>
          <cell r="F11446" t="str">
            <v>DIRECCION PROVINCIAL DE SALUD DE LOJA</v>
          </cell>
        </row>
        <row r="11447">
          <cell r="D11447" t="str">
            <v>1148190</v>
          </cell>
          <cell r="E11447" t="str">
            <v>1191703142001</v>
          </cell>
          <cell r="F11447" t="str">
            <v>COOPERATIVA DE TRANSPORTES DE PASAJEROS EN TAXIS "ONCE DE MAYO"</v>
          </cell>
        </row>
        <row r="11448">
          <cell r="D11448" t="str">
            <v>1148218</v>
          </cell>
          <cell r="E11448" t="str">
            <v>0300891744</v>
          </cell>
          <cell r="F11448" t="str">
            <v>GALLEGOS CASERES CARLOS ELIDIO</v>
          </cell>
        </row>
        <row r="11449">
          <cell r="D11449" t="str">
            <v>1148240</v>
          </cell>
          <cell r="E11449" t="str">
            <v>1191703436001</v>
          </cell>
          <cell r="F11449" t="str">
            <v>COOPERATIVA DE TRANSPORTE DE PASAJEROS EN TAXIS "LAS PALMAS DE LOJA"</v>
          </cell>
        </row>
        <row r="11450">
          <cell r="D11450" t="str">
            <v>1148274</v>
          </cell>
          <cell r="E11450" t="str">
            <v>1190083213001</v>
          </cell>
          <cell r="F11450" t="str">
            <v>COOPERATIVA DE AHORRO Y CREDITO TRES DE DICIEMBRE</v>
          </cell>
        </row>
        <row r="11451">
          <cell r="D11451" t="str">
            <v>1148442</v>
          </cell>
          <cell r="E11451" t="str">
            <v>1104699770</v>
          </cell>
          <cell r="F11451" t="str">
            <v>JIMA TORRES DIEGO VINICIO</v>
          </cell>
        </row>
        <row r="11452">
          <cell r="D11452" t="str">
            <v>1148614</v>
          </cell>
          <cell r="E11452" t="str">
            <v>1102528294</v>
          </cell>
          <cell r="F11452" t="str">
            <v>ESPINOSA GONZALEZ CARLOS ANTONIO</v>
          </cell>
        </row>
        <row r="11453">
          <cell r="D11453" t="str">
            <v>1148894</v>
          </cell>
          <cell r="E11453" t="str">
            <v>1103415566</v>
          </cell>
          <cell r="F11453" t="str">
            <v>TORO ZHIGUE ROSA JACKELINE</v>
          </cell>
        </row>
        <row r="11454">
          <cell r="D11454" t="str">
            <v>1148933</v>
          </cell>
          <cell r="E11454" t="str">
            <v>1104219488</v>
          </cell>
          <cell r="F11454" t="str">
            <v>MERCHAN MORA MARCELO FABIAN</v>
          </cell>
        </row>
        <row r="11455">
          <cell r="D11455" t="str">
            <v>1149123</v>
          </cell>
          <cell r="E11455" t="str">
            <v>1191700356001</v>
          </cell>
          <cell r="F11455" t="str">
            <v>COOPERATIVA DE TRANSPORTE DE PASAJEROS EN TAXIS "CARIGAN"</v>
          </cell>
        </row>
        <row r="11456">
          <cell r="D11456" t="str">
            <v>1149137</v>
          </cell>
          <cell r="E11456" t="str">
            <v>1703635514</v>
          </cell>
          <cell r="F11456" t="str">
            <v>BRAVO TORRES FRANCISCO NERI</v>
          </cell>
        </row>
        <row r="11457">
          <cell r="D11457" t="str">
            <v>1149406</v>
          </cell>
          <cell r="E11457" t="str">
            <v>1105589483</v>
          </cell>
          <cell r="F11457" t="str">
            <v>LOJAN CALLE VIVIANA DEL ROCIO</v>
          </cell>
        </row>
        <row r="11458">
          <cell r="D11458" t="str">
            <v>1149657</v>
          </cell>
          <cell r="E11458" t="str">
            <v>1160042080001</v>
          </cell>
          <cell r="F11458" t="str">
            <v>CUERPO DE BOMBEROS DEL CANTON SARAGURO</v>
          </cell>
        </row>
        <row r="11459">
          <cell r="D11459" t="str">
            <v>1149693</v>
          </cell>
          <cell r="E11459" t="str">
            <v>1724297336</v>
          </cell>
          <cell r="F11459" t="str">
            <v>CURIPOMA ANGAMARCA CARMEN ELIZABETH</v>
          </cell>
        </row>
        <row r="11460">
          <cell r="D11460" t="str">
            <v>1149853</v>
          </cell>
          <cell r="E11460" t="str">
            <v>1103124499</v>
          </cell>
          <cell r="F11460" t="str">
            <v>ZUÑIGA TINIZARAY ALFREDO VINICIO</v>
          </cell>
        </row>
        <row r="11461">
          <cell r="D11461" t="str">
            <v>1150101</v>
          </cell>
          <cell r="E11461" t="str">
            <v>1104973142</v>
          </cell>
          <cell r="F11461" t="str">
            <v>GONZALEZ NARANJO GALO RODOLFO</v>
          </cell>
        </row>
        <row r="11462">
          <cell r="D11462" t="str">
            <v>1150218</v>
          </cell>
          <cell r="E11462" t="str">
            <v>0190460878001</v>
          </cell>
          <cell r="F11462" t="str">
            <v>COMERCIALIZADORA MACAS CALDERON CONECTATE CIA. LTDA.</v>
          </cell>
        </row>
        <row r="11463">
          <cell r="D11463" t="str">
            <v>1150257</v>
          </cell>
          <cell r="E11463" t="str">
            <v>1102089859</v>
          </cell>
          <cell r="F11463" t="str">
            <v>QUIÑONEZ PABLO ANIBAL</v>
          </cell>
        </row>
        <row r="11464">
          <cell r="D11464" t="str">
            <v>1150319</v>
          </cell>
          <cell r="E11464" t="str">
            <v>1103708994</v>
          </cell>
          <cell r="F11464" t="str">
            <v>OCAMPO OCAMPO HELDER MAURICIO</v>
          </cell>
        </row>
        <row r="11465">
          <cell r="D11465" t="str">
            <v>1150364</v>
          </cell>
          <cell r="E11465" t="str">
            <v>1104523616</v>
          </cell>
          <cell r="F11465" t="str">
            <v>GRANDA GRANDA DALIA ZEZIBEL</v>
          </cell>
        </row>
        <row r="11466">
          <cell r="D11466" t="str">
            <v>1150494</v>
          </cell>
          <cell r="E11466" t="str">
            <v>1102026794</v>
          </cell>
          <cell r="F11466" t="str">
            <v>MAITA SANCHEZ NERIO RAMIRO</v>
          </cell>
        </row>
        <row r="11467">
          <cell r="D11467" t="str">
            <v>1150521</v>
          </cell>
          <cell r="E11467" t="str">
            <v>1101875266</v>
          </cell>
          <cell r="F11467" t="str">
            <v>AGUILAR ARMIJOS ANGEL ARTURO</v>
          </cell>
        </row>
        <row r="11468">
          <cell r="D11468" t="str">
            <v>1150976</v>
          </cell>
          <cell r="E11468" t="str">
            <v>1102817499</v>
          </cell>
          <cell r="F11468" t="str">
            <v>BARRAZUETA DELGADO OSCAR LENIN</v>
          </cell>
        </row>
        <row r="11469">
          <cell r="D11469" t="str">
            <v>1151045</v>
          </cell>
          <cell r="E11469" t="str">
            <v>1191750167001</v>
          </cell>
          <cell r="F11469" t="str">
            <v>RADIO PODER  CIA. LTDA.</v>
          </cell>
        </row>
        <row r="11470">
          <cell r="D11470" t="str">
            <v>1151401</v>
          </cell>
          <cell r="E11470" t="str">
            <v>1105648370</v>
          </cell>
          <cell r="F11470" t="str">
            <v>PEREZ ACARO VICTOR FERNANDO</v>
          </cell>
        </row>
        <row r="11471">
          <cell r="D11471" t="str">
            <v>1151451</v>
          </cell>
          <cell r="E11471" t="str">
            <v>1102389895</v>
          </cell>
          <cell r="F11471" t="str">
            <v>VELEZ BURNEO IVAN FELIPE</v>
          </cell>
        </row>
        <row r="11472">
          <cell r="D11472" t="str">
            <v>1151456</v>
          </cell>
          <cell r="E11472" t="str">
            <v>1191783553001</v>
          </cell>
          <cell r="F11472" t="str">
            <v>COMPAÑIA DE TRANSPORTE MIXTO DE CAMIONETAS TRINICEIBO S.A</v>
          </cell>
        </row>
        <row r="11473">
          <cell r="D11473" t="str">
            <v>1151520</v>
          </cell>
          <cell r="E11473" t="str">
            <v>1191744639001</v>
          </cell>
          <cell r="F11473" t="str">
            <v>COMPAÑIA DE TAXI LOJA TURISTICA TURISLOJ S.A.</v>
          </cell>
        </row>
        <row r="11474">
          <cell r="D11474" t="str">
            <v>1151538</v>
          </cell>
          <cell r="E11474" t="str">
            <v>1102531793</v>
          </cell>
          <cell r="F11474" t="str">
            <v>PAUTA PULLAGUARI WILSON HERNAN</v>
          </cell>
        </row>
        <row r="11475">
          <cell r="D11475" t="str">
            <v>1151620</v>
          </cell>
          <cell r="E11475" t="str">
            <v>1102061155</v>
          </cell>
          <cell r="F11475" t="str">
            <v>VIVANCO VILLAVICENCIO JHON REMIGIO</v>
          </cell>
        </row>
        <row r="11476">
          <cell r="D11476" t="str">
            <v>1151673</v>
          </cell>
          <cell r="E11476" t="str">
            <v>1103929392</v>
          </cell>
          <cell r="F11476" t="str">
            <v>GUERRA CAMPOS YULIANA GABRIELA</v>
          </cell>
        </row>
        <row r="11477">
          <cell r="D11477" t="str">
            <v>1151724</v>
          </cell>
          <cell r="E11477" t="str">
            <v>1104333800</v>
          </cell>
          <cell r="F11477" t="str">
            <v>ORTEGA QUINDE JOSEPH DANIEL</v>
          </cell>
        </row>
        <row r="11478">
          <cell r="D11478" t="str">
            <v>1151828</v>
          </cell>
          <cell r="E11478" t="str">
            <v>1191737128</v>
          </cell>
          <cell r="F11478" t="str">
            <v>GUERRERO ACEVEDO JORGE ALEXANDRY</v>
          </cell>
        </row>
        <row r="11479">
          <cell r="D11479" t="str">
            <v>1151837</v>
          </cell>
          <cell r="E11479" t="str">
            <v>1105162315</v>
          </cell>
          <cell r="F11479" t="str">
            <v>LANCHI OCHOA JHON PAUL</v>
          </cell>
        </row>
        <row r="11480">
          <cell r="D11480" t="str">
            <v>1152112</v>
          </cell>
          <cell r="E11480" t="str">
            <v>1105011017</v>
          </cell>
          <cell r="F11480" t="str">
            <v>GUAYCHA MAZA FRANCO EMMANUEL</v>
          </cell>
        </row>
        <row r="11481">
          <cell r="D11481" t="str">
            <v>1152527</v>
          </cell>
          <cell r="E11481" t="str">
            <v>1103606677</v>
          </cell>
          <cell r="F11481" t="str">
            <v>TAPIA SALINAS MODESTO EDUARDO</v>
          </cell>
        </row>
        <row r="11482">
          <cell r="D11482" t="str">
            <v>1152566</v>
          </cell>
          <cell r="E11482" t="str">
            <v>1104421209</v>
          </cell>
          <cell r="F11482" t="str">
            <v>GUZHÑAY FAJARDO KATTY PAOLA</v>
          </cell>
        </row>
        <row r="11483">
          <cell r="D11483" t="str">
            <v>1152608</v>
          </cell>
          <cell r="E11483" t="str">
            <v>1191739082001</v>
          </cell>
          <cell r="F11483" t="str">
            <v>COMPAÑIA DE TRANSPORTE MIXTO 2 DE JUNIO S.A.</v>
          </cell>
        </row>
        <row r="11484">
          <cell r="D11484" t="str">
            <v>1152659</v>
          </cell>
          <cell r="E11484" t="str">
            <v>1102015557</v>
          </cell>
          <cell r="F11484" t="str">
            <v>GALVAN CHAVEZ LUIS ESTIGUAL</v>
          </cell>
        </row>
        <row r="11485">
          <cell r="D11485" t="str">
            <v>1152703</v>
          </cell>
          <cell r="E11485" t="str">
            <v>1105536690</v>
          </cell>
          <cell r="F11485" t="str">
            <v>GONZALEZ ARMIJOS GINA KAROLINA</v>
          </cell>
        </row>
        <row r="11486">
          <cell r="D11486" t="str">
            <v>1152809</v>
          </cell>
          <cell r="E11486" t="str">
            <v>1103863955</v>
          </cell>
          <cell r="F11486" t="str">
            <v>REY GUAMAN MARIA GABRIELA</v>
          </cell>
        </row>
        <row r="11487">
          <cell r="D11487" t="str">
            <v>1152868</v>
          </cell>
          <cell r="E11487" t="str">
            <v>1103170690</v>
          </cell>
          <cell r="F11487" t="str">
            <v>CANGO SERRANO LORGIO EFRAIN</v>
          </cell>
        </row>
        <row r="11488">
          <cell r="D11488" t="str">
            <v>1153013</v>
          </cell>
          <cell r="E11488" t="str">
            <v>1102461454</v>
          </cell>
          <cell r="F11488" t="str">
            <v>TORRES SIGCHO VICTOR OSWALDO</v>
          </cell>
        </row>
        <row r="11489">
          <cell r="D11489" t="str">
            <v>1153155</v>
          </cell>
          <cell r="E11489" t="str">
            <v>1101470431</v>
          </cell>
          <cell r="F11489" t="str">
            <v>SOLANO NELIA CECILIA</v>
          </cell>
        </row>
        <row r="11490">
          <cell r="D11490" t="str">
            <v>1153285</v>
          </cell>
          <cell r="E11490" t="str">
            <v>1103505812</v>
          </cell>
          <cell r="F11490" t="str">
            <v>MONTAÑO ZUÑIGA ELIO EDUARDO</v>
          </cell>
        </row>
        <row r="11491">
          <cell r="D11491" t="str">
            <v>1153408</v>
          </cell>
          <cell r="E11491" t="str">
            <v>1160053870001</v>
          </cell>
          <cell r="F11491" t="str">
            <v>EMPRESA PUBLICA DE COMUNICACION E INFORMACION MUNICIPAL DE CATAMAYO, COMUNICATE EP</v>
          </cell>
        </row>
        <row r="11492">
          <cell r="D11492" t="str">
            <v>1153542</v>
          </cell>
          <cell r="E11492" t="str">
            <v>0704314434</v>
          </cell>
          <cell r="F11492" t="str">
            <v>CALOZUMA CARDENAS DORIS YULIANA</v>
          </cell>
        </row>
        <row r="11493">
          <cell r="D11493" t="str">
            <v>1153561</v>
          </cell>
          <cell r="E11493" t="str">
            <v>1103856843</v>
          </cell>
          <cell r="F11493" t="str">
            <v>HIDALGO GUAMAN HERNAN EDUARDO</v>
          </cell>
        </row>
        <row r="11494">
          <cell r="D11494" t="str">
            <v>1153583</v>
          </cell>
          <cell r="E11494" t="str">
            <v>1191750620001</v>
          </cell>
          <cell r="F11494" t="str">
            <v>RADIODIFUSORA DEL SUR CRISUR CIA. LTDA.</v>
          </cell>
        </row>
        <row r="11495">
          <cell r="D11495" t="str">
            <v>1153589</v>
          </cell>
          <cell r="E11495" t="str">
            <v>0941002651</v>
          </cell>
          <cell r="F11495" t="str">
            <v>ALBARRACIN OBREGON ADRIANA MICHELLE</v>
          </cell>
        </row>
        <row r="11496">
          <cell r="D11496" t="str">
            <v>1153657</v>
          </cell>
          <cell r="E11496" t="str">
            <v>1190082462001</v>
          </cell>
          <cell r="F11496" t="str">
            <v>COOPERATIVA DE AHORRO Y CRÉDITO CRISTO REY</v>
          </cell>
        </row>
        <row r="11497">
          <cell r="D11497" t="str">
            <v>1153727</v>
          </cell>
          <cell r="E11497" t="str">
            <v>0704743871</v>
          </cell>
          <cell r="F11497" t="str">
            <v>ROMAN ORDOÑEZ ELVIRA IDALIA</v>
          </cell>
        </row>
        <row r="11498">
          <cell r="D11498" t="str">
            <v>1153917</v>
          </cell>
          <cell r="E11498" t="str">
            <v>1103675987</v>
          </cell>
          <cell r="F11498" t="str">
            <v>CUEVA SARMIENTO PAOLA JAKELINE</v>
          </cell>
        </row>
        <row r="11499">
          <cell r="D11499" t="str">
            <v>1153995</v>
          </cell>
          <cell r="E11499" t="str">
            <v>1101910980</v>
          </cell>
          <cell r="F11499" t="str">
            <v>CORONEL PUCHAICELA MARIA ETELVINA</v>
          </cell>
        </row>
        <row r="11500">
          <cell r="D11500" t="str">
            <v>1154187</v>
          </cell>
          <cell r="E11500" t="str">
            <v>1104678824</v>
          </cell>
          <cell r="F11500" t="str">
            <v>CUMBICUS JIMENEZ MILNER ESTALIN</v>
          </cell>
        </row>
        <row r="11501">
          <cell r="D11501" t="str">
            <v>1154250</v>
          </cell>
          <cell r="E11501" t="str">
            <v>1103962724</v>
          </cell>
          <cell r="F11501" t="str">
            <v>GONZALEZ MUÑOZ PABLO RODRIGO</v>
          </cell>
        </row>
        <row r="11502">
          <cell r="D11502" t="str">
            <v>1154332</v>
          </cell>
          <cell r="E11502" t="str">
            <v>1191738841001</v>
          </cell>
          <cell r="F11502" t="str">
            <v>COMPAÑIA EN NOMBRE COLECTIVO ABAD ZUÑIGA Y COMPAÑIA</v>
          </cell>
        </row>
        <row r="11503">
          <cell r="D11503" t="str">
            <v>1154389</v>
          </cell>
          <cell r="E11503" t="str">
            <v>1103302871</v>
          </cell>
          <cell r="F11503" t="str">
            <v>CASTILLO ALVERCA FREDDY STALIN</v>
          </cell>
        </row>
        <row r="11504">
          <cell r="D11504" t="str">
            <v>1154393</v>
          </cell>
          <cell r="E11504" t="str">
            <v>1105665192</v>
          </cell>
          <cell r="F11504" t="str">
            <v>FIGUEROA AGURTO CINTHYA ADRIANA</v>
          </cell>
        </row>
        <row r="11505">
          <cell r="D11505" t="str">
            <v>1154515</v>
          </cell>
          <cell r="E11505" t="str">
            <v>1103774780</v>
          </cell>
          <cell r="F11505" t="str">
            <v>AGILA ASTUDILLO  RAMIRO MIGUEL</v>
          </cell>
        </row>
        <row r="11506">
          <cell r="D11506" t="str">
            <v>1154781</v>
          </cell>
          <cell r="E11506" t="str">
            <v>0102280625</v>
          </cell>
          <cell r="F11506" t="str">
            <v>GONZALES GONZALES MELBA ANGELICA</v>
          </cell>
        </row>
        <row r="11507">
          <cell r="D11507" t="str">
            <v>1154846</v>
          </cell>
          <cell r="E11507" t="str">
            <v>1102868385</v>
          </cell>
          <cell r="F11507" t="str">
            <v>MEDINA LOZANO ALVARO OSWALDO</v>
          </cell>
        </row>
        <row r="11508">
          <cell r="D11508" t="str">
            <v>1154895</v>
          </cell>
          <cell r="E11508" t="str">
            <v>1104164932</v>
          </cell>
          <cell r="F11508" t="str">
            <v>GALARZA ESPINOSA MARIA ELIZABETH</v>
          </cell>
        </row>
        <row r="11509">
          <cell r="D11509" t="str">
            <v>1154988</v>
          </cell>
          <cell r="E11509" t="str">
            <v>1104682446</v>
          </cell>
          <cell r="F11509" t="str">
            <v>ORTEGA DIAZ DENNIS PAUL</v>
          </cell>
        </row>
        <row r="11510">
          <cell r="D11510" t="str">
            <v>1155026</v>
          </cell>
          <cell r="E11510" t="str">
            <v>1104972599</v>
          </cell>
          <cell r="F11510" t="str">
            <v>JADAN LOPEZ CRISTINA JASMIN</v>
          </cell>
        </row>
        <row r="11511">
          <cell r="D11511" t="str">
            <v>1155048</v>
          </cell>
          <cell r="E11511" t="str">
            <v>1103545008</v>
          </cell>
          <cell r="F11511" t="str">
            <v>CAMPOVERDE JAYA CONSUELO KATTERINE</v>
          </cell>
        </row>
        <row r="11512">
          <cell r="D11512" t="str">
            <v>1155167</v>
          </cell>
          <cell r="E11512" t="str">
            <v>0151940103</v>
          </cell>
          <cell r="F11512" t="str">
            <v>SUAREZ EVAN LEWIS</v>
          </cell>
        </row>
        <row r="11513">
          <cell r="D11513" t="str">
            <v>1155251</v>
          </cell>
          <cell r="E11513" t="str">
            <v>1100240983</v>
          </cell>
          <cell r="F11513" t="str">
            <v>HERRERA GUERRERO EFRAIN</v>
          </cell>
        </row>
        <row r="11514">
          <cell r="D11514" t="str">
            <v>1155266</v>
          </cell>
          <cell r="E11514" t="str">
            <v>1104251473</v>
          </cell>
          <cell r="F11514" t="str">
            <v>JARAMILLO FIERRO PABLO DANIEL</v>
          </cell>
        </row>
        <row r="11515">
          <cell r="D11515" t="str">
            <v>1155281</v>
          </cell>
          <cell r="E11515" t="str">
            <v>1102425343</v>
          </cell>
          <cell r="F11515" t="str">
            <v>ERIQUE ORTEGA PABLO RENE</v>
          </cell>
        </row>
        <row r="11516">
          <cell r="D11516" t="str">
            <v>1155331</v>
          </cell>
          <cell r="E11516" t="str">
            <v>0701850232</v>
          </cell>
          <cell r="F11516" t="str">
            <v>CABRERA CARRION WILFRIDO</v>
          </cell>
        </row>
        <row r="11517">
          <cell r="D11517" t="str">
            <v>1155345</v>
          </cell>
          <cell r="E11517" t="str">
            <v>0704594118</v>
          </cell>
          <cell r="F11517" t="str">
            <v>JARAMILLO SERRANO DIANA BEATRIZ</v>
          </cell>
        </row>
        <row r="11518">
          <cell r="D11518" t="str">
            <v>1155367</v>
          </cell>
          <cell r="E11518" t="str">
            <v>1102613682</v>
          </cell>
          <cell r="F11518" t="str">
            <v>JARAMILLO VEGA MILENY DEL CISNE</v>
          </cell>
        </row>
        <row r="11519">
          <cell r="D11519" t="str">
            <v>1155585</v>
          </cell>
          <cell r="E11519" t="str">
            <v>1103503718</v>
          </cell>
          <cell r="F11519" t="str">
            <v>SALINAS MENDIETA JOSE RICARDO</v>
          </cell>
        </row>
        <row r="11520">
          <cell r="D11520" t="str">
            <v>1155657</v>
          </cell>
          <cell r="E11520" t="str">
            <v>0102738713</v>
          </cell>
          <cell r="F11520" t="str">
            <v>JIMENEZ CEDILLO GERMAN BAUTISTA</v>
          </cell>
        </row>
        <row r="11521">
          <cell r="D11521" t="str">
            <v>1155815</v>
          </cell>
          <cell r="E11521" t="str">
            <v>1103386221</v>
          </cell>
          <cell r="F11521" t="str">
            <v>JIMENEZ PICOITA ROBERTO MANUEL</v>
          </cell>
        </row>
        <row r="11522">
          <cell r="D11522" t="str">
            <v>1155873</v>
          </cell>
          <cell r="E11522" t="str">
            <v>0923002372</v>
          </cell>
          <cell r="F11522" t="str">
            <v>WU LUO HANXING</v>
          </cell>
        </row>
        <row r="11523">
          <cell r="D11523" t="str">
            <v>1155920</v>
          </cell>
          <cell r="E11523" t="str">
            <v>1103212823</v>
          </cell>
          <cell r="F11523" t="str">
            <v>JIMENEZ VELEZ JUAN CARLOS</v>
          </cell>
        </row>
        <row r="11524">
          <cell r="D11524" t="str">
            <v>1155944</v>
          </cell>
          <cell r="E11524" t="str">
            <v>1104869357</v>
          </cell>
          <cell r="F11524" t="str">
            <v>TANDAZO JUMBO JESSICA DEL CISNE</v>
          </cell>
        </row>
        <row r="11525">
          <cell r="D11525" t="str">
            <v>1156064</v>
          </cell>
          <cell r="E11525" t="str">
            <v>1191785262001</v>
          </cell>
          <cell r="F11525" t="str">
            <v>1000TEL CIA. LTDA.</v>
          </cell>
        </row>
        <row r="11526">
          <cell r="D11526" t="str">
            <v>1156100</v>
          </cell>
          <cell r="E11526" t="str">
            <v>1103743140</v>
          </cell>
          <cell r="F11526" t="str">
            <v>YUGUAY ALVAREZ LUIS RODOLFO</v>
          </cell>
        </row>
        <row r="11527">
          <cell r="D11527" t="str">
            <v>1156143</v>
          </cell>
          <cell r="E11527" t="str">
            <v>1190083493001</v>
          </cell>
          <cell r="F11527" t="str">
            <v>COOPERATIVA DE TRANSPORTES DE PASAJEROS EN TAXIS "LA PRADERA"</v>
          </cell>
        </row>
        <row r="11528">
          <cell r="D11528" t="str">
            <v>1156269</v>
          </cell>
          <cell r="E11528" t="str">
            <v>1191762289001</v>
          </cell>
          <cell r="F11528" t="str">
            <v>FUNDACION LORENTEANA</v>
          </cell>
        </row>
        <row r="11529">
          <cell r="D11529" t="str">
            <v>1156305</v>
          </cell>
          <cell r="E11529" t="str">
            <v>1105773889</v>
          </cell>
          <cell r="F11529" t="str">
            <v>VACACELA MARTINEZ STALIN RUBEN</v>
          </cell>
        </row>
        <row r="11530">
          <cell r="D11530" t="str">
            <v>1156680</v>
          </cell>
          <cell r="E11530" t="str">
            <v>1102966080</v>
          </cell>
          <cell r="F11530" t="str">
            <v>LAPO GARRIDO ELVA ELENA</v>
          </cell>
        </row>
        <row r="11531">
          <cell r="D11531" t="str">
            <v>1156742</v>
          </cell>
          <cell r="E11531" t="str">
            <v>1104728611</v>
          </cell>
          <cell r="F11531" t="str">
            <v>VILLAMAGUA TINITANA CRISTIAN JOSE</v>
          </cell>
        </row>
        <row r="11532">
          <cell r="D11532" t="str">
            <v>1156772</v>
          </cell>
          <cell r="E11532" t="str">
            <v>1191750841001</v>
          </cell>
          <cell r="F11532" t="str">
            <v>LOJA RUMBA LORUM S.A</v>
          </cell>
        </row>
        <row r="11533">
          <cell r="D11533" t="str">
            <v>1157075</v>
          </cell>
          <cell r="E11533" t="str">
            <v>1100159902</v>
          </cell>
          <cell r="F11533" t="str">
            <v>PINEDA ROMERO ORLANDO HUMBERTO</v>
          </cell>
        </row>
        <row r="11534">
          <cell r="D11534" t="str">
            <v>1157160</v>
          </cell>
          <cell r="E11534" t="str">
            <v>1103317416</v>
          </cell>
          <cell r="F11534" t="str">
            <v>BAUTISTA ROJAS CARLOS ORLANDO</v>
          </cell>
        </row>
        <row r="11535">
          <cell r="D11535" t="str">
            <v>1157197</v>
          </cell>
          <cell r="E11535" t="str">
            <v>1104745862</v>
          </cell>
          <cell r="F11535" t="str">
            <v>SARMIENTO SOTOMAYOR SANTIAGO RENE</v>
          </cell>
        </row>
        <row r="11536">
          <cell r="D11536" t="str">
            <v>1157265</v>
          </cell>
          <cell r="E11536" t="str">
            <v>1100437738</v>
          </cell>
          <cell r="F11536" t="str">
            <v>CELI OJEDA EDGARDO ANTONIO</v>
          </cell>
        </row>
        <row r="11537">
          <cell r="D11537" t="str">
            <v>1157276</v>
          </cell>
          <cell r="E11537" t="str">
            <v>0705928034</v>
          </cell>
          <cell r="F11537" t="str">
            <v>ULLAURI CARDENAS DAVID</v>
          </cell>
        </row>
        <row r="11538">
          <cell r="D11538" t="str">
            <v>1157287</v>
          </cell>
          <cell r="E11538" t="str">
            <v>1100440377</v>
          </cell>
          <cell r="F11538" t="str">
            <v>DUARTE CHAMORRO SEGUNDO WILIAN</v>
          </cell>
        </row>
        <row r="11539">
          <cell r="D11539" t="str">
            <v>1157315</v>
          </cell>
          <cell r="E11539" t="str">
            <v>1100661956</v>
          </cell>
          <cell r="F11539" t="str">
            <v>CAMPOVERDE GONZANGA NELLY PIEDAD</v>
          </cell>
        </row>
        <row r="11540">
          <cell r="D11540" t="str">
            <v>1157344</v>
          </cell>
          <cell r="E11540" t="str">
            <v>1100868080</v>
          </cell>
          <cell r="F11540" t="str">
            <v>CAPA ORTIZ CARMEN MARIA</v>
          </cell>
        </row>
        <row r="11541">
          <cell r="D11541" t="str">
            <v>1157366</v>
          </cell>
          <cell r="E11541" t="str">
            <v>1101393872</v>
          </cell>
          <cell r="F11541" t="str">
            <v>GARCIA MORA EDISON LEONARDO</v>
          </cell>
        </row>
        <row r="11542">
          <cell r="D11542" t="str">
            <v>1157394</v>
          </cell>
          <cell r="E11542" t="str">
            <v>1101620639</v>
          </cell>
          <cell r="F11542" t="str">
            <v>CEVALLOS JARA MARCO</v>
          </cell>
        </row>
        <row r="11543">
          <cell r="D11543" t="str">
            <v>1157421</v>
          </cell>
          <cell r="E11543" t="str">
            <v>1101932521</v>
          </cell>
          <cell r="F11543" t="str">
            <v>LOAIZA PARDO SAIDE GRACIELA</v>
          </cell>
        </row>
        <row r="11544">
          <cell r="D11544" t="str">
            <v>1157449</v>
          </cell>
          <cell r="E11544" t="str">
            <v>1101953261</v>
          </cell>
          <cell r="F11544" t="str">
            <v>PAUTE MAZA PAUTE MAZA</v>
          </cell>
        </row>
        <row r="11545">
          <cell r="D11545" t="str">
            <v>1157466</v>
          </cell>
          <cell r="E11545" t="str">
            <v>1104674054</v>
          </cell>
          <cell r="F11545" t="str">
            <v>CANELOS ORDOÑEZ PAULA ANDREA</v>
          </cell>
        </row>
        <row r="11546">
          <cell r="D11546" t="str">
            <v>1157471</v>
          </cell>
          <cell r="E11546" t="str">
            <v>1102066188</v>
          </cell>
          <cell r="F11546" t="str">
            <v>MALDONADO HURTADO NELVIA JANETH</v>
          </cell>
        </row>
        <row r="11547">
          <cell r="D11547" t="str">
            <v>1157500</v>
          </cell>
          <cell r="E11547" t="str">
            <v>1102121405</v>
          </cell>
          <cell r="F11547" t="str">
            <v>ARMIJOS VEINTIMILLA FREDY PATRICIO</v>
          </cell>
        </row>
        <row r="11548">
          <cell r="D11548" t="str">
            <v>1157528</v>
          </cell>
          <cell r="E11548" t="str">
            <v>1102135728</v>
          </cell>
          <cell r="F11548" t="str">
            <v>SANCHEZ TORRES FRANKLIN RAMIRO</v>
          </cell>
        </row>
        <row r="11549">
          <cell r="D11549" t="str">
            <v>1157550</v>
          </cell>
          <cell r="E11549" t="str">
            <v>1102143904</v>
          </cell>
          <cell r="F11549" t="str">
            <v>TAPIA CASTRO HUGO LEONARDO</v>
          </cell>
        </row>
        <row r="11550">
          <cell r="D11550" t="str">
            <v>1157579</v>
          </cell>
          <cell r="E11550" t="str">
            <v>1102238530</v>
          </cell>
          <cell r="F11550" t="str">
            <v>ALVEAR SANCHEZ TERESA DE JESUS</v>
          </cell>
        </row>
        <row r="11551">
          <cell r="D11551" t="str">
            <v>1157600</v>
          </cell>
          <cell r="E11551" t="str">
            <v>1102262563</v>
          </cell>
          <cell r="F11551" t="str">
            <v>CHAMBA OLMEDO NERVO AMADO</v>
          </cell>
        </row>
        <row r="11552">
          <cell r="D11552" t="str">
            <v>1157629</v>
          </cell>
          <cell r="E11552" t="str">
            <v>1102359385</v>
          </cell>
          <cell r="F11552" t="str">
            <v>RAMIREZ ZAPATA ROSA ESTHELA</v>
          </cell>
        </row>
        <row r="11553">
          <cell r="D11553" t="str">
            <v>1157656</v>
          </cell>
          <cell r="E11553" t="str">
            <v>1102409909</v>
          </cell>
          <cell r="F11553" t="str">
            <v>ALVARADO JIMENEZ EDGAR PATRICIO</v>
          </cell>
        </row>
        <row r="11554">
          <cell r="D11554" t="str">
            <v>1157684</v>
          </cell>
          <cell r="E11554" t="str">
            <v>1102424593</v>
          </cell>
          <cell r="F11554" t="str">
            <v>ANDRADE RODAS FABIAN</v>
          </cell>
        </row>
        <row r="11555">
          <cell r="D11555" t="str">
            <v>1157706</v>
          </cell>
          <cell r="E11555" t="str">
            <v>1102466578</v>
          </cell>
          <cell r="F11555" t="str">
            <v>VALDEZ RUEDA JORGE</v>
          </cell>
        </row>
        <row r="11556">
          <cell r="D11556" t="str">
            <v>1157735</v>
          </cell>
          <cell r="E11556" t="str">
            <v>1102478433</v>
          </cell>
          <cell r="F11556" t="str">
            <v>OCHOA RUILOBA ANA LUCIA</v>
          </cell>
        </row>
        <row r="11557">
          <cell r="D11557" t="str">
            <v>1157763</v>
          </cell>
          <cell r="E11557" t="str">
            <v>1102508304</v>
          </cell>
          <cell r="F11557" t="str">
            <v>TORRES SARITAMA RAMIRO ANTONIO</v>
          </cell>
        </row>
        <row r="11558">
          <cell r="D11558" t="str">
            <v>1157785</v>
          </cell>
          <cell r="E11558" t="str">
            <v>1102535836</v>
          </cell>
          <cell r="F11558" t="str">
            <v>OCHOA CELI CISNE DEL ROCIO</v>
          </cell>
        </row>
        <row r="11559">
          <cell r="D11559" t="str">
            <v>1157813</v>
          </cell>
          <cell r="E11559" t="str">
            <v>1102541768</v>
          </cell>
          <cell r="F11559" t="str">
            <v>VILLAVICENCIO CUEVA GLENDA MIREYA</v>
          </cell>
        </row>
        <row r="11560">
          <cell r="D11560" t="str">
            <v>1157839</v>
          </cell>
          <cell r="E11560" t="str">
            <v>1101569497</v>
          </cell>
          <cell r="F11560" t="str">
            <v>OCAMPO JAPON OSWALDO ELIVORIO</v>
          </cell>
        </row>
        <row r="11561">
          <cell r="D11561" t="str">
            <v>1157840</v>
          </cell>
          <cell r="E11561" t="str">
            <v>1102556063</v>
          </cell>
          <cell r="F11561" t="str">
            <v>GUERRERO ACEVEDO JORGE</v>
          </cell>
        </row>
        <row r="11562">
          <cell r="D11562" t="str">
            <v>1157869</v>
          </cell>
          <cell r="E11562" t="str">
            <v>1102616594</v>
          </cell>
          <cell r="F11562" t="str">
            <v>ALEJANDRO MATAMOROS JOSE RODRIGO</v>
          </cell>
        </row>
        <row r="11563">
          <cell r="D11563" t="str">
            <v>1157882</v>
          </cell>
          <cell r="E11563" t="str">
            <v>1103838510</v>
          </cell>
          <cell r="F11563" t="str">
            <v>LLIVISAVA CEVALLOS DAN ESAU</v>
          </cell>
        </row>
        <row r="11564">
          <cell r="D11564" t="str">
            <v>1157890</v>
          </cell>
          <cell r="E11564" t="str">
            <v>1102726823</v>
          </cell>
          <cell r="F11564" t="str">
            <v>ASTUDILLO CABRERA ROWLAND SNELL</v>
          </cell>
        </row>
        <row r="11565">
          <cell r="D11565" t="str">
            <v>1157919</v>
          </cell>
          <cell r="E11565" t="str">
            <v>1102741079</v>
          </cell>
          <cell r="F11565" t="str">
            <v>NAMICELA GARCIA ROSA VIRGINIA</v>
          </cell>
        </row>
        <row r="11566">
          <cell r="D11566" t="str">
            <v>1157947</v>
          </cell>
          <cell r="E11566" t="str">
            <v>1102771464</v>
          </cell>
          <cell r="F11566" t="str">
            <v>GONZALEZ VILELA FANNY YOLANDA</v>
          </cell>
        </row>
        <row r="11567">
          <cell r="D11567" t="str">
            <v>1157967</v>
          </cell>
          <cell r="E11567" t="str">
            <v>1900892454</v>
          </cell>
          <cell r="F11567" t="str">
            <v>CAMPOVERDE ROBALINO CINTHYA EVELYN</v>
          </cell>
        </row>
        <row r="11568">
          <cell r="D11568" t="str">
            <v>1157969</v>
          </cell>
          <cell r="E11568" t="str">
            <v>1102854286</v>
          </cell>
          <cell r="F11568" t="str">
            <v>CELI GARCIA CARLOS JAMIL</v>
          </cell>
        </row>
        <row r="11569">
          <cell r="D11569" t="str">
            <v>1157998</v>
          </cell>
          <cell r="E11569" t="str">
            <v>1102864301</v>
          </cell>
          <cell r="F11569" t="str">
            <v>CONDE CASTILLO MILIAM</v>
          </cell>
        </row>
        <row r="11570">
          <cell r="D11570" t="str">
            <v>1158020</v>
          </cell>
          <cell r="E11570" t="str">
            <v>1102885173</v>
          </cell>
          <cell r="F11570" t="str">
            <v>CORDOVA ROBLES AYDEE MARIA</v>
          </cell>
        </row>
        <row r="11571">
          <cell r="D11571" t="str">
            <v>1158048</v>
          </cell>
          <cell r="E11571" t="str">
            <v>1102962824</v>
          </cell>
          <cell r="F11571" t="str">
            <v>CUEVA CUEVA DIEGO MICHAEL</v>
          </cell>
        </row>
        <row r="11572">
          <cell r="D11572" t="str">
            <v>1158075</v>
          </cell>
          <cell r="E11572" t="str">
            <v>1103033252</v>
          </cell>
          <cell r="F11572" t="str">
            <v>LAPO CELI YANNETH ALEXANDRA</v>
          </cell>
        </row>
        <row r="11573">
          <cell r="D11573" t="str">
            <v>1158103</v>
          </cell>
          <cell r="E11573" t="str">
            <v>1103080097</v>
          </cell>
          <cell r="F11573" t="str">
            <v>ORDOÑEZ CHALAN EUGENIO VICENTE</v>
          </cell>
        </row>
        <row r="11574">
          <cell r="D11574" t="str">
            <v>1158125</v>
          </cell>
          <cell r="E11574" t="str">
            <v>1103081202</v>
          </cell>
          <cell r="F11574" t="str">
            <v>VIVANCO LUDEÑA PABLO JOSE</v>
          </cell>
        </row>
        <row r="11575">
          <cell r="D11575" t="str">
            <v>1158149</v>
          </cell>
          <cell r="E11575" t="str">
            <v>1104682545</v>
          </cell>
          <cell r="F11575" t="str">
            <v>PAREDES PONCE NATALY KRUSKAYA</v>
          </cell>
        </row>
        <row r="11576">
          <cell r="D11576" t="str">
            <v>1158154</v>
          </cell>
          <cell r="E11576" t="str">
            <v>1103173728</v>
          </cell>
          <cell r="F11576" t="str">
            <v>RAMIREZ DIAZ ELMY MARGOTH</v>
          </cell>
        </row>
        <row r="11577">
          <cell r="D11577" t="str">
            <v>1158182</v>
          </cell>
          <cell r="E11577" t="str">
            <v>1103226682</v>
          </cell>
          <cell r="F11577" t="str">
            <v>MATAILO MEDINA JAIME RODRIGO</v>
          </cell>
        </row>
        <row r="11578">
          <cell r="D11578" t="str">
            <v>1158204</v>
          </cell>
          <cell r="E11578" t="str">
            <v>1103313415</v>
          </cell>
          <cell r="F11578" t="str">
            <v>MONTEROS CUEVA BENJAMIN HARTMAN</v>
          </cell>
        </row>
        <row r="11579">
          <cell r="D11579" t="str">
            <v>1158233</v>
          </cell>
          <cell r="E11579" t="str">
            <v>1103346167</v>
          </cell>
          <cell r="F11579" t="str">
            <v>SANTOS MUÑOZ BYRON ASDRUVAL</v>
          </cell>
        </row>
        <row r="11580">
          <cell r="D11580" t="str">
            <v>1158259</v>
          </cell>
          <cell r="E11580" t="str">
            <v>1103413835</v>
          </cell>
          <cell r="F11580" t="str">
            <v>GONZALEZ SAMANIEGO VIRGINIA YADIRA</v>
          </cell>
        </row>
        <row r="11581">
          <cell r="D11581" t="str">
            <v>1158288</v>
          </cell>
          <cell r="E11581" t="str">
            <v>1103419634</v>
          </cell>
          <cell r="F11581" t="str">
            <v>RIOS RIOFRIO LUPE</v>
          </cell>
        </row>
        <row r="11582">
          <cell r="D11582" t="str">
            <v>1158310</v>
          </cell>
          <cell r="E11582" t="str">
            <v>1103444582</v>
          </cell>
          <cell r="F11582" t="str">
            <v>GUARNIZO ACARO YANINE RAQUEL</v>
          </cell>
        </row>
        <row r="11583">
          <cell r="D11583" t="str">
            <v>1158338</v>
          </cell>
          <cell r="E11583" t="str">
            <v>1103457097</v>
          </cell>
          <cell r="F11583" t="str">
            <v>PINEDA GONZALEZ VICTOR</v>
          </cell>
        </row>
        <row r="11584">
          <cell r="D11584" t="str">
            <v>1158367</v>
          </cell>
          <cell r="E11584" t="str">
            <v>1103477855</v>
          </cell>
          <cell r="F11584" t="str">
            <v>ARMIJOS ORDOÑES TELMO VICENTE</v>
          </cell>
        </row>
        <row r="11585">
          <cell r="D11585" t="str">
            <v>1158389</v>
          </cell>
          <cell r="E11585" t="str">
            <v>1103484208</v>
          </cell>
          <cell r="F11585" t="str">
            <v>SAMANIEGO QUISHPE JORGE LUIS</v>
          </cell>
        </row>
        <row r="11586">
          <cell r="D11586" t="str">
            <v>1158417</v>
          </cell>
          <cell r="E11586" t="str">
            <v>1103520936</v>
          </cell>
          <cell r="F11586" t="str">
            <v>NARANJO SOTOMAYOR JOHANA ELIZABETH</v>
          </cell>
        </row>
        <row r="11587">
          <cell r="D11587" t="str">
            <v>1158439</v>
          </cell>
          <cell r="E11587" t="str">
            <v>1103586150</v>
          </cell>
          <cell r="F11587" t="str">
            <v>JARAMILLO FIERRO JAMIL EDUARDO</v>
          </cell>
        </row>
        <row r="11588">
          <cell r="D11588" t="str">
            <v>1158467</v>
          </cell>
          <cell r="E11588" t="str">
            <v>1103656995</v>
          </cell>
          <cell r="F11588" t="str">
            <v>MOROCHO JIMENTEZ MARCO ANTONIO</v>
          </cell>
        </row>
        <row r="11589">
          <cell r="D11589" t="str">
            <v>1158494</v>
          </cell>
          <cell r="E11589" t="str">
            <v>1103698435</v>
          </cell>
          <cell r="F11589" t="str">
            <v>LEON QUIZHPE MARIA ALEXANDRA</v>
          </cell>
        </row>
        <row r="11590">
          <cell r="D11590" t="str">
            <v>1158523</v>
          </cell>
          <cell r="E11590" t="str">
            <v>1103718746</v>
          </cell>
          <cell r="F11590" t="str">
            <v>DUQUE MINGA FERNANDO JAVIER</v>
          </cell>
        </row>
        <row r="11591">
          <cell r="D11591" t="str">
            <v>1158544</v>
          </cell>
          <cell r="E11591" t="str">
            <v>1103722367</v>
          </cell>
          <cell r="F11591" t="str">
            <v>ROBLES ZHAÑAY MAYRA DEL ROCIO</v>
          </cell>
        </row>
        <row r="11592">
          <cell r="D11592" t="str">
            <v>1158573</v>
          </cell>
          <cell r="E11592" t="str">
            <v>1103738405</v>
          </cell>
          <cell r="F11592" t="str">
            <v>OJEDA CAMACHO OVER</v>
          </cell>
        </row>
        <row r="11593">
          <cell r="D11593" t="str">
            <v>1158602</v>
          </cell>
          <cell r="E11593" t="str">
            <v>1103757280</v>
          </cell>
          <cell r="F11593" t="str">
            <v>PALACIOS GRANDA PABLO VINICIO</v>
          </cell>
        </row>
        <row r="11594">
          <cell r="D11594" t="str">
            <v>1158623</v>
          </cell>
          <cell r="E11594" t="str">
            <v>1103842306</v>
          </cell>
          <cell r="F11594" t="str">
            <v>LUDEÑA REYES LUIS ENRIQUE</v>
          </cell>
        </row>
        <row r="11595">
          <cell r="D11595" t="str">
            <v>1158652</v>
          </cell>
          <cell r="E11595" t="str">
            <v>1103987978</v>
          </cell>
          <cell r="F11595" t="str">
            <v>REYES ABARCA DAVID ALEJANDRO</v>
          </cell>
        </row>
        <row r="11596">
          <cell r="D11596" t="str">
            <v>1158679</v>
          </cell>
          <cell r="E11596" t="str">
            <v>1104017973</v>
          </cell>
          <cell r="F11596" t="str">
            <v>QUEZADA VELASTEGUI ERNESTO GUILLERMO</v>
          </cell>
        </row>
        <row r="11597">
          <cell r="D11597" t="str">
            <v>1158707</v>
          </cell>
          <cell r="E11597" t="str">
            <v>1104052517</v>
          </cell>
          <cell r="F11597" t="str">
            <v>ROBLES ZHANAY ELVIO HERNAN</v>
          </cell>
        </row>
        <row r="11598">
          <cell r="D11598" t="str">
            <v>1158729</v>
          </cell>
          <cell r="E11598" t="str">
            <v>1104059330</v>
          </cell>
          <cell r="F11598" t="str">
            <v>ESPINOSA ALVAREZ NERY ENRIQUE</v>
          </cell>
        </row>
        <row r="11599">
          <cell r="D11599" t="str">
            <v>1158757</v>
          </cell>
          <cell r="E11599" t="str">
            <v>1104195084</v>
          </cell>
          <cell r="F11599" t="str">
            <v>GRANDA VARGAS FERNANDO RAUL</v>
          </cell>
        </row>
        <row r="11600">
          <cell r="D11600" t="str">
            <v>1158758</v>
          </cell>
          <cell r="E11600" t="str">
            <v>1102002654</v>
          </cell>
          <cell r="F11600" t="str">
            <v>HORTON RAAB JOY CAROL JOY CAROL</v>
          </cell>
        </row>
        <row r="11601">
          <cell r="D11601" t="str">
            <v>1158786</v>
          </cell>
          <cell r="E11601" t="str">
            <v>1104236888</v>
          </cell>
          <cell r="F11601" t="str">
            <v>RIOS CUEVA NATALY CRISTINA</v>
          </cell>
        </row>
        <row r="11602">
          <cell r="D11602" t="str">
            <v>1158808</v>
          </cell>
          <cell r="E11602" t="str">
            <v>1104244387</v>
          </cell>
          <cell r="F11602" t="str">
            <v>RODRIGUEZ ARMIJOS JOSE LUIS</v>
          </cell>
        </row>
        <row r="11603">
          <cell r="D11603" t="str">
            <v>1158836</v>
          </cell>
          <cell r="E11603" t="str">
            <v>1104430317</v>
          </cell>
          <cell r="F11603" t="str">
            <v>VENEGAS VEGA MARIA DE LOS ANGELES</v>
          </cell>
        </row>
        <row r="11604">
          <cell r="D11604" t="str">
            <v>1158858</v>
          </cell>
          <cell r="E11604" t="str">
            <v>1104483704</v>
          </cell>
          <cell r="F11604" t="str">
            <v>QUIROGA TORRES PABLO SANTIAGO</v>
          </cell>
        </row>
        <row r="11605">
          <cell r="D11605" t="str">
            <v>1158875</v>
          </cell>
          <cell r="E11605" t="str">
            <v>1900742444</v>
          </cell>
          <cell r="F11605" t="str">
            <v>AVILA ROSALES JOSE ROBERTO</v>
          </cell>
        </row>
        <row r="11606">
          <cell r="D11606" t="str">
            <v>1158887</v>
          </cell>
          <cell r="E11606" t="str">
            <v>1104507668</v>
          </cell>
          <cell r="F11606" t="str">
            <v>BASTIDAS CASTRO MARIA JOSE</v>
          </cell>
        </row>
        <row r="11607">
          <cell r="D11607" t="str">
            <v>1158913</v>
          </cell>
          <cell r="E11607" t="str">
            <v>1104717945</v>
          </cell>
          <cell r="F11607" t="str">
            <v>CABRERA JARAMILLO JONNATHAN LIZARDO</v>
          </cell>
        </row>
        <row r="11608">
          <cell r="D11608" t="str">
            <v>1158924</v>
          </cell>
          <cell r="E11608" t="str">
            <v>1191701654001</v>
          </cell>
          <cell r="F11608" t="str">
            <v>COOPERATIVA DE TRANSPORTE DE PASAJEROS EN TAXIS "LIBERTADORES LOXA"</v>
          </cell>
        </row>
        <row r="11609">
          <cell r="D11609" t="str">
            <v>1158942</v>
          </cell>
          <cell r="E11609" t="str">
            <v>1190064723001</v>
          </cell>
          <cell r="F11609" t="str">
            <v>PALACIOS VIVANCO Y COMPAÑIA CONSTRUCTORA ELECTRICA PAVICA Y CIA.</v>
          </cell>
        </row>
        <row r="11610">
          <cell r="D11610" t="str">
            <v>1158945</v>
          </cell>
          <cell r="E11610" t="str">
            <v>0601340102</v>
          </cell>
          <cell r="F11610" t="str">
            <v>GALLO SOTOMAYOR MARIA JOSE</v>
          </cell>
        </row>
        <row r="11611">
          <cell r="D11611" t="str">
            <v>1158964</v>
          </cell>
          <cell r="E11611" t="str">
            <v>1190077019001</v>
          </cell>
          <cell r="F11611" t="str">
            <v>CONECTEL CONSTRUCTORA ELECTRICA CIVIL Y TELEFONICA CIA. LTDA.</v>
          </cell>
        </row>
        <row r="11612">
          <cell r="D11612" t="str">
            <v>1158992</v>
          </cell>
          <cell r="E11612" t="str">
            <v>1191707253001</v>
          </cell>
          <cell r="F11612" t="str">
            <v>VBEE-CELL CIA LTDA</v>
          </cell>
        </row>
        <row r="11613">
          <cell r="D11613" t="str">
            <v>1159021</v>
          </cell>
          <cell r="E11613" t="str">
            <v>1191721140001</v>
          </cell>
          <cell r="F11613" t="str">
            <v>IMPORTADORA VIMOTECH CIA LTDA</v>
          </cell>
        </row>
        <row r="11614">
          <cell r="D11614" t="str">
            <v>1159169</v>
          </cell>
          <cell r="E11614" t="str">
            <v>1104510464</v>
          </cell>
          <cell r="F11614" t="str">
            <v>LUNA IRENE JOHANA ELIZABETH</v>
          </cell>
        </row>
        <row r="11615">
          <cell r="D11615" t="str">
            <v>1159195</v>
          </cell>
          <cell r="E11615" t="str">
            <v>1104080518</v>
          </cell>
          <cell r="F11615" t="str">
            <v>LUNA IRENE ORLANDO FAVIAN</v>
          </cell>
        </row>
        <row r="11616">
          <cell r="D11616" t="str">
            <v>1159226</v>
          </cell>
          <cell r="E11616" t="str">
            <v>1105033458</v>
          </cell>
          <cell r="F11616" t="str">
            <v>PUGLLA MACAS FABIO ANDRES</v>
          </cell>
        </row>
        <row r="11617">
          <cell r="D11617" t="str">
            <v>1159258</v>
          </cell>
          <cell r="E11617" t="str">
            <v>1701329540</v>
          </cell>
          <cell r="F11617" t="str">
            <v>CASTILLO VIVANCO JOSE BOLIVAR</v>
          </cell>
        </row>
        <row r="11618">
          <cell r="D11618" t="str">
            <v>1159326</v>
          </cell>
          <cell r="E11618" t="str">
            <v>1104071582</v>
          </cell>
          <cell r="F11618" t="str">
            <v>TACURI MOSQUERA LUIS EFRAIN</v>
          </cell>
        </row>
        <row r="11619">
          <cell r="D11619" t="str">
            <v>1159392</v>
          </cell>
          <cell r="E11619" t="str">
            <v>1102812920</v>
          </cell>
          <cell r="F11619" t="str">
            <v>CARRION VERA LUIS EDUARDO</v>
          </cell>
        </row>
        <row r="11620">
          <cell r="D11620" t="str">
            <v>1159440</v>
          </cell>
          <cell r="E11620" t="str">
            <v>1191757730001</v>
          </cell>
          <cell r="F11620" t="str">
            <v>SISTEMA DE CABLE DON DIEGUITO TELEVISION POR CABLE COMPAÑÍA DE RESPONSABILIDAD LIMITADA</v>
          </cell>
        </row>
        <row r="11621">
          <cell r="D11621" t="str">
            <v>1159563</v>
          </cell>
          <cell r="E11621" t="str">
            <v>1104198492</v>
          </cell>
          <cell r="F11621" t="str">
            <v>SOTO ABAD ALEXANDRA DEL CISNE</v>
          </cell>
        </row>
        <row r="11622">
          <cell r="D11622" t="str">
            <v>1160174</v>
          </cell>
          <cell r="E11622" t="str">
            <v>0704840222</v>
          </cell>
          <cell r="F11622" t="str">
            <v>ULLAURI CARDENAS LILIANA CECILIA</v>
          </cell>
        </row>
        <row r="11623">
          <cell r="D11623" t="str">
            <v>1160343</v>
          </cell>
          <cell r="E11623" t="str">
            <v>1103001192</v>
          </cell>
          <cell r="F11623" t="str">
            <v>TILLAGUANGO ROSILLO WUILMAN FRANCISCO</v>
          </cell>
        </row>
        <row r="11624">
          <cell r="D11624" t="str">
            <v>1160689</v>
          </cell>
          <cell r="E11624" t="str">
            <v>1104073026</v>
          </cell>
          <cell r="F11624" t="str">
            <v>GUAYCHA RAMON JOSE GUILLERMO</v>
          </cell>
        </row>
        <row r="11625">
          <cell r="D11625" t="str">
            <v>1160712</v>
          </cell>
          <cell r="E11625" t="str">
            <v>1900404839</v>
          </cell>
          <cell r="F11625" t="str">
            <v>CARRION JIMENEZ BLANCA GUILLERMINA</v>
          </cell>
        </row>
        <row r="11626">
          <cell r="D11626" t="str">
            <v>1160974</v>
          </cell>
          <cell r="E11626" t="str">
            <v>1191724549001</v>
          </cell>
          <cell r="F11626" t="str">
            <v>ISOTROPIC NETWORKS S.A.</v>
          </cell>
        </row>
        <row r="11627">
          <cell r="D11627" t="str">
            <v>1161013</v>
          </cell>
          <cell r="E11627" t="str">
            <v>1103807481</v>
          </cell>
          <cell r="F11627" t="str">
            <v>ESPINOSA SARANGO GERMAN ENRIQUE</v>
          </cell>
        </row>
        <row r="11628">
          <cell r="D11628" t="str">
            <v>1161195</v>
          </cell>
          <cell r="E11628" t="str">
            <v>1160051310001</v>
          </cell>
          <cell r="F11628" t="str">
            <v>CUERPO DE BOMBEROS DE LOJA</v>
          </cell>
        </row>
        <row r="11629">
          <cell r="D11629" t="str">
            <v>1161245</v>
          </cell>
          <cell r="E11629" t="str">
            <v>1101865408</v>
          </cell>
          <cell r="F11629" t="str">
            <v>SANTOS LUIS ALBERTO</v>
          </cell>
        </row>
        <row r="11630">
          <cell r="D11630" t="str">
            <v>1161295</v>
          </cell>
          <cell r="E11630" t="str">
            <v>1102628383</v>
          </cell>
          <cell r="F11630" t="str">
            <v>QUEZADA SUQUILANDA  JORGE VICENTE</v>
          </cell>
        </row>
        <row r="11631">
          <cell r="D11631" t="str">
            <v>1161495</v>
          </cell>
          <cell r="E11631" t="str">
            <v>1105175283</v>
          </cell>
          <cell r="F11631" t="str">
            <v>GUTIERREZ YAGUANA EFREN RODRIGO</v>
          </cell>
        </row>
        <row r="11632">
          <cell r="D11632" t="str">
            <v>1161652</v>
          </cell>
          <cell r="E11632" t="str">
            <v>1160051150001</v>
          </cell>
          <cell r="F11632" t="str">
            <v>EMPRESA PUBLICA MUNICIPAL DE AGUA POTABLE, ALCANTARILLADO Y SANEAMIENTO DE CALVAS EP EMAPAC</v>
          </cell>
        </row>
        <row r="11633">
          <cell r="D11633" t="str">
            <v>1161812</v>
          </cell>
          <cell r="E11633" t="str">
            <v>0791719097001</v>
          </cell>
          <cell r="F11633" t="str">
            <v>MARISCOS DE EL ORO MARDEORO CIA. LTDA</v>
          </cell>
        </row>
        <row r="11634">
          <cell r="D11634" t="str">
            <v>1161879</v>
          </cell>
          <cell r="E11634" t="str">
            <v>1104013006</v>
          </cell>
          <cell r="F11634" t="str">
            <v>SANDOVAL NOREÑA FRANCISCO ALBERTO</v>
          </cell>
        </row>
        <row r="11635">
          <cell r="D11635" t="str">
            <v>1161919</v>
          </cell>
          <cell r="E11635" t="str">
            <v>1103866636</v>
          </cell>
          <cell r="F11635" t="str">
            <v>RAMIREZ CUEVA LUIS FERNANDO</v>
          </cell>
        </row>
        <row r="11636">
          <cell r="D11636" t="str">
            <v>1161945</v>
          </cell>
          <cell r="E11636" t="str">
            <v>1704433182</v>
          </cell>
          <cell r="F11636" t="str">
            <v>DAVILA EGUEZ RAFAEL ANTONIO</v>
          </cell>
        </row>
        <row r="11637">
          <cell r="D11637" t="str">
            <v>1161957</v>
          </cell>
          <cell r="E11637" t="str">
            <v>1102194394</v>
          </cell>
          <cell r="F11637" t="str">
            <v>CHAVEZ JARAMILLO JAIME SALVADOR</v>
          </cell>
        </row>
        <row r="11638">
          <cell r="D11638" t="str">
            <v>1162160</v>
          </cell>
          <cell r="E11638" t="str">
            <v>1101379632</v>
          </cell>
          <cell r="F11638" t="str">
            <v>VILLAVICENCIO CASTILLO MARCIAL WASHINGTON</v>
          </cell>
        </row>
        <row r="11639">
          <cell r="D11639" t="str">
            <v>1162162</v>
          </cell>
          <cell r="E11639" t="str">
            <v>1101048864</v>
          </cell>
          <cell r="F11639" t="str">
            <v>ZUÑIGA SUAREZ TONY FABIAN</v>
          </cell>
        </row>
        <row r="11640">
          <cell r="D11640" t="str">
            <v>1162203</v>
          </cell>
          <cell r="E11640" t="str">
            <v>1103597603</v>
          </cell>
          <cell r="F11640" t="str">
            <v>ROJAS RIVERA ALEXA JANINA</v>
          </cell>
        </row>
        <row r="11641">
          <cell r="D11641" t="str">
            <v>1162393</v>
          </cell>
          <cell r="E11641" t="str">
            <v>1103820526</v>
          </cell>
          <cell r="F11641" t="str">
            <v>MARIZACA GONZAGA MALENA SOLEDAD</v>
          </cell>
        </row>
        <row r="11642">
          <cell r="D11642" t="str">
            <v>1162791</v>
          </cell>
          <cell r="E11642" t="str">
            <v>1100616844</v>
          </cell>
          <cell r="F11642" t="str">
            <v>VALDIVIESO BURNEO ROSA PETRONILA (REP. HRDOS)</v>
          </cell>
        </row>
        <row r="11643">
          <cell r="D11643" t="str">
            <v>1162852</v>
          </cell>
          <cell r="E11643" t="str">
            <v>0702224361</v>
          </cell>
          <cell r="F11643" t="str">
            <v>MORA SANCHEZ MARIO FERNANDO</v>
          </cell>
        </row>
        <row r="11644">
          <cell r="D11644" t="str">
            <v>1162931</v>
          </cell>
          <cell r="E11644" t="str">
            <v>0702565599</v>
          </cell>
          <cell r="F11644" t="str">
            <v>JUMBO MEDINA BLANCA</v>
          </cell>
        </row>
        <row r="11645">
          <cell r="D11645" t="str">
            <v>1162992</v>
          </cell>
          <cell r="E11645" t="str">
            <v>1104347537</v>
          </cell>
          <cell r="F11645" t="str">
            <v>MAURAD JADAN PABLO JAVIER</v>
          </cell>
        </row>
        <row r="11646">
          <cell r="D11646" t="str">
            <v>1163098</v>
          </cell>
          <cell r="E11646" t="str">
            <v>1102295761</v>
          </cell>
          <cell r="F11646" t="str">
            <v>MAZA BOLIVAR HERNAN</v>
          </cell>
        </row>
        <row r="11647">
          <cell r="D11647" t="str">
            <v>1163271</v>
          </cell>
          <cell r="E11647" t="str">
            <v>0703043380</v>
          </cell>
          <cell r="F11647" t="str">
            <v>SANCHEZ PATIÑO ANTONIETA</v>
          </cell>
        </row>
        <row r="11648">
          <cell r="D11648" t="str">
            <v>1163347</v>
          </cell>
          <cell r="E11648" t="str">
            <v>1190080559</v>
          </cell>
          <cell r="F11648" t="str">
            <v>VACACELA MEDINA LUIS</v>
          </cell>
        </row>
        <row r="11649">
          <cell r="D11649" t="str">
            <v>1163404</v>
          </cell>
          <cell r="E11649" t="str">
            <v>0701628653</v>
          </cell>
          <cell r="F11649" t="str">
            <v>CORDOVA EULIDIA ESPERANZA</v>
          </cell>
        </row>
        <row r="11650">
          <cell r="D11650" t="str">
            <v>1163460</v>
          </cell>
          <cell r="E11650" t="str">
            <v>1103418040</v>
          </cell>
          <cell r="F11650" t="str">
            <v>PINTA PUCHAICELA NORMA ALEXANDRA</v>
          </cell>
        </row>
        <row r="11651">
          <cell r="D11651" t="str">
            <v>1163478</v>
          </cell>
          <cell r="E11651" t="str">
            <v>0703357863</v>
          </cell>
          <cell r="F11651" t="str">
            <v>AJILA CHAMAIDAN EYNER ORLANDO</v>
          </cell>
        </row>
        <row r="11652">
          <cell r="D11652" t="str">
            <v>1163521</v>
          </cell>
          <cell r="E11652" t="str">
            <v>1160003340001</v>
          </cell>
          <cell r="F11652" t="str">
            <v>DIRECCION PROVINCIAL DEL AMBIENTE DE LOJA</v>
          </cell>
        </row>
        <row r="11653">
          <cell r="D11653" t="str">
            <v>1163602</v>
          </cell>
          <cell r="E11653" t="str">
            <v>9999999</v>
          </cell>
          <cell r="F11653" t="str">
            <v>ESPINOZA FERNANDEZ OSWALDO</v>
          </cell>
        </row>
        <row r="11654">
          <cell r="D11654" t="str">
            <v>1163617</v>
          </cell>
          <cell r="E11654" t="str">
            <v>1100094927</v>
          </cell>
          <cell r="F11654" t="str">
            <v>SOTO MALDONADO CESAR AUGUSTO</v>
          </cell>
        </row>
        <row r="11655">
          <cell r="D11655" t="str">
            <v>1163651</v>
          </cell>
          <cell r="E11655" t="str">
            <v>1103740518</v>
          </cell>
          <cell r="F11655" t="str">
            <v>MELO GALLARDO DAVID ALEJANDRO</v>
          </cell>
        </row>
        <row r="11656">
          <cell r="D11656" t="str">
            <v>1163713</v>
          </cell>
          <cell r="E11656" t="str">
            <v>1104260193</v>
          </cell>
          <cell r="F11656" t="str">
            <v>OCHOA CAMACHO DARIO ALEXANDER</v>
          </cell>
        </row>
        <row r="11657">
          <cell r="D11657" t="str">
            <v>1163749</v>
          </cell>
          <cell r="E11657" t="str">
            <v>1191739716001</v>
          </cell>
          <cell r="F11657" t="str">
            <v>RADIO CENTINELA DEL SUR CIA. LTDA.</v>
          </cell>
        </row>
        <row r="11658">
          <cell r="D11658" t="str">
            <v>1163907</v>
          </cell>
          <cell r="E11658" t="str">
            <v>1105130643</v>
          </cell>
          <cell r="F11658" t="str">
            <v>ALBAN MOROCHO DAYANA MICHELLE</v>
          </cell>
        </row>
        <row r="11659">
          <cell r="D11659" t="str">
            <v>1163937</v>
          </cell>
          <cell r="E11659" t="str">
            <v>1102661350</v>
          </cell>
          <cell r="F11659" t="str">
            <v>JARAMILLO FEBRES ALICIA MARIA</v>
          </cell>
        </row>
        <row r="11660">
          <cell r="D11660" t="str">
            <v>1164154</v>
          </cell>
          <cell r="E11660" t="str">
            <v>1102244850</v>
          </cell>
          <cell r="F11660" t="str">
            <v>PINZON RIVAS CARLOS ERNESTOR</v>
          </cell>
        </row>
        <row r="11661">
          <cell r="D11661" t="str">
            <v>1164188</v>
          </cell>
          <cell r="E11661" t="str">
            <v>0706612058</v>
          </cell>
          <cell r="F11661" t="str">
            <v>ARGOTTY JARAMILLO SERGIO FERNANDO</v>
          </cell>
        </row>
        <row r="11662">
          <cell r="D11662" t="str">
            <v>1164849</v>
          </cell>
          <cell r="E11662" t="str">
            <v>1160055140001</v>
          </cell>
          <cell r="F11662" t="str">
            <v>COORDINACION ZONAL 7 - SALUD</v>
          </cell>
        </row>
        <row r="11663">
          <cell r="D11663" t="str">
            <v>1164879</v>
          </cell>
          <cell r="E11663" t="str">
            <v>1102268891</v>
          </cell>
          <cell r="F11663" t="str">
            <v>RUEDA PARDO MARIA ZORAYDA</v>
          </cell>
        </row>
        <row r="11664">
          <cell r="D11664" t="str">
            <v>1164959</v>
          </cell>
          <cell r="E11664" t="str">
            <v>1105914319</v>
          </cell>
          <cell r="F11664" t="str">
            <v>MINGA CHALAN GEOVANNY FABRICIO</v>
          </cell>
        </row>
        <row r="11665">
          <cell r="D11665" t="str">
            <v>1164988</v>
          </cell>
          <cell r="E11665" t="str">
            <v>1104901994</v>
          </cell>
          <cell r="F11665" t="str">
            <v>MINGA CHALAN VICTOR FABIAN</v>
          </cell>
        </row>
        <row r="11666">
          <cell r="D11666" t="str">
            <v>1165088</v>
          </cell>
          <cell r="E11666" t="str">
            <v>1103837033</v>
          </cell>
          <cell r="F11666" t="str">
            <v>MIRANDA APOLO LEO RAÚL</v>
          </cell>
        </row>
        <row r="11667">
          <cell r="D11667" t="str">
            <v>1165147</v>
          </cell>
          <cell r="E11667" t="str">
            <v>1710171081</v>
          </cell>
          <cell r="F11667" t="str">
            <v>JADAN OCHOA EDUARDO RODRIGO</v>
          </cell>
        </row>
        <row r="11668">
          <cell r="D11668" t="str">
            <v>1165420</v>
          </cell>
          <cell r="E11668" t="str">
            <v>1103345920</v>
          </cell>
          <cell r="F11668" t="str">
            <v>CARPIO LEON LUCIA</v>
          </cell>
        </row>
        <row r="11669">
          <cell r="D11669" t="str">
            <v>1165451</v>
          </cell>
          <cell r="E11669" t="str">
            <v>1191750507001</v>
          </cell>
          <cell r="F11669" t="str">
            <v>SERVICIOS DE RADIODIFUSION OJEDA VALAREZO CIA. LTDA.</v>
          </cell>
        </row>
        <row r="11670">
          <cell r="D11670" t="str">
            <v>1165556</v>
          </cell>
          <cell r="E11670" t="str">
            <v>1191790363001</v>
          </cell>
          <cell r="F11670" t="str">
            <v>ASANET C. L.</v>
          </cell>
        </row>
        <row r="11671">
          <cell r="D11671" t="str">
            <v>1165643</v>
          </cell>
          <cell r="E11671" t="str">
            <v>1102637863</v>
          </cell>
          <cell r="F11671" t="str">
            <v>FEIJOO SHOBANY FERNANDO</v>
          </cell>
        </row>
        <row r="11672">
          <cell r="D11672" t="str">
            <v>1165681</v>
          </cell>
          <cell r="E11672" t="str">
            <v>1191720977001</v>
          </cell>
          <cell r="F11672" t="str">
            <v>COMPAÑIA DE TRANSPORTE EN TAXIS ALAMOREÑA S.A</v>
          </cell>
        </row>
        <row r="11673">
          <cell r="D11673" t="str">
            <v>1165835</v>
          </cell>
          <cell r="E11673" t="str">
            <v>1102294517</v>
          </cell>
          <cell r="F11673" t="str">
            <v>VELASTEGUI HERRERA IVAN FELIPE</v>
          </cell>
        </row>
        <row r="11674">
          <cell r="D11674" t="str">
            <v>1165876</v>
          </cell>
          <cell r="E11674" t="str">
            <v>1102988944</v>
          </cell>
          <cell r="F11674" t="str">
            <v>MORA MEDINA ROBER LEONEL</v>
          </cell>
        </row>
        <row r="11675">
          <cell r="D11675" t="str">
            <v>1166066</v>
          </cell>
          <cell r="E11675" t="str">
            <v>1102534516</v>
          </cell>
          <cell r="F11675" t="str">
            <v>TORRES MORENO LUPE MARLENE</v>
          </cell>
        </row>
        <row r="11676">
          <cell r="D11676" t="str">
            <v>1166130</v>
          </cell>
          <cell r="E11676" t="str">
            <v>1103213714</v>
          </cell>
          <cell r="F11676" t="str">
            <v>SALINAS CALVA ROBIN PATRICIO</v>
          </cell>
        </row>
        <row r="11677">
          <cell r="D11677" t="str">
            <v>1166175</v>
          </cell>
          <cell r="E11677" t="str">
            <v>1190083213</v>
          </cell>
          <cell r="F11677" t="str">
            <v>RODRIGUEZ NEIRA TITANIA</v>
          </cell>
        </row>
        <row r="11678">
          <cell r="D11678" t="str">
            <v>1166337</v>
          </cell>
          <cell r="E11678" t="str">
            <v>1103068464</v>
          </cell>
          <cell r="F11678" t="str">
            <v>LEON LAPO JUAN SAUL</v>
          </cell>
        </row>
        <row r="11679">
          <cell r="D11679" t="str">
            <v>1166665</v>
          </cell>
          <cell r="E11679" t="str">
            <v>1103108534</v>
          </cell>
          <cell r="F11679" t="str">
            <v>MORENO BURNEO VICTOR HUGO</v>
          </cell>
        </row>
        <row r="11680">
          <cell r="D11680" t="str">
            <v>1166783</v>
          </cell>
          <cell r="E11680" t="str">
            <v>1102504667</v>
          </cell>
          <cell r="F11680" t="str">
            <v>CARRILLO RAMIREZ LIBIO HAROLD</v>
          </cell>
        </row>
        <row r="11681">
          <cell r="D11681" t="str">
            <v>1166862</v>
          </cell>
          <cell r="E11681" t="str">
            <v>1104350820</v>
          </cell>
          <cell r="F11681" t="str">
            <v>SANCHEZ MORENO ANDRES DARIO</v>
          </cell>
        </row>
        <row r="11682">
          <cell r="D11682" t="str">
            <v>1166971</v>
          </cell>
          <cell r="E11682" t="str">
            <v>1103693725</v>
          </cell>
          <cell r="F11682" t="str">
            <v>ARTEAGA AMBULUDI PAOLA GABRIELA</v>
          </cell>
        </row>
        <row r="11683">
          <cell r="D11683" t="str">
            <v>1166977</v>
          </cell>
          <cell r="E11683" t="str">
            <v>1191733726</v>
          </cell>
          <cell r="F11683" t="str">
            <v>MORILLO RODRIGUEZ CRISTIAN EDUARDO</v>
          </cell>
        </row>
        <row r="11684">
          <cell r="D11684" t="str">
            <v>1167005</v>
          </cell>
          <cell r="E11684" t="str">
            <v>1102484803</v>
          </cell>
          <cell r="F11684" t="str">
            <v>AGUIRRE SUAREZ JAIME ESTEVAN</v>
          </cell>
        </row>
        <row r="11685">
          <cell r="D11685" t="str">
            <v>1167022</v>
          </cell>
          <cell r="E11685" t="str">
            <v>1104031982</v>
          </cell>
          <cell r="F11685" t="str">
            <v>CORREA MARTINEZ MAYRA VICTORIA</v>
          </cell>
        </row>
        <row r="11686">
          <cell r="D11686" t="str">
            <v>1167156</v>
          </cell>
          <cell r="E11686" t="str">
            <v>0703871129</v>
          </cell>
          <cell r="F11686" t="str">
            <v>LALANGUI CAMPOVERDE GREY AMPARO</v>
          </cell>
        </row>
        <row r="11687">
          <cell r="D11687" t="str">
            <v>1167164</v>
          </cell>
          <cell r="E11687" t="str">
            <v>1105048977</v>
          </cell>
          <cell r="F11687" t="str">
            <v>BRICEÑO SANCHEZ ESTEBAN PAUL</v>
          </cell>
        </row>
        <row r="11688">
          <cell r="D11688" t="str">
            <v>1167194</v>
          </cell>
          <cell r="E11688" t="str">
            <v>1100437266</v>
          </cell>
          <cell r="F11688" t="str">
            <v>MORA ROJAS CARMEN ELISA</v>
          </cell>
        </row>
        <row r="11689">
          <cell r="D11689" t="str">
            <v>1167263</v>
          </cell>
          <cell r="E11689" t="str">
            <v>1191707024001</v>
          </cell>
          <cell r="F11689" t="str">
            <v>COMUNA PICHIKRA</v>
          </cell>
        </row>
        <row r="11690">
          <cell r="D11690" t="str">
            <v>1167373</v>
          </cell>
          <cell r="E11690" t="str">
            <v>1102659461</v>
          </cell>
          <cell r="F11690" t="str">
            <v>JARAMILLO NEIRA DORIS CESIBEL</v>
          </cell>
        </row>
        <row r="11691">
          <cell r="D11691" t="str">
            <v>1167432</v>
          </cell>
          <cell r="E11691" t="str">
            <v>1101078671</v>
          </cell>
          <cell r="F11691" t="str">
            <v>FIGUEROA CANO HECTOR BENIGNO</v>
          </cell>
        </row>
        <row r="11692">
          <cell r="D11692" t="str">
            <v>1167456</v>
          </cell>
          <cell r="E11692" t="str">
            <v>1721698486</v>
          </cell>
          <cell r="F11692" t="str">
            <v>PAN JIANFENG</v>
          </cell>
        </row>
        <row r="11693">
          <cell r="D11693" t="str">
            <v>1167553</v>
          </cell>
          <cell r="E11693" t="str">
            <v>1102576830</v>
          </cell>
          <cell r="F11693" t="str">
            <v>VASQUEZ TOLEDO LEONEL MEDARDO</v>
          </cell>
        </row>
        <row r="11694">
          <cell r="D11694" t="str">
            <v>1167642</v>
          </cell>
          <cell r="E11694" t="str">
            <v>1900176981</v>
          </cell>
          <cell r="F11694" t="str">
            <v>RODRIGUEZ GARCIA PEDRO ANTOLIN</v>
          </cell>
        </row>
        <row r="11695">
          <cell r="D11695" t="str">
            <v>1167675</v>
          </cell>
          <cell r="E11695" t="str">
            <v>1103933915</v>
          </cell>
          <cell r="F11695" t="str">
            <v>ROBLES JUMBO CECILIA VERONICA</v>
          </cell>
        </row>
        <row r="11696">
          <cell r="D11696" t="str">
            <v>1167860</v>
          </cell>
          <cell r="E11696" t="str">
            <v>1103419188</v>
          </cell>
          <cell r="F11696" t="str">
            <v>YEPEZ BRAVO RICHARD ARTURO</v>
          </cell>
        </row>
        <row r="11697">
          <cell r="D11697" t="str">
            <v>1167863</v>
          </cell>
          <cell r="E11697" t="str">
            <v>1191713504001</v>
          </cell>
          <cell r="F11697" t="str">
            <v>SEGURIDAD Y VIGILANCIA GOMEZ ARAUJO LOPEZ SEGAL CIA. LTDA.</v>
          </cell>
        </row>
        <row r="11698">
          <cell r="D11698" t="str">
            <v>1167876</v>
          </cell>
          <cell r="E11698" t="str">
            <v>1191736679001</v>
          </cell>
          <cell r="F11698" t="str">
            <v>COMPAÑIA TAXI LOJA NORTE LOJANORPRI S.A.</v>
          </cell>
        </row>
        <row r="11699">
          <cell r="D11699" t="str">
            <v>1167878</v>
          </cell>
          <cell r="E11699" t="str">
            <v>1104852445</v>
          </cell>
          <cell r="F11699" t="str">
            <v>MALLA MOROCHO PABLO MANUEL</v>
          </cell>
        </row>
        <row r="11700">
          <cell r="D11700" t="str">
            <v>1167979</v>
          </cell>
          <cell r="E11700" t="str">
            <v>1102883079</v>
          </cell>
          <cell r="F11700" t="str">
            <v>CABRERA PERALTA DALTON MAURICIO</v>
          </cell>
        </row>
        <row r="11701">
          <cell r="D11701" t="str">
            <v>1168009</v>
          </cell>
          <cell r="E11701" t="str">
            <v>1102093596</v>
          </cell>
          <cell r="F11701" t="str">
            <v>CALVA CALVA MARTIN FRANCISCO RAFAEL</v>
          </cell>
        </row>
        <row r="11702">
          <cell r="D11702" t="str">
            <v>1168117</v>
          </cell>
          <cell r="E11702" t="str">
            <v>1104661416</v>
          </cell>
          <cell r="F11702" t="str">
            <v>ROGEL ENCALADA FRANCISCO XAVIER</v>
          </cell>
        </row>
        <row r="11703">
          <cell r="D11703" t="str">
            <v>1168190</v>
          </cell>
          <cell r="E11703" t="str">
            <v>1102979414</v>
          </cell>
          <cell r="F11703" t="str">
            <v>ESPINOSA MURILLO EDWIN ROMMEL</v>
          </cell>
        </row>
        <row r="11704">
          <cell r="D11704" t="str">
            <v>1168285</v>
          </cell>
          <cell r="E11704" t="str">
            <v>1105472466</v>
          </cell>
          <cell r="F11704" t="str">
            <v>MURILLO CAMPOVERDE JIMMY ALEXIS</v>
          </cell>
        </row>
        <row r="11705">
          <cell r="D11705" t="str">
            <v>1168290</v>
          </cell>
          <cell r="E11705" t="str">
            <v>1104685670</v>
          </cell>
          <cell r="F11705" t="str">
            <v>JUMBO SEDAMANOS MIGUEL ANTONIO</v>
          </cell>
        </row>
        <row r="11706">
          <cell r="D11706" t="str">
            <v>1168735</v>
          </cell>
          <cell r="E11706" t="str">
            <v>1103674006</v>
          </cell>
          <cell r="F11706" t="str">
            <v>LUDEÑA CASTILLO JOSE ANTONIO</v>
          </cell>
        </row>
        <row r="11707">
          <cell r="D11707" t="str">
            <v>1168883</v>
          </cell>
          <cell r="E11707" t="str">
            <v>1104209703</v>
          </cell>
          <cell r="F11707" t="str">
            <v>QUIZHPE PALACIOS ENITH ROCIO</v>
          </cell>
        </row>
        <row r="11708">
          <cell r="D11708" t="str">
            <v>1168961</v>
          </cell>
          <cell r="E11708" t="str">
            <v>1191743284001</v>
          </cell>
          <cell r="F11708" t="str">
            <v>REDVISUAL CIA LTDA</v>
          </cell>
        </row>
        <row r="11709">
          <cell r="D11709" t="str">
            <v>1169101</v>
          </cell>
          <cell r="E11709" t="str">
            <v>1102025341</v>
          </cell>
          <cell r="F11709" t="str">
            <v>NAVARRO GAONA IRIS VIOLETA</v>
          </cell>
        </row>
        <row r="11710">
          <cell r="D11710" t="str">
            <v>1169155</v>
          </cell>
          <cell r="E11710" t="str">
            <v>AB127759</v>
          </cell>
          <cell r="F11710" t="str">
            <v>BORTHWICK DIANNA LYNN</v>
          </cell>
        </row>
        <row r="11711">
          <cell r="D11711" t="str">
            <v>1169221</v>
          </cell>
          <cell r="E11711" t="str">
            <v>1105329898</v>
          </cell>
          <cell r="F11711" t="str">
            <v>SANCHEZ ESTRADA MARIA AUXILIADORA</v>
          </cell>
        </row>
        <row r="11712">
          <cell r="D11712" t="str">
            <v>1169264</v>
          </cell>
          <cell r="E11712" t="str">
            <v>1101740064</v>
          </cell>
          <cell r="F11712" t="str">
            <v>VILLEGAS COSIOS JORGE FERNANDO</v>
          </cell>
        </row>
        <row r="11713">
          <cell r="D11713" t="str">
            <v>1169281</v>
          </cell>
          <cell r="E11713" t="str">
            <v>1101992640</v>
          </cell>
          <cell r="F11713" t="str">
            <v>NEIRA GRANDA EDGAR RAMIRO</v>
          </cell>
        </row>
        <row r="11714">
          <cell r="D11714" t="str">
            <v>1169308</v>
          </cell>
          <cell r="E11714" t="str">
            <v>1104839400</v>
          </cell>
          <cell r="F11714" t="str">
            <v>NEIRA MEJIA MARIUXI MARIBEL</v>
          </cell>
        </row>
        <row r="11715">
          <cell r="D11715" t="str">
            <v>1169348</v>
          </cell>
          <cell r="E11715" t="str">
            <v>1190080559001</v>
          </cell>
          <cell r="F11715" t="str">
            <v>ASOCIACION CRISTIANA DE INDIGENAS SARAGUROS</v>
          </cell>
        </row>
        <row r="11716">
          <cell r="D11716" t="str">
            <v>1169493</v>
          </cell>
          <cell r="E11716" t="str">
            <v>1103363691</v>
          </cell>
          <cell r="F11716" t="str">
            <v>GUERRERO JIMENEZ BORIS ARISTIDES</v>
          </cell>
        </row>
        <row r="11717">
          <cell r="D11717" t="str">
            <v>1169925</v>
          </cell>
          <cell r="E11717" t="str">
            <v>1102995204</v>
          </cell>
          <cell r="F11717" t="str">
            <v>ORTEGA RODRIGUEZ NARCISA DE JESUS</v>
          </cell>
        </row>
        <row r="11718">
          <cell r="D11718" t="str">
            <v>1170192</v>
          </cell>
          <cell r="E11718" t="str">
            <v>1190090570</v>
          </cell>
          <cell r="F11718" t="str">
            <v>VALAREZO CAMPOVERDE FRANCISCO</v>
          </cell>
        </row>
        <row r="11719">
          <cell r="D11719" t="str">
            <v>1170346</v>
          </cell>
          <cell r="E11719" t="str">
            <v>1102577416</v>
          </cell>
          <cell r="F11719" t="str">
            <v>ENCARNACION ALVARADO MELVA DEL CISNE</v>
          </cell>
        </row>
        <row r="11720">
          <cell r="D11720" t="str">
            <v>1170438</v>
          </cell>
          <cell r="E11720" t="str">
            <v>1104542434</v>
          </cell>
          <cell r="F11720" t="str">
            <v>OCHOA ARMIJOS CARLOS FREDY</v>
          </cell>
        </row>
        <row r="11721">
          <cell r="D11721" t="str">
            <v>1170460</v>
          </cell>
          <cell r="E11721" t="str">
            <v>1103671994</v>
          </cell>
          <cell r="F11721" t="str">
            <v>OCHOA ARMIJOS ROSA DAYCI</v>
          </cell>
        </row>
        <row r="11722">
          <cell r="D11722" t="str">
            <v>1170565</v>
          </cell>
          <cell r="E11722" t="str">
            <v>1710975556</v>
          </cell>
          <cell r="F11722" t="str">
            <v>MANCINO VALDIVIEZO MARIO JOSE</v>
          </cell>
        </row>
        <row r="11723">
          <cell r="D11723" t="str">
            <v>1170580</v>
          </cell>
          <cell r="E11723" t="str">
            <v>0704545474</v>
          </cell>
          <cell r="F11723" t="str">
            <v>APOLO MARCO BOLIVAR</v>
          </cell>
        </row>
        <row r="11724">
          <cell r="D11724" t="str">
            <v>1170605</v>
          </cell>
          <cell r="E11724" t="str">
            <v>1102580154</v>
          </cell>
          <cell r="F11724" t="str">
            <v>PEÑA  ANGEL EDUARDO</v>
          </cell>
        </row>
        <row r="11725">
          <cell r="D11725" t="str">
            <v>1170828</v>
          </cell>
          <cell r="E11725" t="str">
            <v>1900807908</v>
          </cell>
          <cell r="F11725" t="str">
            <v>ZHINGRE NAMICELA ANGEL ABDON</v>
          </cell>
        </row>
        <row r="11726">
          <cell r="D11726" t="str">
            <v>1170924</v>
          </cell>
          <cell r="E11726" t="str">
            <v>1101915419</v>
          </cell>
          <cell r="F11726" t="str">
            <v>FERNANDEZ QUEZADA FLOR MARIA</v>
          </cell>
        </row>
        <row r="11727">
          <cell r="D11727" t="str">
            <v>1171008</v>
          </cell>
          <cell r="E11727" t="str">
            <v>1104073935</v>
          </cell>
          <cell r="F11727" t="str">
            <v>LANCHE JARAMILLO DARWIN JAVIER</v>
          </cell>
        </row>
        <row r="11728">
          <cell r="D11728" t="str">
            <v>1171312</v>
          </cell>
          <cell r="E11728" t="str">
            <v>0105473565</v>
          </cell>
          <cell r="F11728" t="str">
            <v>MALO CORDOVA DAVID</v>
          </cell>
        </row>
        <row r="11729">
          <cell r="D11729" t="str">
            <v>1171511</v>
          </cell>
          <cell r="E11729" t="str">
            <v>1104641087</v>
          </cell>
          <cell r="F11729" t="str">
            <v>ORTIZ ROBLES WILLIAM VINICIO</v>
          </cell>
        </row>
        <row r="11730">
          <cell r="D11730" t="str">
            <v>1171843</v>
          </cell>
          <cell r="E11730" t="str">
            <v>1718592171</v>
          </cell>
          <cell r="F11730" t="str">
            <v>JIMENEZ BRAVO MARIO ENRIQUE</v>
          </cell>
        </row>
        <row r="11731">
          <cell r="D11731" t="str">
            <v>1171918</v>
          </cell>
          <cell r="E11731" t="str">
            <v>1100869302</v>
          </cell>
          <cell r="F11731" t="str">
            <v>GUARNIZO VALDIVIESO RAMIRO VICENTE</v>
          </cell>
        </row>
        <row r="11732">
          <cell r="D11732" t="str">
            <v>1172078</v>
          </cell>
          <cell r="E11732" t="str">
            <v>1104067937</v>
          </cell>
          <cell r="F11732" t="str">
            <v>APOLO GONZAGA JUAN ANDRES</v>
          </cell>
        </row>
        <row r="11733">
          <cell r="D11733" t="str">
            <v>1172093</v>
          </cell>
          <cell r="E11733" t="str">
            <v>1104157191</v>
          </cell>
          <cell r="F11733" t="str">
            <v>OCHOA GUERRERO DIEGO FERNANDO</v>
          </cell>
        </row>
        <row r="11734">
          <cell r="D11734" t="str">
            <v>1172266</v>
          </cell>
          <cell r="E11734" t="str">
            <v>1103551782</v>
          </cell>
          <cell r="F11734" t="str">
            <v>GUERRERO GRANDA YHANINA MABEL</v>
          </cell>
        </row>
        <row r="11735">
          <cell r="D11735" t="str">
            <v>1172322</v>
          </cell>
          <cell r="E11735" t="str">
            <v>1101432084</v>
          </cell>
          <cell r="F11735" t="str">
            <v>OCHOA VALDIVIESO FABIAN EDUARDO</v>
          </cell>
        </row>
        <row r="11736">
          <cell r="D11736" t="str">
            <v>1172505</v>
          </cell>
          <cell r="E11736" t="str">
            <v>1103475768</v>
          </cell>
          <cell r="F11736" t="str">
            <v>PALACIOS SANTUR SILIANA DEL CISNE</v>
          </cell>
        </row>
        <row r="11737">
          <cell r="D11737" t="str">
            <v>1172803</v>
          </cell>
          <cell r="E11737" t="str">
            <v>1191706230001</v>
          </cell>
          <cell r="F11737" t="str">
            <v>LUDEÑA SPEED TELECOM Y CIA.</v>
          </cell>
        </row>
        <row r="11738">
          <cell r="D11738" t="str">
            <v>1172906</v>
          </cell>
          <cell r="E11738" t="str">
            <v>1191704416001</v>
          </cell>
          <cell r="F11738" t="str">
            <v>COOPERATIVA DE TRANSPORTE DE PASAJEROS EN TAXI CIUDADELA DEL MAESTRO</v>
          </cell>
        </row>
        <row r="11739">
          <cell r="D11739" t="str">
            <v>1172922</v>
          </cell>
          <cell r="E11739" t="str">
            <v>1190083779001</v>
          </cell>
          <cell r="F11739" t="str">
            <v>NATURALEZA Y CULTURA INTERNACIONAL</v>
          </cell>
        </row>
        <row r="11740">
          <cell r="D11740" t="str">
            <v>1172929</v>
          </cell>
          <cell r="E11740" t="str">
            <v>1191744299001</v>
          </cell>
          <cell r="F11740" t="str">
            <v>COMPAÑÍA DE TRANSPORTE DE TAXIS JULIO ORDOÑEZ ESPINOSA S. A.</v>
          </cell>
        </row>
        <row r="11741">
          <cell r="D11741" t="str">
            <v>1173005</v>
          </cell>
          <cell r="E11741" t="str">
            <v>1718261272</v>
          </cell>
          <cell r="F11741" t="str">
            <v>CHAMBA JUMBO RONALD PATRICIO</v>
          </cell>
        </row>
        <row r="11742">
          <cell r="D11742" t="str">
            <v>1173339</v>
          </cell>
          <cell r="E11742" t="str">
            <v>1102821905</v>
          </cell>
          <cell r="F11742" t="str">
            <v>ROJAS FLORES SERVIO ENRIQUE</v>
          </cell>
        </row>
        <row r="11743">
          <cell r="D11743" t="str">
            <v>1173366</v>
          </cell>
          <cell r="E11743" t="str">
            <v>1104638810</v>
          </cell>
          <cell r="F11743" t="str">
            <v>PLAZA GRANDA CARLOS EDUARDO</v>
          </cell>
        </row>
        <row r="11744">
          <cell r="D11744" t="str">
            <v>1173381</v>
          </cell>
          <cell r="E11744" t="str">
            <v>1160033250001</v>
          </cell>
          <cell r="F11744" t="str">
            <v>HOSPITAL GENERAL MANUEL YGNACIO MONTEROS</v>
          </cell>
        </row>
        <row r="11745">
          <cell r="D11745" t="str">
            <v>1173429</v>
          </cell>
          <cell r="E11745" t="str">
            <v>1150626917</v>
          </cell>
          <cell r="F11745" t="str">
            <v>IÑIGUEZ ERIQUE SALOME ALEJANDRA</v>
          </cell>
        </row>
        <row r="11746">
          <cell r="D11746" t="str">
            <v>1173487</v>
          </cell>
          <cell r="E11746" t="str">
            <v>1101996161</v>
          </cell>
          <cell r="F11746" t="str">
            <v>ORDOÑEZ CASTILLO ANGEL BENIGNO</v>
          </cell>
        </row>
        <row r="11747">
          <cell r="D11747" t="str">
            <v>1173609</v>
          </cell>
          <cell r="E11747" t="str">
            <v>1191718476001</v>
          </cell>
          <cell r="F11747" t="str">
            <v>SEGURPI CIA. LTDA.</v>
          </cell>
        </row>
        <row r="11748">
          <cell r="D11748" t="str">
            <v>1173768</v>
          </cell>
          <cell r="E11748" t="str">
            <v>1104446362</v>
          </cell>
          <cell r="F11748" t="str">
            <v>PINEDA TANDAZO RONALD FERNANDO</v>
          </cell>
        </row>
        <row r="11749">
          <cell r="D11749" t="str">
            <v>1173943</v>
          </cell>
          <cell r="E11749" t="str">
            <v>1104583289</v>
          </cell>
          <cell r="F11749" t="str">
            <v>SALAZAR TINOCO ALEXANDRA MARIBEL</v>
          </cell>
        </row>
        <row r="11750">
          <cell r="D11750" t="str">
            <v>1174104</v>
          </cell>
          <cell r="E11750" t="str">
            <v>1104570021</v>
          </cell>
          <cell r="F11750" t="str">
            <v>PEÑARANDA DAVILA JORGE JAVIER</v>
          </cell>
        </row>
        <row r="11751">
          <cell r="D11751" t="str">
            <v>1174149</v>
          </cell>
          <cell r="E11751" t="str">
            <v>1719527028</v>
          </cell>
          <cell r="F11751" t="str">
            <v>GRANDA ROBLEZ WILLAN FRANKLIN</v>
          </cell>
        </row>
        <row r="11752">
          <cell r="D11752" t="str">
            <v>1174338</v>
          </cell>
          <cell r="E11752" t="str">
            <v>0702444357</v>
          </cell>
          <cell r="F11752" t="str">
            <v>PEREIRA MURILLO MARLENE DEL ROCIO</v>
          </cell>
        </row>
        <row r="11753">
          <cell r="D11753" t="str">
            <v>1174367</v>
          </cell>
          <cell r="E11753" t="str">
            <v>1102468152</v>
          </cell>
          <cell r="F11753" t="str">
            <v>PEREZ ABAD JUAN FELIX</v>
          </cell>
        </row>
        <row r="11754">
          <cell r="D11754" t="str">
            <v>1174468</v>
          </cell>
          <cell r="E11754" t="str">
            <v>1104860463</v>
          </cell>
          <cell r="F11754" t="str">
            <v>PAUTA ONCE KARLA PATRICIA</v>
          </cell>
        </row>
        <row r="11755">
          <cell r="D11755" t="str">
            <v>1174623</v>
          </cell>
          <cell r="E11755" t="str">
            <v>1102016969</v>
          </cell>
          <cell r="F11755" t="str">
            <v>CELI LOAIZA FRANCISCO MANUEL</v>
          </cell>
        </row>
        <row r="11756">
          <cell r="D11756" t="str">
            <v>1174640</v>
          </cell>
          <cell r="E11756" t="str">
            <v>0791793246001</v>
          </cell>
          <cell r="F11756" t="str">
            <v>COMPAÑÍA RIO PUYANGO COMPARIO S. A.</v>
          </cell>
        </row>
        <row r="11757">
          <cell r="D11757" t="str">
            <v>1174652</v>
          </cell>
          <cell r="E11757" t="str">
            <v>1717125841</v>
          </cell>
          <cell r="F11757" t="str">
            <v>SANCHEZ BRAVO MARTHA CLARIBEL</v>
          </cell>
        </row>
        <row r="11758">
          <cell r="D11758" t="str">
            <v>1174694</v>
          </cell>
          <cell r="E11758" t="str">
            <v>1103577209</v>
          </cell>
          <cell r="F11758" t="str">
            <v>VELEZ CEVALLOS GERMAN ALBERTO</v>
          </cell>
        </row>
        <row r="11759">
          <cell r="D11759" t="str">
            <v>1174702</v>
          </cell>
          <cell r="E11759" t="str">
            <v>1104203979</v>
          </cell>
          <cell r="F11759" t="str">
            <v>CEVALLOS ALVARADO SILVANA KATHERINE</v>
          </cell>
        </row>
        <row r="11760">
          <cell r="D11760" t="str">
            <v>1174724</v>
          </cell>
          <cell r="E11760" t="str">
            <v>1104413859</v>
          </cell>
          <cell r="F11760" t="str">
            <v>AZANZA ALBAN EDISON ISMAEL</v>
          </cell>
        </row>
        <row r="11761">
          <cell r="D11761" t="str">
            <v>1174772</v>
          </cell>
          <cell r="E11761" t="str">
            <v>1102279120</v>
          </cell>
          <cell r="F11761" t="str">
            <v>PINEDA CAMPOVERDE JHON LUIS</v>
          </cell>
        </row>
        <row r="11762">
          <cell r="D11762" t="str">
            <v>1175013</v>
          </cell>
          <cell r="E11762" t="str">
            <v>1190068729001</v>
          </cell>
          <cell r="F11762" t="str">
            <v>UNIVERSIDAD TECNICA PARTICULAR DE LOJA</v>
          </cell>
        </row>
        <row r="11763">
          <cell r="D11763" t="str">
            <v>1175344</v>
          </cell>
          <cell r="E11763" t="str">
            <v>1103427181</v>
          </cell>
          <cell r="F11763" t="str">
            <v>CARTUCHE PESANTEZ JAIME ALFONSO</v>
          </cell>
        </row>
        <row r="11764">
          <cell r="D11764" t="str">
            <v>1175582</v>
          </cell>
          <cell r="E11764" t="str">
            <v>1104615305</v>
          </cell>
          <cell r="F11764" t="str">
            <v>MINGO MOROCHO FANNY ROCIO</v>
          </cell>
        </row>
        <row r="11765">
          <cell r="D11765" t="str">
            <v>1175692</v>
          </cell>
          <cell r="E11765" t="str">
            <v>1105581324</v>
          </cell>
          <cell r="F11765" t="str">
            <v>SANMARTIN DIAZ JUAN ANDRES</v>
          </cell>
        </row>
        <row r="11766">
          <cell r="D11766" t="str">
            <v>1175797</v>
          </cell>
          <cell r="E11766" t="str">
            <v>1708750664</v>
          </cell>
          <cell r="F11766" t="str">
            <v>HIDALGO ANDRADE MIGUEL GONZALO</v>
          </cell>
        </row>
        <row r="11767">
          <cell r="D11767" t="str">
            <v>1175799</v>
          </cell>
          <cell r="E11767" t="str">
            <v>1103348023</v>
          </cell>
          <cell r="F11767" t="str">
            <v>JIMENEZ LUZON OSCAR LEONARDO</v>
          </cell>
        </row>
        <row r="11768">
          <cell r="D11768" t="str">
            <v>1175802</v>
          </cell>
          <cell r="E11768" t="str">
            <v>1191716899001</v>
          </cell>
          <cell r="F11768" t="str">
            <v>SEGURIDAD DISEC CIA. LTDA.</v>
          </cell>
        </row>
        <row r="11769">
          <cell r="D11769" t="str">
            <v>1175858</v>
          </cell>
          <cell r="E11769" t="str">
            <v>1101098315</v>
          </cell>
          <cell r="F11769" t="str">
            <v>GONZALEZ JARAMILLO JOEL OSWALDO</v>
          </cell>
        </row>
        <row r="11770">
          <cell r="D11770" t="str">
            <v>1175881</v>
          </cell>
          <cell r="E11770" t="str">
            <v>1105539389</v>
          </cell>
          <cell r="F11770" t="str">
            <v>SARMIENTO RAMIREZ TATIANA ELIZABETH</v>
          </cell>
        </row>
        <row r="11771">
          <cell r="D11771" t="str">
            <v>1175907</v>
          </cell>
          <cell r="E11771" t="str">
            <v>1191751287001</v>
          </cell>
          <cell r="F11771" t="str">
            <v>MULTIMEDIOS Y TELECOMUNICACIONES DEL SUR SURIMTEL S.A.</v>
          </cell>
        </row>
        <row r="11772">
          <cell r="D11772" t="str">
            <v>1175910</v>
          </cell>
          <cell r="E11772" t="str">
            <v>1103606883</v>
          </cell>
          <cell r="F11772" t="str">
            <v>PELAEZ RAMOS JUAN CARLOS</v>
          </cell>
        </row>
        <row r="11773">
          <cell r="D11773" t="str">
            <v>1176158</v>
          </cell>
          <cell r="E11773" t="str">
            <v>0706539186</v>
          </cell>
          <cell r="F11773" t="str">
            <v>ASANZA OCHOA MARIA DANIELA</v>
          </cell>
        </row>
        <row r="11774">
          <cell r="D11774" t="str">
            <v>1176186</v>
          </cell>
          <cell r="E11774" t="str">
            <v>0321407561</v>
          </cell>
          <cell r="F11774" t="str">
            <v>MATT FELIX GALLUS</v>
          </cell>
        </row>
        <row r="11775">
          <cell r="D11775" t="str">
            <v>1176463</v>
          </cell>
          <cell r="E11775" t="str">
            <v>0390023391001</v>
          </cell>
          <cell r="F11775" t="str">
            <v>COMUNIDAD DE PADRES ESCOLAPIOS</v>
          </cell>
        </row>
        <row r="11776">
          <cell r="D11776" t="str">
            <v>1176628</v>
          </cell>
          <cell r="E11776" t="str">
            <v>1105075376</v>
          </cell>
          <cell r="F11776" t="str">
            <v>GARCIA BRAVO MARIA SOLEDAD</v>
          </cell>
        </row>
        <row r="11777">
          <cell r="D11777" t="str">
            <v>1176719</v>
          </cell>
          <cell r="E11777" t="str">
            <v>1190001055</v>
          </cell>
          <cell r="F11777" t="str">
            <v>ESPINOZA G. REV.HERMANA MELVA</v>
          </cell>
        </row>
        <row r="11778">
          <cell r="D11778" t="str">
            <v>1176745</v>
          </cell>
          <cell r="E11778" t="str">
            <v>1103807226</v>
          </cell>
          <cell r="F11778" t="str">
            <v>BARRIGAS CASTILLO ROSA BEATRIZ</v>
          </cell>
        </row>
        <row r="11779">
          <cell r="D11779" t="str">
            <v>1176766</v>
          </cell>
          <cell r="E11779" t="str">
            <v>1101451217</v>
          </cell>
          <cell r="F11779" t="str">
            <v>ARMIJOS PACHAR HUGO ORLANDO</v>
          </cell>
        </row>
        <row r="11780">
          <cell r="D11780" t="str">
            <v>1177142</v>
          </cell>
          <cell r="E11780" t="str">
            <v>1104791189</v>
          </cell>
          <cell r="F11780" t="str">
            <v>GUAMAN ARMIJOS DANNY FABRICIO</v>
          </cell>
        </row>
        <row r="11781">
          <cell r="D11781" t="str">
            <v>1177194</v>
          </cell>
          <cell r="E11781" t="str">
            <v>1101915468</v>
          </cell>
          <cell r="F11781" t="str">
            <v>BURNEO ZUÑIGA MIGUEL ALBERTO</v>
          </cell>
        </row>
        <row r="11782">
          <cell r="D11782" t="str">
            <v>1177321</v>
          </cell>
          <cell r="E11782" t="str">
            <v>1900160555</v>
          </cell>
          <cell r="F11782" t="str">
            <v>JUMBO CHAMBA OLGA ESTRELLA</v>
          </cell>
        </row>
        <row r="11783">
          <cell r="D11783" t="str">
            <v>1177431</v>
          </cell>
          <cell r="E11783" t="str">
            <v>1104866858</v>
          </cell>
          <cell r="F11783" t="str">
            <v>QUIZHPE LOZANO DARWIN RAMIRO</v>
          </cell>
        </row>
        <row r="11784">
          <cell r="D11784" t="str">
            <v>1177720</v>
          </cell>
          <cell r="E11784" t="str">
            <v>1714503263</v>
          </cell>
          <cell r="F11784" t="str">
            <v>BOSMEDIANO CARRION MARIA SOLEDAD</v>
          </cell>
        </row>
        <row r="11785">
          <cell r="D11785" t="str">
            <v>1177881</v>
          </cell>
          <cell r="E11785" t="str">
            <v>1191717119001</v>
          </cell>
          <cell r="F11785" t="str">
            <v>COMPAÑIA HOTELERA VALDIVIESO &amp; EGUIGUREN</v>
          </cell>
        </row>
        <row r="11786">
          <cell r="D11786" t="str">
            <v>1177913</v>
          </cell>
          <cell r="E11786" t="str">
            <v>1100558848</v>
          </cell>
          <cell r="F11786" t="str">
            <v>MONTERO RODRIGUEZ JORGE CRISTOBAL</v>
          </cell>
        </row>
        <row r="11787">
          <cell r="D11787" t="str">
            <v>1177960</v>
          </cell>
          <cell r="E11787" t="str">
            <v>1103347199</v>
          </cell>
          <cell r="F11787" t="str">
            <v>MEDINA LOZANO ALVARO OSWALDO</v>
          </cell>
        </row>
        <row r="11788">
          <cell r="D11788" t="str">
            <v>1178040</v>
          </cell>
          <cell r="E11788" t="str">
            <v>1102282611</v>
          </cell>
          <cell r="F11788" t="str">
            <v>CORONEL VELEZ EDGAR FABIAN</v>
          </cell>
        </row>
        <row r="11789">
          <cell r="D11789" t="str">
            <v>1178047</v>
          </cell>
          <cell r="E11789" t="str">
            <v>1105337883</v>
          </cell>
          <cell r="F11789" t="str">
            <v>RIVERA MERCHAN DAVID ANDRES</v>
          </cell>
        </row>
        <row r="11790">
          <cell r="D11790" t="str">
            <v>1178166</v>
          </cell>
          <cell r="E11790" t="str">
            <v>1103073050</v>
          </cell>
          <cell r="F11790" t="str">
            <v>SANCHEZ ARMIJOS KLEVER ANTONIO</v>
          </cell>
        </row>
        <row r="11791">
          <cell r="D11791" t="str">
            <v>1178219</v>
          </cell>
          <cell r="E11791" t="str">
            <v>1714065263</v>
          </cell>
          <cell r="F11791" t="str">
            <v>RENTERIA CASTAÑEDA DAVID MAURICIO</v>
          </cell>
        </row>
        <row r="11792">
          <cell r="D11792" t="str">
            <v>1178292</v>
          </cell>
          <cell r="E11792" t="str">
            <v>1103400451</v>
          </cell>
          <cell r="F11792" t="str">
            <v>HOFMANN IVAN TERENCE</v>
          </cell>
        </row>
        <row r="11793">
          <cell r="D11793" t="str">
            <v>1178323</v>
          </cell>
          <cell r="E11793" t="str">
            <v>1103726384</v>
          </cell>
          <cell r="F11793" t="str">
            <v>CASTILLO DURAN MANUEL EUGENIO</v>
          </cell>
        </row>
        <row r="11794">
          <cell r="D11794" t="str">
            <v>1178406</v>
          </cell>
          <cell r="E11794" t="str">
            <v>1191714829001</v>
          </cell>
          <cell r="F11794" t="str">
            <v>ALARMSEMAXS CIA. LTDA.</v>
          </cell>
        </row>
        <row r="11795">
          <cell r="D11795" t="str">
            <v>1178584</v>
          </cell>
          <cell r="E11795" t="str">
            <v>1105864613</v>
          </cell>
          <cell r="F11795" t="str">
            <v>CONTENTO ORTEGA DARWIN PATRICIO</v>
          </cell>
        </row>
        <row r="11796">
          <cell r="D11796" t="str">
            <v>1178592</v>
          </cell>
          <cell r="E11796" t="str">
            <v>1191721647001</v>
          </cell>
          <cell r="F11796" t="str">
            <v>TAXIS 23 DE ENERO TRANSENERO S.A.</v>
          </cell>
        </row>
        <row r="11797">
          <cell r="D11797" t="str">
            <v>1178593</v>
          </cell>
          <cell r="E11797" t="str">
            <v>0801484833</v>
          </cell>
          <cell r="F11797" t="str">
            <v>SOLORZANO ROJAS CLARA CECIBEL</v>
          </cell>
        </row>
        <row r="11798">
          <cell r="D11798" t="str">
            <v>1178639</v>
          </cell>
          <cell r="E11798" t="str">
            <v>1102274592</v>
          </cell>
          <cell r="F11798" t="str">
            <v>ERIQUE ORTEGA RAMIRO VINICIO</v>
          </cell>
        </row>
        <row r="11799">
          <cell r="D11799" t="str">
            <v>1178769</v>
          </cell>
          <cell r="E11799" t="str">
            <v>1160055220001</v>
          </cell>
          <cell r="F11799" t="str">
            <v>EMPRESA MUNICIPAL DE INFORMACION Y COMUNICACION DEL CANTON ZAPOTILLO EMINCOZA-EP.</v>
          </cell>
        </row>
        <row r="11800">
          <cell r="D11800" t="str">
            <v>1178829</v>
          </cell>
          <cell r="E11800" t="str">
            <v>1191761592001</v>
          </cell>
          <cell r="F11800" t="str">
            <v>SOLUCIONES Y SERVICIOS ITMEGAGITEL CIA LTDA</v>
          </cell>
        </row>
        <row r="11801">
          <cell r="D11801" t="str">
            <v>1178883</v>
          </cell>
          <cell r="E11801" t="str">
            <v>1104559511</v>
          </cell>
          <cell r="F11801" t="str">
            <v>SIGCHO POMA WALTER OSWALDO</v>
          </cell>
        </row>
        <row r="11802">
          <cell r="D11802" t="str">
            <v>1178966</v>
          </cell>
          <cell r="E11802" t="str">
            <v>1103738058</v>
          </cell>
          <cell r="F11802" t="str">
            <v>PALADINES BERNAL SANTIAGO LEONARDO</v>
          </cell>
        </row>
        <row r="11803">
          <cell r="D11803" t="str">
            <v>1178995</v>
          </cell>
          <cell r="E11803" t="str">
            <v>1720643350</v>
          </cell>
          <cell r="F11803" t="str">
            <v>RUIZ GAONA ANABEL MERCEDES</v>
          </cell>
        </row>
        <row r="11804">
          <cell r="D11804" t="str">
            <v>1179101</v>
          </cell>
          <cell r="E11804" t="str">
            <v>1191787400001</v>
          </cell>
          <cell r="F11804" t="str">
            <v>FUNDACION SOCIEDAD INTERNACIONAL MISIONERA</v>
          </cell>
        </row>
        <row r="11805">
          <cell r="D11805" t="str">
            <v>1179332</v>
          </cell>
          <cell r="E11805" t="str">
            <v>1104062359</v>
          </cell>
          <cell r="F11805" t="str">
            <v>RODRIGUEZ CEVALLOS LUIS JAVIER</v>
          </cell>
        </row>
        <row r="11806">
          <cell r="D11806" t="str">
            <v>1179369</v>
          </cell>
          <cell r="E11806" t="str">
            <v>1104319171</v>
          </cell>
          <cell r="F11806" t="str">
            <v>ROBLES ZHAÑAY FRANCISCA CECIBEL</v>
          </cell>
        </row>
        <row r="11807">
          <cell r="D11807" t="str">
            <v>1179396</v>
          </cell>
          <cell r="E11807" t="str">
            <v>1104580129</v>
          </cell>
          <cell r="F11807" t="str">
            <v>ERAZO MOGROVEJO GEOVANNY ALEXANDER</v>
          </cell>
        </row>
        <row r="11808">
          <cell r="D11808" t="str">
            <v>1179590</v>
          </cell>
          <cell r="E11808" t="str">
            <v>1150626958</v>
          </cell>
          <cell r="F11808" t="str">
            <v>IÑIGUEZ ERIQUE DOMENICA MONSERRAT</v>
          </cell>
        </row>
        <row r="11809">
          <cell r="D11809" t="str">
            <v>1179642</v>
          </cell>
          <cell r="E11809" t="str">
            <v>1101826855</v>
          </cell>
          <cell r="F11809" t="str">
            <v>MORA ROJAS RICKY NELSON</v>
          </cell>
        </row>
        <row r="11810">
          <cell r="D11810" t="str">
            <v>1179677</v>
          </cell>
          <cell r="E11810" t="str">
            <v>1103854012</v>
          </cell>
          <cell r="F11810" t="str">
            <v>SAMANIEGO ORDOÑEZ JOHANA ELIZABETH</v>
          </cell>
        </row>
        <row r="11811">
          <cell r="D11811" t="str">
            <v>1179711</v>
          </cell>
          <cell r="E11811" t="str">
            <v>1103234702</v>
          </cell>
          <cell r="F11811" t="str">
            <v>RODRIGUEZ CUEVA MARIO FABIAN</v>
          </cell>
        </row>
        <row r="11812">
          <cell r="D11812" t="str">
            <v>1179742</v>
          </cell>
          <cell r="E11812" t="str">
            <v>1191703819001</v>
          </cell>
          <cell r="F11812" t="str">
            <v>COOPERATIVA DE TRANSPORTE DE PASAJEROS EN TAXIS "YAGUARCUNA"</v>
          </cell>
        </row>
        <row r="11813">
          <cell r="D11813" t="str">
            <v>1179747</v>
          </cell>
          <cell r="E11813" t="str">
            <v>1191745619001</v>
          </cell>
          <cell r="F11813" t="str">
            <v>COMPAÑIA DE TRANPORTE EN TAXI DISCATAXI LOJA S.A.</v>
          </cell>
        </row>
        <row r="11814">
          <cell r="D11814" t="str">
            <v>1179768</v>
          </cell>
          <cell r="E11814" t="str">
            <v>1104286669</v>
          </cell>
          <cell r="F11814" t="str">
            <v>JUMBO AMBULUDI ALEXANDER DARIO</v>
          </cell>
        </row>
        <row r="11815">
          <cell r="D11815" t="str">
            <v>1179782</v>
          </cell>
          <cell r="E11815" t="str">
            <v>1103427785</v>
          </cell>
          <cell r="F11815" t="str">
            <v>RAMIREZ PINEDA MAXIMO ALBERTO</v>
          </cell>
        </row>
        <row r="11816">
          <cell r="D11816" t="str">
            <v>1179961</v>
          </cell>
          <cell r="E11816" t="str">
            <v>1104253727</v>
          </cell>
          <cell r="F11816" t="str">
            <v>CASTRO BENAVIDES JUAN PABLO</v>
          </cell>
        </row>
        <row r="11817">
          <cell r="D11817" t="str">
            <v>1180030</v>
          </cell>
          <cell r="E11817" t="str">
            <v>1103064711</v>
          </cell>
          <cell r="F11817" t="str">
            <v>MONTALVAN YAGUANA JHON ANTONIO</v>
          </cell>
        </row>
        <row r="11818">
          <cell r="D11818" t="str">
            <v>1180096</v>
          </cell>
          <cell r="E11818" t="str">
            <v>1100478542</v>
          </cell>
          <cell r="F11818" t="str">
            <v>CABRERA MENA ANGEL JAVIER</v>
          </cell>
        </row>
        <row r="11819">
          <cell r="D11819" t="str">
            <v>1180135</v>
          </cell>
          <cell r="E11819" t="str">
            <v>1102135900</v>
          </cell>
          <cell r="F11819" t="str">
            <v>POMA TAPIA LUIS VICENTE</v>
          </cell>
        </row>
        <row r="11820">
          <cell r="D11820" t="str">
            <v>1180374</v>
          </cell>
          <cell r="E11820" t="str">
            <v>1103723936</v>
          </cell>
          <cell r="F11820" t="str">
            <v>QUINTEROS MENDOZA WALTER HUGO</v>
          </cell>
        </row>
        <row r="11821">
          <cell r="D11821" t="str">
            <v>1180392</v>
          </cell>
          <cell r="E11821" t="str">
            <v>0900606153</v>
          </cell>
          <cell r="F11821" t="str">
            <v>CHAVEZ GUTIERREZ I SABEL EUGENIA</v>
          </cell>
        </row>
        <row r="11822">
          <cell r="D11822" t="str">
            <v>1180428</v>
          </cell>
          <cell r="E11822" t="str">
            <v>1104967243</v>
          </cell>
          <cell r="F11822" t="str">
            <v>PALADINES BRAVO CESAR AUGUSTO</v>
          </cell>
        </row>
        <row r="11823">
          <cell r="D11823" t="str">
            <v>1180734</v>
          </cell>
          <cell r="E11823" t="str">
            <v>1104028236</v>
          </cell>
          <cell r="F11823" t="str">
            <v>ROMERO SILVA VERONICA ELIZABEHT</v>
          </cell>
        </row>
        <row r="11824">
          <cell r="D11824" t="str">
            <v>1180873</v>
          </cell>
          <cell r="E11824" t="str">
            <v>1191727807001</v>
          </cell>
          <cell r="F11824" t="str">
            <v>COMPAÑIA DE TRANSPORTE TRANMALACATOS S.A.</v>
          </cell>
        </row>
        <row r="11825">
          <cell r="D11825" t="str">
            <v>1180923</v>
          </cell>
          <cell r="E11825" t="str">
            <v>1102612775</v>
          </cell>
          <cell r="F11825" t="str">
            <v>COSTA JIMENEZ JAMY HERNAN</v>
          </cell>
        </row>
        <row r="11826">
          <cell r="D11826" t="str">
            <v>1181044</v>
          </cell>
          <cell r="E11826" t="str">
            <v>1100654332</v>
          </cell>
          <cell r="F11826" t="str">
            <v>CARRION SOTOMAYOR GUILDA HERMANIA (REP. HRDOS)</v>
          </cell>
        </row>
        <row r="11827">
          <cell r="D11827" t="str">
            <v>1181073</v>
          </cell>
          <cell r="E11827" t="str">
            <v>1100148418</v>
          </cell>
          <cell r="F11827" t="str">
            <v>CORONEL ILLESCAS JOSE SABULON</v>
          </cell>
        </row>
        <row r="11828">
          <cell r="D11828" t="str">
            <v>1181080</v>
          </cell>
          <cell r="E11828" t="str">
            <v>1191771725001</v>
          </cell>
          <cell r="F11828" t="str">
            <v>OPTILINK CIA. LTDA.</v>
          </cell>
        </row>
        <row r="11829">
          <cell r="D11829" t="str">
            <v>1181154</v>
          </cell>
          <cell r="E11829" t="str">
            <v>1102767108</v>
          </cell>
          <cell r="F11829" t="str">
            <v>RUEDA JIMENEZ CARLOS ALBERTO</v>
          </cell>
        </row>
        <row r="11830">
          <cell r="D11830" t="str">
            <v>1181175</v>
          </cell>
          <cell r="E11830" t="str">
            <v>1104617780</v>
          </cell>
          <cell r="F11830" t="str">
            <v>RUILOVA NAMICELA MERCY ELIZABETH</v>
          </cell>
        </row>
        <row r="11831">
          <cell r="D11831" t="str">
            <v>1181292</v>
          </cell>
          <cell r="E11831" t="str">
            <v>1103549166</v>
          </cell>
          <cell r="F11831" t="str">
            <v>COBOS TANDAZO IVE ROSALY</v>
          </cell>
        </row>
        <row r="11832">
          <cell r="D11832" t="str">
            <v>1181627</v>
          </cell>
          <cell r="E11832" t="str">
            <v>1102059159</v>
          </cell>
          <cell r="F11832" t="str">
            <v>CASTILLO AYALA IVAN FERNANDO</v>
          </cell>
        </row>
        <row r="11833">
          <cell r="D11833" t="str">
            <v>1181944</v>
          </cell>
          <cell r="E11833" t="str">
            <v>1101776852</v>
          </cell>
          <cell r="F11833" t="str">
            <v>AGULAR PROCEL HERMANA  CONSUELO</v>
          </cell>
        </row>
        <row r="11834">
          <cell r="D11834" t="str">
            <v>1181958</v>
          </cell>
          <cell r="E11834" t="str">
            <v>0105925531</v>
          </cell>
          <cell r="F11834" t="str">
            <v>MATT MOROCHO AMARU SAMIN</v>
          </cell>
        </row>
        <row r="11835">
          <cell r="D11835" t="str">
            <v>1182191</v>
          </cell>
          <cell r="E11835" t="str">
            <v>0706574910</v>
          </cell>
          <cell r="F11835" t="str">
            <v>ARMIJOS SALAZAR LUIS DANIEL</v>
          </cell>
        </row>
        <row r="11836">
          <cell r="D11836" t="str">
            <v>1182248</v>
          </cell>
          <cell r="E11836" t="str">
            <v>1103689806</v>
          </cell>
          <cell r="F11836" t="str">
            <v>IMAN SUQUILANDA EDWIN ANTONIO</v>
          </cell>
        </row>
        <row r="11837">
          <cell r="D11837" t="str">
            <v>1182299</v>
          </cell>
          <cell r="E11837" t="str">
            <v>1103355432</v>
          </cell>
          <cell r="F11837" t="str">
            <v>MOROCHO SIGCHO VICTOR MOISES</v>
          </cell>
        </row>
        <row r="11838">
          <cell r="D11838" t="str">
            <v>1182401</v>
          </cell>
          <cell r="E11838" t="str">
            <v>1900669688</v>
          </cell>
          <cell r="F11838" t="str">
            <v>AGUIRRE ESPARZA CRISTIAN BOLIVAR</v>
          </cell>
        </row>
        <row r="11839">
          <cell r="D11839" t="str">
            <v>1182489</v>
          </cell>
          <cell r="E11839" t="str">
            <v>1150139721</v>
          </cell>
          <cell r="F11839" t="str">
            <v>JIMENEZ JIMENEZ LENNIN PATRICIO</v>
          </cell>
        </row>
        <row r="11840">
          <cell r="D11840" t="str">
            <v>1182596</v>
          </cell>
          <cell r="E11840" t="str">
            <v>1103963300</v>
          </cell>
          <cell r="F11840" t="str">
            <v>SALINAS RUBEN</v>
          </cell>
        </row>
        <row r="11841">
          <cell r="D11841" t="str">
            <v>1182618</v>
          </cell>
          <cell r="E11841" t="str">
            <v>1103329205</v>
          </cell>
          <cell r="F11841" t="str">
            <v>SALINAS CAMPOVERDE CLOTARIO WLADIMIR</v>
          </cell>
        </row>
        <row r="11842">
          <cell r="D11842" t="str">
            <v>1182666</v>
          </cell>
          <cell r="E11842" t="str">
            <v>1103305460</v>
          </cell>
          <cell r="F11842" t="str">
            <v>MACANCHI ORTIZ MANUEL IVAN</v>
          </cell>
        </row>
        <row r="11843">
          <cell r="D11843" t="str">
            <v>1182897</v>
          </cell>
          <cell r="E11843" t="str">
            <v>1102440672</v>
          </cell>
          <cell r="F11843" t="str">
            <v>GUAMAN SALTO JULIO AURELIO</v>
          </cell>
        </row>
        <row r="11844">
          <cell r="D11844" t="str">
            <v>1183007</v>
          </cell>
          <cell r="E11844" t="str">
            <v>1160044880001</v>
          </cell>
          <cell r="F11844" t="str">
            <v>CUERPO DE BOMBEROS DEL CANTON CALVAS</v>
          </cell>
        </row>
        <row r="11845">
          <cell r="D11845" t="str">
            <v>1183044</v>
          </cell>
          <cell r="E11845" t="str">
            <v>1105857864</v>
          </cell>
          <cell r="F11845" t="str">
            <v>SUAREZ LOJAN JOHAN NICOLAS</v>
          </cell>
        </row>
        <row r="11846">
          <cell r="D11846" t="str">
            <v>1183093</v>
          </cell>
          <cell r="E11846" t="str">
            <v>1104481559</v>
          </cell>
          <cell r="F11846" t="str">
            <v>QUIZHPE CONDE LUIS ALEXANDER</v>
          </cell>
        </row>
        <row r="11847">
          <cell r="D11847" t="str">
            <v>1183372</v>
          </cell>
          <cell r="E11847" t="str">
            <v>1160008140001</v>
          </cell>
          <cell r="F11847" t="str">
            <v>GOBIERNO AUTONOMO DESCENTRALIZADO MUNICIPAL DEL CANTON OLMEDO</v>
          </cell>
        </row>
        <row r="11848">
          <cell r="D11848" t="str">
            <v>1183454</v>
          </cell>
          <cell r="E11848" t="str">
            <v>1103494439</v>
          </cell>
          <cell r="F11848" t="str">
            <v>TOLEDO VASQUEZ MARITZA AURELIA</v>
          </cell>
        </row>
        <row r="11849">
          <cell r="D11849" t="str">
            <v>1183485</v>
          </cell>
          <cell r="E11849" t="str">
            <v>1102776190</v>
          </cell>
          <cell r="F11849" t="str">
            <v>SANCHEZ SERAQUIVE DARWIN ULISES</v>
          </cell>
        </row>
        <row r="11850">
          <cell r="D11850" t="str">
            <v>1183722</v>
          </cell>
          <cell r="E11850" t="str">
            <v>0201592540</v>
          </cell>
          <cell r="F11850" t="str">
            <v>GUALAN JAPON LUIS JOAQUIN</v>
          </cell>
        </row>
        <row r="11851">
          <cell r="D11851" t="str">
            <v>1183816</v>
          </cell>
          <cell r="E11851" t="str">
            <v>1100428877</v>
          </cell>
          <cell r="F11851" t="str">
            <v>ERAZO CUENCA MARCO ANTONIO</v>
          </cell>
        </row>
        <row r="11852">
          <cell r="D11852" t="str">
            <v>1184128</v>
          </cell>
          <cell r="E11852" t="str">
            <v>1104273097</v>
          </cell>
          <cell r="F11852" t="str">
            <v>CORONEL GARCIA BRAYANN JAVIER</v>
          </cell>
        </row>
        <row r="11853">
          <cell r="D11853" t="str">
            <v>1184489</v>
          </cell>
          <cell r="E11853" t="str">
            <v>1102294129</v>
          </cell>
          <cell r="F11853" t="str">
            <v>CABRERA LOJAN FERNANDO RAMIRO</v>
          </cell>
        </row>
        <row r="11854">
          <cell r="D11854" t="str">
            <v>1184555</v>
          </cell>
          <cell r="E11854" t="str">
            <v>1104084320</v>
          </cell>
          <cell r="F11854" t="str">
            <v>CAMACHO TORRE GALO EDUARDO</v>
          </cell>
        </row>
        <row r="11855">
          <cell r="D11855" t="str">
            <v>1184678</v>
          </cell>
          <cell r="E11855" t="str">
            <v>1101972808</v>
          </cell>
          <cell r="F11855" t="str">
            <v>VILLACIS RIVAS GUSTAVO ENRIQUE</v>
          </cell>
        </row>
        <row r="11856">
          <cell r="D11856" t="str">
            <v>1184783</v>
          </cell>
          <cell r="E11856" t="str">
            <v>1191728730001</v>
          </cell>
          <cell r="F11856" t="str">
            <v>COMUNA GERA</v>
          </cell>
        </row>
        <row r="11857">
          <cell r="D11857" t="str">
            <v>1184793</v>
          </cell>
          <cell r="E11857" t="str">
            <v>1190082829</v>
          </cell>
          <cell r="F11857" t="str">
            <v>RODRIGUEZ HIDALGO CARMEN REGINA</v>
          </cell>
        </row>
        <row r="11858">
          <cell r="D11858" t="str">
            <v>1184819</v>
          </cell>
          <cell r="E11858" t="str">
            <v>1103784748</v>
          </cell>
          <cell r="F11858" t="str">
            <v>SERRANO BARBECHO JOHANNA DEL PILAR</v>
          </cell>
        </row>
        <row r="11859">
          <cell r="D11859" t="str">
            <v>1184920</v>
          </cell>
          <cell r="E11859" t="str">
            <v>1100002482</v>
          </cell>
          <cell r="F11859" t="str">
            <v>TORRES CORDERO NORBERTO ANTONIO</v>
          </cell>
        </row>
        <row r="11860">
          <cell r="D11860" t="str">
            <v>1185171</v>
          </cell>
          <cell r="E11860" t="str">
            <v>1105004509</v>
          </cell>
          <cell r="F11860" t="str">
            <v>MENA MEDINA JOSE LUIS</v>
          </cell>
        </row>
        <row r="11861">
          <cell r="D11861" t="str">
            <v>1185237</v>
          </cell>
          <cell r="E11861" t="str">
            <v>1103602643</v>
          </cell>
          <cell r="F11861" t="str">
            <v>VALAREZO BASTIDAS MARIA ALEXANDRA</v>
          </cell>
        </row>
        <row r="11862">
          <cell r="D11862" t="str">
            <v>1185742</v>
          </cell>
          <cell r="E11862" t="str">
            <v>HD820314</v>
          </cell>
          <cell r="F11862" t="str">
            <v>BORTHWICK RALPH WAYNE</v>
          </cell>
        </row>
        <row r="11863">
          <cell r="D11863" t="str">
            <v>1185973</v>
          </cell>
          <cell r="E11863" t="str">
            <v>0190398358001</v>
          </cell>
          <cell r="F11863" t="str">
            <v>DINAMIKFM CIA. LTDA.</v>
          </cell>
        </row>
        <row r="11864">
          <cell r="D11864" t="str">
            <v>1186583</v>
          </cell>
          <cell r="E11864" t="str">
            <v>1104626930</v>
          </cell>
          <cell r="F11864" t="str">
            <v>TORRES JIMENEZ CARLOS MAURICIO</v>
          </cell>
        </row>
        <row r="11865">
          <cell r="D11865" t="str">
            <v>1186681</v>
          </cell>
          <cell r="E11865" t="str">
            <v>1103794598</v>
          </cell>
          <cell r="F11865" t="str">
            <v>SUAREZ ARMIJOS GEOVANNA BEATRIZ</v>
          </cell>
        </row>
        <row r="11866">
          <cell r="D11866" t="str">
            <v>1186734</v>
          </cell>
          <cell r="E11866" t="str">
            <v>1191736377001</v>
          </cell>
          <cell r="F11866" t="str">
            <v>SUR AMIGO EXPRESS SURAMEX S.A.</v>
          </cell>
        </row>
        <row r="11867">
          <cell r="D11867" t="str">
            <v>1186780</v>
          </cell>
          <cell r="E11867" t="str">
            <v>1101480877</v>
          </cell>
          <cell r="F11867" t="str">
            <v>PALACIOS ALVAREZ  LINCOLN RAMIRO</v>
          </cell>
        </row>
        <row r="11868">
          <cell r="D11868" t="str">
            <v>1186813</v>
          </cell>
          <cell r="E11868" t="str">
            <v>0703575795</v>
          </cell>
          <cell r="F11868" t="str">
            <v>SANCHEZ BRICEÑO JUAN CARLOS</v>
          </cell>
        </row>
        <row r="11869">
          <cell r="D11869" t="str">
            <v>1186880</v>
          </cell>
          <cell r="E11869" t="str">
            <v>1191725960001</v>
          </cell>
          <cell r="F11869" t="str">
            <v>COMPAÑÍA DE TRANSPORTE MIXTO SAN FELIPE DE MALACATOS CIA LTDA</v>
          </cell>
        </row>
        <row r="11870">
          <cell r="D11870" t="str">
            <v>1186927</v>
          </cell>
          <cell r="E11870" t="str">
            <v>1102541693</v>
          </cell>
          <cell r="F11870" t="str">
            <v>CUENCA CUEVA MILTON ERASMO</v>
          </cell>
        </row>
        <row r="11871">
          <cell r="D11871" t="str">
            <v>1187098</v>
          </cell>
          <cell r="E11871" t="str">
            <v>1191705765001</v>
          </cell>
          <cell r="F11871" t="str">
            <v>OCCIDENTAXI S. A.</v>
          </cell>
        </row>
        <row r="11872">
          <cell r="D11872" t="str">
            <v>1187175</v>
          </cell>
          <cell r="E11872" t="str">
            <v>1103227219</v>
          </cell>
          <cell r="F11872" t="str">
            <v>ORTIZ CUENCA  PATRICIA</v>
          </cell>
        </row>
        <row r="11873">
          <cell r="D11873" t="str">
            <v>1187207</v>
          </cell>
          <cell r="E11873" t="str">
            <v>0906923032</v>
          </cell>
          <cell r="F11873" t="str">
            <v>SUQUI SUQUI GERMÁN MARCELO</v>
          </cell>
        </row>
        <row r="11874">
          <cell r="D11874" t="str">
            <v>1187278</v>
          </cell>
          <cell r="E11874" t="str">
            <v>1102609532</v>
          </cell>
          <cell r="F11874" t="str">
            <v>JARAMILLO SALAZAR DENNIS</v>
          </cell>
        </row>
        <row r="11875">
          <cell r="D11875" t="str">
            <v>1187305</v>
          </cell>
          <cell r="E11875" t="str">
            <v>1102952650</v>
          </cell>
          <cell r="F11875" t="str">
            <v>ZHIGUI PAQUI MARCO ANTONIO</v>
          </cell>
        </row>
        <row r="11876">
          <cell r="D11876" t="str">
            <v>1187720</v>
          </cell>
          <cell r="E11876" t="str">
            <v>1191763269001</v>
          </cell>
          <cell r="F11876" t="str">
            <v>SANCHEZ ARMIJOS RENE FABIAN (REP. HRDOS)</v>
          </cell>
        </row>
        <row r="11877">
          <cell r="D11877" t="str">
            <v>1187849</v>
          </cell>
          <cell r="E11877" t="str">
            <v>1104972862</v>
          </cell>
          <cell r="F11877" t="str">
            <v>SERRANO PINEDA LUCIANA</v>
          </cell>
        </row>
        <row r="11878">
          <cell r="D11878" t="str">
            <v>1187928</v>
          </cell>
          <cell r="E11878" t="str">
            <v>1102973086</v>
          </cell>
          <cell r="F11878" t="str">
            <v>CORDOVA ROBLES LIDER MOISES</v>
          </cell>
        </row>
        <row r="11879">
          <cell r="D11879" t="str">
            <v>1187929</v>
          </cell>
          <cell r="E11879" t="str">
            <v>1103241251</v>
          </cell>
          <cell r="F11879" t="str">
            <v>LIMA MACAS PEDRO FRANCISCO</v>
          </cell>
        </row>
        <row r="11880">
          <cell r="D11880" t="str">
            <v>1188039</v>
          </cell>
          <cell r="E11880" t="str">
            <v>1715178602</v>
          </cell>
          <cell r="F11880" t="str">
            <v>VIDAL BALSECA CARLOS ALBERTO</v>
          </cell>
        </row>
        <row r="11881">
          <cell r="D11881" t="str">
            <v>1188273</v>
          </cell>
          <cell r="E11881" t="str">
            <v>1102666888</v>
          </cell>
          <cell r="F11881" t="str">
            <v>YANEZ ARIAS WASHINGTON EDUARDO</v>
          </cell>
        </row>
        <row r="11882">
          <cell r="D11882" t="str">
            <v>1188567</v>
          </cell>
          <cell r="E11882" t="str">
            <v>0704416866</v>
          </cell>
          <cell r="F11882" t="str">
            <v>CORDOVA PEREZ ERICK ADRIAN</v>
          </cell>
        </row>
        <row r="11883">
          <cell r="D11883" t="str">
            <v>1188606</v>
          </cell>
          <cell r="E11883" t="str">
            <v>1100002987</v>
          </cell>
          <cell r="F11883" t="str">
            <v>LOAIZA GONZALEZ VICTOR HUGO</v>
          </cell>
        </row>
        <row r="11884">
          <cell r="D11884" t="str">
            <v>1188730</v>
          </cell>
          <cell r="E11884" t="str">
            <v>1190083663001</v>
          </cell>
          <cell r="F11884" t="str">
            <v>COOPERATIVA DE TRANSPORTE MIXTA EN CAMIONETAS DOBLE CABINA 29 DE ABRIL</v>
          </cell>
        </row>
        <row r="11885">
          <cell r="D11885" t="str">
            <v>1188892</v>
          </cell>
          <cell r="E11885" t="str">
            <v>1103409007</v>
          </cell>
          <cell r="F11885" t="str">
            <v>CORREA CUMBICOS DIXON ANTONIO</v>
          </cell>
        </row>
        <row r="11886">
          <cell r="D11886" t="str">
            <v>1188943</v>
          </cell>
          <cell r="E11886" t="str">
            <v>1102617261</v>
          </cell>
          <cell r="F11886" t="str">
            <v>PALADINES JIMENEZ ROLANDO VICENTE</v>
          </cell>
        </row>
        <row r="11887">
          <cell r="D11887" t="str">
            <v>1189068</v>
          </cell>
          <cell r="E11887" t="str">
            <v>1105166449</v>
          </cell>
          <cell r="F11887" t="str">
            <v>CHAUNAY GUANCA KATTY</v>
          </cell>
        </row>
        <row r="11888">
          <cell r="D11888" t="str">
            <v>1189299</v>
          </cell>
          <cell r="E11888" t="str">
            <v>1105145773</v>
          </cell>
          <cell r="F11888" t="str">
            <v>ALULIMA VASQUEZ DIEGO FERNANDO</v>
          </cell>
        </row>
        <row r="11889">
          <cell r="D11889" t="str">
            <v>1189441</v>
          </cell>
          <cell r="E11889" t="str">
            <v>1191705374001</v>
          </cell>
          <cell r="F11889" t="str">
            <v>LOJA RADIO CLUB</v>
          </cell>
        </row>
        <row r="11890">
          <cell r="D11890" t="str">
            <v>1189530</v>
          </cell>
          <cell r="E11890" t="str">
            <v>1104025919</v>
          </cell>
          <cell r="F11890" t="str">
            <v>CORREA MENA ANA GABRIELA</v>
          </cell>
        </row>
        <row r="11891">
          <cell r="D11891" t="str">
            <v>1189811</v>
          </cell>
          <cell r="E11891" t="str">
            <v>0791728460001</v>
          </cell>
          <cell r="F11891" t="str">
            <v>ASOCIACION DE COMUNICADORES POPULARES PARA EL DESARROLLO DE LA REGIONAL SUR</v>
          </cell>
        </row>
        <row r="11892">
          <cell r="D11892" t="str">
            <v>1189979</v>
          </cell>
          <cell r="E11892" t="str">
            <v>1101775888</v>
          </cell>
          <cell r="F11892" t="str">
            <v>TORRES TORRES MELCA LELIA</v>
          </cell>
        </row>
        <row r="11893">
          <cell r="D11893" t="str">
            <v>1190030</v>
          </cell>
          <cell r="E11893" t="str">
            <v>1104459365</v>
          </cell>
          <cell r="F11893" t="str">
            <v>AMBULUDI SARANGO MARCO HERNAN</v>
          </cell>
        </row>
        <row r="11894">
          <cell r="D11894" t="str">
            <v>1190050</v>
          </cell>
          <cell r="E11894" t="str">
            <v>1103987192</v>
          </cell>
          <cell r="F11894" t="str">
            <v>FLORES PEREZ EDGAR GEOVANNY</v>
          </cell>
        </row>
        <row r="11895">
          <cell r="D11895" t="str">
            <v>1190320</v>
          </cell>
          <cell r="E11895" t="str">
            <v>1710128339</v>
          </cell>
          <cell r="F11895" t="str">
            <v>UDAY MERINO NIDIA DEL CARMEN</v>
          </cell>
        </row>
        <row r="11896">
          <cell r="D11896" t="str">
            <v>1190341</v>
          </cell>
          <cell r="E11896" t="str">
            <v>1101760260</v>
          </cell>
          <cell r="F11896" t="str">
            <v>BASTIDAS SERRANO FREDDY ANIBAL</v>
          </cell>
        </row>
        <row r="11897">
          <cell r="D11897" t="str">
            <v>1190430</v>
          </cell>
          <cell r="E11897" t="str">
            <v>1103437966</v>
          </cell>
          <cell r="F11897" t="str">
            <v>NEIRA HIDALGO WILSON EDUARDO</v>
          </cell>
        </row>
        <row r="11898">
          <cell r="D11898" t="str">
            <v>1190853</v>
          </cell>
          <cell r="E11898" t="str">
            <v>1900391853</v>
          </cell>
          <cell r="F11898" t="str">
            <v>FLORES CARPIO JACKSON FRANCISCO</v>
          </cell>
        </row>
        <row r="11899">
          <cell r="D11899" t="str">
            <v>1190960</v>
          </cell>
          <cell r="E11899" t="str">
            <v>1191706214001</v>
          </cell>
          <cell r="F11899" t="str">
            <v>RADIO ONDAS DE ESPERANZA ONDASLOJA CIA. LTDA.</v>
          </cell>
        </row>
        <row r="11900">
          <cell r="D11900" t="str">
            <v>1191026</v>
          </cell>
          <cell r="E11900" t="str">
            <v>1190082047001</v>
          </cell>
          <cell r="F11900" t="str">
            <v>PETMINSUR CIA. LTDA.</v>
          </cell>
        </row>
        <row r="11901">
          <cell r="D11901" t="str">
            <v>1191081</v>
          </cell>
          <cell r="E11901" t="str">
            <v>1102185228</v>
          </cell>
          <cell r="F11901" t="str">
            <v>VALDIVIEZO MANUEL RAMIRO</v>
          </cell>
        </row>
        <row r="11902">
          <cell r="D11902" t="str">
            <v>1191204</v>
          </cell>
          <cell r="E11902" t="str">
            <v>1105083529</v>
          </cell>
          <cell r="F11902" t="str">
            <v>MENDOZA ALVAREZ CHRISTIAN DANIEL</v>
          </cell>
        </row>
        <row r="11903">
          <cell r="D11903" t="str">
            <v>1191237</v>
          </cell>
          <cell r="E11903" t="str">
            <v>1102628920</v>
          </cell>
          <cell r="F11903" t="str">
            <v>VALENCIA CALLE MAXIMO FERNANDO</v>
          </cell>
        </row>
        <row r="11904">
          <cell r="D11904" t="str">
            <v>1191282</v>
          </cell>
          <cell r="E11904" t="str">
            <v>1100194131</v>
          </cell>
          <cell r="F11904" t="str">
            <v>AREVALO VICENTE ENRIQUE</v>
          </cell>
        </row>
        <row r="11905">
          <cell r="D11905" t="str">
            <v>1191398</v>
          </cell>
          <cell r="E11905" t="str">
            <v>1191756548001</v>
          </cell>
          <cell r="F11905" t="str">
            <v>CABLE EXPRESS CALSALTEL CIA. LTDA</v>
          </cell>
        </row>
        <row r="11906">
          <cell r="D11906" t="str">
            <v>1191408</v>
          </cell>
          <cell r="E11906" t="str">
            <v>1191744736001</v>
          </cell>
          <cell r="F11906" t="str">
            <v>COMPAÑIA DE TAXIS TAXOPEL TXLOJA S. A.</v>
          </cell>
        </row>
        <row r="11907">
          <cell r="D11907" t="str">
            <v>1191425</v>
          </cell>
          <cell r="E11907" t="str">
            <v>1191739201001</v>
          </cell>
          <cell r="F11907" t="str">
            <v>TRANSPORTE EJECUTIVO CHURO LOYOLA Y COMPAÑIA TAXOPEL</v>
          </cell>
        </row>
        <row r="11908">
          <cell r="D11908" t="str">
            <v>1191458</v>
          </cell>
          <cell r="E11908" t="str">
            <v>1101060653</v>
          </cell>
          <cell r="F11908" t="str">
            <v>JARA HENRY EDUARDO</v>
          </cell>
        </row>
        <row r="11909">
          <cell r="D11909" t="str">
            <v>1191480</v>
          </cell>
          <cell r="E11909" t="str">
            <v>1102081385</v>
          </cell>
          <cell r="F11909" t="str">
            <v>CUEVA GONZAGA LUIS EDUARDO</v>
          </cell>
        </row>
        <row r="11910">
          <cell r="D11910" t="str">
            <v>1191663</v>
          </cell>
          <cell r="E11910" t="str">
            <v>1191758540001</v>
          </cell>
          <cell r="F11910" t="str">
            <v>PROVEEDOR DE SERVICIOS DE INTERNET TEKLINK NETWORKS TEKLINK CIA. LTDA.</v>
          </cell>
        </row>
        <row r="11911">
          <cell r="D11911" t="str">
            <v>1191679</v>
          </cell>
          <cell r="E11911" t="str">
            <v>1103830301</v>
          </cell>
          <cell r="F11911" t="str">
            <v>MACANCHI ORTIZ JOSE ALBERTO</v>
          </cell>
        </row>
        <row r="11912">
          <cell r="D11912" t="str">
            <v>1191821</v>
          </cell>
          <cell r="E11912" t="str">
            <v>1792255066001</v>
          </cell>
          <cell r="F11912" t="str">
            <v>TELCOWARE S. A.</v>
          </cell>
        </row>
        <row r="11913">
          <cell r="D11913" t="str">
            <v>1191843</v>
          </cell>
          <cell r="E11913" t="str">
            <v>1105130650</v>
          </cell>
          <cell r="F11913" t="str">
            <v>MATT MOROCHO MAYWA ANAWII</v>
          </cell>
        </row>
        <row r="11914">
          <cell r="D11914" t="str">
            <v>1191963</v>
          </cell>
          <cell r="E11914" t="str">
            <v>1105146326</v>
          </cell>
          <cell r="F11914" t="str">
            <v>PIEDRA CEVALLOS BYRON PAUL</v>
          </cell>
        </row>
        <row r="11915">
          <cell r="D11915" t="str">
            <v>1192405</v>
          </cell>
          <cell r="E11915" t="str">
            <v>1104417504</v>
          </cell>
          <cell r="F11915" t="str">
            <v>VINCES CHUQUIMARCA DIANA JOSEFINA</v>
          </cell>
        </row>
        <row r="11916">
          <cell r="D11916" t="str">
            <v>1192441</v>
          </cell>
          <cell r="E11916" t="str">
            <v>1102965140</v>
          </cell>
          <cell r="F11916" t="str">
            <v>JIMENEZ SARITAMA JOSE REMIGIO</v>
          </cell>
        </row>
        <row r="11917">
          <cell r="D11917" t="str">
            <v>1192537</v>
          </cell>
          <cell r="E11917" t="str">
            <v>1190036223001</v>
          </cell>
          <cell r="F11917" t="str">
            <v>COOPERATIVA DE TRANSPORTE DE PASAJEROS EN TAXIS "ORILLAS DEL ZAMORA"</v>
          </cell>
        </row>
        <row r="11918">
          <cell r="D11918" t="str">
            <v>1192624</v>
          </cell>
          <cell r="E11918" t="str">
            <v>1102544366</v>
          </cell>
          <cell r="F11918" t="str">
            <v>MONTOYA LOZANO JOSE ANGEL</v>
          </cell>
        </row>
        <row r="11919">
          <cell r="D11919" t="str">
            <v>1192634</v>
          </cell>
          <cell r="E11919" t="str">
            <v>0701095366</v>
          </cell>
          <cell r="F11919" t="str">
            <v>LUZURIAGA ESPINOZA  GUIDO HONORIO</v>
          </cell>
        </row>
        <row r="11920">
          <cell r="D11920" t="str">
            <v>1192676</v>
          </cell>
          <cell r="E11920" t="str">
            <v>1104451073</v>
          </cell>
          <cell r="F11920" t="str">
            <v>JARAMILLO VALDIVIESO JOSE VICENTE</v>
          </cell>
        </row>
        <row r="11921">
          <cell r="D11921" t="str">
            <v>1192697</v>
          </cell>
          <cell r="E11921" t="str">
            <v>1190001055001</v>
          </cell>
          <cell r="F11921" t="str">
            <v>CONGREGACION DE MISIONERAS SOCIALES DE LA IGLESIA</v>
          </cell>
        </row>
        <row r="11922">
          <cell r="D11922" t="str">
            <v>1193010</v>
          </cell>
          <cell r="E11922" t="str">
            <v>1190082322001</v>
          </cell>
          <cell r="F11922" t="str">
            <v>COMBATSEG SEGURIDAD PRIVADA Y VIGILANCIA CIA. LTDA.</v>
          </cell>
        </row>
        <row r="11923">
          <cell r="D11923" t="str">
            <v>1193129</v>
          </cell>
          <cell r="E11923" t="str">
            <v>1190080389001</v>
          </cell>
          <cell r="F11923" t="str">
            <v>COMPAÑIA DE TRANSPORTES URBAEXPRESS S.A.</v>
          </cell>
        </row>
        <row r="11924">
          <cell r="D11924" t="str">
            <v>1193133</v>
          </cell>
          <cell r="E11924" t="str">
            <v>0760053620001</v>
          </cell>
          <cell r="F11924" t="str">
            <v>DIRECCIÓN ZONAL 7 LOJA DEL MINISTERIO DEL AMBIENTE Y AGUA</v>
          </cell>
        </row>
        <row r="11925">
          <cell r="D11925" t="str">
            <v>1193197</v>
          </cell>
          <cell r="E11925" t="str">
            <v>1104191661</v>
          </cell>
          <cell r="F11925" t="str">
            <v>TORRES PIEDRA RONALD HERNAN</v>
          </cell>
        </row>
        <row r="11926">
          <cell r="D11926" t="str">
            <v>1193323</v>
          </cell>
          <cell r="E11926" t="str">
            <v>1104728140</v>
          </cell>
          <cell r="F11926" t="str">
            <v>ROBALINO QUITO RICHARD ANDRES</v>
          </cell>
        </row>
        <row r="11927">
          <cell r="D11927" t="str">
            <v>1193506</v>
          </cell>
          <cell r="E11927" t="str">
            <v>0190477762001</v>
          </cell>
          <cell r="F11927" t="str">
            <v>RADIO DIFUSORA MONTERO-VARGAS C.L.</v>
          </cell>
        </row>
        <row r="11928">
          <cell r="D11928" t="str">
            <v>1193702</v>
          </cell>
          <cell r="E11928" t="str">
            <v>1103787261</v>
          </cell>
          <cell r="F11928" t="str">
            <v>VILLA RIVERA MIRIAM ELIZABETH</v>
          </cell>
        </row>
        <row r="11929">
          <cell r="D11929" t="str">
            <v>1193762</v>
          </cell>
          <cell r="E11929" t="str">
            <v>1103769061</v>
          </cell>
          <cell r="F11929" t="str">
            <v>LARA GALARZA MARJORIE PAULINA</v>
          </cell>
        </row>
        <row r="11930">
          <cell r="D11930" t="str">
            <v>1193936</v>
          </cell>
          <cell r="E11930" t="str">
            <v>1102788609</v>
          </cell>
          <cell r="F11930" t="str">
            <v>CUENCA GRANDA NIXON HERNAN</v>
          </cell>
        </row>
        <row r="11931">
          <cell r="D11931" t="str">
            <v>1193992</v>
          </cell>
          <cell r="E11931" t="str">
            <v>1104043516</v>
          </cell>
          <cell r="F11931" t="str">
            <v>VILLAMAR MUNOZ WASHINGTON JAVIER</v>
          </cell>
        </row>
        <row r="11932">
          <cell r="D11932" t="str">
            <v>1194032</v>
          </cell>
          <cell r="E11932" t="str">
            <v>1102082912</v>
          </cell>
          <cell r="F11932" t="str">
            <v>MOROCHO YAGUANA MARCO VINICIO</v>
          </cell>
        </row>
        <row r="11933">
          <cell r="D11933" t="str">
            <v>1194365</v>
          </cell>
          <cell r="E11933" t="str">
            <v>1102131362</v>
          </cell>
          <cell r="F11933" t="str">
            <v>CUENCA ORTIZ HERMEL LEONARDO</v>
          </cell>
        </row>
        <row r="11934">
          <cell r="D11934" t="str">
            <v>1194367</v>
          </cell>
          <cell r="E11934" t="str">
            <v>C283641</v>
          </cell>
          <cell r="F11934" t="str">
            <v>DUARTE DUEÑAS BERNARDO</v>
          </cell>
        </row>
        <row r="11935">
          <cell r="D11935" t="str">
            <v>1194380</v>
          </cell>
          <cell r="E11935" t="str">
            <v>1707437859</v>
          </cell>
          <cell r="F11935" t="str">
            <v>HOFMANN POLLARD CURTIS EUGENE</v>
          </cell>
        </row>
        <row r="11936">
          <cell r="D11936" t="str">
            <v>1194410</v>
          </cell>
          <cell r="E11936" t="str">
            <v>1900098904</v>
          </cell>
          <cell r="F11936" t="str">
            <v>DAVILA MIGUEL ANTONIO</v>
          </cell>
        </row>
        <row r="11937">
          <cell r="D11937" t="str">
            <v>1194578</v>
          </cell>
          <cell r="E11937" t="str">
            <v>1101386249</v>
          </cell>
          <cell r="F11937" t="str">
            <v>ORTEGA FLORES MANUEL EDUARDO</v>
          </cell>
        </row>
        <row r="11938">
          <cell r="D11938" t="str">
            <v>1194662</v>
          </cell>
          <cell r="E11938" t="str">
            <v>1191772519001</v>
          </cell>
          <cell r="F11938" t="str">
            <v>REDIPTV CIA. LTDA.</v>
          </cell>
        </row>
        <row r="11939">
          <cell r="D11939" t="str">
            <v>1194725</v>
          </cell>
          <cell r="E11939" t="str">
            <v>1102981345</v>
          </cell>
          <cell r="F11939" t="str">
            <v>VIVANCO QUEVEDO MARISOL DEL CARMEN</v>
          </cell>
        </row>
        <row r="11940">
          <cell r="D11940" t="str">
            <v>1194792</v>
          </cell>
          <cell r="E11940" t="str">
            <v>1160061540001</v>
          </cell>
          <cell r="F11940" t="str">
            <v>EMPRESA MUNICIPAL DE COMUNICACION E INFORMACION DE CHAGUARPAMBA EPMCI CHAGUARPAMBA EP</v>
          </cell>
        </row>
        <row r="11941">
          <cell r="D11941" t="str">
            <v>1194823</v>
          </cell>
          <cell r="E11941" t="str">
            <v>1718591967</v>
          </cell>
          <cell r="F11941" t="str">
            <v>JIMENEZ BRAVO CHRISTIAN SALVADOR</v>
          </cell>
        </row>
        <row r="11942">
          <cell r="D11942" t="str">
            <v>1194830</v>
          </cell>
          <cell r="E11942" t="str">
            <v>1900336478</v>
          </cell>
          <cell r="F11942" t="str">
            <v>TENICELA PEÑAFIEL ROSA ELENA</v>
          </cell>
        </row>
        <row r="11943">
          <cell r="D11943" t="str">
            <v>1194881</v>
          </cell>
          <cell r="E11943" t="str">
            <v>1104555725</v>
          </cell>
          <cell r="F11943" t="str">
            <v>YAGUACHE MAZA NIMIA ALEXANDRA</v>
          </cell>
        </row>
        <row r="11944">
          <cell r="D11944" t="str">
            <v>1194971</v>
          </cell>
          <cell r="E11944" t="str">
            <v>1103904460</v>
          </cell>
          <cell r="F11944" t="str">
            <v>LUDEÑA SANCHEZ CESAR AUGUSTO</v>
          </cell>
        </row>
        <row r="11945">
          <cell r="D11945" t="str">
            <v>1195139</v>
          </cell>
          <cell r="E11945" t="str">
            <v>1101031746</v>
          </cell>
          <cell r="F11945" t="str">
            <v>BUSTAMANTE MONCAYO GALO VICENTE</v>
          </cell>
        </row>
        <row r="11946">
          <cell r="D11946" t="str">
            <v>1195198</v>
          </cell>
          <cell r="E11946" t="str">
            <v>1191732231001</v>
          </cell>
          <cell r="F11946" t="str">
            <v>SERVICIOS TECNOLOGICOS CST CIA. LTDA.</v>
          </cell>
        </row>
        <row r="11947">
          <cell r="D11947" t="str">
            <v>1195304</v>
          </cell>
          <cell r="E11947" t="str">
            <v>1103676688</v>
          </cell>
          <cell r="F11947" t="str">
            <v>OCHOA ALDEAN JUAN GABRIEL</v>
          </cell>
        </row>
        <row r="11948">
          <cell r="D11948" t="str">
            <v>1195433</v>
          </cell>
          <cell r="E11948" t="str">
            <v>1104356561</v>
          </cell>
          <cell r="F11948" t="str">
            <v>TORRES CORDOVA ROQUE STALIN</v>
          </cell>
        </row>
        <row r="11949">
          <cell r="D11949" t="str">
            <v>1195645</v>
          </cell>
          <cell r="E11949" t="str">
            <v>100200300</v>
          </cell>
          <cell r="F11949" t="str">
            <v>CARRASCO-CUEVA Y CIA.</v>
          </cell>
        </row>
        <row r="11950">
          <cell r="D11950" t="str">
            <v>1195748</v>
          </cell>
          <cell r="E11950" t="str">
            <v>0703867473</v>
          </cell>
          <cell r="F11950" t="str">
            <v>ZALDUA MORAN JOHANNA ELOIZA</v>
          </cell>
        </row>
        <row r="11951">
          <cell r="D11951" t="str">
            <v>1195857</v>
          </cell>
          <cell r="E11951" t="str">
            <v>1105557795</v>
          </cell>
          <cell r="F11951" t="str">
            <v>VERA VARGAS ALBA SILVANA</v>
          </cell>
        </row>
        <row r="11952">
          <cell r="D11952" t="str">
            <v>1195885</v>
          </cell>
          <cell r="E11952" t="str">
            <v>1103321020</v>
          </cell>
          <cell r="F11952" t="str">
            <v>DELGADO TOLEDO LUIS GERMAN</v>
          </cell>
        </row>
        <row r="11953">
          <cell r="D11953" t="str">
            <v>1195962</v>
          </cell>
          <cell r="E11953" t="str">
            <v>1101775904</v>
          </cell>
          <cell r="F11953" t="str">
            <v>JARAMILLO CASTILLO IVAN WLADIMIR</v>
          </cell>
        </row>
        <row r="11954">
          <cell r="D11954" t="str">
            <v>1196048</v>
          </cell>
          <cell r="E11954" t="str">
            <v>1150017091</v>
          </cell>
          <cell r="F11954" t="str">
            <v>CHALAN SUQUILANDA MARITZA SOLAYE</v>
          </cell>
        </row>
        <row r="11955">
          <cell r="D11955" t="str">
            <v>1196153</v>
          </cell>
          <cell r="E11955" t="str">
            <v>1191741206001</v>
          </cell>
          <cell r="F11955" t="str">
            <v>MAKINGPC S. A.</v>
          </cell>
        </row>
        <row r="11956">
          <cell r="D11956" t="str">
            <v>1196407</v>
          </cell>
          <cell r="E11956" t="str">
            <v>1721568226</v>
          </cell>
          <cell r="F11956" t="str">
            <v>TORRES VICENTE RONNIER ALEXANDER</v>
          </cell>
        </row>
        <row r="11957">
          <cell r="D11957" t="str">
            <v>1196508</v>
          </cell>
          <cell r="E11957" t="str">
            <v>1103418263</v>
          </cell>
          <cell r="F11957" t="str">
            <v>ZHUNAULA SALINAS EDISSON AUGUSTO</v>
          </cell>
        </row>
        <row r="11958">
          <cell r="D11958" t="str">
            <v>1196556</v>
          </cell>
          <cell r="E11958" t="str">
            <v>0993204455001</v>
          </cell>
          <cell r="F11958" t="str">
            <v>GUERRERO NETWORK CONNECTIVITY GNET S.A.</v>
          </cell>
        </row>
        <row r="11959">
          <cell r="D11959" t="str">
            <v>1196699</v>
          </cell>
          <cell r="E11959" t="str">
            <v>1191709426</v>
          </cell>
          <cell r="F11959" t="str">
            <v>GUANUCHE JAPA JUAN JOSE</v>
          </cell>
        </row>
        <row r="11960">
          <cell r="D11960" t="str">
            <v>1196780</v>
          </cell>
          <cell r="E11960" t="str">
            <v>1103721062</v>
          </cell>
          <cell r="F11960" t="str">
            <v>PIEDRA AGUIRRE JORGE LUIS</v>
          </cell>
        </row>
        <row r="11961">
          <cell r="D11961" t="str">
            <v>1196869</v>
          </cell>
          <cell r="E11961" t="str">
            <v>1104637259</v>
          </cell>
          <cell r="F11961" t="str">
            <v>ROJAS RAMÍREZ ALEXANDER GERMÁN</v>
          </cell>
        </row>
        <row r="11962">
          <cell r="D11962" t="str">
            <v>1196953</v>
          </cell>
          <cell r="E11962" t="str">
            <v>1191785971001</v>
          </cell>
          <cell r="F11962" t="str">
            <v>ELECTRONIC &amp; TELECOMMUNICATIONS SOLUTIONS ETELNETSOL CIA. LTDA.</v>
          </cell>
        </row>
        <row r="11963">
          <cell r="D11963" t="str">
            <v>1197261</v>
          </cell>
          <cell r="E11963" t="str">
            <v>1103480925</v>
          </cell>
          <cell r="F11963" t="str">
            <v>MACAS ESTRADA EDISON GEOVANNY</v>
          </cell>
        </row>
        <row r="11964">
          <cell r="D11964" t="str">
            <v>1197359</v>
          </cell>
          <cell r="E11964" t="str">
            <v>1106039264</v>
          </cell>
          <cell r="F11964" t="str">
            <v>LOJAN CAMPOVERDE FRANCISCO ISMAEL</v>
          </cell>
        </row>
        <row r="11965">
          <cell r="D11965" t="str">
            <v>1197367</v>
          </cell>
          <cell r="E11965" t="str">
            <v>1104506181</v>
          </cell>
          <cell r="F11965" t="str">
            <v>BERMEO CUEVA CARLOS ANDRES</v>
          </cell>
        </row>
        <row r="11966">
          <cell r="D11966" t="str">
            <v>1197478</v>
          </cell>
          <cell r="E11966" t="str">
            <v>1105147613</v>
          </cell>
          <cell r="F11966" t="str">
            <v>BERMEO RUILOVA ALEXIS MEDARDO</v>
          </cell>
        </row>
        <row r="11967">
          <cell r="D11967" t="str">
            <v>1197517</v>
          </cell>
          <cell r="E11967" t="str">
            <v>1102168026</v>
          </cell>
          <cell r="F11967" t="str">
            <v>ALULIMA YUNGA GUILLERMO JUVENAL</v>
          </cell>
        </row>
        <row r="11968">
          <cell r="D11968" t="str">
            <v>1197991</v>
          </cell>
          <cell r="E11968" t="str">
            <v>1101490660</v>
          </cell>
          <cell r="F11968" t="str">
            <v>CHUQUIMARCA ABAD LUZ VICTORIA</v>
          </cell>
        </row>
        <row r="11969">
          <cell r="D11969" t="str">
            <v>1198171</v>
          </cell>
          <cell r="E11969" t="str">
            <v>1103991061</v>
          </cell>
          <cell r="F11969" t="str">
            <v>ESPINOZA YUNGA DIEGO JAVIER</v>
          </cell>
        </row>
        <row r="11970">
          <cell r="D11970" t="str">
            <v>1198476</v>
          </cell>
          <cell r="E11970" t="str">
            <v>1191738981001</v>
          </cell>
          <cell r="F11970" t="str">
            <v>REY PINTADO Y COMPAÑIA DE TAXI EJECUTIVO LOJA TURISTICA</v>
          </cell>
        </row>
        <row r="11971">
          <cell r="D11971" t="str">
            <v>1198554</v>
          </cell>
          <cell r="E11971" t="str">
            <v>0703526335</v>
          </cell>
          <cell r="F11971" t="str">
            <v>ARMIJOS HERRERA FREDDY LEMIN</v>
          </cell>
        </row>
        <row r="11972">
          <cell r="D11972" t="str">
            <v>1198951</v>
          </cell>
          <cell r="E11972" t="str">
            <v>1900414598</v>
          </cell>
          <cell r="F11972" t="str">
            <v>AGREDA CHALCO YADIRA ARACELY</v>
          </cell>
        </row>
        <row r="11973">
          <cell r="D11973" t="str">
            <v>1199048</v>
          </cell>
          <cell r="E11973" t="str">
            <v>1104994585</v>
          </cell>
          <cell r="F11973" t="str">
            <v>MARTINEZ JIMENEZ BAYRO RAMIRO</v>
          </cell>
        </row>
        <row r="11974">
          <cell r="D11974" t="str">
            <v>1199154</v>
          </cell>
          <cell r="E11974" t="str">
            <v>1191703452001</v>
          </cell>
          <cell r="F11974" t="str">
            <v>COOPERATIVA DE TRANSPORTE DE PASAJEROS EN TAXIS JIPIRO DE LA CIUDAD DE LOJA</v>
          </cell>
        </row>
        <row r="11975">
          <cell r="D11975" t="str">
            <v>1199418</v>
          </cell>
          <cell r="E11975" t="str">
            <v>1103573992</v>
          </cell>
          <cell r="F11975" t="str">
            <v>RODRIGUEZ COSTA MARLON PAUL</v>
          </cell>
        </row>
        <row r="11976">
          <cell r="D11976" t="str">
            <v>1199834</v>
          </cell>
          <cell r="E11976" t="str">
            <v>189</v>
          </cell>
          <cell r="F11976" t="str">
            <v>INDUSTRIAL LICORERA EMBOTELLADORA LOJA S. A. ILELSA</v>
          </cell>
        </row>
        <row r="11977">
          <cell r="D11977" t="str">
            <v>1199999</v>
          </cell>
          <cell r="E11977" t="str">
            <v>1190083795001</v>
          </cell>
          <cell r="F11977" t="str">
            <v>COOPERATIVA DE TRANSPORTE DE PASAJEROS EN TAXIS "CRISTOBAL OJEDA DAVILA"</v>
          </cell>
        </row>
        <row r="11978">
          <cell r="D11978" t="str">
            <v>1200074</v>
          </cell>
          <cell r="E11978" t="str">
            <v>1200023636</v>
          </cell>
          <cell r="F11978" t="str">
            <v>AYON GAMARRA ENRIQUE NICOLAS</v>
          </cell>
        </row>
        <row r="11979">
          <cell r="D11979" t="str">
            <v>1200129</v>
          </cell>
          <cell r="E11979" t="str">
            <v>416</v>
          </cell>
          <cell r="F11979" t="str">
            <v>ASOCIACION PROD.AGROPECUARIOS</v>
          </cell>
        </row>
        <row r="11980">
          <cell r="D11980" t="str">
            <v>1200285</v>
          </cell>
          <cell r="E11980" t="str">
            <v>1200018172</v>
          </cell>
          <cell r="F11980" t="str">
            <v>CHONGQUI ALAVA ANGEL GALO</v>
          </cell>
        </row>
        <row r="11981">
          <cell r="D11981" t="str">
            <v>1200472</v>
          </cell>
          <cell r="E11981" t="str">
            <v>0903440196</v>
          </cell>
          <cell r="F11981" t="str">
            <v>CHANG LOQUI HENRY SEGUNDO</v>
          </cell>
        </row>
        <row r="11982">
          <cell r="D11982" t="str">
            <v>1200481</v>
          </cell>
          <cell r="E11982" t="str">
            <v>1200273694</v>
          </cell>
          <cell r="F11982" t="str">
            <v>CHIANG MUÑOZ ALFREDO</v>
          </cell>
        </row>
        <row r="11983">
          <cell r="D11983" t="str">
            <v>1200493</v>
          </cell>
          <cell r="E11983" t="str">
            <v>94</v>
          </cell>
          <cell r="F11983" t="str">
            <v>CASING MAWYIN ENRIQUE XAVIER</v>
          </cell>
        </row>
        <row r="11984">
          <cell r="D11984" t="str">
            <v>1200749</v>
          </cell>
          <cell r="E11984" t="str">
            <v>1290012720001</v>
          </cell>
          <cell r="F11984" t="str">
            <v>EMPRESA ELECTRICA LOS RIOS C.A.</v>
          </cell>
        </row>
        <row r="11985">
          <cell r="D11985" t="str">
            <v>1201020</v>
          </cell>
          <cell r="E11985" t="str">
            <v>1290057481001</v>
          </cell>
          <cell r="F11985" t="str">
            <v>COOPERATIVA DE TRANSPORTE DE PASAJEROS EN BUSES ASOCIADOS MONTALVO "C.I.T.A.M."</v>
          </cell>
        </row>
        <row r="11986">
          <cell r="D11986" t="str">
            <v>1201021</v>
          </cell>
          <cell r="E11986" t="str">
            <v>1290051076001</v>
          </cell>
          <cell r="F11986" t="str">
            <v>INDUSTRIAL ARROCERA PUEBLO VIEJO C.A.</v>
          </cell>
        </row>
        <row r="11987">
          <cell r="D11987" t="str">
            <v>1201023</v>
          </cell>
          <cell r="E11987" t="str">
            <v>1203840580</v>
          </cell>
          <cell r="F11987" t="str">
            <v>ESTRADA MOLINA MIGUEL ANGEL</v>
          </cell>
        </row>
        <row r="11988">
          <cell r="D11988" t="str">
            <v>1201027</v>
          </cell>
          <cell r="E11988" t="str">
            <v>1202080766</v>
          </cell>
          <cell r="F11988" t="str">
            <v>JAMES ROSADO JAIME CARLOS</v>
          </cell>
        </row>
        <row r="11989">
          <cell r="D11989" t="str">
            <v>1201089</v>
          </cell>
          <cell r="E11989" t="str">
            <v>0990740763001</v>
          </cell>
          <cell r="F11989" t="str">
            <v>INSURPAC S.A.</v>
          </cell>
        </row>
        <row r="11990">
          <cell r="D11990" t="str">
            <v>1201139</v>
          </cell>
          <cell r="E11990" t="str">
            <v>1200575163</v>
          </cell>
          <cell r="F11990" t="str">
            <v>JUEZ ZAMBRANO OMAR JAVIER</v>
          </cell>
        </row>
        <row r="11991">
          <cell r="D11991" t="str">
            <v>1201160</v>
          </cell>
          <cell r="E11991" t="str">
            <v>1290004507001</v>
          </cell>
          <cell r="F11991" t="str">
            <v>LA CASA DEL CACAO C.LTDA.</v>
          </cell>
        </row>
        <row r="11992">
          <cell r="D11992" t="str">
            <v>1201310</v>
          </cell>
          <cell r="E11992" t="str">
            <v>0903886463</v>
          </cell>
          <cell r="F11992" t="str">
            <v>MAWYIN MACIAS JOSE VICENTE</v>
          </cell>
        </row>
        <row r="11993">
          <cell r="D11993" t="str">
            <v>1201339</v>
          </cell>
          <cell r="E11993" t="str">
            <v>1200351789</v>
          </cell>
          <cell r="F11993" t="str">
            <v>MARUN RODRIGUEZ EDGAR GUSTAVO</v>
          </cell>
        </row>
        <row r="11994">
          <cell r="D11994" t="str">
            <v>1201341</v>
          </cell>
          <cell r="E11994" t="str">
            <v>1291750679001</v>
          </cell>
          <cell r="F11994" t="str">
            <v>VIVA COMUNICACIONES VIVACOM CIA. LTDA.</v>
          </cell>
        </row>
        <row r="11995">
          <cell r="D11995" t="str">
            <v>1201357</v>
          </cell>
          <cell r="E11995" t="str">
            <v>1200059978</v>
          </cell>
          <cell r="F11995" t="str">
            <v>MEJIA SILVERA JOSE ANTONIO</v>
          </cell>
        </row>
        <row r="11996">
          <cell r="D11996" t="str">
            <v>1201377</v>
          </cell>
          <cell r="E11996" t="str">
            <v>1200402012</v>
          </cell>
          <cell r="F11996" t="str">
            <v>MORAN YELA  BONIFACIO ENRIQUE</v>
          </cell>
        </row>
        <row r="11997">
          <cell r="D11997" t="str">
            <v>1201997</v>
          </cell>
          <cell r="E11997" t="str">
            <v>0900274721</v>
          </cell>
          <cell r="F11997" t="str">
            <v>WEISON CHONG SEGUNDO</v>
          </cell>
        </row>
        <row r="11998">
          <cell r="D11998" t="str">
            <v>1202002</v>
          </cell>
          <cell r="E11998" t="str">
            <v>0903893915</v>
          </cell>
          <cell r="F11998" t="str">
            <v>WEISSON PELAEZ HUGO ENRIQUE</v>
          </cell>
        </row>
        <row r="11999">
          <cell r="D11999" t="str">
            <v>1202089</v>
          </cell>
          <cell r="E11999" t="str">
            <v>1301707111</v>
          </cell>
          <cell r="F11999" t="str">
            <v>INTRIAGO CEDEÑO JOSE CECILIO</v>
          </cell>
        </row>
        <row r="12000">
          <cell r="D12000" t="str">
            <v>1202210</v>
          </cell>
          <cell r="E12000" t="str">
            <v>1200815924</v>
          </cell>
          <cell r="F12000" t="str">
            <v>CAICEDO ROSADO JORGE ENRIQUE</v>
          </cell>
        </row>
        <row r="12001">
          <cell r="D12001" t="str">
            <v>1202226</v>
          </cell>
          <cell r="E12001" t="str">
            <v>322</v>
          </cell>
          <cell r="F12001" t="str">
            <v>SISTEMA COMUNAL LARA</v>
          </cell>
        </row>
        <row r="12002">
          <cell r="D12002" t="str">
            <v>1202451</v>
          </cell>
          <cell r="E12002" t="str">
            <v>1290055888001</v>
          </cell>
          <cell r="F12002" t="str">
            <v>FINANCIERA DEL AGRO S.A.</v>
          </cell>
        </row>
        <row r="12003">
          <cell r="D12003" t="str">
            <v>1202456</v>
          </cell>
          <cell r="E12003" t="str">
            <v>1203482128</v>
          </cell>
          <cell r="F12003" t="str">
            <v>PULECIO VILLALVA ALEJANDRO DARIO</v>
          </cell>
        </row>
        <row r="12004">
          <cell r="D12004" t="str">
            <v>1202748</v>
          </cell>
          <cell r="E12004" t="str">
            <v>1201300595</v>
          </cell>
          <cell r="F12004" t="str">
            <v>MURILLO ANDRADE  ROBERT DIDI</v>
          </cell>
        </row>
        <row r="12005">
          <cell r="D12005" t="str">
            <v>1202776</v>
          </cell>
          <cell r="E12005" t="str">
            <v>243</v>
          </cell>
          <cell r="F12005" t="str">
            <v>CHAVEZ CEDEÑO MARIANA AZUCENA</v>
          </cell>
        </row>
        <row r="12006">
          <cell r="D12006" t="str">
            <v>1203016</v>
          </cell>
          <cell r="E12006" t="str">
            <v>1200948782</v>
          </cell>
          <cell r="F12006" t="str">
            <v>TOUMA BACILIO MARIO ALBERTO</v>
          </cell>
        </row>
        <row r="12007">
          <cell r="D12007" t="str">
            <v>1203179</v>
          </cell>
          <cell r="E12007" t="str">
            <v>1201482781</v>
          </cell>
          <cell r="F12007" t="str">
            <v>CEVALLOS CORDOVILLO CARMEN NARCISA</v>
          </cell>
        </row>
        <row r="12008">
          <cell r="D12008" t="str">
            <v>1203207</v>
          </cell>
          <cell r="E12008" t="str">
            <v>0200446284</v>
          </cell>
          <cell r="F12008" t="str">
            <v>AVEROS VILLAFUERTE  ROMULO ABDON</v>
          </cell>
        </row>
        <row r="12009">
          <cell r="D12009" t="str">
            <v>1203262</v>
          </cell>
          <cell r="E12009" t="str">
            <v>1200569455</v>
          </cell>
          <cell r="F12009" t="str">
            <v>CHAVEZ TERAN JAIME ERNESTO</v>
          </cell>
        </row>
        <row r="12010">
          <cell r="D12010" t="str">
            <v>1203331</v>
          </cell>
          <cell r="E12010" t="str">
            <v>1290045106001</v>
          </cell>
          <cell r="F12010" t="str">
            <v>ASOCIACION DE PRODUCTORES AGROPECUARIOS DE BABAHOYO</v>
          </cell>
        </row>
        <row r="12011">
          <cell r="D12011" t="str">
            <v>1203486</v>
          </cell>
          <cell r="E12011" t="str">
            <v>0601172729</v>
          </cell>
          <cell r="F12011" t="str">
            <v>ALARCON CHACON  PATRICIO BENJAMIN</v>
          </cell>
        </row>
        <row r="12012">
          <cell r="D12012" t="str">
            <v>1203607</v>
          </cell>
          <cell r="E12012" t="str">
            <v>0500531702</v>
          </cell>
          <cell r="F12012" t="str">
            <v>TOAPANTA QUISHPE SEGUNDO DANIEL</v>
          </cell>
        </row>
        <row r="12013">
          <cell r="D12013" t="str">
            <v>1203946</v>
          </cell>
          <cell r="E12013" t="str">
            <v>0200411288</v>
          </cell>
          <cell r="F12013" t="str">
            <v>RIERA RAMOS PEDRO PABLO</v>
          </cell>
        </row>
        <row r="12014">
          <cell r="D12014" t="str">
            <v>1203957</v>
          </cell>
          <cell r="E12014" t="str">
            <v>1201677067</v>
          </cell>
          <cell r="F12014" t="str">
            <v>SANCHEZ ESTEVES LADY PATRICIA</v>
          </cell>
        </row>
        <row r="12015">
          <cell r="D12015" t="str">
            <v>1210394</v>
          </cell>
          <cell r="E12015" t="str">
            <v>0500300868</v>
          </cell>
          <cell r="F12015" t="str">
            <v>MADRID JACOME CESAR</v>
          </cell>
        </row>
        <row r="12016">
          <cell r="D12016" t="str">
            <v>1210928</v>
          </cell>
          <cell r="E12016" t="str">
            <v>1290059689001</v>
          </cell>
          <cell r="F12016" t="str">
            <v>COOPERATIVA DE TRANSPORTES EN TAXIS GRUPO 6  QUEVEDO</v>
          </cell>
        </row>
        <row r="12017">
          <cell r="D12017" t="str">
            <v>1210955</v>
          </cell>
          <cell r="E12017" t="str">
            <v>1202368914</v>
          </cell>
          <cell r="F12017" t="str">
            <v>GOMEZ RODRIGUEZ ELIECER MARDOQUEO</v>
          </cell>
        </row>
        <row r="12018">
          <cell r="D12018" t="str">
            <v>1211297</v>
          </cell>
          <cell r="E12018" t="str">
            <v>1205722877</v>
          </cell>
          <cell r="F12018" t="str">
            <v>CORNEJO DURAN NICOL</v>
          </cell>
        </row>
        <row r="12019">
          <cell r="D12019" t="str">
            <v>1211895</v>
          </cell>
          <cell r="E12019" t="str">
            <v>1204434797</v>
          </cell>
          <cell r="F12019" t="str">
            <v>BERMUDEZ AQUINO CRISTIAN EDUARDO</v>
          </cell>
        </row>
        <row r="12020">
          <cell r="D12020" t="str">
            <v>1212741</v>
          </cell>
          <cell r="E12020" t="str">
            <v>1704219946</v>
          </cell>
          <cell r="F12020" t="str">
            <v>CHICA RIVERA CESAR ROMEO</v>
          </cell>
        </row>
        <row r="12021">
          <cell r="D12021" t="str">
            <v>1212858</v>
          </cell>
          <cell r="E12021" t="str">
            <v>0992977833001</v>
          </cell>
          <cell r="F12021" t="str">
            <v>RADIODIFUSORA LA VOIX MAGNA GRANVOZRADIO S.A.</v>
          </cell>
        </row>
        <row r="12022">
          <cell r="D12022" t="str">
            <v>1213042</v>
          </cell>
          <cell r="E12022" t="str">
            <v>1200007472</v>
          </cell>
          <cell r="F12022" t="str">
            <v>ZUMBA FERNANDO</v>
          </cell>
        </row>
        <row r="12023">
          <cell r="D12023" t="str">
            <v>1213064</v>
          </cell>
          <cell r="E12023" t="str">
            <v>1291740789001</v>
          </cell>
          <cell r="F12023" t="str">
            <v>STALSOFT S.A.</v>
          </cell>
        </row>
        <row r="12024">
          <cell r="D12024" t="str">
            <v>1213317</v>
          </cell>
          <cell r="E12024" t="str">
            <v>1202576599</v>
          </cell>
          <cell r="F12024" t="str">
            <v>ERAZO PRADO ANA IVONNE</v>
          </cell>
        </row>
        <row r="12025">
          <cell r="D12025" t="str">
            <v>1213534</v>
          </cell>
          <cell r="E12025" t="str">
            <v>1204479891</v>
          </cell>
          <cell r="F12025" t="str">
            <v>NAVARRO MAZON JOFFRE ANIBAL</v>
          </cell>
        </row>
        <row r="12026">
          <cell r="D12026" t="str">
            <v>1213891</v>
          </cell>
          <cell r="E12026" t="str">
            <v>0991250883001</v>
          </cell>
          <cell r="F12026" t="str">
            <v>ODORISIO S.A.</v>
          </cell>
        </row>
        <row r="12027">
          <cell r="D12027" t="str">
            <v>1214017</v>
          </cell>
          <cell r="E12027" t="str">
            <v>1202976278</v>
          </cell>
          <cell r="F12027" t="str">
            <v>ELIZALDE PERALVO SELVI</v>
          </cell>
        </row>
        <row r="12028">
          <cell r="D12028" t="str">
            <v>1214182</v>
          </cell>
          <cell r="E12028" t="str">
            <v>1203745268</v>
          </cell>
          <cell r="F12028" t="str">
            <v>JURADO PINOS EDUARDO MESIAS</v>
          </cell>
        </row>
        <row r="12029">
          <cell r="D12029" t="str">
            <v>1214214</v>
          </cell>
          <cell r="E12029" t="str">
            <v>0703701243</v>
          </cell>
          <cell r="F12029" t="str">
            <v>ANGULO CASTRO CRISTIAN STALIN</v>
          </cell>
        </row>
        <row r="12030">
          <cell r="D12030" t="str">
            <v>1215481</v>
          </cell>
          <cell r="E12030" t="str">
            <v>1290057287001</v>
          </cell>
          <cell r="F12030" t="str">
            <v>COOPERATIVA DE TRANSPORTES SAN CAMILO</v>
          </cell>
        </row>
        <row r="12031">
          <cell r="D12031" t="str">
            <v>1215907</v>
          </cell>
          <cell r="E12031" t="str">
            <v>1204085276</v>
          </cell>
          <cell r="F12031" t="str">
            <v>MACIAS ROJAS JOSE DANIEL</v>
          </cell>
        </row>
        <row r="12032">
          <cell r="D12032" t="str">
            <v>1216132</v>
          </cell>
          <cell r="E12032" t="str">
            <v>1718988205</v>
          </cell>
          <cell r="F12032" t="str">
            <v>CHICA CAMPUZANO CESAR ROMEO</v>
          </cell>
        </row>
        <row r="12033">
          <cell r="D12033" t="str">
            <v>1216242</v>
          </cell>
          <cell r="E12033" t="str">
            <v>1206535450</v>
          </cell>
          <cell r="F12033" t="str">
            <v>TANDAZO MERA MANUEL IGNACIO</v>
          </cell>
        </row>
        <row r="12034">
          <cell r="D12034" t="str">
            <v>1216315</v>
          </cell>
          <cell r="E12034" t="str">
            <v>1202021349</v>
          </cell>
          <cell r="F12034" t="str">
            <v>YELA ACOSTA WERNER ANTONIO</v>
          </cell>
        </row>
        <row r="12035">
          <cell r="D12035" t="str">
            <v>1216765</v>
          </cell>
          <cell r="E12035" t="str">
            <v>1206038497</v>
          </cell>
          <cell r="F12035" t="str">
            <v>REYES GUERRERO VICTORIA BETZABE</v>
          </cell>
        </row>
        <row r="12036">
          <cell r="D12036" t="str">
            <v>1216871</v>
          </cell>
          <cell r="E12036" t="str">
            <v>1203805963</v>
          </cell>
          <cell r="F12036" t="str">
            <v>GRANADOS ROMERO JAVIER FRANCISCO</v>
          </cell>
        </row>
        <row r="12037">
          <cell r="D12037" t="str">
            <v>1217759</v>
          </cell>
          <cell r="E12037" t="str">
            <v>1309794335</v>
          </cell>
          <cell r="F12037" t="str">
            <v>LOOR ZAMBRANO LUIS VICENTE</v>
          </cell>
        </row>
        <row r="12038">
          <cell r="D12038" t="str">
            <v>1217995</v>
          </cell>
          <cell r="E12038" t="str">
            <v>0918454505</v>
          </cell>
          <cell r="F12038" t="str">
            <v>CAMPUZANO FAJARDO FELIPEEDERITO</v>
          </cell>
        </row>
        <row r="12039">
          <cell r="D12039" t="str">
            <v>1219217</v>
          </cell>
          <cell r="E12039" t="str">
            <v>0100313717</v>
          </cell>
          <cell r="F12039" t="str">
            <v>MAQUILON YEPEZ PEDRO ANTONIO</v>
          </cell>
        </row>
        <row r="12040">
          <cell r="D12040" t="str">
            <v>1219609</v>
          </cell>
          <cell r="E12040" t="str">
            <v>1203853666</v>
          </cell>
          <cell r="F12040" t="str">
            <v>SANCHEZ MONAR IVAN WALTHER</v>
          </cell>
        </row>
        <row r="12041">
          <cell r="D12041" t="str">
            <v>1219667</v>
          </cell>
          <cell r="E12041" t="str">
            <v>1291737141001</v>
          </cell>
          <cell r="F12041" t="str">
            <v>DRIVERNET S.A.</v>
          </cell>
        </row>
        <row r="12042">
          <cell r="D12042" t="str">
            <v>1219732</v>
          </cell>
          <cell r="E12042" t="str">
            <v>1301294524</v>
          </cell>
          <cell r="F12042" t="str">
            <v>ZAMBRANO BELLO  LUIS RAMON</v>
          </cell>
        </row>
        <row r="12043">
          <cell r="D12043" t="str">
            <v>1219996</v>
          </cell>
          <cell r="E12043" t="str">
            <v>0991507817001</v>
          </cell>
          <cell r="F12043" t="str">
            <v>CABLEMAR S.A.</v>
          </cell>
        </row>
        <row r="12044">
          <cell r="D12044" t="str">
            <v>1220002</v>
          </cell>
          <cell r="E12044" t="str">
            <v>1290052838001</v>
          </cell>
          <cell r="F12044" t="str">
            <v>COOPERATIVA DE TRANSPORTES EN TAXIS COTUR</v>
          </cell>
        </row>
        <row r="12045">
          <cell r="D12045" t="str">
            <v>1220465</v>
          </cell>
          <cell r="E12045" t="str">
            <v>1200086864</v>
          </cell>
          <cell r="F12045" t="str">
            <v>PINEDA MOLINA RAULO MARIA</v>
          </cell>
        </row>
        <row r="12046">
          <cell r="D12046" t="str">
            <v>1220827</v>
          </cell>
          <cell r="E12046" t="str">
            <v>1201668447</v>
          </cell>
          <cell r="F12046" t="str">
            <v>KAHIL MORAN KARIN JACK</v>
          </cell>
        </row>
        <row r="12047">
          <cell r="D12047" t="str">
            <v>1220889</v>
          </cell>
          <cell r="E12047" t="str">
            <v>0910411248</v>
          </cell>
          <cell r="F12047" t="str">
            <v>SANCHEZ BAJAÑA  SARA CECILIA</v>
          </cell>
        </row>
        <row r="12048">
          <cell r="D12048" t="str">
            <v>1221186</v>
          </cell>
          <cell r="E12048" t="str">
            <v>0201276672</v>
          </cell>
          <cell r="F12048" t="str">
            <v>MOREJON CHATA SEGUNDO GALO</v>
          </cell>
        </row>
        <row r="12049">
          <cell r="D12049" t="str">
            <v>1221212</v>
          </cell>
          <cell r="E12049" t="str">
            <v>1207481308</v>
          </cell>
          <cell r="F12049" t="str">
            <v>GAIBOR MONTERO LIZZY MICHELT</v>
          </cell>
        </row>
        <row r="12050">
          <cell r="D12050" t="str">
            <v>1221400</v>
          </cell>
          <cell r="E12050" t="str">
            <v>1717383184</v>
          </cell>
          <cell r="F12050" t="str">
            <v>ANDRADE NARANJO WASHINGTON MIGUEL</v>
          </cell>
        </row>
        <row r="12051">
          <cell r="D12051" t="str">
            <v>1221431</v>
          </cell>
          <cell r="E12051" t="str">
            <v>1705667879</v>
          </cell>
          <cell r="F12051" t="str">
            <v>FLORES AVALOS ANGEL ABSALON</v>
          </cell>
        </row>
        <row r="12052">
          <cell r="D12052" t="str">
            <v>1221778</v>
          </cell>
          <cell r="E12052" t="str">
            <v>1291761859001</v>
          </cell>
          <cell r="F12052" t="str">
            <v>TRANSPORTE DE PASAJEROS EN BUSES INTRAPROVINCIALES COMPAÑÍA DE TRANSPORTE JUNQUILLO COTRANJU S.A.</v>
          </cell>
        </row>
        <row r="12053">
          <cell r="D12053" t="str">
            <v>1222519</v>
          </cell>
          <cell r="E12053" t="str">
            <v>1201946181</v>
          </cell>
          <cell r="F12053" t="str">
            <v>CRUZ FERNANDEZ GINO WALTER</v>
          </cell>
        </row>
        <row r="12054">
          <cell r="D12054" t="str">
            <v>1222696</v>
          </cell>
          <cell r="E12054" t="str">
            <v>0992837861001</v>
          </cell>
          <cell r="F12054" t="str">
            <v>RADIO EIFFEL S.A. RADIFFELSA</v>
          </cell>
        </row>
        <row r="12055">
          <cell r="D12055" t="str">
            <v>1222778</v>
          </cell>
          <cell r="E12055" t="str">
            <v>1711264810</v>
          </cell>
          <cell r="F12055" t="str">
            <v>VON LIPPKE MUÑOZ KARINA ZAMARCANDA</v>
          </cell>
        </row>
        <row r="12056">
          <cell r="D12056" t="str">
            <v>1222784</v>
          </cell>
          <cell r="E12056" t="str">
            <v>0591732935001</v>
          </cell>
          <cell r="F12056" t="str">
            <v>SERVICIOS DE TELECOMUNICACIONES VALENCIATEVE S.A.</v>
          </cell>
        </row>
        <row r="12057">
          <cell r="D12057" t="str">
            <v>1222896</v>
          </cell>
          <cell r="E12057" t="str">
            <v>0501713788</v>
          </cell>
          <cell r="F12057" t="str">
            <v>ANDRADE FLORES MIRIAM YOLANDA</v>
          </cell>
        </row>
        <row r="12058">
          <cell r="D12058" t="str">
            <v>1222993</v>
          </cell>
          <cell r="E12058" t="str">
            <v>1301985139</v>
          </cell>
          <cell r="F12058" t="str">
            <v>FLORES PLAZA CARLOS ALBERTO</v>
          </cell>
        </row>
        <row r="12059">
          <cell r="D12059" t="str">
            <v>1225115</v>
          </cell>
          <cell r="E12059" t="str">
            <v>1714467238</v>
          </cell>
          <cell r="F12059" t="str">
            <v>GIA JARAMILLO NANCI BEATRIS</v>
          </cell>
        </row>
        <row r="12060">
          <cell r="D12060" t="str">
            <v>1225145</v>
          </cell>
          <cell r="E12060" t="str">
            <v>0591733125001</v>
          </cell>
          <cell r="F12060" t="str">
            <v>PATRICIATEVE S.A.</v>
          </cell>
        </row>
        <row r="12061">
          <cell r="D12061" t="str">
            <v>1225283</v>
          </cell>
          <cell r="E12061" t="str">
            <v>1201433107</v>
          </cell>
          <cell r="F12061" t="str">
            <v>RIVERA GARCIA RUVIN RAMIRO</v>
          </cell>
        </row>
        <row r="12062">
          <cell r="D12062" t="str">
            <v>1225706</v>
          </cell>
          <cell r="E12062" t="str">
            <v>1203749559</v>
          </cell>
          <cell r="F12062" t="str">
            <v>ALCIVAR CARRIEL VICTOR EMILIO</v>
          </cell>
        </row>
        <row r="12063">
          <cell r="D12063" t="str">
            <v>1225735</v>
          </cell>
          <cell r="E12063" t="str">
            <v>1718962770</v>
          </cell>
          <cell r="F12063" t="str">
            <v>ALCIVAR CASTRO JAIME JAVIER</v>
          </cell>
        </row>
        <row r="12064">
          <cell r="D12064" t="str">
            <v>1225780</v>
          </cell>
          <cell r="E12064" t="str">
            <v>1206857755</v>
          </cell>
          <cell r="F12064" t="str">
            <v>JUSTILLO NARVAEZ Juan Carlos</v>
          </cell>
        </row>
        <row r="12065">
          <cell r="D12065" t="str">
            <v>1225890</v>
          </cell>
          <cell r="E12065" t="str">
            <v>1204818106</v>
          </cell>
          <cell r="F12065" t="str">
            <v>LOPEZ ULECIO ANGELICA JOHANNA</v>
          </cell>
        </row>
        <row r="12066">
          <cell r="D12066" t="str">
            <v>1226059</v>
          </cell>
          <cell r="E12066" t="str">
            <v>1722352505</v>
          </cell>
          <cell r="F12066" t="str">
            <v>MEJIA CHAMORRO JENNY ALEXANDRA</v>
          </cell>
        </row>
        <row r="12067">
          <cell r="D12067" t="str">
            <v>1226403</v>
          </cell>
          <cell r="E12067" t="str">
            <v>0992839929001</v>
          </cell>
          <cell r="F12067" t="str">
            <v>RADIO FLUMINENSE S.A. RADFLUMINSA</v>
          </cell>
        </row>
        <row r="12068">
          <cell r="D12068" t="str">
            <v>1226664</v>
          </cell>
          <cell r="E12068" t="str">
            <v>1204506065</v>
          </cell>
          <cell r="F12068" t="str">
            <v>PAZ VELIZ EDGAR IVAN</v>
          </cell>
        </row>
        <row r="12069">
          <cell r="D12069" t="str">
            <v>1226780</v>
          </cell>
          <cell r="E12069" t="str">
            <v>1203981483</v>
          </cell>
          <cell r="F12069" t="str">
            <v>AMAIQUEMA VILLACIS ADRIANA RAMONA</v>
          </cell>
        </row>
        <row r="12070">
          <cell r="D12070" t="str">
            <v>1226909</v>
          </cell>
          <cell r="E12070" t="str">
            <v>1200156626</v>
          </cell>
          <cell r="F12070" t="str">
            <v>ANDALUZ BUIJING HOLANDA ESPAÑA</v>
          </cell>
        </row>
        <row r="12071">
          <cell r="D12071" t="str">
            <v>1226911</v>
          </cell>
          <cell r="E12071" t="str">
            <v>1205094160</v>
          </cell>
          <cell r="F12071" t="str">
            <v>FLORES PERALTA JESSICA VERONICA</v>
          </cell>
        </row>
        <row r="12072">
          <cell r="D12072" t="str">
            <v>1227125</v>
          </cell>
          <cell r="E12072" t="str">
            <v>1204140592</v>
          </cell>
          <cell r="F12072" t="str">
            <v>BRAVO GILCES JUAN PABLO</v>
          </cell>
        </row>
        <row r="12073">
          <cell r="D12073" t="str">
            <v>1227387</v>
          </cell>
          <cell r="E12073" t="str">
            <v>1260040950001</v>
          </cell>
          <cell r="F12073" t="str">
            <v>EMPRESA PUBLICA MUNICIPAL DE SANEAMIENTO AMBIENTAL DE BABAHOYO – EMSABA EP</v>
          </cell>
        </row>
        <row r="12074">
          <cell r="D12074" t="str">
            <v>1227617</v>
          </cell>
          <cell r="E12074" t="str">
            <v>1291751586001</v>
          </cell>
          <cell r="F12074" t="str">
            <v>EMPRESA RADIAL SIBIMBE DE LOS RIOS SIBEMBERIOS S.A.</v>
          </cell>
        </row>
        <row r="12075">
          <cell r="D12075" t="str">
            <v>1227656</v>
          </cell>
          <cell r="E12075" t="str">
            <v>1200626339</v>
          </cell>
          <cell r="F12075" t="str">
            <v>VERA ANDRADE GALO LEOCADIO</v>
          </cell>
        </row>
        <row r="12076">
          <cell r="D12076" t="str">
            <v>1227993</v>
          </cell>
          <cell r="E12076" t="str">
            <v>1203625684</v>
          </cell>
          <cell r="F12076" t="str">
            <v>ALDAS ANDALUZ JOSE JOSE</v>
          </cell>
        </row>
        <row r="12077">
          <cell r="D12077" t="str">
            <v>1228250</v>
          </cell>
          <cell r="E12077" t="str">
            <v>0924577921</v>
          </cell>
          <cell r="F12077" t="str">
            <v>ARISTIZABAL SALAZAR LUIS JAIRO</v>
          </cell>
        </row>
        <row r="12078">
          <cell r="D12078" t="str">
            <v>1228272</v>
          </cell>
          <cell r="E12078" t="str">
            <v>0924877921</v>
          </cell>
          <cell r="F12078" t="str">
            <v>ARISTIZABAL SALAZAR LUIS JAIRO</v>
          </cell>
        </row>
        <row r="12079">
          <cell r="D12079" t="str">
            <v>1228346</v>
          </cell>
          <cell r="E12079" t="str">
            <v>1204290736</v>
          </cell>
          <cell r="F12079" t="str">
            <v>TERAN ARREGUI WATER GUILLERMO</v>
          </cell>
        </row>
        <row r="12080">
          <cell r="D12080" t="str">
            <v>1228848</v>
          </cell>
          <cell r="E12080" t="str">
            <v>1204560542</v>
          </cell>
          <cell r="F12080" t="str">
            <v>GALEAS TRUJILLO DENNYS ALEXANDER</v>
          </cell>
        </row>
        <row r="12081">
          <cell r="D12081" t="str">
            <v>1228899</v>
          </cell>
          <cell r="E12081" t="str">
            <v>1200225215</v>
          </cell>
          <cell r="F12081" t="str">
            <v>MOSQUERA RODRIGUEZ GERARDO</v>
          </cell>
        </row>
        <row r="12082">
          <cell r="D12082" t="str">
            <v>1229170</v>
          </cell>
          <cell r="E12082" t="str">
            <v>1300550629</v>
          </cell>
          <cell r="F12082" t="str">
            <v>GONZALEZ ARTIGAS DIAZ CARLOS ESTEBAN</v>
          </cell>
        </row>
        <row r="12083">
          <cell r="D12083" t="str">
            <v>1229899</v>
          </cell>
          <cell r="E12083" t="str">
            <v>1204193112</v>
          </cell>
          <cell r="F12083" t="str">
            <v>AVILEZ OCHOA NANCY</v>
          </cell>
        </row>
        <row r="12084">
          <cell r="D12084" t="str">
            <v>1230302</v>
          </cell>
          <cell r="E12084" t="str">
            <v>0603616327</v>
          </cell>
          <cell r="F12084" t="str">
            <v>MOROCHO VALDIVIESO ANGEL RENATO</v>
          </cell>
        </row>
        <row r="12085">
          <cell r="D12085" t="str">
            <v>1230319</v>
          </cell>
          <cell r="E12085" t="str">
            <v>1204913345</v>
          </cell>
          <cell r="F12085" t="str">
            <v>CARPIO PEÑA CRISTOBAL COLON</v>
          </cell>
        </row>
        <row r="12086">
          <cell r="D12086" t="str">
            <v>1230383</v>
          </cell>
          <cell r="E12086" t="str">
            <v>1204351710</v>
          </cell>
          <cell r="F12086" t="str">
            <v>COZZARELLI  MORA FRANCISCO JAVIER</v>
          </cell>
        </row>
        <row r="12087">
          <cell r="D12087" t="str">
            <v>1230575</v>
          </cell>
          <cell r="E12087" t="str">
            <v>0992318503001</v>
          </cell>
          <cell r="F12087" t="str">
            <v>ECUASERVIPRODU S.A.</v>
          </cell>
        </row>
        <row r="12088">
          <cell r="D12088" t="str">
            <v>1231211</v>
          </cell>
          <cell r="E12088" t="str">
            <v>1202734354</v>
          </cell>
          <cell r="F12088" t="str">
            <v>ALAVA VELEZ DELIA MARIA</v>
          </cell>
        </row>
        <row r="12089">
          <cell r="D12089" t="str">
            <v>1232096</v>
          </cell>
          <cell r="E12089" t="str">
            <v>1205106923</v>
          </cell>
          <cell r="F12089" t="str">
            <v>BOLAÑOS BLUM MICHEL</v>
          </cell>
        </row>
        <row r="12090">
          <cell r="D12090" t="str">
            <v>1232675</v>
          </cell>
          <cell r="E12090" t="str">
            <v>1290031571001</v>
          </cell>
          <cell r="F12090" t="str">
            <v>COOPERATIVA INTERPROVINCIAL DE TRANSPORTES ESPEJO</v>
          </cell>
        </row>
        <row r="12091">
          <cell r="D12091" t="str">
            <v>1232904</v>
          </cell>
          <cell r="E12091" t="str">
            <v>1707779359</v>
          </cell>
          <cell r="F12091" t="str">
            <v>TORRES CHAVEZ FRANKLIN HUMBERTO</v>
          </cell>
        </row>
        <row r="12092">
          <cell r="D12092" t="str">
            <v>1232991</v>
          </cell>
          <cell r="E12092" t="str">
            <v>1204941387</v>
          </cell>
          <cell r="F12092" t="str">
            <v>BUSTAMANTE IBARRA MILTON JAIME</v>
          </cell>
        </row>
        <row r="12093">
          <cell r="D12093" t="str">
            <v>1233036</v>
          </cell>
          <cell r="E12093" t="str">
            <v>1800560656</v>
          </cell>
          <cell r="F12093" t="str">
            <v>ESCOBAR CARDENAS ROSENDO VIDAL</v>
          </cell>
        </row>
        <row r="12094">
          <cell r="D12094" t="str">
            <v>1233353</v>
          </cell>
          <cell r="E12094" t="str">
            <v>1203258684</v>
          </cell>
          <cell r="F12094" t="str">
            <v>CABRERA MUÑOZ MARGOT MARIA</v>
          </cell>
        </row>
        <row r="12095">
          <cell r="D12095" t="str">
            <v>1233438</v>
          </cell>
          <cell r="E12095" t="str">
            <v>1203471113</v>
          </cell>
          <cell r="F12095" t="str">
            <v>LOZANO ASTUDILLO  JUAN JORGE</v>
          </cell>
        </row>
        <row r="12096">
          <cell r="D12096" t="str">
            <v>1233838</v>
          </cell>
          <cell r="E12096" t="str">
            <v>1204048456</v>
          </cell>
          <cell r="F12096" t="str">
            <v>VERA MUÑOZ VERONICA ISABEL</v>
          </cell>
        </row>
        <row r="12097">
          <cell r="D12097" t="str">
            <v>1233997</v>
          </cell>
          <cell r="E12097" t="str">
            <v>0992232676001</v>
          </cell>
          <cell r="F12097" t="str">
            <v>RASELDU S.A.</v>
          </cell>
        </row>
        <row r="12098">
          <cell r="D12098" t="str">
            <v>1234091</v>
          </cell>
          <cell r="E12098" t="str">
            <v>1203522162</v>
          </cell>
          <cell r="F12098" t="str">
            <v>CALDERÓN CHANG MOISÉS LORENZO</v>
          </cell>
        </row>
        <row r="12099">
          <cell r="D12099" t="str">
            <v>1234192</v>
          </cell>
          <cell r="E12099" t="str">
            <v>0991354719001</v>
          </cell>
          <cell r="F12099" t="str">
            <v>NIVAR S.A.</v>
          </cell>
        </row>
        <row r="12100">
          <cell r="D12100" t="str">
            <v>1234244</v>
          </cell>
          <cell r="E12100" t="str">
            <v>1102926092</v>
          </cell>
          <cell r="F12100" t="str">
            <v>JARAMILLO VALDIVIESO YOVANY VINICIO</v>
          </cell>
        </row>
        <row r="12101">
          <cell r="D12101" t="str">
            <v>1234354</v>
          </cell>
          <cell r="E12101" t="str">
            <v>0927713644</v>
          </cell>
          <cell r="F12101" t="str">
            <v>CAMACHO MORENO NÉSTOR WILFRIDO</v>
          </cell>
        </row>
        <row r="12102">
          <cell r="D12102" t="str">
            <v>1234376</v>
          </cell>
          <cell r="E12102" t="str">
            <v>1719123133</v>
          </cell>
          <cell r="F12102" t="str">
            <v>CAMACHO PARRAGA JONNY PATRICIO</v>
          </cell>
        </row>
        <row r="12103">
          <cell r="D12103" t="str">
            <v>1234394</v>
          </cell>
          <cell r="E12103" t="str">
            <v>0909233645</v>
          </cell>
          <cell r="F12103" t="str">
            <v>CORONEL ZAMBRANO JAVIER MIGUEL</v>
          </cell>
        </row>
        <row r="12104">
          <cell r="D12104" t="str">
            <v>1234516</v>
          </cell>
          <cell r="E12104" t="str">
            <v>0992728507001</v>
          </cell>
          <cell r="F12104" t="str">
            <v>GRAFINDUSTRIC S.A.</v>
          </cell>
        </row>
        <row r="12105">
          <cell r="D12105" t="str">
            <v>1235067</v>
          </cell>
          <cell r="E12105" t="str">
            <v>1203984040</v>
          </cell>
          <cell r="F12105" t="str">
            <v>RIOFRIO RUIZ LUIS ALBERTO</v>
          </cell>
        </row>
        <row r="12106">
          <cell r="D12106" t="str">
            <v>1235138</v>
          </cell>
          <cell r="E12106" t="str">
            <v>1206608729</v>
          </cell>
          <cell r="F12106" t="str">
            <v>CARRANZA CHOEZ DARWIN MAXIMILIANO</v>
          </cell>
        </row>
        <row r="12107">
          <cell r="D12107" t="str">
            <v>1235159</v>
          </cell>
          <cell r="E12107" t="str">
            <v>1205058181</v>
          </cell>
          <cell r="F12107" t="str">
            <v>CORTEZ GARCIA CRISTIAN GABRIEL</v>
          </cell>
        </row>
        <row r="12108">
          <cell r="D12108" t="str">
            <v>1235428</v>
          </cell>
          <cell r="E12108" t="str">
            <v>1291724414</v>
          </cell>
          <cell r="F12108" t="str">
            <v>CARRERA VARGAS MARCO VINICIO</v>
          </cell>
        </row>
        <row r="12109">
          <cell r="D12109" t="str">
            <v>1235444</v>
          </cell>
          <cell r="E12109" t="str">
            <v>1202703490</v>
          </cell>
          <cell r="F12109" t="str">
            <v>MONAR SILVA RICARDO RAMIRO</v>
          </cell>
        </row>
        <row r="12110">
          <cell r="D12110" t="str">
            <v>1235451</v>
          </cell>
          <cell r="E12110" t="str">
            <v>1204360356</v>
          </cell>
          <cell r="F12110" t="str">
            <v>MORA SECAIRA JANETH INES</v>
          </cell>
        </row>
        <row r="12111">
          <cell r="D12111" t="str">
            <v>1237865</v>
          </cell>
          <cell r="E12111" t="str">
            <v>1204317471</v>
          </cell>
          <cell r="F12111" t="str">
            <v>ZAMBRANO BRAVO TITO ROBERTO</v>
          </cell>
        </row>
        <row r="12112">
          <cell r="D12112" t="str">
            <v>1238446</v>
          </cell>
          <cell r="E12112" t="str">
            <v>1205894270</v>
          </cell>
          <cell r="F12112" t="str">
            <v>HINOSTROZA ALVARADO ERCILIA MARIA</v>
          </cell>
        </row>
        <row r="12113">
          <cell r="D12113" t="str">
            <v>1238753</v>
          </cell>
          <cell r="E12113" t="str">
            <v>1205449323</v>
          </cell>
          <cell r="F12113" t="str">
            <v>CHILA AGUIRRE MARIUXI ALEXANDRA</v>
          </cell>
        </row>
        <row r="12114">
          <cell r="D12114" t="str">
            <v>1238927</v>
          </cell>
          <cell r="E12114" t="str">
            <v>1202769764</v>
          </cell>
          <cell r="F12114" t="str">
            <v>PAZMIÑO CAICEDO JOHN RODOLFO</v>
          </cell>
        </row>
        <row r="12115">
          <cell r="D12115" t="str">
            <v>1239044</v>
          </cell>
          <cell r="E12115" t="str">
            <v>1203075724</v>
          </cell>
          <cell r="F12115" t="str">
            <v>JANA OLALLA KLEBER VINICIO</v>
          </cell>
        </row>
        <row r="12116">
          <cell r="D12116" t="str">
            <v>1239433</v>
          </cell>
          <cell r="E12116" t="str">
            <v>1704709813</v>
          </cell>
          <cell r="F12116" t="str">
            <v>GANCHOZO VALENCIA ANGEL GEREMIAS</v>
          </cell>
        </row>
        <row r="12117">
          <cell r="D12117" t="str">
            <v>1239570</v>
          </cell>
          <cell r="E12117" t="str">
            <v>1206395996</v>
          </cell>
          <cell r="F12117" t="str">
            <v>CIFUENTES GILER OLGA ESTEFANIA</v>
          </cell>
        </row>
        <row r="12118">
          <cell r="D12118" t="str">
            <v>1239838</v>
          </cell>
          <cell r="E12118" t="str">
            <v>0992232676</v>
          </cell>
          <cell r="F12118" t="str">
            <v>CABRERA LOAYZA DENIS EFREN</v>
          </cell>
        </row>
        <row r="12119">
          <cell r="D12119" t="str">
            <v>1239855</v>
          </cell>
          <cell r="E12119" t="str">
            <v>1206321521</v>
          </cell>
          <cell r="F12119" t="str">
            <v>COELLO CEDEÑO JOSE DANIEL</v>
          </cell>
        </row>
        <row r="12120">
          <cell r="D12120" t="str">
            <v>1240050</v>
          </cell>
          <cell r="E12120" t="str">
            <v>1206722033</v>
          </cell>
          <cell r="F12120" t="str">
            <v>CONTRERAS CASTRO BENNY WLADIMIR</v>
          </cell>
        </row>
        <row r="12121">
          <cell r="D12121" t="str">
            <v>1240082</v>
          </cell>
          <cell r="E12121" t="str">
            <v>1704171220</v>
          </cell>
          <cell r="F12121" t="str">
            <v>PEREZ CHIRIBOGA CARMEN DEL ROSARIO</v>
          </cell>
        </row>
        <row r="12122">
          <cell r="D12122" t="str">
            <v>1240224</v>
          </cell>
          <cell r="E12122" t="str">
            <v>1703223048</v>
          </cell>
          <cell r="F12122" t="str">
            <v>HIDALGO TORRES JORGE NAPOLEON</v>
          </cell>
        </row>
        <row r="12123">
          <cell r="D12123" t="str">
            <v>1241040</v>
          </cell>
          <cell r="E12123" t="str">
            <v>1201958939</v>
          </cell>
          <cell r="F12123" t="str">
            <v>CARDENAS ARINDIA JUAN</v>
          </cell>
        </row>
        <row r="12124">
          <cell r="D12124" t="str">
            <v>1241062</v>
          </cell>
          <cell r="E12124" t="str">
            <v>1206715615</v>
          </cell>
          <cell r="F12124" t="str">
            <v>CORDERO MUÑOZ VIVIVANA MARISELA</v>
          </cell>
        </row>
        <row r="12125">
          <cell r="D12125" t="str">
            <v>1241335</v>
          </cell>
          <cell r="E12125" t="str">
            <v>1203040223</v>
          </cell>
          <cell r="F12125" t="str">
            <v>MOSQUERA GOYA ERNESTO ALEJANDRO</v>
          </cell>
        </row>
        <row r="12126">
          <cell r="D12126" t="str">
            <v>1241822</v>
          </cell>
          <cell r="E12126" t="str">
            <v>1203403421</v>
          </cell>
          <cell r="F12126" t="str">
            <v>CORREA VILLOTA NELLY MAGDOLINE</v>
          </cell>
        </row>
        <row r="12127">
          <cell r="D12127" t="str">
            <v>1242349</v>
          </cell>
          <cell r="E12127" t="str">
            <v>1203697709</v>
          </cell>
          <cell r="F12127" t="str">
            <v>CRESPO SILVA FREDDY ELIAS</v>
          </cell>
        </row>
        <row r="12128">
          <cell r="D12128" t="str">
            <v>1242996</v>
          </cell>
          <cell r="E12128" t="str">
            <v>1291751039001</v>
          </cell>
          <cell r="F12128" t="str">
            <v>RADIO SUPREMA 93.1 S.A. RASUSA</v>
          </cell>
        </row>
        <row r="12129">
          <cell r="D12129" t="str">
            <v>1243161</v>
          </cell>
          <cell r="E12129" t="str">
            <v>1207306851</v>
          </cell>
          <cell r="F12129" t="str">
            <v>PORTILLA RUÍZ ELIÁN ANDRÉS</v>
          </cell>
        </row>
        <row r="12130">
          <cell r="D12130" t="str">
            <v>1243615</v>
          </cell>
          <cell r="E12130" t="str">
            <v>1202426100</v>
          </cell>
          <cell r="F12130" t="str">
            <v>AVILA CORDOVA JAIME ROLANDO</v>
          </cell>
        </row>
        <row r="12131">
          <cell r="D12131" t="str">
            <v>1243787</v>
          </cell>
          <cell r="E12131" t="str">
            <v>1205462078</v>
          </cell>
          <cell r="F12131" t="str">
            <v>VILLARES NICOLA YITZAHAK JULIANO</v>
          </cell>
        </row>
        <row r="12132">
          <cell r="D12132" t="str">
            <v>1243947</v>
          </cell>
          <cell r="E12132" t="str">
            <v>1204511552</v>
          </cell>
          <cell r="F12132" t="str">
            <v>DIAZ MACIAS FRANKLIN ANDRES</v>
          </cell>
        </row>
        <row r="12133">
          <cell r="D12133" t="str">
            <v>1243969</v>
          </cell>
          <cell r="E12133" t="str">
            <v>1204414609</v>
          </cell>
          <cell r="F12133" t="str">
            <v>DIAZ MACIAS TYRONE FERNANDO</v>
          </cell>
        </row>
        <row r="12134">
          <cell r="D12134" t="str">
            <v>1244387</v>
          </cell>
          <cell r="E12134" t="str">
            <v>0992845015001</v>
          </cell>
          <cell r="F12134" t="str">
            <v>RADIO PARISFM S.A.</v>
          </cell>
        </row>
        <row r="12135">
          <cell r="D12135" t="str">
            <v>1244771</v>
          </cell>
          <cell r="E12135" t="str">
            <v>1203067937</v>
          </cell>
          <cell r="F12135" t="str">
            <v>GARCIA VITE MAURA ISABEL</v>
          </cell>
        </row>
        <row r="12136">
          <cell r="D12136" t="str">
            <v>1245540</v>
          </cell>
          <cell r="E12136" t="str">
            <v>1204825234</v>
          </cell>
          <cell r="F12136" t="str">
            <v>ESPINALES SUAREZ CRISTIAN RENAN</v>
          </cell>
        </row>
        <row r="12137">
          <cell r="D12137" t="str">
            <v>1245693</v>
          </cell>
          <cell r="E12137" t="str">
            <v>1290050061001</v>
          </cell>
          <cell r="F12137" t="str">
            <v>COOPERATIVA DE TRANSPORTES DE PASAJEROS EN TAXIS NICOLAS INFANTE DIAZ</v>
          </cell>
        </row>
        <row r="12138">
          <cell r="D12138" t="str">
            <v>1245830</v>
          </cell>
          <cell r="E12138" t="str">
            <v>1204541781</v>
          </cell>
          <cell r="F12138" t="str">
            <v>ESPINOZA CERCADO JAIME GONZALO</v>
          </cell>
        </row>
        <row r="12139">
          <cell r="D12139" t="str">
            <v>1246214</v>
          </cell>
          <cell r="E12139" t="str">
            <v>1291758203001</v>
          </cell>
          <cell r="F12139" t="str">
            <v>SERVICIOS DE RADIODIFUSION ONDAS DEL RIO FM BALCARRDIAZ S.A.</v>
          </cell>
        </row>
        <row r="12140">
          <cell r="D12140" t="str">
            <v>1246467</v>
          </cell>
          <cell r="E12140" t="str">
            <v>0903667350</v>
          </cell>
          <cell r="F12140" t="str">
            <v>DILLON AJOY SEGUNDO SAMUEL</v>
          </cell>
        </row>
        <row r="12141">
          <cell r="D12141" t="str">
            <v>1246532</v>
          </cell>
          <cell r="E12141" t="str">
            <v>0921705794</v>
          </cell>
          <cell r="F12141" t="str">
            <v>GALEAS LEAL MONICA BEATRIZ</v>
          </cell>
        </row>
        <row r="12142">
          <cell r="D12142" t="str">
            <v>1246973</v>
          </cell>
          <cell r="E12142" t="str">
            <v>1206733667</v>
          </cell>
          <cell r="F12142" t="str">
            <v>GAIBOR ZURITA AMADO MOISÉS</v>
          </cell>
        </row>
        <row r="12143">
          <cell r="D12143" t="str">
            <v>1247074</v>
          </cell>
          <cell r="E12143" t="str">
            <v>0915733299</v>
          </cell>
          <cell r="F12143" t="str">
            <v>MACIAS ROJAS JUAN PABLO</v>
          </cell>
        </row>
        <row r="12144">
          <cell r="D12144" t="str">
            <v>1248290</v>
          </cell>
          <cell r="E12144" t="str">
            <v>1203843709</v>
          </cell>
          <cell r="F12144" t="str">
            <v>CHONG QUI PELAEZ JOSE ALEJANDRO</v>
          </cell>
        </row>
        <row r="12145">
          <cell r="D12145" t="str">
            <v>1248495</v>
          </cell>
          <cell r="E12145" t="str">
            <v>1300956651</v>
          </cell>
          <cell r="F12145" t="str">
            <v>MEJIA ALONZO MILTON RAMON</v>
          </cell>
        </row>
        <row r="12146">
          <cell r="D12146" t="str">
            <v>1248949</v>
          </cell>
          <cell r="E12146" t="str">
            <v>1205569187</v>
          </cell>
          <cell r="F12146" t="str">
            <v>GARCIA ROSADO MARTHA NARCISA</v>
          </cell>
        </row>
        <row r="12147">
          <cell r="D12147" t="str">
            <v>1249010</v>
          </cell>
          <cell r="E12147" t="str">
            <v>1291741297001</v>
          </cell>
          <cell r="F12147" t="str">
            <v>VIRTUDSARADIO S.A.</v>
          </cell>
        </row>
        <row r="12148">
          <cell r="D12148" t="str">
            <v>1249254</v>
          </cell>
          <cell r="E12148" t="str">
            <v>0912011327</v>
          </cell>
          <cell r="F12148" t="str">
            <v>CHONG QUI MOREANO ALEJANDRO ALBERTO</v>
          </cell>
        </row>
        <row r="12149">
          <cell r="D12149" t="str">
            <v>1249397</v>
          </cell>
          <cell r="E12149" t="str">
            <v>1711265866</v>
          </cell>
          <cell r="F12149" t="str">
            <v>GILER CABEZAS VICENTA DEL ROCIO</v>
          </cell>
        </row>
        <row r="12150">
          <cell r="D12150" t="str">
            <v>1249775</v>
          </cell>
          <cell r="E12150" t="str">
            <v>1205696642</v>
          </cell>
          <cell r="F12150" t="str">
            <v>ARRICIAGA COELLO DARWIN ALFREDO</v>
          </cell>
        </row>
        <row r="12151">
          <cell r="D12151" t="str">
            <v>1249847</v>
          </cell>
          <cell r="E12151" t="str">
            <v>1202355408</v>
          </cell>
          <cell r="F12151" t="str">
            <v>MENDOZA YEPEZ LEONARDO EFREN</v>
          </cell>
        </row>
        <row r="12152">
          <cell r="D12152" t="str">
            <v>1249849</v>
          </cell>
          <cell r="E12152" t="str">
            <v>1291707250001</v>
          </cell>
          <cell r="F12152" t="str">
            <v>RADIO Y TELEVISION DEL AGRO S.C.C.</v>
          </cell>
        </row>
        <row r="12153">
          <cell r="D12153" t="str">
            <v>1249926</v>
          </cell>
          <cell r="E12153" t="str">
            <v>1203052343</v>
          </cell>
          <cell r="F12153" t="str">
            <v>WELLINGTON ISAAC MALIZA CRUZ</v>
          </cell>
        </row>
        <row r="12154">
          <cell r="D12154" t="str">
            <v>1249933</v>
          </cell>
          <cell r="E12154" t="str">
            <v>1202101166</v>
          </cell>
          <cell r="F12154" t="str">
            <v>BAZURTO GOMEZ WINTER ALCIBIADES</v>
          </cell>
        </row>
        <row r="12155">
          <cell r="D12155" t="str">
            <v>1250226</v>
          </cell>
          <cell r="E12155" t="str">
            <v>1206040048</v>
          </cell>
          <cell r="F12155" t="str">
            <v>SANCHEZ AHITON PAOLA MARIA</v>
          </cell>
        </row>
        <row r="12156">
          <cell r="D12156" t="str">
            <v>1250610</v>
          </cell>
          <cell r="E12156" t="str">
            <v>1205046202</v>
          </cell>
          <cell r="F12156" t="str">
            <v>VERA SOLIS LETTI ADALID</v>
          </cell>
        </row>
        <row r="12157">
          <cell r="D12157" t="str">
            <v>1250656</v>
          </cell>
          <cell r="E12157" t="str">
            <v>1291701228001</v>
          </cell>
          <cell r="F12157" t="str">
            <v>QUEVEDO CABLE TELEVISION QV CABLE S.A.</v>
          </cell>
        </row>
        <row r="12158">
          <cell r="D12158" t="str">
            <v>1251415</v>
          </cell>
          <cell r="E12158" t="str">
            <v>1291711711001</v>
          </cell>
          <cell r="F12158" t="str">
            <v>COOPERATIVA DE TRANSPORTES INTERPROVINCIAL MONTALVO COOPERATIVA  ASOCIADA IMCA</v>
          </cell>
        </row>
        <row r="12159">
          <cell r="D12159" t="str">
            <v>1251649</v>
          </cell>
          <cell r="E12159" t="str">
            <v>1204492399</v>
          </cell>
          <cell r="F12159" t="str">
            <v>GUEDES VILLAMAR BRAULIO PAÚL</v>
          </cell>
        </row>
        <row r="12160">
          <cell r="D12160" t="str">
            <v>1251740</v>
          </cell>
          <cell r="E12160" t="str">
            <v>1203124373</v>
          </cell>
          <cell r="F12160" t="str">
            <v>MORAN CABELLO EDUARDO GUSTAVO</v>
          </cell>
        </row>
        <row r="12161">
          <cell r="D12161" t="str">
            <v>1251991</v>
          </cell>
          <cell r="E12161" t="str">
            <v>1204289118</v>
          </cell>
          <cell r="F12161" t="str">
            <v>GUERRERO RODRIGUEZ EDGAR ALBERTO</v>
          </cell>
        </row>
        <row r="12162">
          <cell r="D12162" t="str">
            <v>1252125</v>
          </cell>
          <cell r="E12162" t="str">
            <v>1290068599001</v>
          </cell>
          <cell r="F12162" t="str">
            <v>AGRICOLA GANADERA QUIROLA QUIROLA (AGRIQUIR) S.A.</v>
          </cell>
        </row>
        <row r="12163">
          <cell r="D12163" t="str">
            <v>1252224</v>
          </cell>
          <cell r="E12163" t="str">
            <v>0501972921</v>
          </cell>
          <cell r="F12163" t="str">
            <v>FLORES MUÑOZ PABLO FERNANDO</v>
          </cell>
        </row>
        <row r="12164">
          <cell r="D12164" t="str">
            <v>1252234</v>
          </cell>
          <cell r="E12164" t="str">
            <v>1200751616</v>
          </cell>
          <cell r="F12164" t="str">
            <v>BRAVO ENCARNACION EDUARDO RODOLFO</v>
          </cell>
        </row>
        <row r="12165">
          <cell r="D12165" t="str">
            <v>1252288</v>
          </cell>
          <cell r="E12165" t="str">
            <v>0917511651</v>
          </cell>
          <cell r="F12165" t="str">
            <v>LEON CHACON JULIO CESAR</v>
          </cell>
        </row>
        <row r="12166">
          <cell r="D12166" t="str">
            <v>1252353</v>
          </cell>
          <cell r="E12166" t="str">
            <v>0300690294</v>
          </cell>
          <cell r="F12166" t="str">
            <v>GUILLEN UZHCA LAURO RAUL</v>
          </cell>
        </row>
        <row r="12167">
          <cell r="D12167" t="str">
            <v>1252410</v>
          </cell>
          <cell r="E12167" t="str">
            <v>1203826225</v>
          </cell>
          <cell r="F12167" t="str">
            <v>GUIM CEVALLOS LUISA KARINA</v>
          </cell>
        </row>
        <row r="12168">
          <cell r="D12168" t="str">
            <v>1252508</v>
          </cell>
          <cell r="E12168" t="str">
            <v>1290028287001</v>
          </cell>
          <cell r="F12168" t="str">
            <v>COOPERATIVA INTERPROVINCIAL DE TRANSPORTE VALENCIA</v>
          </cell>
        </row>
        <row r="12169">
          <cell r="D12169" t="str">
            <v>1252773</v>
          </cell>
          <cell r="E12169" t="str">
            <v>1721013850</v>
          </cell>
          <cell r="F12169" t="str">
            <v>HENAO PALACIO JUAN CARLOS</v>
          </cell>
        </row>
        <row r="12170">
          <cell r="D12170" t="str">
            <v>1252799</v>
          </cell>
          <cell r="E12170" t="str">
            <v>1206440222</v>
          </cell>
          <cell r="F12170" t="str">
            <v>RODRIGUEZ NUÑEZ BRAYAN ISRAEL</v>
          </cell>
        </row>
        <row r="12171">
          <cell r="D12171" t="str">
            <v>1253237</v>
          </cell>
          <cell r="E12171" t="str">
            <v>1260024590001</v>
          </cell>
          <cell r="F12171" t="str">
            <v>CUERPO DE BOMBEROS DEL CANTON BABAHOYO</v>
          </cell>
        </row>
        <row r="12172">
          <cell r="D12172" t="str">
            <v>1253294</v>
          </cell>
          <cell r="E12172" t="str">
            <v>1202793103</v>
          </cell>
          <cell r="F12172" t="str">
            <v>MARTINEZ BRAVO JOSE LUIS</v>
          </cell>
        </row>
        <row r="12173">
          <cell r="D12173" t="str">
            <v>1253450</v>
          </cell>
          <cell r="E12173" t="str">
            <v>1202184543</v>
          </cell>
          <cell r="F12173" t="str">
            <v>ESTRELLA FABARA JAIME GEOVANNY</v>
          </cell>
        </row>
        <row r="12174">
          <cell r="D12174" t="str">
            <v>1253933</v>
          </cell>
          <cell r="E12174" t="str">
            <v>1204467235001</v>
          </cell>
          <cell r="F12174" t="str">
            <v>MUNDO SPORT</v>
          </cell>
        </row>
        <row r="12175">
          <cell r="D12175" t="str">
            <v>1254173</v>
          </cell>
          <cell r="E12175" t="str">
            <v>0909194045</v>
          </cell>
          <cell r="F12175" t="str">
            <v>TERAN TRIVIÑO ALBERTO ARCADIO</v>
          </cell>
        </row>
        <row r="12176">
          <cell r="D12176" t="str">
            <v>1254224</v>
          </cell>
          <cell r="E12176" t="str">
            <v>1290037219001</v>
          </cell>
          <cell r="F12176" t="str">
            <v>COOPERATIVA DE TRANSPORTE INTERPROVINCIAL SUCRE</v>
          </cell>
        </row>
        <row r="12177">
          <cell r="D12177" t="str">
            <v>1254330</v>
          </cell>
          <cell r="E12177" t="str">
            <v>0906025598</v>
          </cell>
          <cell r="F12177" t="str">
            <v>PERALTA AQUIN ERNESTO ANTONIO</v>
          </cell>
        </row>
        <row r="12178">
          <cell r="D12178" t="str">
            <v>1254352</v>
          </cell>
          <cell r="E12178" t="str">
            <v>0906086681</v>
          </cell>
          <cell r="F12178" t="str">
            <v>ALVAREZ AGUAYO ALBINA</v>
          </cell>
        </row>
        <row r="12179">
          <cell r="D12179" t="str">
            <v>1254800</v>
          </cell>
          <cell r="E12179" t="str">
            <v>0912495553</v>
          </cell>
          <cell r="F12179" t="str">
            <v>ARIAS AVILA JOFFRE ENRIQUE</v>
          </cell>
        </row>
        <row r="12180">
          <cell r="D12180" t="str">
            <v>1254847</v>
          </cell>
          <cell r="E12180" t="str">
            <v>1721694089</v>
          </cell>
          <cell r="F12180" t="str">
            <v>ISEDA SANTANA ISSAC ISMAEL</v>
          </cell>
        </row>
        <row r="12181">
          <cell r="D12181" t="str">
            <v>1255169</v>
          </cell>
          <cell r="E12181" t="str">
            <v>1202834733</v>
          </cell>
          <cell r="F12181" t="str">
            <v>MANOBANDA CEDEÑO DANIEL ENRIQUE</v>
          </cell>
        </row>
        <row r="12182">
          <cell r="D12182" t="str">
            <v>1255395</v>
          </cell>
          <cell r="E12182" t="str">
            <v>0803969732</v>
          </cell>
          <cell r="F12182" t="str">
            <v>JARAMILLO VELEZ ANDRES FELIPE</v>
          </cell>
        </row>
        <row r="12183">
          <cell r="D12183" t="str">
            <v>1255422</v>
          </cell>
          <cell r="E12183" t="str">
            <v>0603608829</v>
          </cell>
          <cell r="F12183" t="str">
            <v>JARRIN ROMERO MARIA EUGENIA</v>
          </cell>
        </row>
        <row r="12184">
          <cell r="D12184" t="str">
            <v>1255435</v>
          </cell>
          <cell r="E12184" t="str">
            <v>0103211215</v>
          </cell>
          <cell r="F12184" t="str">
            <v>GUILLEN AZHCA RAFAELA MARLENE</v>
          </cell>
        </row>
        <row r="12185">
          <cell r="D12185" t="str">
            <v>1255923</v>
          </cell>
          <cell r="E12185" t="str">
            <v>0925586679</v>
          </cell>
          <cell r="F12185" t="str">
            <v>TORRES TOAPANTA VERONICA</v>
          </cell>
        </row>
        <row r="12186">
          <cell r="D12186" t="str">
            <v>1256633</v>
          </cell>
          <cell r="E12186" t="str">
            <v>0992328630001</v>
          </cell>
          <cell r="F12186" t="str">
            <v>SUPTRONIC S.A.</v>
          </cell>
        </row>
        <row r="12187">
          <cell r="D12187" t="str">
            <v>1256740</v>
          </cell>
          <cell r="E12187" t="str">
            <v>0992562013001</v>
          </cell>
          <cell r="F12187" t="str">
            <v>TRANSMUNDOCAR S.A</v>
          </cell>
        </row>
        <row r="12188">
          <cell r="D12188" t="str">
            <v>1256837</v>
          </cell>
          <cell r="E12188" t="str">
            <v>1290056183001</v>
          </cell>
          <cell r="F12188" t="str">
            <v>COOPERATIVA DE TRANSPORTE FLOTA BABAHOYO INTERPROVINCIAL</v>
          </cell>
        </row>
        <row r="12189">
          <cell r="D12189" t="str">
            <v>1256877</v>
          </cell>
          <cell r="E12189" t="str">
            <v>1291724287001</v>
          </cell>
          <cell r="F12189" t="str">
            <v>CONASEPRI SEGURIDAD ESPECIAL CIA. LTDA.</v>
          </cell>
        </row>
        <row r="12190">
          <cell r="D12190" t="str">
            <v>1256892</v>
          </cell>
          <cell r="E12190" t="str">
            <v>1205230731</v>
          </cell>
          <cell r="F12190" t="str">
            <v>ZAMBRANO URDANIGO LUIS GABRIEL</v>
          </cell>
        </row>
        <row r="12191">
          <cell r="D12191" t="str">
            <v>1256982</v>
          </cell>
          <cell r="E12191" t="str">
            <v>1201574827</v>
          </cell>
          <cell r="F12191" t="str">
            <v>BELTRAN ACOSTA BORYS JACINTO</v>
          </cell>
        </row>
        <row r="12192">
          <cell r="D12192" t="str">
            <v>1257524</v>
          </cell>
          <cell r="E12192" t="str">
            <v>1201836465</v>
          </cell>
          <cell r="F12192" t="str">
            <v>MUÑOZ AREVALO MARIO GREGORIO</v>
          </cell>
        </row>
        <row r="12193">
          <cell r="D12193" t="str">
            <v>1257600</v>
          </cell>
          <cell r="E12193" t="str">
            <v>1102320163</v>
          </cell>
          <cell r="F12193" t="str">
            <v>BENITEZ CORREA JOSE MIGUEL</v>
          </cell>
        </row>
        <row r="12194">
          <cell r="D12194" t="str">
            <v>1257760</v>
          </cell>
          <cell r="E12194" t="str">
            <v>1200392957</v>
          </cell>
          <cell r="F12194" t="str">
            <v>COZZARELLI CONTRERAS MARIANA DE JESUS</v>
          </cell>
        </row>
        <row r="12195">
          <cell r="D12195" t="str">
            <v>1257763</v>
          </cell>
          <cell r="E12195" t="str">
            <v>0920283983</v>
          </cell>
          <cell r="F12195" t="str">
            <v>YELA BARZOLA JULIO ADRIAN</v>
          </cell>
        </row>
        <row r="12196">
          <cell r="D12196" t="str">
            <v>1257808</v>
          </cell>
          <cell r="E12196" t="str">
            <v>1510657314</v>
          </cell>
          <cell r="F12196" t="str">
            <v>MONTICELLI DENNIS MICHAEL</v>
          </cell>
        </row>
        <row r="12197">
          <cell r="D12197" t="str">
            <v>1257927</v>
          </cell>
          <cell r="E12197" t="str">
            <v>0925759250</v>
          </cell>
          <cell r="F12197" t="str">
            <v>OCHOA MORA STALIN FRANCISCO</v>
          </cell>
        </row>
        <row r="12198">
          <cell r="D12198" t="str">
            <v>1258117</v>
          </cell>
          <cell r="E12198" t="str">
            <v>1203627466</v>
          </cell>
          <cell r="F12198" t="str">
            <v>ARCOS CHANG HAROLD RENATO</v>
          </cell>
        </row>
        <row r="12199">
          <cell r="D12199" t="str">
            <v>1258146</v>
          </cell>
          <cell r="E12199" t="str">
            <v>1205636960</v>
          </cell>
          <cell r="F12199" t="str">
            <v>LOOR MOREIRA GREY GABRIELA</v>
          </cell>
        </row>
        <row r="12200">
          <cell r="D12200" t="str">
            <v>1258407</v>
          </cell>
          <cell r="E12200" t="str">
            <v>0992301686</v>
          </cell>
          <cell r="F12200" t="str">
            <v>LOPEZ CHIRIBOGA IVAN FERNANDO</v>
          </cell>
        </row>
        <row r="12201">
          <cell r="D12201" t="str">
            <v>1258536</v>
          </cell>
          <cell r="E12201" t="str">
            <v>0914237359</v>
          </cell>
          <cell r="F12201" t="str">
            <v>LÓPEZ ESCUDERO CESAR AUGUSTO</v>
          </cell>
        </row>
        <row r="12202">
          <cell r="D12202" t="str">
            <v>1258576</v>
          </cell>
          <cell r="E12202" t="str">
            <v>0502448988</v>
          </cell>
          <cell r="F12202" t="str">
            <v>COQUE LEON FREDY SANTIAGO</v>
          </cell>
        </row>
        <row r="12203">
          <cell r="D12203" t="str">
            <v>1258971</v>
          </cell>
          <cell r="E12203" t="str">
            <v>1202300636</v>
          </cell>
          <cell r="F12203" t="str">
            <v>VALLE GAIBOR MIGUEL ANGEL</v>
          </cell>
        </row>
        <row r="12204">
          <cell r="D12204" t="str">
            <v>1258984</v>
          </cell>
          <cell r="E12204" t="str">
            <v>1721423653</v>
          </cell>
          <cell r="F12204" t="str">
            <v>LUBO BUITRAGO JULIO CESAR</v>
          </cell>
        </row>
        <row r="12205">
          <cell r="D12205" t="str">
            <v>1259021</v>
          </cell>
          <cell r="E12205" t="str">
            <v>1200250486</v>
          </cell>
          <cell r="F12205" t="str">
            <v>CASTRO BRIONES IRENE DE JESUS</v>
          </cell>
        </row>
        <row r="12206">
          <cell r="D12206" t="str">
            <v>1259043</v>
          </cell>
          <cell r="E12206" t="str">
            <v>1200294203</v>
          </cell>
          <cell r="F12206" t="str">
            <v>MACIAS MAYORGA ORSO HERMENEGILDO</v>
          </cell>
        </row>
        <row r="12207">
          <cell r="D12207" t="str">
            <v>1259071</v>
          </cell>
          <cell r="E12207" t="str">
            <v>1200541371</v>
          </cell>
          <cell r="F12207" t="str">
            <v>SOLIS TORRES JOSE SIGFREDO</v>
          </cell>
        </row>
        <row r="12208">
          <cell r="D12208" t="str">
            <v>1259094</v>
          </cell>
          <cell r="E12208" t="str">
            <v>0907124044</v>
          </cell>
          <cell r="F12208" t="str">
            <v>BRAVO MENDOZA WASHINGTON BOANERGUEZ</v>
          </cell>
        </row>
        <row r="12209">
          <cell r="D12209" t="str">
            <v>1259098</v>
          </cell>
          <cell r="E12209" t="str">
            <v>1200590444</v>
          </cell>
          <cell r="F12209" t="str">
            <v>ABRIL VALLEJO GRACE CONSUELO</v>
          </cell>
        </row>
        <row r="12210">
          <cell r="D12210" t="str">
            <v>1259126</v>
          </cell>
          <cell r="E12210" t="str">
            <v>1200640835</v>
          </cell>
          <cell r="F12210" t="str">
            <v>LEON VILLACRES VICTORIA MERCEDES</v>
          </cell>
        </row>
        <row r="12211">
          <cell r="D12211" t="str">
            <v>1259148</v>
          </cell>
          <cell r="E12211" t="str">
            <v>1200644985</v>
          </cell>
          <cell r="F12211" t="str">
            <v>NAVARRO GILCES LUIS ARTURO</v>
          </cell>
        </row>
        <row r="12212">
          <cell r="D12212" t="str">
            <v>1259167</v>
          </cell>
          <cell r="E12212" t="str">
            <v>1206139105</v>
          </cell>
          <cell r="F12212" t="str">
            <v>SOTOMAYOR AMAIQUEMA ROBERTO LUIS</v>
          </cell>
        </row>
        <row r="12213">
          <cell r="D12213" t="str">
            <v>1259205</v>
          </cell>
          <cell r="E12213" t="str">
            <v>1200775664</v>
          </cell>
          <cell r="F12213" t="str">
            <v>JACOME PACHECO CESAR RICARDO</v>
          </cell>
        </row>
        <row r="12214">
          <cell r="D12214" t="str">
            <v>1259227</v>
          </cell>
          <cell r="E12214" t="str">
            <v>1200917506</v>
          </cell>
          <cell r="F12214" t="str">
            <v>LEON BARZALLO MARIA DE LOURDES</v>
          </cell>
        </row>
        <row r="12215">
          <cell r="D12215" t="str">
            <v>1259256</v>
          </cell>
          <cell r="E12215" t="str">
            <v>1201089941</v>
          </cell>
          <cell r="F12215" t="str">
            <v>VERNAZA SEVILLANO DANNYS MELBA</v>
          </cell>
        </row>
        <row r="12216">
          <cell r="D12216" t="str">
            <v>1259277</v>
          </cell>
          <cell r="E12216" t="str">
            <v>1201357579</v>
          </cell>
          <cell r="F12216" t="str">
            <v>BURGOS MAYORGA BUNNER LINGLEY</v>
          </cell>
        </row>
        <row r="12217">
          <cell r="D12217" t="str">
            <v>1259306</v>
          </cell>
          <cell r="E12217" t="str">
            <v>1201475793</v>
          </cell>
          <cell r="F12217" t="str">
            <v>ROMULO SUÁREZ JOSELITO</v>
          </cell>
        </row>
        <row r="12218">
          <cell r="D12218" t="str">
            <v>1259333</v>
          </cell>
          <cell r="E12218" t="str">
            <v>1202094775</v>
          </cell>
          <cell r="F12218" t="str">
            <v>RAMOS BERRUZ ELSY RAMOS BERRUZ</v>
          </cell>
        </row>
        <row r="12219">
          <cell r="D12219" t="str">
            <v>1259383</v>
          </cell>
          <cell r="E12219" t="str">
            <v>1202191688</v>
          </cell>
          <cell r="F12219" t="str">
            <v>CAMACHO COLOMA CARLOS</v>
          </cell>
        </row>
        <row r="12220">
          <cell r="D12220" t="str">
            <v>1259411</v>
          </cell>
          <cell r="E12220" t="str">
            <v>1202380851</v>
          </cell>
          <cell r="F12220" t="str">
            <v>LARA ALVAREZ RICARDO REINALDO</v>
          </cell>
        </row>
        <row r="12221">
          <cell r="D12221" t="str">
            <v>1259440</v>
          </cell>
          <cell r="E12221" t="str">
            <v>1202423131</v>
          </cell>
          <cell r="F12221" t="str">
            <v>GOYES ANGULO LILIANA NICACIA</v>
          </cell>
        </row>
        <row r="12222">
          <cell r="D12222" t="str">
            <v>1259462</v>
          </cell>
          <cell r="E12222" t="str">
            <v>1202717987</v>
          </cell>
          <cell r="F12222" t="str">
            <v>GONZALES JUSTILLO ELIZABETH MAGDALENA</v>
          </cell>
        </row>
        <row r="12223">
          <cell r="D12223" t="str">
            <v>1259490</v>
          </cell>
          <cell r="E12223" t="str">
            <v>1202799779</v>
          </cell>
          <cell r="F12223" t="str">
            <v>CORNEJO RAMOS ROSARIO DEL PILAR</v>
          </cell>
        </row>
        <row r="12224">
          <cell r="D12224" t="str">
            <v>1259517</v>
          </cell>
          <cell r="E12224" t="str">
            <v>1203014996</v>
          </cell>
          <cell r="F12224" t="str">
            <v>ANGULO PAREDES FABRICIO EDISON</v>
          </cell>
        </row>
        <row r="12225">
          <cell r="D12225" t="str">
            <v>1259546</v>
          </cell>
          <cell r="E12225" t="str">
            <v>1203065022</v>
          </cell>
          <cell r="F12225" t="str">
            <v>ZAMBRANO VITE VITE</v>
          </cell>
        </row>
        <row r="12226">
          <cell r="D12226" t="str">
            <v>1259567</v>
          </cell>
          <cell r="E12226" t="str">
            <v>1203148273</v>
          </cell>
          <cell r="F12226" t="str">
            <v>PLASENCIA LOJA FANNY SOLEDAD</v>
          </cell>
        </row>
        <row r="12227">
          <cell r="D12227" t="str">
            <v>1259596</v>
          </cell>
          <cell r="E12227" t="str">
            <v>1203187974</v>
          </cell>
          <cell r="F12227" t="str">
            <v>MAYORGA MURILLO LUBIN LEONARDO</v>
          </cell>
        </row>
        <row r="12228">
          <cell r="D12228" t="str">
            <v>1259624</v>
          </cell>
          <cell r="E12228" t="str">
            <v>1203344443</v>
          </cell>
          <cell r="F12228" t="str">
            <v>QUISHPE SANCHEZ  CESAR UFREDO</v>
          </cell>
        </row>
        <row r="12229">
          <cell r="D12229" t="str">
            <v>1259646</v>
          </cell>
          <cell r="E12229" t="str">
            <v>1203570724</v>
          </cell>
          <cell r="F12229" t="str">
            <v>AGUIRRE MATEUS JUAN PATRICIO</v>
          </cell>
        </row>
        <row r="12230">
          <cell r="D12230" t="str">
            <v>1259675</v>
          </cell>
          <cell r="E12230" t="str">
            <v>1204033458</v>
          </cell>
          <cell r="F12230" t="str">
            <v>SALTOS FUENTES GIANNINA VANESSA</v>
          </cell>
        </row>
        <row r="12231">
          <cell r="D12231" t="str">
            <v>1259697</v>
          </cell>
          <cell r="E12231" t="str">
            <v>1204138596</v>
          </cell>
          <cell r="F12231" t="str">
            <v>CAISACHANA LEON ANGELICA CRISTINA</v>
          </cell>
        </row>
        <row r="12232">
          <cell r="D12232" t="str">
            <v>1259725</v>
          </cell>
          <cell r="E12232" t="str">
            <v>1204224917</v>
          </cell>
          <cell r="F12232" t="str">
            <v>ERAZO MACIAS JESSICA VIVIANA</v>
          </cell>
        </row>
        <row r="12233">
          <cell r="D12233" t="str">
            <v>1259752</v>
          </cell>
          <cell r="E12233" t="str">
            <v>1204327900</v>
          </cell>
          <cell r="F12233" t="str">
            <v>VALENCIA VIVAS GLORIA MARITZA</v>
          </cell>
        </row>
        <row r="12234">
          <cell r="D12234" t="str">
            <v>1259780</v>
          </cell>
          <cell r="E12234" t="str">
            <v>1204467235</v>
          </cell>
          <cell r="F12234" t="str">
            <v>ZAMBRANO MERA KARINA TATIANA</v>
          </cell>
        </row>
        <row r="12235">
          <cell r="D12235" t="str">
            <v>1259784</v>
          </cell>
          <cell r="E12235" t="str">
            <v>1201067905</v>
          </cell>
          <cell r="F12235" t="str">
            <v>ALVAREZ GOYON ESTHER CECILIA</v>
          </cell>
        </row>
        <row r="12236">
          <cell r="D12236" t="str">
            <v>1259802</v>
          </cell>
          <cell r="E12236" t="str">
            <v>1204503674</v>
          </cell>
          <cell r="F12236" t="str">
            <v>DUCHE COLOMA MARCOS ISRAEL</v>
          </cell>
        </row>
        <row r="12237">
          <cell r="D12237" t="str">
            <v>1259831</v>
          </cell>
          <cell r="E12237" t="str">
            <v>1204657116</v>
          </cell>
          <cell r="F12237" t="str">
            <v>SANDOYA AGUIRRE GREGORIO DAVID</v>
          </cell>
        </row>
        <row r="12238">
          <cell r="D12238" t="str">
            <v>1259859</v>
          </cell>
          <cell r="E12238" t="str">
            <v>1204816035</v>
          </cell>
          <cell r="F12238" t="str">
            <v>MORETA SEGURA MARIA EUGENIA</v>
          </cell>
        </row>
        <row r="12239">
          <cell r="D12239" t="str">
            <v>1259881</v>
          </cell>
          <cell r="E12239" t="str">
            <v>1204926677</v>
          </cell>
          <cell r="F12239" t="str">
            <v>PIGUAVE MORENO FERNANDO</v>
          </cell>
        </row>
        <row r="12240">
          <cell r="D12240" t="str">
            <v>1259910</v>
          </cell>
          <cell r="E12240" t="str">
            <v>1205188137</v>
          </cell>
          <cell r="F12240" t="str">
            <v>AMAIQUEMA SORIA AMAIQUEMA SORIA</v>
          </cell>
        </row>
        <row r="12241">
          <cell r="D12241" t="str">
            <v>1259936</v>
          </cell>
          <cell r="E12241" t="str">
            <v>1205337429</v>
          </cell>
          <cell r="F12241" t="str">
            <v>CONTRERAS JORDAN ANDREA ELIZABETH</v>
          </cell>
        </row>
        <row r="12242">
          <cell r="D12242" t="str">
            <v>1259965</v>
          </cell>
          <cell r="E12242" t="str">
            <v>1205570888</v>
          </cell>
          <cell r="F12242" t="str">
            <v>ESPIN MANCILLA YNGRID PAOLA</v>
          </cell>
        </row>
        <row r="12243">
          <cell r="D12243" t="str">
            <v>1259987</v>
          </cell>
          <cell r="E12243" t="str">
            <v>1205734047</v>
          </cell>
          <cell r="F12243" t="str">
            <v>MOLINA MORA JOSE ANGEL</v>
          </cell>
        </row>
        <row r="12244">
          <cell r="D12244" t="str">
            <v>1260015</v>
          </cell>
          <cell r="E12244" t="str">
            <v>1205977910</v>
          </cell>
          <cell r="F12244" t="str">
            <v>VARGAS GILL IGNACIO JESUS</v>
          </cell>
        </row>
        <row r="12245">
          <cell r="D12245" t="str">
            <v>1260044</v>
          </cell>
          <cell r="E12245" t="str">
            <v>1290044673001</v>
          </cell>
          <cell r="F12245" t="str">
            <v>COOPERATIVA INTERPROVINCIAL DE TRANSPORTES FLOTA BOLIVAR</v>
          </cell>
        </row>
        <row r="12246">
          <cell r="D12246" t="str">
            <v>1260066</v>
          </cell>
          <cell r="E12246" t="str">
            <v>1290049020001</v>
          </cell>
          <cell r="F12246" t="str">
            <v>EMIQUESA EMBOTELLADORA INDUSTRIAL QUEVEDO S. A.</v>
          </cell>
        </row>
        <row r="12247">
          <cell r="D12247" t="str">
            <v>1260319</v>
          </cell>
          <cell r="E12247" t="str">
            <v>1204745408</v>
          </cell>
          <cell r="F12247" t="str">
            <v>VARELA PINCAY JOHANN ARNULFO</v>
          </cell>
        </row>
        <row r="12248">
          <cell r="D12248" t="str">
            <v>1260588</v>
          </cell>
          <cell r="E12248" t="str">
            <v>1290057449001</v>
          </cell>
          <cell r="F12248" t="str">
            <v>COOPERATIVA DE TRANSPORTE DE PASAJEROS EN TAXIS REY</v>
          </cell>
        </row>
        <row r="12249">
          <cell r="D12249" t="str">
            <v>1260664</v>
          </cell>
          <cell r="E12249" t="str">
            <v>0924315138</v>
          </cell>
          <cell r="F12249" t="str">
            <v>ALMEIDA FUENTES ALEX ORLANDO</v>
          </cell>
        </row>
        <row r="12250">
          <cell r="D12250" t="str">
            <v>1260700</v>
          </cell>
          <cell r="E12250" t="str">
            <v>1290068068001</v>
          </cell>
          <cell r="F12250" t="str">
            <v>CCOP DE AHORRO Y CREDITO SAN ANTONIO LTDA.</v>
          </cell>
        </row>
        <row r="12251">
          <cell r="D12251" t="str">
            <v>1260708</v>
          </cell>
          <cell r="E12251" t="str">
            <v>1290057244001</v>
          </cell>
          <cell r="F12251" t="str">
            <v>COOPERATIVA DE TRANSPORTE INTERPROVINCIAL DE PASAJEROS BABAHOYO</v>
          </cell>
        </row>
        <row r="12252">
          <cell r="D12252" t="str">
            <v>1260951</v>
          </cell>
          <cell r="E12252" t="str">
            <v>1724958655</v>
          </cell>
          <cell r="F12252" t="str">
            <v>MENENDEZ VILELA JONATHAN ALEXANDER</v>
          </cell>
        </row>
        <row r="12253">
          <cell r="D12253" t="str">
            <v>1261790</v>
          </cell>
          <cell r="E12253" t="str">
            <v>1204509929</v>
          </cell>
          <cell r="F12253" t="str">
            <v>MALDONADO CAÑIZARES ROBERTO DAVID</v>
          </cell>
        </row>
        <row r="12254">
          <cell r="D12254" t="str">
            <v>1262180</v>
          </cell>
          <cell r="E12254" t="str">
            <v>1305729186</v>
          </cell>
          <cell r="F12254" t="str">
            <v>MARCILLO ZAMBRANO NORMA ALEXANDRA</v>
          </cell>
        </row>
        <row r="12255">
          <cell r="D12255" t="str">
            <v>1262660</v>
          </cell>
          <cell r="E12255" t="str">
            <v>1206353110</v>
          </cell>
          <cell r="F12255" t="str">
            <v>TITUAÑA ALCACIEGA CARLOS ADOLFO</v>
          </cell>
        </row>
        <row r="12256">
          <cell r="D12256" t="str">
            <v>1263809</v>
          </cell>
          <cell r="E12256" t="str">
            <v>1200002630</v>
          </cell>
          <cell r="F12256" t="str">
            <v>RONQUILLO FLORES FERNANDO EDUARDO</v>
          </cell>
        </row>
        <row r="12257">
          <cell r="D12257" t="str">
            <v>1264355</v>
          </cell>
          <cell r="E12257" t="str">
            <v>1203301252</v>
          </cell>
          <cell r="F12257" t="str">
            <v>MENESES CISNEROS LAURA</v>
          </cell>
        </row>
        <row r="12258">
          <cell r="D12258" t="str">
            <v>1264384</v>
          </cell>
          <cell r="E12258" t="str">
            <v>1203009558</v>
          </cell>
          <cell r="F12258" t="str">
            <v>MENESES CISNEROS SEGUNDO MIGUEL</v>
          </cell>
        </row>
        <row r="12259">
          <cell r="D12259" t="str">
            <v>1264574</v>
          </cell>
          <cell r="E12259" t="str">
            <v>1204535338</v>
          </cell>
          <cell r="F12259" t="str">
            <v>ORELLANA ZUÑIGA PEDRO ENRIQUE</v>
          </cell>
        </row>
        <row r="12260">
          <cell r="D12260" t="str">
            <v>1264590</v>
          </cell>
          <cell r="E12260" t="str">
            <v>1305010371</v>
          </cell>
          <cell r="F12260" t="str">
            <v>MERCHAN INFANTE FELIX ENRIQUE</v>
          </cell>
        </row>
        <row r="12261">
          <cell r="D12261" t="str">
            <v>1264677</v>
          </cell>
          <cell r="E12261" t="str">
            <v>1205914151</v>
          </cell>
          <cell r="F12261" t="str">
            <v>MENDOZA TRIANA JUAN JOSE</v>
          </cell>
        </row>
        <row r="12262">
          <cell r="D12262" t="str">
            <v>1264783</v>
          </cell>
          <cell r="E12262" t="str">
            <v>1708640469</v>
          </cell>
          <cell r="F12262" t="str">
            <v>LASCANO NARVAEZ MAYRA ALEXANDRA</v>
          </cell>
        </row>
        <row r="12263">
          <cell r="D12263" t="str">
            <v>1265038</v>
          </cell>
          <cell r="E12263" t="str">
            <v>1202832596</v>
          </cell>
          <cell r="F12263" t="str">
            <v>MIÑO MOSQUERA LUDY IMELDA</v>
          </cell>
        </row>
        <row r="12264">
          <cell r="D12264" t="str">
            <v>1265070</v>
          </cell>
          <cell r="E12264" t="str">
            <v>1204910770</v>
          </cell>
          <cell r="F12264" t="str">
            <v>ALEGRIA ESPINOZA Alfredo Thomas</v>
          </cell>
        </row>
        <row r="12265">
          <cell r="D12265" t="str">
            <v>1265360</v>
          </cell>
          <cell r="E12265" t="str">
            <v>1710976034</v>
          </cell>
          <cell r="F12265" t="str">
            <v>MORENO MALDONADO WILMER SANTIAGO</v>
          </cell>
        </row>
        <row r="12266">
          <cell r="D12266" t="str">
            <v>1265414</v>
          </cell>
          <cell r="E12266" t="str">
            <v>1200400719</v>
          </cell>
          <cell r="F12266" t="str">
            <v>JURADO SALAZAR VICTOR MANUEL</v>
          </cell>
        </row>
        <row r="12267">
          <cell r="D12267" t="str">
            <v>1265484</v>
          </cell>
          <cell r="E12267" t="str">
            <v>1200637674</v>
          </cell>
          <cell r="F12267" t="str">
            <v>MONAR CARRILLO LENIN MEDARDO</v>
          </cell>
        </row>
        <row r="12268">
          <cell r="D12268" t="str">
            <v>1265719</v>
          </cell>
          <cell r="E12268" t="str">
            <v>1203564172</v>
          </cell>
          <cell r="F12268" t="str">
            <v>MONTOYA SUAREZ LEONIDAS SALOMON</v>
          </cell>
        </row>
        <row r="12269">
          <cell r="D12269" t="str">
            <v>1265757</v>
          </cell>
          <cell r="E12269" t="str">
            <v>1204809311</v>
          </cell>
          <cell r="F12269" t="str">
            <v>PLACENCIA LOJA ANGEL RODOLFO</v>
          </cell>
        </row>
        <row r="12270">
          <cell r="D12270" t="str">
            <v>1265818</v>
          </cell>
          <cell r="E12270" t="str">
            <v>1291741882001</v>
          </cell>
          <cell r="F12270" t="str">
            <v>SERVIMUNDOCAR QUEVEDO S.A.</v>
          </cell>
        </row>
        <row r="12271">
          <cell r="D12271" t="str">
            <v>1265843</v>
          </cell>
          <cell r="E12271" t="str">
            <v>0802555128</v>
          </cell>
          <cell r="F12271" t="str">
            <v>CARRIEL CAÑOLA ROSA SILVANA</v>
          </cell>
        </row>
        <row r="12272">
          <cell r="D12272" t="str">
            <v>1265948</v>
          </cell>
          <cell r="E12272" t="str">
            <v>2450652975</v>
          </cell>
          <cell r="F12272" t="str">
            <v>BASTIDAS CHANG MARÍA JOSÉ</v>
          </cell>
        </row>
        <row r="12273">
          <cell r="D12273" t="str">
            <v>1266205</v>
          </cell>
          <cell r="E12273" t="str">
            <v>1707957211</v>
          </cell>
          <cell r="F12273" t="str">
            <v>HERRERA GALVEZ ANA CECILIA</v>
          </cell>
        </row>
        <row r="12274">
          <cell r="D12274" t="str">
            <v>1266317</v>
          </cell>
          <cell r="E12274" t="str">
            <v>1205404146</v>
          </cell>
          <cell r="F12274" t="str">
            <v>CEDEÑO ROBALINO DIANA CAROLINA</v>
          </cell>
        </row>
        <row r="12275">
          <cell r="D12275" t="str">
            <v>1266322</v>
          </cell>
          <cell r="E12275" t="str">
            <v>0916676554</v>
          </cell>
          <cell r="F12275" t="str">
            <v>MORAN RIVADENEIRA ALEXANDRA JAZMIN</v>
          </cell>
        </row>
        <row r="12276">
          <cell r="D12276" t="str">
            <v>1266368</v>
          </cell>
          <cell r="E12276" t="str">
            <v>1709032666</v>
          </cell>
          <cell r="F12276" t="str">
            <v>CAILLAMARA NARVÁEZ JOHN LEONEL</v>
          </cell>
        </row>
        <row r="12277">
          <cell r="D12277" t="str">
            <v>1266373</v>
          </cell>
          <cell r="E12277" t="str">
            <v>1202775928</v>
          </cell>
          <cell r="F12277" t="str">
            <v>MORANTE RUIZ CAROLINA</v>
          </cell>
        </row>
        <row r="12278">
          <cell r="D12278" t="str">
            <v>1266607</v>
          </cell>
          <cell r="E12278" t="str">
            <v>1290026632001</v>
          </cell>
          <cell r="F12278" t="str">
            <v>COOPERATIVA INTERCANTONAL DE TRANSPORTE ASOCIADOS LOS RIOS CITAR</v>
          </cell>
        </row>
        <row r="12279">
          <cell r="D12279" t="str">
            <v>1266888</v>
          </cell>
          <cell r="E12279" t="str">
            <v>1290057112001</v>
          </cell>
          <cell r="F12279" t="str">
            <v>COOPERATIVA DE TRANSPORTE TAXIS ALIANZA</v>
          </cell>
        </row>
        <row r="12280">
          <cell r="D12280" t="str">
            <v>1266889</v>
          </cell>
          <cell r="E12280" t="str">
            <v>1714383369</v>
          </cell>
          <cell r="F12280" t="str">
            <v>DIEBOLD ALCIVAR MARY ALEJANDRA</v>
          </cell>
        </row>
        <row r="12281">
          <cell r="D12281" t="str">
            <v>1266966</v>
          </cell>
          <cell r="E12281" t="str">
            <v>1202417661</v>
          </cell>
          <cell r="F12281" t="str">
            <v>HERRERA CHAVEZ JOSE SAMUEL</v>
          </cell>
        </row>
        <row r="12282">
          <cell r="D12282" t="str">
            <v>1267127</v>
          </cell>
          <cell r="E12282" t="str">
            <v>1203197551</v>
          </cell>
          <cell r="F12282" t="str">
            <v>TRONCOSO CERVANTES OSWALDO WUILMYNTON</v>
          </cell>
        </row>
        <row r="12283">
          <cell r="D12283" t="str">
            <v>1267249</v>
          </cell>
          <cell r="E12283" t="str">
            <v>0915094841</v>
          </cell>
          <cell r="F12283" t="str">
            <v>NARCISA DE JESUS MACIAS MORA</v>
          </cell>
        </row>
        <row r="12284">
          <cell r="D12284" t="str">
            <v>1267340</v>
          </cell>
          <cell r="E12284" t="str">
            <v>1204513475</v>
          </cell>
          <cell r="F12284" t="str">
            <v>MOSQUERA MOSQUERA JULIETA MARGARITA</v>
          </cell>
        </row>
        <row r="12285">
          <cell r="D12285" t="str">
            <v>1267622</v>
          </cell>
          <cell r="E12285" t="str">
            <v>1206449538</v>
          </cell>
          <cell r="F12285" t="str">
            <v>GUZMAN GUZMAN JOFFRE MOISES</v>
          </cell>
        </row>
        <row r="12286">
          <cell r="D12286" t="str">
            <v>1267709</v>
          </cell>
          <cell r="E12286" t="str">
            <v>1205824897</v>
          </cell>
          <cell r="F12286" t="str">
            <v>MOYANO VERGARA ELIZABETH</v>
          </cell>
        </row>
        <row r="12287">
          <cell r="D12287" t="str">
            <v>1267762</v>
          </cell>
          <cell r="E12287" t="str">
            <v>0919480426</v>
          </cell>
          <cell r="F12287" t="str">
            <v>HERRERA CEREZO FELIX RAUL</v>
          </cell>
        </row>
        <row r="12288">
          <cell r="D12288" t="str">
            <v>1267765</v>
          </cell>
          <cell r="E12288" t="str">
            <v>0991238514001</v>
          </cell>
          <cell r="F12288" t="str">
            <v>MEGASUR S.A.</v>
          </cell>
        </row>
        <row r="12289">
          <cell r="D12289" t="str">
            <v>1267876</v>
          </cell>
          <cell r="E12289" t="str">
            <v>1201520697</v>
          </cell>
          <cell r="F12289" t="str">
            <v>CHICO OCAMPO HUGO ALBERTO</v>
          </cell>
        </row>
        <row r="12290">
          <cell r="D12290" t="str">
            <v>1268053</v>
          </cell>
          <cell r="E12290" t="str">
            <v>1250114319</v>
          </cell>
          <cell r="F12290" t="str">
            <v>ARROYO CASTRO ANDREA CAROLINA</v>
          </cell>
        </row>
        <row r="12291">
          <cell r="D12291" t="str">
            <v>1268111</v>
          </cell>
          <cell r="E12291" t="str">
            <v>1206416826</v>
          </cell>
          <cell r="F12291" t="str">
            <v>BORJA PEÑALOZA JEFFERSON RAUL</v>
          </cell>
        </row>
        <row r="12292">
          <cell r="D12292" t="str">
            <v>1268254</v>
          </cell>
          <cell r="E12292" t="str">
            <v>1203054984</v>
          </cell>
          <cell r="F12292" t="str">
            <v>BAJAÑA ALAVA DARWIN STALIN</v>
          </cell>
        </row>
        <row r="12293">
          <cell r="D12293" t="str">
            <v>1268270</v>
          </cell>
          <cell r="E12293" t="str">
            <v>1205182106</v>
          </cell>
          <cell r="F12293" t="str">
            <v>VERA PLUAS DARIO JAVIER</v>
          </cell>
        </row>
        <row r="12294">
          <cell r="D12294" t="str">
            <v>1268435</v>
          </cell>
          <cell r="E12294" t="str">
            <v>1203751290</v>
          </cell>
          <cell r="F12294" t="str">
            <v>MOYANO JUNCO ALFREDO SANTIAGO</v>
          </cell>
        </row>
        <row r="12295">
          <cell r="D12295" t="str">
            <v>1268543</v>
          </cell>
          <cell r="E12295" t="str">
            <v>1206719492</v>
          </cell>
          <cell r="F12295" t="str">
            <v>ASTUDILLO NARANJO SINDY MARGARITA</v>
          </cell>
        </row>
        <row r="12296">
          <cell r="D12296" t="str">
            <v>1268554</v>
          </cell>
          <cell r="E12296" t="str">
            <v>1205038639</v>
          </cell>
          <cell r="F12296" t="str">
            <v>SISA CHENCHE SINDY XIOMARA</v>
          </cell>
        </row>
        <row r="12297">
          <cell r="D12297" t="str">
            <v>1268570</v>
          </cell>
          <cell r="E12297" t="str">
            <v>1206455576</v>
          </cell>
          <cell r="F12297" t="str">
            <v>ROJAS AGUIRRE ROSALBA LUCIA</v>
          </cell>
        </row>
        <row r="12298">
          <cell r="D12298" t="str">
            <v>1268620</v>
          </cell>
          <cell r="E12298" t="str">
            <v>1720781937</v>
          </cell>
          <cell r="F12298" t="str">
            <v>LOPEZ MENDOZA ADRIAN ANDRES</v>
          </cell>
        </row>
        <row r="12299">
          <cell r="D12299" t="str">
            <v>1268648</v>
          </cell>
          <cell r="E12299" t="str">
            <v>1204819252</v>
          </cell>
          <cell r="F12299" t="str">
            <v>FREIRE MACIAS ANGELA ROSA</v>
          </cell>
        </row>
        <row r="12300">
          <cell r="D12300" t="str">
            <v>1268689</v>
          </cell>
          <cell r="E12300" t="str">
            <v>1291750962001</v>
          </cell>
          <cell r="F12300" t="str">
            <v>REY TELEVISION S.A. RETEVSA</v>
          </cell>
        </row>
        <row r="12301">
          <cell r="D12301" t="str">
            <v>1268699</v>
          </cell>
          <cell r="E12301" t="str">
            <v>1206003392</v>
          </cell>
          <cell r="F12301" t="str">
            <v>CEREZO MOYANO PABLA LOURDES</v>
          </cell>
        </row>
        <row r="12302">
          <cell r="D12302" t="str">
            <v>1268727</v>
          </cell>
          <cell r="E12302" t="str">
            <v>1205541038</v>
          </cell>
          <cell r="F12302" t="str">
            <v>MACIAS MOLINA JOHANNA ELIZABETH</v>
          </cell>
        </row>
        <row r="12303">
          <cell r="D12303" t="str">
            <v>1268754</v>
          </cell>
          <cell r="E12303" t="str">
            <v>1203122559</v>
          </cell>
          <cell r="F12303" t="str">
            <v>RODRIGUEZ CASTRO CARLOS FABIAN</v>
          </cell>
        </row>
        <row r="12304">
          <cell r="D12304" t="str">
            <v>1268783</v>
          </cell>
          <cell r="E12304" t="str">
            <v>1203574841</v>
          </cell>
          <cell r="F12304" t="str">
            <v>VILLACRES MOREIRA MANDREDO MANUEL</v>
          </cell>
        </row>
        <row r="12305">
          <cell r="D12305" t="str">
            <v>1268804</v>
          </cell>
          <cell r="E12305" t="str">
            <v>0950473934</v>
          </cell>
          <cell r="F12305" t="str">
            <v>COELLO HERMIDAS DENISSE ADELINA</v>
          </cell>
        </row>
        <row r="12306">
          <cell r="D12306" t="str">
            <v>1268962</v>
          </cell>
          <cell r="E12306" t="str">
            <v>1204768723</v>
          </cell>
          <cell r="F12306" t="str">
            <v>VALERO ARRIAGA VILMA ANABELL</v>
          </cell>
        </row>
        <row r="12307">
          <cell r="D12307" t="str">
            <v>1269068</v>
          </cell>
          <cell r="E12307" t="str">
            <v>0101761401</v>
          </cell>
          <cell r="F12307" t="str">
            <v>CAMPOVERDE BRAVO ANGEL BENIGNO</v>
          </cell>
        </row>
        <row r="12308">
          <cell r="D12308" t="str">
            <v>1269096</v>
          </cell>
          <cell r="E12308" t="str">
            <v>1202593586</v>
          </cell>
          <cell r="F12308" t="str">
            <v>CEDEÑO MELENDEZ SILVIA DEL ROSARIO</v>
          </cell>
        </row>
        <row r="12309">
          <cell r="D12309" t="str">
            <v>1269147</v>
          </cell>
          <cell r="E12309" t="str">
            <v>1203877426</v>
          </cell>
          <cell r="F12309" t="str">
            <v>VERA RONQUILLO ANA ISABEL</v>
          </cell>
        </row>
        <row r="12310">
          <cell r="D12310" t="str">
            <v>1269202</v>
          </cell>
          <cell r="E12310" t="str">
            <v>1207647924</v>
          </cell>
          <cell r="F12310" t="str">
            <v>GOMEZ SOSA JOSHUA DAVID</v>
          </cell>
        </row>
        <row r="12311">
          <cell r="D12311" t="str">
            <v>1269274</v>
          </cell>
          <cell r="E12311" t="str">
            <v>1203202617</v>
          </cell>
          <cell r="F12311" t="str">
            <v>DAVILA RODRIGUEZ GINA MERCEDES</v>
          </cell>
        </row>
        <row r="12312">
          <cell r="D12312" t="str">
            <v>1269331</v>
          </cell>
          <cell r="E12312" t="str">
            <v>1203577398</v>
          </cell>
          <cell r="F12312" t="str">
            <v>WENDY MARIA LUCIO MAYORGA</v>
          </cell>
        </row>
        <row r="12313">
          <cell r="D12313" t="str">
            <v>1269487</v>
          </cell>
          <cell r="E12313" t="str">
            <v>1205012295</v>
          </cell>
          <cell r="F12313" t="str">
            <v>YEPEZ VELEZ JESSICA YAQUELINE</v>
          </cell>
        </row>
        <row r="12314">
          <cell r="D12314" t="str">
            <v>1269515</v>
          </cell>
          <cell r="E12314" t="str">
            <v>0940117211</v>
          </cell>
          <cell r="F12314" t="str">
            <v>SANTA ANA CABALLERO LESTER VINICIO</v>
          </cell>
        </row>
        <row r="12315">
          <cell r="D12315" t="str">
            <v>1269537</v>
          </cell>
          <cell r="E12315" t="str">
            <v>1204408809</v>
          </cell>
          <cell r="F12315" t="str">
            <v>MORAN PIGUAVE FREDDY ALFONSO</v>
          </cell>
        </row>
        <row r="12316">
          <cell r="D12316" t="str">
            <v>1269593</v>
          </cell>
          <cell r="E12316" t="str">
            <v>0603193053</v>
          </cell>
          <cell r="F12316" t="str">
            <v>CANDO LLANGARI KLEVER</v>
          </cell>
        </row>
        <row r="12317">
          <cell r="D12317" t="str">
            <v>1269621</v>
          </cell>
          <cell r="E12317" t="str">
            <v>0906029103</v>
          </cell>
          <cell r="F12317" t="str">
            <v>ANDRADE MENDOZA ANA GEORGINA</v>
          </cell>
        </row>
        <row r="12318">
          <cell r="D12318" t="str">
            <v>1269643</v>
          </cell>
          <cell r="E12318" t="str">
            <v>1204628778</v>
          </cell>
          <cell r="F12318" t="str">
            <v>PICO AGUAYO ANGELICA NATIVIDAD</v>
          </cell>
        </row>
        <row r="12319">
          <cell r="D12319" t="str">
            <v>1269656</v>
          </cell>
          <cell r="E12319" t="str">
            <v>0993083941001</v>
          </cell>
          <cell r="F12319" t="str">
            <v>COMERCIALIZADORA DE PRODUCTOS DE TELECOMUNICACION HIGH NET TELECOMUNICACIONES HIGNETELSA S.A.</v>
          </cell>
        </row>
        <row r="12320">
          <cell r="D12320" t="str">
            <v>1269671</v>
          </cell>
          <cell r="E12320" t="str">
            <v>1203235716</v>
          </cell>
          <cell r="F12320" t="str">
            <v>CHANALUISA SORIA BLANCA PIEDAD</v>
          </cell>
        </row>
        <row r="12321">
          <cell r="D12321" t="str">
            <v>1269693</v>
          </cell>
          <cell r="E12321" t="str">
            <v>1206181230</v>
          </cell>
          <cell r="F12321" t="str">
            <v>VERGARA ROSADO ANGELICA MARIA</v>
          </cell>
        </row>
        <row r="12322">
          <cell r="D12322" t="str">
            <v>1269722</v>
          </cell>
          <cell r="E12322" t="str">
            <v>1206510222</v>
          </cell>
          <cell r="F12322" t="str">
            <v>ARRIAGA PEREZ GARDENIA DEL PILAR</v>
          </cell>
        </row>
        <row r="12323">
          <cell r="D12323" t="str">
            <v>1270027</v>
          </cell>
          <cell r="E12323" t="str">
            <v>1802223931</v>
          </cell>
          <cell r="F12323" t="str">
            <v>JARRIN LLINGUIN KLOVI GUALBERTO</v>
          </cell>
        </row>
        <row r="12324">
          <cell r="D12324" t="str">
            <v>1270031</v>
          </cell>
          <cell r="E12324" t="str">
            <v>1201045380</v>
          </cell>
          <cell r="F12324" t="str">
            <v>CONTRERAS RAMIREZ DANIEL SANTOS</v>
          </cell>
        </row>
        <row r="12325">
          <cell r="D12325" t="str">
            <v>1270491</v>
          </cell>
          <cell r="E12325" t="str">
            <v>1290071662001</v>
          </cell>
          <cell r="F12325" t="str">
            <v>CORPMUNDO S.A.</v>
          </cell>
        </row>
        <row r="12326">
          <cell r="D12326" t="str">
            <v>1270580</v>
          </cell>
          <cell r="E12326" t="str">
            <v>1208925683</v>
          </cell>
          <cell r="F12326" t="str">
            <v>BRAVO HIDALGO IVAN ALEJANDRO</v>
          </cell>
        </row>
        <row r="12327">
          <cell r="D12327" t="str">
            <v>1270611</v>
          </cell>
          <cell r="E12327" t="str">
            <v>1206421412</v>
          </cell>
          <cell r="F12327" t="str">
            <v>CABEZAS SUAREZ JOEL JEFFERSON</v>
          </cell>
        </row>
        <row r="12328">
          <cell r="D12328" t="str">
            <v>1270716</v>
          </cell>
          <cell r="E12328" t="str">
            <v>0928408236</v>
          </cell>
          <cell r="F12328" t="str">
            <v>DIAZ ZAMORA CRISTHIAN PAUL</v>
          </cell>
        </row>
        <row r="12329">
          <cell r="D12329" t="str">
            <v>1270726</v>
          </cell>
          <cell r="E12329" t="str">
            <v>1201302377</v>
          </cell>
          <cell r="F12329" t="str">
            <v>MENENDEZ MENENDEZ IDDER OMAR</v>
          </cell>
        </row>
        <row r="12330">
          <cell r="D12330" t="str">
            <v>1270907</v>
          </cell>
          <cell r="E12330" t="str">
            <v>1203037526</v>
          </cell>
          <cell r="F12330" t="str">
            <v>SALAS SANTILLAN EDWING GUSTAVO</v>
          </cell>
        </row>
        <row r="12331">
          <cell r="D12331" t="str">
            <v>1271058</v>
          </cell>
          <cell r="E12331" t="str">
            <v>1724724099</v>
          </cell>
          <cell r="F12331" t="str">
            <v>FLORES MAZON LAURA ALEXANDRA</v>
          </cell>
        </row>
        <row r="12332">
          <cell r="D12332" t="str">
            <v>1271127</v>
          </cell>
          <cell r="E12332" t="str">
            <v>1792171865001</v>
          </cell>
          <cell r="F12332" t="str">
            <v>COSTACOMTV COSTA COMUNICACIONES Y TELEVISION S.A.</v>
          </cell>
        </row>
        <row r="12333">
          <cell r="D12333" t="str">
            <v>1271214</v>
          </cell>
          <cell r="E12333" t="str">
            <v>1204076804</v>
          </cell>
          <cell r="F12333" t="str">
            <v>SUAREZ GARCIA JOSE HOMERO</v>
          </cell>
        </row>
        <row r="12334">
          <cell r="D12334" t="str">
            <v>1271270</v>
          </cell>
          <cell r="E12334" t="str">
            <v>1206485144</v>
          </cell>
          <cell r="F12334" t="str">
            <v>SAONA ALVARADO GRACE ESTHER</v>
          </cell>
        </row>
        <row r="12335">
          <cell r="D12335" t="str">
            <v>1271533</v>
          </cell>
          <cell r="E12335" t="str">
            <v>1204448789</v>
          </cell>
          <cell r="F12335" t="str">
            <v>ALARCON TUMBACO TANIA MARIUXY</v>
          </cell>
        </row>
        <row r="12336">
          <cell r="D12336" t="str">
            <v>1271662</v>
          </cell>
          <cell r="E12336" t="str">
            <v>1205780644</v>
          </cell>
          <cell r="F12336" t="str">
            <v>CARRANZA MORERIA CESIA MARIELA</v>
          </cell>
        </row>
        <row r="12337">
          <cell r="D12337" t="str">
            <v>1271781</v>
          </cell>
          <cell r="E12337" t="str">
            <v>1752783819</v>
          </cell>
          <cell r="F12337" t="str">
            <v>GUTIEREZ GIRALDO NELSON DE JESUS</v>
          </cell>
        </row>
        <row r="12338">
          <cell r="D12338" t="str">
            <v>1272956</v>
          </cell>
          <cell r="E12338" t="str">
            <v>0501677819</v>
          </cell>
          <cell r="F12338" t="str">
            <v>LEMA GUAMANI ZENON FAUSTINO</v>
          </cell>
        </row>
        <row r="12339">
          <cell r="D12339" t="str">
            <v>1273095</v>
          </cell>
          <cell r="E12339" t="str">
            <v>1200704235</v>
          </cell>
          <cell r="F12339" t="str">
            <v>BARRENO ALARCON RAFAEL ARTURO</v>
          </cell>
        </row>
        <row r="12340">
          <cell r="D12340" t="str">
            <v>1273215</v>
          </cell>
          <cell r="E12340" t="str">
            <v>1291727081001</v>
          </cell>
          <cell r="F12340" t="str">
            <v>TURBONET S. A.</v>
          </cell>
        </row>
        <row r="12341">
          <cell r="D12341" t="str">
            <v>1273232</v>
          </cell>
          <cell r="E12341" t="str">
            <v>0923015572</v>
          </cell>
          <cell r="F12341" t="str">
            <v>MELO DIAZ NATHALY TAYANG</v>
          </cell>
        </row>
        <row r="12342">
          <cell r="D12342" t="str">
            <v>1273248</v>
          </cell>
          <cell r="E12342" t="str">
            <v>1206127647</v>
          </cell>
          <cell r="F12342" t="str">
            <v>HIDALGO ALMACHE JENNIFER LISBETH</v>
          </cell>
        </row>
        <row r="12343">
          <cell r="D12343" t="str">
            <v>1273289</v>
          </cell>
          <cell r="E12343" t="str">
            <v>1203243587</v>
          </cell>
          <cell r="F12343" t="str">
            <v>PAUCAR TENESACA EDGAR AUGUSTO</v>
          </cell>
        </row>
        <row r="12344">
          <cell r="D12344" t="str">
            <v>1274306</v>
          </cell>
          <cell r="E12344" t="str">
            <v>1205624958</v>
          </cell>
          <cell r="F12344" t="str">
            <v>VIVAS FAJARDO VÍCTOR MANUEL</v>
          </cell>
        </row>
        <row r="12345">
          <cell r="D12345" t="str">
            <v>1274546</v>
          </cell>
          <cell r="E12345" t="str">
            <v>1204087082</v>
          </cell>
          <cell r="F12345" t="str">
            <v>CEDENO ALMEIDA KAREN ADRIANA</v>
          </cell>
        </row>
        <row r="12346">
          <cell r="D12346" t="str">
            <v>1274568</v>
          </cell>
          <cell r="E12346" t="str">
            <v>0502465438</v>
          </cell>
          <cell r="F12346" t="str">
            <v>AMORES BURBANO MARIA AUGUSTA</v>
          </cell>
        </row>
        <row r="12347">
          <cell r="D12347" t="str">
            <v>1274674</v>
          </cell>
          <cell r="E12347" t="str">
            <v>1723995971</v>
          </cell>
          <cell r="F12347" t="str">
            <v>MITIS MADROÑERO HECTOR WILLIAN</v>
          </cell>
        </row>
        <row r="12348">
          <cell r="D12348" t="str">
            <v>1274909</v>
          </cell>
          <cell r="E12348" t="str">
            <v>1205205691</v>
          </cell>
          <cell r="F12348" t="str">
            <v>LLORENTE ZAMBRANO KATHERINE ISABEL</v>
          </cell>
        </row>
        <row r="12349">
          <cell r="D12349" t="str">
            <v>1275043</v>
          </cell>
          <cell r="E12349" t="str">
            <v>0201349305</v>
          </cell>
          <cell r="F12349" t="str">
            <v>OCAMPO PAREDES WILIAN HERNAN</v>
          </cell>
        </row>
        <row r="12350">
          <cell r="D12350" t="str">
            <v>1275071</v>
          </cell>
          <cell r="E12350" t="str">
            <v>1206760470</v>
          </cell>
          <cell r="F12350" t="str">
            <v>ZAMORA ZAMBRANO GENESIS MELISSA</v>
          </cell>
        </row>
        <row r="12351">
          <cell r="D12351" t="str">
            <v>1275275</v>
          </cell>
          <cell r="E12351" t="str">
            <v>1202323661</v>
          </cell>
          <cell r="F12351" t="str">
            <v>NUÑEZ GAIBOR WASHINGTON HERNAN</v>
          </cell>
        </row>
        <row r="12352">
          <cell r="D12352" t="str">
            <v>1275356</v>
          </cell>
          <cell r="E12352" t="str">
            <v>1201021399</v>
          </cell>
          <cell r="F12352" t="str">
            <v>TOSCANO CARRASCO ELSIA RENE</v>
          </cell>
        </row>
        <row r="12353">
          <cell r="D12353" t="str">
            <v>1275435</v>
          </cell>
          <cell r="E12353" t="str">
            <v>1206076190</v>
          </cell>
          <cell r="F12353" t="str">
            <v>GARCIA LUNA PATRICIA ORALIA</v>
          </cell>
        </row>
        <row r="12354">
          <cell r="D12354" t="str">
            <v>1275960</v>
          </cell>
          <cell r="E12354" t="str">
            <v>0503711517</v>
          </cell>
          <cell r="F12354" t="str">
            <v>MENDEZ OBANDO CRISTHIAN JAVIER</v>
          </cell>
        </row>
        <row r="12355">
          <cell r="D12355" t="str">
            <v>1276010</v>
          </cell>
          <cell r="E12355" t="str">
            <v>1205879636</v>
          </cell>
          <cell r="F12355" t="str">
            <v>SAMANIEGO CACHIMUEL FRANCISCO JAVIER</v>
          </cell>
        </row>
        <row r="12356">
          <cell r="D12356" t="str">
            <v>1276047</v>
          </cell>
          <cell r="E12356" t="str">
            <v>1205720335</v>
          </cell>
          <cell r="F12356" t="str">
            <v>ESPINOZA BALAREZO JUAN JOSE</v>
          </cell>
        </row>
        <row r="12357">
          <cell r="D12357" t="str">
            <v>1276057</v>
          </cell>
          <cell r="E12357" t="str">
            <v>1801073212</v>
          </cell>
          <cell r="F12357" t="str">
            <v>HOYOS JARAMILLO ANGEL VETOVEN</v>
          </cell>
        </row>
        <row r="12358">
          <cell r="D12358" t="str">
            <v>1276089</v>
          </cell>
          <cell r="E12358" t="str">
            <v>1207240985</v>
          </cell>
          <cell r="F12358" t="str">
            <v>CEDILLO ROBLES SUSANA CRISTINA</v>
          </cell>
        </row>
        <row r="12359">
          <cell r="D12359" t="str">
            <v>1276116</v>
          </cell>
          <cell r="E12359" t="str">
            <v>0940866585</v>
          </cell>
          <cell r="F12359" t="str">
            <v>VARGAS HERRERA MILTON ROBERTO</v>
          </cell>
        </row>
        <row r="12360">
          <cell r="D12360" t="str">
            <v>1276195</v>
          </cell>
          <cell r="E12360" t="str">
            <v>1201925532</v>
          </cell>
          <cell r="F12360" t="str">
            <v>BARRETO FALCONES BOLIVAR ANTONIO</v>
          </cell>
        </row>
        <row r="12361">
          <cell r="D12361" t="str">
            <v>1276223</v>
          </cell>
          <cell r="E12361" t="str">
            <v>1207038843</v>
          </cell>
          <cell r="F12361" t="str">
            <v>MINDIOLAZA ALMEIDA EDIN YAMIL</v>
          </cell>
        </row>
        <row r="12362">
          <cell r="D12362" t="str">
            <v>1276245</v>
          </cell>
          <cell r="E12362" t="str">
            <v>1204469652</v>
          </cell>
          <cell r="F12362" t="str">
            <v>TERRANOVA MONTALVAN GUADALUPE CAROLINA</v>
          </cell>
        </row>
        <row r="12363">
          <cell r="D12363" t="str">
            <v>1276300</v>
          </cell>
          <cell r="E12363" t="str">
            <v>1205111451</v>
          </cell>
          <cell r="F12363" t="str">
            <v>MORA ARTEAGA LUZ ELIZABETH</v>
          </cell>
        </row>
        <row r="12364">
          <cell r="D12364" t="str">
            <v>1276329</v>
          </cell>
          <cell r="E12364" t="str">
            <v>1304046228</v>
          </cell>
          <cell r="F12364" t="str">
            <v>ARTEAGA MUÑIZ KENNY ELIZABETH</v>
          </cell>
        </row>
        <row r="12365">
          <cell r="D12365" t="str">
            <v>1276465</v>
          </cell>
          <cell r="E12365" t="str">
            <v>0906227509</v>
          </cell>
          <cell r="F12365" t="str">
            <v>BAJAÑA CHAVEZ CRISTOBAL FERNANDO</v>
          </cell>
        </row>
        <row r="12366">
          <cell r="D12366" t="str">
            <v>1276480</v>
          </cell>
          <cell r="E12366" t="str">
            <v>1204491151</v>
          </cell>
          <cell r="F12366" t="str">
            <v>JAMI QUIROZ GILMA NARCISA</v>
          </cell>
        </row>
        <row r="12367">
          <cell r="D12367" t="str">
            <v>1276643</v>
          </cell>
          <cell r="E12367" t="str">
            <v>1709624421</v>
          </cell>
          <cell r="F12367" t="str">
            <v>NOLE CAIZAGUANO JULIO ARMANDO</v>
          </cell>
        </row>
        <row r="12368">
          <cell r="D12368" t="str">
            <v>1276664</v>
          </cell>
          <cell r="E12368" t="str">
            <v>1207195502</v>
          </cell>
          <cell r="F12368" t="str">
            <v>BONILLA SAQUINGA LISSETH MARIANA</v>
          </cell>
        </row>
        <row r="12369">
          <cell r="D12369" t="str">
            <v>1277419</v>
          </cell>
          <cell r="E12369" t="str">
            <v>1203984040001</v>
          </cell>
          <cell r="F12369" t="str">
            <v>RIOFRIO RUIZ LUIS ALBERTO</v>
          </cell>
        </row>
        <row r="12370">
          <cell r="D12370" t="str">
            <v>1277479</v>
          </cell>
          <cell r="E12370" t="str">
            <v>0104467592</v>
          </cell>
          <cell r="F12370" t="str">
            <v>SATIAN LARA LUIS MAURICIO</v>
          </cell>
        </row>
        <row r="12371">
          <cell r="D12371" t="str">
            <v>1277536</v>
          </cell>
          <cell r="E12371" t="str">
            <v>2100675939</v>
          </cell>
          <cell r="F12371" t="str">
            <v>RAMIREZ CAICEDO JHON FABER</v>
          </cell>
        </row>
        <row r="12372">
          <cell r="D12372" t="str">
            <v>1277648</v>
          </cell>
          <cell r="E12372" t="str">
            <v>1201925607</v>
          </cell>
          <cell r="F12372" t="str">
            <v>ELIZALDE PERALVO ALVARO RODRIGO</v>
          </cell>
        </row>
        <row r="12373">
          <cell r="D12373" t="str">
            <v>1277721</v>
          </cell>
          <cell r="E12373" t="str">
            <v>1202968739</v>
          </cell>
          <cell r="F12373" t="str">
            <v>RAMON CUJI LUIS ANTONIO</v>
          </cell>
        </row>
        <row r="12374">
          <cell r="D12374" t="str">
            <v>1277727</v>
          </cell>
          <cell r="E12374" t="str">
            <v>1291707250</v>
          </cell>
          <cell r="F12374" t="str">
            <v>MANCHENO PAMIÑO DARIO ALFONSO</v>
          </cell>
        </row>
        <row r="12375">
          <cell r="D12375" t="str">
            <v>1277793</v>
          </cell>
          <cell r="E12375" t="str">
            <v>1207757004</v>
          </cell>
          <cell r="F12375" t="str">
            <v>ARROYO CASTRO FELIX RUBEN</v>
          </cell>
        </row>
        <row r="12376">
          <cell r="D12376" t="str">
            <v>1277871</v>
          </cell>
          <cell r="E12376" t="str">
            <v>1291751802001</v>
          </cell>
          <cell r="F12376" t="str">
            <v>COMPAÑIA DE  RADIO LA VOZ DEL TROPICO DE QUEVEDO RVTQUEVE S.A.</v>
          </cell>
        </row>
        <row r="12377">
          <cell r="D12377" t="str">
            <v>1278031</v>
          </cell>
          <cell r="E12377" t="str">
            <v>1291758440001</v>
          </cell>
          <cell r="F12377" t="str">
            <v>CORPORACION RADIO Y TELEVISION RIOSENSE CORATVRIOS S.A.</v>
          </cell>
        </row>
        <row r="12378">
          <cell r="D12378" t="str">
            <v>1278229</v>
          </cell>
          <cell r="E12378" t="str">
            <v>1703090611</v>
          </cell>
          <cell r="F12378" t="str">
            <v>PEREZ CHIRIBOGA EMILIO LEONARDO</v>
          </cell>
        </row>
        <row r="12379">
          <cell r="D12379" t="str">
            <v>1278232</v>
          </cell>
          <cell r="E12379" t="str">
            <v>1204508459</v>
          </cell>
          <cell r="F12379" t="str">
            <v>GONZALEZ CEVALLOS MAURO JAVIER</v>
          </cell>
        </row>
        <row r="12380">
          <cell r="D12380" t="str">
            <v>1278350</v>
          </cell>
          <cell r="E12380" t="str">
            <v>1202681365</v>
          </cell>
          <cell r="F12380" t="str">
            <v>CHU TAI CHI KUAN</v>
          </cell>
        </row>
        <row r="12381">
          <cell r="D12381" t="str">
            <v>1278533</v>
          </cell>
          <cell r="E12381" t="str">
            <v>0903269710</v>
          </cell>
          <cell r="F12381" t="str">
            <v>NARANJO MUÑOZ CARLOS HUMBERTO</v>
          </cell>
        </row>
        <row r="12382">
          <cell r="D12382" t="str">
            <v>1278610</v>
          </cell>
          <cell r="E12382" t="str">
            <v>1208171544</v>
          </cell>
          <cell r="F12382" t="str">
            <v>CASTRO FERNANDEZ SERGIO ROBERTO</v>
          </cell>
        </row>
        <row r="12383">
          <cell r="D12383" t="str">
            <v>1278906</v>
          </cell>
          <cell r="E12383" t="str">
            <v>1207511401</v>
          </cell>
          <cell r="F12383" t="str">
            <v>PILCO MOYOTA JONNY RODOLFO</v>
          </cell>
        </row>
        <row r="12384">
          <cell r="D12384" t="str">
            <v>1278923</v>
          </cell>
          <cell r="E12384" t="str">
            <v>1202316418</v>
          </cell>
          <cell r="F12384" t="str">
            <v>RIVERA TERAN HENNER JAVIER</v>
          </cell>
        </row>
        <row r="12385">
          <cell r="D12385" t="str">
            <v>1279057</v>
          </cell>
          <cell r="E12385" t="str">
            <v>1203090368</v>
          </cell>
          <cell r="F12385" t="str">
            <v>RIZZO CEDEÑO CONSUELO EMPERATRIZ</v>
          </cell>
        </row>
        <row r="12386">
          <cell r="D12386" t="str">
            <v>1279070</v>
          </cell>
          <cell r="E12386" t="str">
            <v>1260009870001</v>
          </cell>
          <cell r="F12386" t="str">
            <v>CUERPO DE BOMBEROS MUNICIPAL DEL CANTON  QUEVEDO</v>
          </cell>
        </row>
        <row r="12387">
          <cell r="D12387" t="str">
            <v>1279080</v>
          </cell>
          <cell r="E12387" t="str">
            <v>1291735971001</v>
          </cell>
          <cell r="F12387" t="str">
            <v>HELPCOMPUTER S.A.</v>
          </cell>
        </row>
        <row r="12388">
          <cell r="D12388" t="str">
            <v>1279160</v>
          </cell>
          <cell r="E12388" t="str">
            <v>1204872400</v>
          </cell>
          <cell r="F12388" t="str">
            <v>GUERRERO VALENCIA JOSE MARIA</v>
          </cell>
        </row>
        <row r="12389">
          <cell r="D12389" t="str">
            <v>1279200</v>
          </cell>
          <cell r="E12389" t="str">
            <v>0801218942</v>
          </cell>
          <cell r="F12389" t="str">
            <v>SANTANA ALTAFUYA RIDER OLIVO</v>
          </cell>
        </row>
        <row r="12390">
          <cell r="D12390" t="str">
            <v>1279599</v>
          </cell>
          <cell r="E12390" t="str">
            <v>1201157920</v>
          </cell>
          <cell r="F12390" t="str">
            <v>ANDRADE SELLAN MIGUEL ANGEL</v>
          </cell>
        </row>
        <row r="12391">
          <cell r="D12391" t="str">
            <v>1279683</v>
          </cell>
          <cell r="E12391" t="str">
            <v>0902953330</v>
          </cell>
          <cell r="F12391" t="str">
            <v>RODRIGUEZ CUADROS FLOR MARÍA</v>
          </cell>
        </row>
        <row r="12392">
          <cell r="D12392" t="str">
            <v>1279933</v>
          </cell>
          <cell r="E12392" t="str">
            <v>1200828802</v>
          </cell>
          <cell r="F12392" t="str">
            <v>HIDALGO CHAMBER SEGUNDO VICENTE</v>
          </cell>
        </row>
        <row r="12393">
          <cell r="D12393" t="str">
            <v>1280496</v>
          </cell>
          <cell r="E12393" t="str">
            <v>1706669833</v>
          </cell>
          <cell r="F12393" t="str">
            <v>GANCHOZO ZAMBRANO CARLOS HENRY</v>
          </cell>
        </row>
        <row r="12394">
          <cell r="D12394" t="str">
            <v>1280672</v>
          </cell>
          <cell r="E12394" t="str">
            <v>1206517250</v>
          </cell>
          <cell r="F12394" t="str">
            <v>GARCES BANDERA NEVARDO ARTURO</v>
          </cell>
        </row>
        <row r="12395">
          <cell r="D12395" t="str">
            <v>1280881</v>
          </cell>
          <cell r="E12395" t="str">
            <v>0904792686</v>
          </cell>
          <cell r="F12395" t="str">
            <v>MONAR ESTRADA MILTON EDUARDO</v>
          </cell>
        </row>
        <row r="12396">
          <cell r="D12396" t="str">
            <v>1280917</v>
          </cell>
          <cell r="E12396" t="str">
            <v>0992722320001</v>
          </cell>
          <cell r="F12396" t="str">
            <v>AGRÍCOLA VICFAR S.A</v>
          </cell>
        </row>
        <row r="12397">
          <cell r="D12397" t="str">
            <v>1280923</v>
          </cell>
          <cell r="E12397" t="str">
            <v>0201389541</v>
          </cell>
          <cell r="F12397" t="str">
            <v>IBARRA IBARRA HERNAN ELIBERTO</v>
          </cell>
        </row>
        <row r="12398">
          <cell r="D12398" t="str">
            <v>1280927</v>
          </cell>
          <cell r="E12398" t="str">
            <v>1204112724</v>
          </cell>
          <cell r="F12398" t="str">
            <v>ALAVA MACAS GALO ALFREDO</v>
          </cell>
        </row>
        <row r="12399">
          <cell r="D12399" t="str">
            <v>1281097</v>
          </cell>
          <cell r="E12399" t="str">
            <v>0103257812</v>
          </cell>
          <cell r="F12399" t="str">
            <v>RUBIO VALVERDE LUZ MARIA</v>
          </cell>
        </row>
        <row r="12400">
          <cell r="D12400" t="str">
            <v>1281172</v>
          </cell>
          <cell r="E12400" t="str">
            <v>1707381578</v>
          </cell>
          <cell r="F12400" t="str">
            <v>POVEDA RODRIGUEZ DIEGO RAPHAEL</v>
          </cell>
        </row>
        <row r="12401">
          <cell r="D12401" t="str">
            <v>1281250</v>
          </cell>
          <cell r="E12401" t="str">
            <v>1290058232001</v>
          </cell>
          <cell r="F12401" t="str">
            <v>COOPERATIVA DE TRANSPORTE EN TAXIS "RIO BABAHOYO"</v>
          </cell>
        </row>
        <row r="12402">
          <cell r="D12402" t="str">
            <v>1281340</v>
          </cell>
          <cell r="E12402" t="str">
            <v>1291754283001</v>
          </cell>
          <cell r="F12402" t="str">
            <v>TELEVISION MONTALVO VISION "MONVISION" SOCIEDAD ANÓNIMA</v>
          </cell>
        </row>
        <row r="12403">
          <cell r="D12403" t="str">
            <v>1281985</v>
          </cell>
          <cell r="E12403" t="str">
            <v>0923289599</v>
          </cell>
          <cell r="F12403" t="str">
            <v>DELGADO SANCHEZ KATIUSKA MARICELA</v>
          </cell>
        </row>
        <row r="12404">
          <cell r="D12404" t="str">
            <v>1282198</v>
          </cell>
          <cell r="E12404" t="str">
            <v>1315732774</v>
          </cell>
          <cell r="F12404" t="str">
            <v>LOOR LOOR ANGELA YOMAYRA</v>
          </cell>
        </row>
        <row r="12405">
          <cell r="D12405" t="str">
            <v>1282213</v>
          </cell>
          <cell r="E12405" t="str">
            <v>1803067865</v>
          </cell>
          <cell r="F12405" t="str">
            <v>MARTINEZ JURADO EVELIN PAOLA</v>
          </cell>
        </row>
        <row r="12406">
          <cell r="D12406" t="str">
            <v>1282378</v>
          </cell>
          <cell r="E12406" t="str">
            <v>1205685579</v>
          </cell>
          <cell r="F12406" t="str">
            <v>VILLALTA BAQUERIZO HUGO ENRIQUE</v>
          </cell>
        </row>
        <row r="12407">
          <cell r="D12407" t="str">
            <v>1282853</v>
          </cell>
          <cell r="E12407" t="str">
            <v>1291783445001</v>
          </cell>
          <cell r="F12407" t="str">
            <v>CIUDAD STEREO CIA LTDA</v>
          </cell>
        </row>
        <row r="12408">
          <cell r="D12408" t="str">
            <v>1282908</v>
          </cell>
          <cell r="E12408" t="str">
            <v>1204273047</v>
          </cell>
          <cell r="F12408" t="str">
            <v>SAMANIEGO ROMERO ANGEL MANUEL</v>
          </cell>
        </row>
        <row r="12409">
          <cell r="D12409" t="str">
            <v>1283146</v>
          </cell>
          <cell r="E12409" t="str">
            <v>1204493546</v>
          </cell>
          <cell r="F12409" t="str">
            <v>TITUAÑA ALCACIEGA JUAN ISAAC</v>
          </cell>
        </row>
        <row r="12410">
          <cell r="D12410" t="str">
            <v>1283667</v>
          </cell>
          <cell r="E12410" t="str">
            <v>0902382324</v>
          </cell>
          <cell r="F12410" t="str">
            <v>GUTIERREZ CARVAJAL PATRICIO FERNANDO</v>
          </cell>
        </row>
        <row r="12411">
          <cell r="D12411" t="str">
            <v>1284060</v>
          </cell>
          <cell r="E12411" t="str">
            <v>1206482075</v>
          </cell>
          <cell r="F12411" t="str">
            <v>SANTILLAN LUNA MERLY</v>
          </cell>
        </row>
        <row r="12412">
          <cell r="D12412" t="str">
            <v>1284597</v>
          </cell>
          <cell r="E12412" t="str">
            <v>0904072451</v>
          </cell>
          <cell r="F12412" t="str">
            <v>ANDALUZ  AVILES CELINDA DUVERNOIS</v>
          </cell>
        </row>
        <row r="12413">
          <cell r="D12413" t="str">
            <v>1285008</v>
          </cell>
          <cell r="E12413" t="str">
            <v>0903891919</v>
          </cell>
          <cell r="F12413" t="str">
            <v>FONG WG  YU NANG WILLIAM</v>
          </cell>
        </row>
        <row r="12414">
          <cell r="D12414" t="str">
            <v>1285083</v>
          </cell>
          <cell r="E12414" t="str">
            <v>1204852485</v>
          </cell>
          <cell r="F12414" t="str">
            <v>SILVA ESTRADA ROXANA MARIBEL</v>
          </cell>
        </row>
        <row r="12415">
          <cell r="D12415" t="str">
            <v>1285115</v>
          </cell>
          <cell r="E12415" t="str">
            <v>1200588901</v>
          </cell>
          <cell r="F12415" t="str">
            <v>MARUN RODRIGUEZ JORGE MANUEL</v>
          </cell>
        </row>
        <row r="12416">
          <cell r="D12416" t="str">
            <v>1285454</v>
          </cell>
          <cell r="E12416" t="str">
            <v>1705077988</v>
          </cell>
          <cell r="F12416" t="str">
            <v>BARRIONUEVO PACHECO PEDRO ROLANDO</v>
          </cell>
        </row>
        <row r="12417">
          <cell r="D12417" t="str">
            <v>1285882</v>
          </cell>
          <cell r="E12417" t="str">
            <v>1701537761</v>
          </cell>
          <cell r="F12417" t="str">
            <v>VON LIPPKE AYABACA GUSTAVO ERNESTO</v>
          </cell>
        </row>
        <row r="12418">
          <cell r="D12418" t="str">
            <v>1286027</v>
          </cell>
          <cell r="E12418" t="str">
            <v>1205010588</v>
          </cell>
          <cell r="F12418" t="str">
            <v>SOLIS BURGOS HENRY DANIEL</v>
          </cell>
        </row>
        <row r="12419">
          <cell r="D12419" t="str">
            <v>1286075</v>
          </cell>
          <cell r="E12419" t="str">
            <v>1206010504</v>
          </cell>
          <cell r="F12419" t="str">
            <v>VERA SOLIS GALO GUILLERMO</v>
          </cell>
        </row>
        <row r="12420">
          <cell r="D12420" t="str">
            <v>1286343</v>
          </cell>
          <cell r="E12420" t="str">
            <v>1791772989001</v>
          </cell>
          <cell r="F12420" t="str">
            <v>AMERICAN SEGURIDAD PRIVADA AMERIPRIV CIA. LTDA.</v>
          </cell>
        </row>
        <row r="12421">
          <cell r="D12421" t="str">
            <v>1286464</v>
          </cell>
          <cell r="E12421" t="str">
            <v>2100612023</v>
          </cell>
          <cell r="F12421" t="str">
            <v>CACHIMUEL IMBAJOA JONATHAN JAVIER</v>
          </cell>
        </row>
        <row r="12422">
          <cell r="D12422" t="str">
            <v>1286626</v>
          </cell>
          <cell r="E12422" t="str">
            <v>1714527981</v>
          </cell>
          <cell r="F12422" t="str">
            <v>SUAREZ AGUILAR MERCEDE CECIBEL</v>
          </cell>
        </row>
        <row r="12423">
          <cell r="D12423" t="str">
            <v>1286726</v>
          </cell>
          <cell r="E12423" t="str">
            <v>1200219408</v>
          </cell>
          <cell r="F12423" t="str">
            <v>ALVARADO PRADO HUMBERTO ALFONSO</v>
          </cell>
        </row>
        <row r="12424">
          <cell r="D12424" t="str">
            <v>1286788</v>
          </cell>
          <cell r="E12424" t="str">
            <v>0926171893</v>
          </cell>
          <cell r="F12424" t="str">
            <v>SUAREZ HALLO RONALD JOSE</v>
          </cell>
        </row>
        <row r="12425">
          <cell r="D12425" t="str">
            <v>1286950</v>
          </cell>
          <cell r="E12425" t="str">
            <v>0102460755</v>
          </cell>
          <cell r="F12425" t="str">
            <v>RODRIGUEZ RODRIGUEZ FLAVIO EFREN</v>
          </cell>
        </row>
        <row r="12426">
          <cell r="D12426" t="str">
            <v>1287055</v>
          </cell>
          <cell r="E12426" t="str">
            <v>0502458714</v>
          </cell>
          <cell r="F12426" t="str">
            <v>MANOBANDA PARIGUAMAN WILLIAM DUBERLI</v>
          </cell>
        </row>
        <row r="12427">
          <cell r="D12427" t="str">
            <v>1287073</v>
          </cell>
          <cell r="E12427" t="str">
            <v>0102699790</v>
          </cell>
          <cell r="F12427" t="str">
            <v>SUCONOTA DAMIAN MANUEL ANTONIO</v>
          </cell>
        </row>
        <row r="12428">
          <cell r="D12428" t="str">
            <v>1287154</v>
          </cell>
          <cell r="E12428" t="str">
            <v>1792195233001</v>
          </cell>
          <cell r="F12428" t="str">
            <v>PRESTOCAR S.A</v>
          </cell>
        </row>
        <row r="12429">
          <cell r="D12429" t="str">
            <v>1287233</v>
          </cell>
          <cell r="E12429" t="str">
            <v>1260024320001</v>
          </cell>
          <cell r="F12429" t="str">
            <v>CUERPO DE BOMBEROS DEL CANTON MONTALVO</v>
          </cell>
        </row>
        <row r="12430">
          <cell r="D12430" t="str">
            <v>1287479</v>
          </cell>
          <cell r="E12430" t="str">
            <v>1202896013</v>
          </cell>
          <cell r="F12430" t="str">
            <v>ANCHUNDIA RODRIGUEZ ALONZO AUGUSTO</v>
          </cell>
        </row>
        <row r="12431">
          <cell r="D12431" t="str">
            <v>1287655</v>
          </cell>
          <cell r="E12431" t="str">
            <v>0912011301</v>
          </cell>
          <cell r="F12431" t="str">
            <v>CHONG QUI MOREANO MARIO MARTIN</v>
          </cell>
        </row>
        <row r="12432">
          <cell r="D12432" t="str">
            <v>1287833</v>
          </cell>
          <cell r="E12432" t="str">
            <v>1206662379</v>
          </cell>
          <cell r="F12432" t="str">
            <v>TAPIA SUARES STALIN JAIR</v>
          </cell>
        </row>
        <row r="12433">
          <cell r="D12433" t="str">
            <v>1288671</v>
          </cell>
          <cell r="E12433" t="str">
            <v>1204683677</v>
          </cell>
          <cell r="F12433" t="str">
            <v>TERAN ANDALUZ EDISON OSWALDO</v>
          </cell>
        </row>
        <row r="12434">
          <cell r="D12434" t="str">
            <v>1288722</v>
          </cell>
          <cell r="E12434" t="str">
            <v>1204240517</v>
          </cell>
          <cell r="F12434" t="str">
            <v>TERAN GARCIA MARTHA YESSENIA</v>
          </cell>
        </row>
        <row r="12435">
          <cell r="D12435" t="str">
            <v>1289040</v>
          </cell>
          <cell r="E12435" t="str">
            <v>1205881087</v>
          </cell>
          <cell r="F12435" t="str">
            <v>TINILLO RIZZO MARCOS ALEXANDER</v>
          </cell>
        </row>
        <row r="12436">
          <cell r="D12436" t="str">
            <v>1289112</v>
          </cell>
          <cell r="E12436" t="str">
            <v>0922671110</v>
          </cell>
          <cell r="F12436" t="str">
            <v>CHALACO BURGOS VICTOR HUGO</v>
          </cell>
        </row>
        <row r="12437">
          <cell r="D12437" t="str">
            <v>1289177</v>
          </cell>
          <cell r="E12437" t="str">
            <v>1204522047</v>
          </cell>
          <cell r="F12437" t="str">
            <v>CASTILLO BAÑO ANGEL ARTURO</v>
          </cell>
        </row>
        <row r="12438">
          <cell r="D12438" t="str">
            <v>1290083</v>
          </cell>
          <cell r="E12438" t="str">
            <v>1204509184</v>
          </cell>
          <cell r="F12438" t="str">
            <v>GONZALEZ CEVALLOS LESTER FABRICIO</v>
          </cell>
        </row>
        <row r="12439">
          <cell r="D12439" t="str">
            <v>1290164</v>
          </cell>
          <cell r="E12439" t="str">
            <v>1205342387</v>
          </cell>
          <cell r="F12439" t="str">
            <v>TRIANA BUSTAMANTE WENDY VALERIA</v>
          </cell>
        </row>
        <row r="12440">
          <cell r="D12440" t="str">
            <v>1290219</v>
          </cell>
          <cell r="E12440" t="str">
            <v>1206208546</v>
          </cell>
          <cell r="F12440" t="str">
            <v>TUBAY VARGAS CAROLINA JESENNIA</v>
          </cell>
        </row>
        <row r="12441">
          <cell r="D12441" t="str">
            <v>1290377</v>
          </cell>
          <cell r="E12441" t="str">
            <v>0992841613001</v>
          </cell>
          <cell r="F12441" t="str">
            <v>RADIO FRAGATA S.A. RADFRAGASA</v>
          </cell>
        </row>
        <row r="12442">
          <cell r="D12442" t="str">
            <v>1291024</v>
          </cell>
          <cell r="E12442" t="str">
            <v>1291747473001</v>
          </cell>
          <cell r="F12442" t="str">
            <v>TELECOMUNICACIONES Y TELEFONIA TITUATEL S.A.</v>
          </cell>
        </row>
        <row r="12443">
          <cell r="D12443" t="str">
            <v>1291308</v>
          </cell>
          <cell r="E12443" t="str">
            <v>1290044479001</v>
          </cell>
          <cell r="F12443" t="str">
            <v>COOPERATIVA DE TRANSPORTE "QUEVEDO"</v>
          </cell>
        </row>
        <row r="12444">
          <cell r="D12444" t="str">
            <v>1291542</v>
          </cell>
          <cell r="E12444" t="str">
            <v>1801548882</v>
          </cell>
          <cell r="F12444" t="str">
            <v>JINES LOZADA HECTOR ROBERTO</v>
          </cell>
        </row>
        <row r="12445">
          <cell r="D12445" t="str">
            <v>1292289</v>
          </cell>
          <cell r="E12445" t="str">
            <v>1721573002</v>
          </cell>
          <cell r="F12445" t="str">
            <v>VASQUEZ RESTREPO JANETH</v>
          </cell>
        </row>
        <row r="12446">
          <cell r="D12446" t="str">
            <v>1292354</v>
          </cell>
          <cell r="E12446" t="str">
            <v>1204415390</v>
          </cell>
          <cell r="F12446" t="str">
            <v>NUÑEZ DIAZ NANCY NARCISA</v>
          </cell>
        </row>
        <row r="12447">
          <cell r="D12447" t="str">
            <v>1292935</v>
          </cell>
          <cell r="E12447" t="str">
            <v>1200905063</v>
          </cell>
          <cell r="F12447" t="str">
            <v>BRAVO ENCARNACION MIGUEL ANGEL</v>
          </cell>
        </row>
        <row r="12448">
          <cell r="D12448" t="str">
            <v>1293006</v>
          </cell>
          <cell r="E12448" t="str">
            <v>1291747570001</v>
          </cell>
          <cell r="F12448" t="str">
            <v>INTERDATOS S.A.</v>
          </cell>
        </row>
        <row r="12449">
          <cell r="D12449" t="str">
            <v>1293182</v>
          </cell>
          <cell r="E12449" t="str">
            <v>1203172349</v>
          </cell>
          <cell r="F12449" t="str">
            <v>SALTOS INTRIAGO WILLIAMS EULOGIO</v>
          </cell>
        </row>
        <row r="12450">
          <cell r="D12450" t="str">
            <v>1293392</v>
          </cell>
          <cell r="E12450" t="str">
            <v>0992396482001</v>
          </cell>
          <cell r="F12450" t="str">
            <v>CORAGREC S.A.</v>
          </cell>
        </row>
        <row r="12451">
          <cell r="D12451" t="str">
            <v>1293407</v>
          </cell>
          <cell r="E12451" t="str">
            <v>1206607218</v>
          </cell>
          <cell r="F12451" t="str">
            <v>CHICAIZA ROMERO MONICA GABRIELA</v>
          </cell>
        </row>
        <row r="12452">
          <cell r="D12452" t="str">
            <v>1293453</v>
          </cell>
          <cell r="E12452" t="str">
            <v>1204729535</v>
          </cell>
          <cell r="F12452" t="str">
            <v>PEREZ PONCE BENJAMIN FRANKLIN</v>
          </cell>
        </row>
        <row r="12453">
          <cell r="D12453" t="str">
            <v>1293705</v>
          </cell>
          <cell r="E12453" t="str">
            <v>1260002190001</v>
          </cell>
          <cell r="F12453" t="str">
            <v>MUNICIPIO DE MOCACHE</v>
          </cell>
        </row>
        <row r="12454">
          <cell r="D12454" t="str">
            <v>1293753</v>
          </cell>
          <cell r="E12454" t="str">
            <v>1203746233</v>
          </cell>
          <cell r="F12454" t="str">
            <v>VILLACÍS RODRIGUEZ GINA PATRICIA</v>
          </cell>
        </row>
        <row r="12455">
          <cell r="D12455" t="str">
            <v>1294018</v>
          </cell>
          <cell r="E12455" t="str">
            <v>0991507817</v>
          </cell>
          <cell r="F12455" t="str">
            <v>FUENTES VELASQUEZ ANGELA IVETTE</v>
          </cell>
        </row>
        <row r="12456">
          <cell r="D12456" t="str">
            <v>1294071</v>
          </cell>
          <cell r="E12456" t="str">
            <v>1291736544</v>
          </cell>
          <cell r="F12456" t="str">
            <v>VILLAROEL CAÑA ANA MAGDALENA</v>
          </cell>
        </row>
        <row r="12457">
          <cell r="D12457" t="str">
            <v>1294111</v>
          </cell>
          <cell r="E12457" t="str">
            <v>1800699108</v>
          </cell>
          <cell r="F12457" t="str">
            <v>LOZADA ALVAREZ SEGUNDO JAIME</v>
          </cell>
        </row>
        <row r="12458">
          <cell r="D12458" t="str">
            <v>1296043</v>
          </cell>
          <cell r="E12458" t="str">
            <v>1291745977001</v>
          </cell>
          <cell r="F12458" t="str">
            <v>DECERET CIA. LTDA.</v>
          </cell>
        </row>
        <row r="12459">
          <cell r="D12459" t="str">
            <v>1296167</v>
          </cell>
          <cell r="E12459" t="str">
            <v>1204187569</v>
          </cell>
          <cell r="F12459" t="str">
            <v>ZAMBRANO QUEVEDO ADOLFO SIMON</v>
          </cell>
        </row>
        <row r="12460">
          <cell r="D12460" t="str">
            <v>1296268</v>
          </cell>
          <cell r="E12460" t="str">
            <v>1205967746</v>
          </cell>
          <cell r="F12460" t="str">
            <v>ZAMORA CEVALLOS JIMMY DARÍO</v>
          </cell>
        </row>
        <row r="12461">
          <cell r="D12461" t="str">
            <v>1296798</v>
          </cell>
          <cell r="E12461" t="str">
            <v>1291754259001</v>
          </cell>
          <cell r="F12461" t="str">
            <v>SERVICIOS DE TELECOMUNICACIONES MOCACHEVISION S.A.</v>
          </cell>
        </row>
        <row r="12462">
          <cell r="D12462" t="str">
            <v>1297201</v>
          </cell>
          <cell r="E12462" t="str">
            <v>1200402624</v>
          </cell>
          <cell r="F12462" t="str">
            <v>ACOSTA SANDOYA SARA CLOTILDE</v>
          </cell>
        </row>
        <row r="12463">
          <cell r="D12463" t="str">
            <v>1297303</v>
          </cell>
          <cell r="E12463" t="str">
            <v>1291737931001</v>
          </cell>
          <cell r="F12463" t="str">
            <v>GOBRAVCORP S.A.</v>
          </cell>
        </row>
        <row r="12464">
          <cell r="D12464" t="str">
            <v>1297413</v>
          </cell>
          <cell r="E12464" t="str">
            <v>1291755271001</v>
          </cell>
          <cell r="F12464" t="str">
            <v>BFVISION COMUNICACIONES CIA. LTDA.</v>
          </cell>
        </row>
        <row r="12465">
          <cell r="D12465" t="str">
            <v>1298006</v>
          </cell>
          <cell r="E12465" t="str">
            <v>1201176227</v>
          </cell>
          <cell r="F12465" t="str">
            <v>HUACÓN BRAVO LÉRIDA IRLANDA</v>
          </cell>
        </row>
        <row r="12466">
          <cell r="D12466" t="str">
            <v>1298167</v>
          </cell>
          <cell r="E12466" t="str">
            <v>1200432878</v>
          </cell>
          <cell r="F12466" t="str">
            <v>ELIZALDE CABELLO SELBI MOISES</v>
          </cell>
        </row>
        <row r="12467">
          <cell r="D12467" t="str">
            <v>1298592</v>
          </cell>
          <cell r="E12467" t="str">
            <v>1291782228001</v>
          </cell>
          <cell r="F12467" t="str">
            <v>TELECOMUNICACIONES AIRFIBER S.A.</v>
          </cell>
        </row>
        <row r="12468">
          <cell r="D12468" t="str">
            <v>1299309</v>
          </cell>
          <cell r="E12468" t="str">
            <v>1200048104</v>
          </cell>
          <cell r="F12468" t="str">
            <v>VERA FAJARDO WALTER JOSE</v>
          </cell>
        </row>
        <row r="12469">
          <cell r="D12469" t="str">
            <v>1299452</v>
          </cell>
          <cell r="E12469" t="str">
            <v>1204812232</v>
          </cell>
          <cell r="F12469" t="str">
            <v>CRISTIAN ALBERTO SANCHEZ ZUMBA</v>
          </cell>
        </row>
        <row r="12470">
          <cell r="D12470" t="str">
            <v>1300131</v>
          </cell>
          <cell r="E12470" t="str">
            <v>419</v>
          </cell>
          <cell r="F12470" t="str">
            <v>AUTORIDAD PORTUARIA DE MANTA</v>
          </cell>
        </row>
        <row r="12471">
          <cell r="D12471" t="str">
            <v>1300183</v>
          </cell>
          <cell r="E12471" t="str">
            <v>1390074405001</v>
          </cell>
          <cell r="F12471" t="str">
            <v>ANTONIO ZAMBRANO C.LTDA.</v>
          </cell>
        </row>
        <row r="12472">
          <cell r="D12472" t="str">
            <v>1300251</v>
          </cell>
          <cell r="E12472" t="str">
            <v>222</v>
          </cell>
          <cell r="F12472" t="str">
            <v>BALDA LUIS OSWALDO</v>
          </cell>
        </row>
        <row r="12473">
          <cell r="D12473" t="str">
            <v>1300262</v>
          </cell>
          <cell r="E12473" t="str">
            <v>1390104797001</v>
          </cell>
          <cell r="F12473" t="str">
            <v>BERREZUETA-NUÑEZ GARCIA Y CIA.</v>
          </cell>
        </row>
        <row r="12474">
          <cell r="D12474" t="str">
            <v>1300263</v>
          </cell>
          <cell r="E12474" t="str">
            <v>1307966562</v>
          </cell>
          <cell r="F12474" t="str">
            <v>VILLAVICENCIO LOOR GEOVANNY ANTONIO</v>
          </cell>
        </row>
        <row r="12475">
          <cell r="D12475" t="str">
            <v>1300265</v>
          </cell>
          <cell r="E12475" t="str">
            <v>1391701640001</v>
          </cell>
          <cell r="F12475" t="str">
            <v>SEGURYSTAR CIA. LTDA.</v>
          </cell>
        </row>
        <row r="12476">
          <cell r="D12476" t="str">
            <v>1300278</v>
          </cell>
          <cell r="E12476" t="str">
            <v>1391751583001</v>
          </cell>
          <cell r="F12476" t="str">
            <v>RABUENA S.A.</v>
          </cell>
        </row>
        <row r="12477">
          <cell r="D12477" t="str">
            <v>1300347</v>
          </cell>
          <cell r="E12477" t="str">
            <v>0300374030</v>
          </cell>
          <cell r="F12477" t="str">
            <v>CABRERA CORONEL JORGE MELQUICEDEC</v>
          </cell>
        </row>
        <row r="12478">
          <cell r="D12478" t="str">
            <v>1300370</v>
          </cell>
          <cell r="E12478" t="str">
            <v>1360020070001</v>
          </cell>
          <cell r="F12478" t="str">
            <v>CUERPO DE BOMBEROS DE MANTA</v>
          </cell>
        </row>
        <row r="12479">
          <cell r="D12479" t="str">
            <v>1300412</v>
          </cell>
          <cell r="E12479" t="str">
            <v>0910138304</v>
          </cell>
          <cell r="F12479" t="str">
            <v>CEDEÑO ESCOBAR INDIRA MAGALY</v>
          </cell>
        </row>
        <row r="12480">
          <cell r="D12480" t="str">
            <v>1300413</v>
          </cell>
          <cell r="E12480" t="str">
            <v>1306739416</v>
          </cell>
          <cell r="F12480" t="str">
            <v>VELEZ IBARRA JONY YOVANNY</v>
          </cell>
        </row>
        <row r="12481">
          <cell r="D12481" t="str">
            <v>1300414</v>
          </cell>
          <cell r="E12481" t="str">
            <v>1301867758</v>
          </cell>
          <cell r="F12481" t="str">
            <v>DELGADO BONILLA NELSON EFREN</v>
          </cell>
        </row>
        <row r="12482">
          <cell r="D12482" t="str">
            <v>1300415</v>
          </cell>
          <cell r="E12482" t="str">
            <v>1301846083</v>
          </cell>
          <cell r="F12482" t="str">
            <v>ORDOÑEZ ALARCON MANUEL GILBERTO</v>
          </cell>
        </row>
        <row r="12483">
          <cell r="D12483" t="str">
            <v>1300416</v>
          </cell>
          <cell r="E12483" t="str">
            <v>1391726252001</v>
          </cell>
          <cell r="F12483" t="str">
            <v>SEGURIDAD PRIVADA LEGION ELITE CIA. LTDA.</v>
          </cell>
        </row>
        <row r="12484">
          <cell r="D12484" t="str">
            <v>1300417</v>
          </cell>
          <cell r="E12484" t="str">
            <v>24</v>
          </cell>
          <cell r="F12484" t="str">
            <v>COMISION ESPECIAL POZAHONDA</v>
          </cell>
        </row>
        <row r="12485">
          <cell r="D12485" t="str">
            <v>1300496</v>
          </cell>
          <cell r="E12485" t="str">
            <v>1300522511</v>
          </cell>
          <cell r="F12485" t="str">
            <v>CEVALLOS MURILLO JOSE</v>
          </cell>
        </row>
        <row r="12486">
          <cell r="D12486" t="str">
            <v>1300507</v>
          </cell>
          <cell r="E12486" t="str">
            <v>303</v>
          </cell>
          <cell r="F12486" t="str">
            <v>CACERES NAVARRETE SEGUNDO H.</v>
          </cell>
        </row>
        <row r="12487">
          <cell r="D12487" t="str">
            <v>1300556</v>
          </cell>
          <cell r="E12487" t="str">
            <v>1390141544001</v>
          </cell>
          <cell r="F12487" t="str">
            <v>CRUZ ROJA ECUATORIANA MANTA</v>
          </cell>
        </row>
        <row r="12488">
          <cell r="D12488" t="str">
            <v>1300614</v>
          </cell>
          <cell r="E12488" t="str">
            <v>1303252827</v>
          </cell>
          <cell r="F12488" t="str">
            <v>DUEÑAS ARENAS CIRO FERNANDO</v>
          </cell>
        </row>
        <row r="12489">
          <cell r="D12489" t="str">
            <v>1300650</v>
          </cell>
          <cell r="E12489" t="str">
            <v>1390057691001</v>
          </cell>
          <cell r="F12489" t="str">
            <v>EL DIARIO EDIASA S.A.</v>
          </cell>
        </row>
        <row r="12490">
          <cell r="D12490" t="str">
            <v>1300651</v>
          </cell>
          <cell r="E12490" t="str">
            <v>1391727399001</v>
          </cell>
          <cell r="F12490" t="str">
            <v>CENTER COMPUTER NET S.A.</v>
          </cell>
        </row>
        <row r="12491">
          <cell r="D12491" t="str">
            <v>1300687</v>
          </cell>
          <cell r="E12491" t="str">
            <v>1390077188001</v>
          </cell>
          <cell r="F12491" t="str">
            <v>EMPACADORA BACAM S.A.</v>
          </cell>
        </row>
        <row r="12492">
          <cell r="D12492" t="str">
            <v>1300746</v>
          </cell>
          <cell r="E12492" t="str">
            <v>1390058647001</v>
          </cell>
          <cell r="F12492" t="str">
            <v>EXPORTADORA E IMPORTADORA HEREDIA</v>
          </cell>
        </row>
        <row r="12493">
          <cell r="D12493" t="str">
            <v>1300822</v>
          </cell>
          <cell r="E12493" t="str">
            <v>1300000393</v>
          </cell>
          <cell r="F12493" t="str">
            <v>FERNANDEZ CEVALLOS CESAR</v>
          </cell>
        </row>
        <row r="12494">
          <cell r="D12494" t="str">
            <v>1300858</v>
          </cell>
          <cell r="E12494" t="str">
            <v>1390125128001</v>
          </cell>
          <cell r="F12494" t="str">
            <v>FRIGORIFICOS PEDERNALES C.LTDA.</v>
          </cell>
        </row>
        <row r="12495">
          <cell r="D12495" t="str">
            <v>1300879</v>
          </cell>
          <cell r="E12495" t="str">
            <v>1300573290</v>
          </cell>
          <cell r="F12495" t="str">
            <v>GONZALEZ ALAVA ELBA VIOLETA</v>
          </cell>
        </row>
        <row r="12496">
          <cell r="D12496" t="str">
            <v>1300914</v>
          </cell>
          <cell r="E12496" t="str">
            <v>1300432984</v>
          </cell>
          <cell r="F12496" t="str">
            <v>GARCIA LLAUTONG FELIPE ANTONIO</v>
          </cell>
        </row>
        <row r="12497">
          <cell r="D12497" t="str">
            <v>1300915</v>
          </cell>
          <cell r="E12497" t="str">
            <v>1391731930001</v>
          </cell>
          <cell r="F12497" t="str">
            <v>ASOCIACION DE HIPERTAXIS SECURITY</v>
          </cell>
        </row>
        <row r="12498">
          <cell r="D12498" t="str">
            <v>1300949</v>
          </cell>
          <cell r="E12498" t="str">
            <v>0906105952</v>
          </cell>
          <cell r="F12498" t="str">
            <v>GARCIA VINTIMILLA XAVIER ELIAS</v>
          </cell>
        </row>
        <row r="12499">
          <cell r="D12499" t="str">
            <v>1300951</v>
          </cell>
          <cell r="E12499" t="str">
            <v>1703155927</v>
          </cell>
          <cell r="F12499" t="str">
            <v>GUADAMUD ZAMBRANO EFREN</v>
          </cell>
        </row>
        <row r="12500">
          <cell r="D12500" t="str">
            <v>1300972</v>
          </cell>
          <cell r="E12500" t="str">
            <v>1390001394001</v>
          </cell>
          <cell r="F12500" t="str">
            <v>HUMBERTO GARCIA C.LTDA.</v>
          </cell>
        </row>
        <row r="12501">
          <cell r="D12501" t="str">
            <v>1301032</v>
          </cell>
          <cell r="E12501" t="str">
            <v>1390055586001</v>
          </cell>
          <cell r="F12501" t="str">
            <v>INARQ DE CONSTRUCCIONES C.LTDA.</v>
          </cell>
        </row>
        <row r="12502">
          <cell r="D12502" t="str">
            <v>1301035</v>
          </cell>
          <cell r="E12502" t="str">
            <v>1390053769001</v>
          </cell>
          <cell r="F12502" t="str">
            <v>INDUSTRIAS DEL MAR LUBAR C.LTDA.</v>
          </cell>
        </row>
        <row r="12503">
          <cell r="D12503" t="str">
            <v>1301183</v>
          </cell>
          <cell r="E12503" t="str">
            <v>1706362587</v>
          </cell>
          <cell r="F12503" t="str">
            <v>LOOR MOREIRA JEFFERSON ANTONIO</v>
          </cell>
        </row>
        <row r="12504">
          <cell r="D12504" t="str">
            <v>1301446</v>
          </cell>
          <cell r="E12504" t="str">
            <v>0702023722</v>
          </cell>
          <cell r="F12504" t="str">
            <v>ORDOÑEZ OCAMPO  MYRIAM YOLANDA</v>
          </cell>
        </row>
        <row r="12505">
          <cell r="D12505" t="str">
            <v>1301599</v>
          </cell>
          <cell r="E12505" t="str">
            <v>1390097839001</v>
          </cell>
          <cell r="F12505" t="str">
            <v>PRODUCTORA Y EXPLOT. PINVELAR C.LTDA.</v>
          </cell>
        </row>
        <row r="12506">
          <cell r="D12506" t="str">
            <v>1301603</v>
          </cell>
          <cell r="E12506" t="str">
            <v>1300610670</v>
          </cell>
          <cell r="F12506" t="str">
            <v>POGGI ZAMBRANO  HUMBERTO CESAR</v>
          </cell>
        </row>
        <row r="12507">
          <cell r="D12507" t="str">
            <v>1301763</v>
          </cell>
          <cell r="E12507" t="str">
            <v>328</v>
          </cell>
          <cell r="F12507" t="str">
            <v>SISTEMA ELECTRICO REGIONAL MANABI</v>
          </cell>
        </row>
        <row r="12508">
          <cell r="D12508" t="str">
            <v>1302019</v>
          </cell>
          <cell r="E12508" t="str">
            <v>1390149561001</v>
          </cell>
          <cell r="F12508" t="str">
            <v>FAINDER S.A</v>
          </cell>
        </row>
        <row r="12509">
          <cell r="D12509" t="str">
            <v>1302021</v>
          </cell>
          <cell r="E12509" t="str">
            <v>1300438643</v>
          </cell>
          <cell r="F12509" t="str">
            <v>ZAVALA TORTORELLI MARCONI</v>
          </cell>
        </row>
        <row r="12510">
          <cell r="D12510" t="str">
            <v>1302028</v>
          </cell>
          <cell r="E12510" t="str">
            <v>1390086861001</v>
          </cell>
          <cell r="F12510" t="str">
            <v>TRANSPORTE DE CARGA CIUDAD RODRIGO C.A.</v>
          </cell>
        </row>
        <row r="12511">
          <cell r="D12511" t="str">
            <v>1302030</v>
          </cell>
          <cell r="E12511" t="str">
            <v>1302288186</v>
          </cell>
          <cell r="F12511" t="str">
            <v>ALIATIS MONTESDEOCA ROMOLO CELESTINO</v>
          </cell>
        </row>
        <row r="12512">
          <cell r="D12512" t="str">
            <v>1302267</v>
          </cell>
          <cell r="E12512" t="str">
            <v>1390092462001</v>
          </cell>
          <cell r="F12512" t="str">
            <v>EMBOTELLADORA Y PROCESADORA CENTRAL</v>
          </cell>
        </row>
        <row r="12513">
          <cell r="D12513" t="str">
            <v>1302335</v>
          </cell>
          <cell r="E12513" t="str">
            <v>1391813880001</v>
          </cell>
          <cell r="F12513" t="str">
            <v>MANARENACOM S.A.</v>
          </cell>
        </row>
        <row r="12514">
          <cell r="D12514" t="str">
            <v>1302342</v>
          </cell>
          <cell r="E12514" t="str">
            <v>1300339874</v>
          </cell>
          <cell r="F12514" t="str">
            <v>RUPERTI DUEÑAS GONZALO RICARDO</v>
          </cell>
        </row>
        <row r="12515">
          <cell r="D12515" t="str">
            <v>1302382</v>
          </cell>
          <cell r="E12515" t="str">
            <v>1390097227001</v>
          </cell>
          <cell r="F12515" t="str">
            <v>COOPERATIVA DE TRANSPORTES MANABI CTM</v>
          </cell>
        </row>
        <row r="12516">
          <cell r="D12516" t="str">
            <v>1302418</v>
          </cell>
          <cell r="E12516" t="str">
            <v>1390097677001</v>
          </cell>
          <cell r="F12516" t="str">
            <v>MARDEX, MARISCOS DE EXPORTACION CIA.LTDA.</v>
          </cell>
        </row>
        <row r="12517">
          <cell r="D12517" t="str">
            <v>1302445</v>
          </cell>
          <cell r="E12517" t="str">
            <v>0991296778002</v>
          </cell>
          <cell r="F12517" t="str">
            <v>CANTERAS BASALTICAS PICOAZA S.A.</v>
          </cell>
        </row>
        <row r="12518">
          <cell r="D12518" t="str">
            <v>1302455</v>
          </cell>
          <cell r="E12518" t="str">
            <v>1290111548001</v>
          </cell>
          <cell r="F12518" t="str">
            <v>PESCADO FRESCO MANTENSE C.LTDA.</v>
          </cell>
        </row>
        <row r="12519">
          <cell r="D12519" t="str">
            <v>1302515</v>
          </cell>
          <cell r="E12519" t="str">
            <v>1704899150</v>
          </cell>
          <cell r="F12519" t="str">
            <v>CRESPO MERA OSWIN MARCELINO</v>
          </cell>
        </row>
        <row r="12520">
          <cell r="D12520" t="str">
            <v>1302557</v>
          </cell>
          <cell r="E12520" t="str">
            <v>0908097231</v>
          </cell>
          <cell r="F12520" t="str">
            <v>MEDINA BENAVIDES  MERCEDES</v>
          </cell>
        </row>
        <row r="12521">
          <cell r="D12521" t="str">
            <v>1302570</v>
          </cell>
          <cell r="E12521" t="str">
            <v>1390140432001</v>
          </cell>
          <cell r="F12521" t="str">
            <v>FRESMAR C.LTDA.</v>
          </cell>
        </row>
        <row r="12522">
          <cell r="D12522" t="str">
            <v>1302750</v>
          </cell>
          <cell r="E12522" t="str">
            <v>1300299334</v>
          </cell>
          <cell r="F12522" t="str">
            <v>CEDEÑO DUEÑAS HUGO ALBERTO</v>
          </cell>
        </row>
        <row r="12523">
          <cell r="D12523" t="str">
            <v>1303116</v>
          </cell>
          <cell r="E12523" t="str">
            <v>1390062156001</v>
          </cell>
          <cell r="F12523" t="str">
            <v>CNEL EP - UNIDAD DE NEGOCIOS MANABI</v>
          </cell>
        </row>
        <row r="12524">
          <cell r="D12524" t="str">
            <v>1303195</v>
          </cell>
          <cell r="E12524" t="str">
            <v>63</v>
          </cell>
          <cell r="F12524" t="str">
            <v>COOPERATIVA DE TRANSPORTE DE CARGA CIUDAD DEL CARMEN</v>
          </cell>
        </row>
        <row r="12525">
          <cell r="D12525" t="str">
            <v>1303273</v>
          </cell>
          <cell r="E12525" t="str">
            <v>1390040519001</v>
          </cell>
          <cell r="F12525" t="str">
            <v>GONDI S.A.</v>
          </cell>
        </row>
        <row r="12526">
          <cell r="D12526" t="str">
            <v>1303332</v>
          </cell>
          <cell r="E12526" t="str">
            <v>124</v>
          </cell>
          <cell r="F12526" t="str">
            <v>EMPACADORA BILBO S.A.</v>
          </cell>
        </row>
        <row r="12527">
          <cell r="D12527" t="str">
            <v>1303394</v>
          </cell>
          <cell r="E12527" t="str">
            <v>1709220030001</v>
          </cell>
          <cell r="F12527" t="str">
            <v>COOPERATIVA DE TRANSPORTES PESADOS DE CARGA "DIDIMO ARTEAGA VERA"</v>
          </cell>
        </row>
        <row r="12528">
          <cell r="D12528" t="str">
            <v>1303395</v>
          </cell>
          <cell r="E12528" t="str">
            <v>1303245417</v>
          </cell>
          <cell r="F12528" t="str">
            <v>MACIAS ZAMBRANO FERNANDO XAVIER</v>
          </cell>
        </row>
        <row r="12529">
          <cell r="D12529" t="str">
            <v>1303480</v>
          </cell>
          <cell r="E12529" t="str">
            <v>0990680086001</v>
          </cell>
          <cell r="F12529" t="str">
            <v>NOVAMAR S.A.</v>
          </cell>
        </row>
        <row r="12530">
          <cell r="D12530" t="str">
            <v>1303488</v>
          </cell>
          <cell r="E12530" t="str">
            <v>1800745406</v>
          </cell>
          <cell r="F12530" t="str">
            <v>BRIZ  PORTILLA ANGELITA DE LOURDES</v>
          </cell>
        </row>
        <row r="12531">
          <cell r="D12531" t="str">
            <v>1303503</v>
          </cell>
          <cell r="E12531" t="str">
            <v>49</v>
          </cell>
          <cell r="F12531" t="str">
            <v>CONSTRUCTORA JULIO SANTOS Y ASOC. S.A.</v>
          </cell>
        </row>
        <row r="12532">
          <cell r="D12532" t="str">
            <v>1303694</v>
          </cell>
          <cell r="E12532" t="str">
            <v>1390102816001</v>
          </cell>
          <cell r="F12532" t="str">
            <v>CANTERAS URUZCA S.A.</v>
          </cell>
        </row>
        <row r="12533">
          <cell r="D12533" t="str">
            <v>1303948</v>
          </cell>
          <cell r="E12533" t="str">
            <v>1390141749001</v>
          </cell>
          <cell r="F12533" t="str">
            <v>SEGURIDAD PRIVADA LEGION ELITE ZAMBRANO</v>
          </cell>
        </row>
        <row r="12534">
          <cell r="D12534" t="str">
            <v>1303961</v>
          </cell>
          <cell r="E12534" t="str">
            <v>402</v>
          </cell>
          <cell r="F12534" t="str">
            <v>ARQUIDIOCESIS DE PORTOVIEJO</v>
          </cell>
        </row>
        <row r="12535">
          <cell r="D12535" t="str">
            <v>1303962</v>
          </cell>
          <cell r="E12535" t="str">
            <v>1304308271</v>
          </cell>
          <cell r="F12535" t="str">
            <v>BUSTAMANTE CANTOS DELIA MARIETA</v>
          </cell>
        </row>
        <row r="12536">
          <cell r="D12536" t="str">
            <v>1310063</v>
          </cell>
          <cell r="E12536" t="str">
            <v>1306455757</v>
          </cell>
          <cell r="F12536" t="str">
            <v>LOPEZ MUÑOZ CARLOS ENRIQUE</v>
          </cell>
        </row>
        <row r="12537">
          <cell r="D12537" t="str">
            <v>1310103</v>
          </cell>
          <cell r="E12537" t="str">
            <v>1308772175</v>
          </cell>
          <cell r="F12537" t="str">
            <v>ARTEAGA ANDRADE YOEL</v>
          </cell>
        </row>
        <row r="12538">
          <cell r="D12538" t="str">
            <v>1310199</v>
          </cell>
          <cell r="E12538" t="str">
            <v>0907913024</v>
          </cell>
          <cell r="F12538" t="str">
            <v>BENINCASA AZUA JUAN EDUARDO</v>
          </cell>
        </row>
        <row r="12539">
          <cell r="D12539" t="str">
            <v>1310576</v>
          </cell>
          <cell r="E12539" t="str">
            <v>1001203221</v>
          </cell>
          <cell r="F12539" t="str">
            <v>TORRES CALDERON JAIME RUBEN</v>
          </cell>
        </row>
        <row r="12540">
          <cell r="D12540" t="str">
            <v>1310905</v>
          </cell>
          <cell r="E12540" t="str">
            <v>1309793345</v>
          </cell>
          <cell r="F12540" t="str">
            <v>MENENDEZ SAN LUCAS HECTOR OMAR</v>
          </cell>
        </row>
        <row r="12541">
          <cell r="D12541" t="str">
            <v>1310952</v>
          </cell>
          <cell r="E12541" t="str">
            <v>1301786404</v>
          </cell>
          <cell r="F12541" t="str">
            <v>MACIAS CHAVEZ HECTOR VICTORIANO</v>
          </cell>
        </row>
        <row r="12542">
          <cell r="D12542" t="str">
            <v>1310966</v>
          </cell>
          <cell r="E12542" t="str">
            <v>0801988551</v>
          </cell>
          <cell r="F12542" t="str">
            <v>PERDOMO MIELES OMAR FABRICIO</v>
          </cell>
        </row>
        <row r="12543">
          <cell r="D12543" t="str">
            <v>1311000</v>
          </cell>
          <cell r="E12543" t="str">
            <v>1307556652</v>
          </cell>
          <cell r="F12543" t="str">
            <v>VELEZ VERA JUAN CARLOS</v>
          </cell>
        </row>
        <row r="12544">
          <cell r="D12544" t="str">
            <v>1311197</v>
          </cell>
          <cell r="E12544" t="str">
            <v>0913026043</v>
          </cell>
          <cell r="F12544" t="str">
            <v>CHUNGA LOPEZ DOLORES BETSABE</v>
          </cell>
        </row>
        <row r="12545">
          <cell r="D12545" t="str">
            <v>1311424</v>
          </cell>
          <cell r="E12545" t="str">
            <v>1314433051</v>
          </cell>
          <cell r="F12545" t="str">
            <v>SANTANA FAUBLA MARIA JOSE</v>
          </cell>
        </row>
        <row r="12546">
          <cell r="D12546" t="str">
            <v>1311449</v>
          </cell>
          <cell r="E12546" t="str">
            <v>1312908286</v>
          </cell>
          <cell r="F12546" t="str">
            <v>LOOR ZAMBRANO JAVIER FERNANDO</v>
          </cell>
        </row>
        <row r="12547">
          <cell r="D12547" t="str">
            <v>1311713</v>
          </cell>
          <cell r="E12547" t="str">
            <v>1307852416</v>
          </cell>
          <cell r="F12547" t="str">
            <v>MEZA MENDOZA MIRIAM MONSERRATE</v>
          </cell>
        </row>
        <row r="12548">
          <cell r="D12548" t="str">
            <v>1311964</v>
          </cell>
          <cell r="E12548" t="str">
            <v>1390113346001</v>
          </cell>
          <cell r="F12548" t="str">
            <v>COOPERATIVA DE TRANSPORTE LA TEBAIDA</v>
          </cell>
        </row>
        <row r="12549">
          <cell r="D12549" t="str">
            <v>1312027</v>
          </cell>
          <cell r="E12549" t="str">
            <v>1313280701</v>
          </cell>
          <cell r="F12549" t="str">
            <v>MENDOZA ZAMBRANO HERNANDO ELIAS</v>
          </cell>
        </row>
        <row r="12550">
          <cell r="D12550" t="str">
            <v>1312087</v>
          </cell>
          <cell r="E12550" t="str">
            <v>1360003300001</v>
          </cell>
          <cell r="F12550" t="str">
            <v>GOBIERNO AUTONOMO DESCENTRALIZADO MUNICIPAL DEL CANTON PUERTO LOPEZ</v>
          </cell>
        </row>
        <row r="12551">
          <cell r="D12551" t="str">
            <v>1312113</v>
          </cell>
          <cell r="E12551" t="str">
            <v>0906310776</v>
          </cell>
          <cell r="F12551" t="str">
            <v>GARCES VELASQUEZ HIRAN ARTURO</v>
          </cell>
        </row>
        <row r="12552">
          <cell r="D12552" t="str">
            <v>1312152</v>
          </cell>
          <cell r="E12552" t="str">
            <v>1700986787</v>
          </cell>
          <cell r="F12552" t="str">
            <v>BRITO MIELES EDUARDO ENRIQUE</v>
          </cell>
        </row>
        <row r="12553">
          <cell r="D12553" t="str">
            <v>1312465</v>
          </cell>
          <cell r="E12553" t="str">
            <v>1309527552</v>
          </cell>
          <cell r="F12553" t="str">
            <v>AVELLAN PEÑAFIEL  HUGO LLAMPELL</v>
          </cell>
        </row>
        <row r="12554">
          <cell r="D12554" t="str">
            <v>1312608</v>
          </cell>
          <cell r="E12554" t="str">
            <v>1300401922</v>
          </cell>
          <cell r="F12554" t="str">
            <v>FIGUEROA MACIAS FE ESPERANZA</v>
          </cell>
        </row>
        <row r="12555">
          <cell r="D12555" t="str">
            <v>1312692</v>
          </cell>
          <cell r="E12555" t="str">
            <v>1300675186</v>
          </cell>
          <cell r="F12555" t="str">
            <v>BARBERAN ALVAREZ BOSCO IVAN</v>
          </cell>
        </row>
        <row r="12556">
          <cell r="D12556" t="str">
            <v>1312773</v>
          </cell>
          <cell r="E12556" t="str">
            <v>1391726341001</v>
          </cell>
          <cell r="F12556" t="str">
            <v>ASESORIA TECNOLOGICA ASETECSA SA</v>
          </cell>
        </row>
        <row r="12557">
          <cell r="D12557" t="str">
            <v>1312814</v>
          </cell>
          <cell r="E12557" t="str">
            <v>0906460043</v>
          </cell>
          <cell r="F12557" t="str">
            <v>ZAMBRANO RODRIGUEZ MILTON BARON</v>
          </cell>
        </row>
        <row r="12558">
          <cell r="D12558" t="str">
            <v>1313038</v>
          </cell>
          <cell r="E12558" t="str">
            <v>0908420151</v>
          </cell>
          <cell r="F12558" t="str">
            <v>TORRES SALAZAR FAUSTO EDUARDO</v>
          </cell>
        </row>
        <row r="12559">
          <cell r="D12559" t="str">
            <v>1313045</v>
          </cell>
          <cell r="E12559" t="str">
            <v>1707192793</v>
          </cell>
          <cell r="F12559" t="str">
            <v>ZURITA BASANTES EDISON GERMAN</v>
          </cell>
        </row>
        <row r="12560">
          <cell r="D12560" t="str">
            <v>1313064</v>
          </cell>
          <cell r="E12560" t="str">
            <v>1303495574</v>
          </cell>
          <cell r="F12560" t="str">
            <v>OROZCO WILVER ORLANDO</v>
          </cell>
        </row>
        <row r="12561">
          <cell r="D12561" t="str">
            <v>1313237</v>
          </cell>
          <cell r="E12561" t="str">
            <v>1309527537</v>
          </cell>
          <cell r="F12561" t="str">
            <v>AVELLAN PEÑAFIEL HUGO LEIF</v>
          </cell>
        </row>
        <row r="12562">
          <cell r="D12562" t="str">
            <v>1313258</v>
          </cell>
          <cell r="E12562" t="str">
            <v>0918051822</v>
          </cell>
          <cell r="F12562" t="str">
            <v>BORJA NICOLA SARA VALENCIA</v>
          </cell>
        </row>
        <row r="12563">
          <cell r="D12563" t="str">
            <v>1313351</v>
          </cell>
          <cell r="E12563" t="str">
            <v>1707597991</v>
          </cell>
          <cell r="F12563" t="str">
            <v>ERAZO GUERRERO JOSE EDMUNDO</v>
          </cell>
        </row>
        <row r="12564">
          <cell r="D12564" t="str">
            <v>1313545</v>
          </cell>
          <cell r="E12564" t="str">
            <v>1309706651</v>
          </cell>
          <cell r="F12564" t="str">
            <v>ZAMBRANO CEDEÑO MELISSA JOHANA</v>
          </cell>
        </row>
        <row r="12565">
          <cell r="D12565" t="str">
            <v>1313559</v>
          </cell>
          <cell r="E12565" t="str">
            <v>1310461759</v>
          </cell>
          <cell r="F12565" t="str">
            <v>VÁSQUEZ ZAMBRANO MIGUEL ALEJANDRO</v>
          </cell>
        </row>
        <row r="12566">
          <cell r="D12566" t="str">
            <v>1313646</v>
          </cell>
          <cell r="E12566" t="str">
            <v>1791796608</v>
          </cell>
          <cell r="F12566" t="str">
            <v>SANCHEZ HARO VICENTE BOLIVAR</v>
          </cell>
        </row>
        <row r="12567">
          <cell r="D12567" t="str">
            <v>1313742</v>
          </cell>
          <cell r="E12567" t="str">
            <v>1308788288</v>
          </cell>
          <cell r="F12567" t="str">
            <v>CISNEROS HIM IOANNA PIRJO</v>
          </cell>
        </row>
        <row r="12568">
          <cell r="D12568" t="str">
            <v>1313955</v>
          </cell>
          <cell r="E12568" t="str">
            <v>1390104533001</v>
          </cell>
          <cell r="F12568" t="str">
            <v>FERRETERIA UNIDA ZAMBRANO FERRUZAM CIA. LTDA.</v>
          </cell>
        </row>
        <row r="12569">
          <cell r="D12569" t="str">
            <v>1314001</v>
          </cell>
          <cell r="E12569" t="str">
            <v>1360031350001</v>
          </cell>
          <cell r="F12569" t="str">
            <v>UNIVERSIDAD ESTATAL DEL SUR DE MANABI</v>
          </cell>
        </row>
        <row r="12570">
          <cell r="D12570" t="str">
            <v>1314259</v>
          </cell>
          <cell r="E12570" t="str">
            <v>1391839650001</v>
          </cell>
          <cell r="F12570" t="str">
            <v>MONTONEROSEXPRESS S.A.</v>
          </cell>
        </row>
        <row r="12571">
          <cell r="D12571" t="str">
            <v>1314430</v>
          </cell>
          <cell r="E12571" t="str">
            <v>1307147858</v>
          </cell>
          <cell r="F12571" t="str">
            <v>ALCIVAR SALAZAR MIRIAMS ARACELY</v>
          </cell>
        </row>
        <row r="12572">
          <cell r="D12572" t="str">
            <v>1314524</v>
          </cell>
          <cell r="E12572" t="str">
            <v>1305518290</v>
          </cell>
          <cell r="F12572" t="str">
            <v>CHOEZ CHOEZ ITALO</v>
          </cell>
        </row>
        <row r="12573">
          <cell r="D12573" t="str">
            <v>1314565</v>
          </cell>
          <cell r="E12573" t="str">
            <v>1300093349</v>
          </cell>
          <cell r="F12573" t="str">
            <v>EVANS TRUJILLO JORGE</v>
          </cell>
        </row>
        <row r="12574">
          <cell r="D12574" t="str">
            <v>1314687</v>
          </cell>
          <cell r="E12574" t="str">
            <v>1301317523</v>
          </cell>
          <cell r="F12574" t="str">
            <v>DELGADO DELGADO CRUZ MELIDA</v>
          </cell>
        </row>
        <row r="12575">
          <cell r="D12575" t="str">
            <v>1314694</v>
          </cell>
          <cell r="E12575" t="str">
            <v>1308271756</v>
          </cell>
          <cell r="F12575" t="str">
            <v>CEDEÑO DOMINGUEZ BYRON VICENTE</v>
          </cell>
        </row>
        <row r="12576">
          <cell r="D12576" t="str">
            <v>1314824</v>
          </cell>
          <cell r="E12576" t="str">
            <v>1314691930</v>
          </cell>
          <cell r="F12576" t="str">
            <v>ZAMBRANO ALAVA JENNER MANUEL</v>
          </cell>
        </row>
        <row r="12577">
          <cell r="D12577" t="str">
            <v>1315072</v>
          </cell>
          <cell r="E12577" t="str">
            <v>0902849462</v>
          </cell>
          <cell r="F12577" t="str">
            <v>PINO CARPIO ESMERALDA VICENTA</v>
          </cell>
        </row>
        <row r="12578">
          <cell r="D12578" t="str">
            <v>1315132</v>
          </cell>
          <cell r="E12578" t="str">
            <v>0990004633</v>
          </cell>
          <cell r="F12578" t="str">
            <v>CUADRADO CEVALLOS LUIS ANTONIO</v>
          </cell>
        </row>
        <row r="12579">
          <cell r="D12579" t="str">
            <v>1315167</v>
          </cell>
          <cell r="E12579" t="str">
            <v>1314048545</v>
          </cell>
          <cell r="F12579" t="str">
            <v>BRITO TERAN MARIA BELEN</v>
          </cell>
        </row>
        <row r="12580">
          <cell r="D12580" t="str">
            <v>1315523</v>
          </cell>
          <cell r="E12580" t="str">
            <v>1301854202</v>
          </cell>
          <cell r="F12580" t="str">
            <v>ARROYO MUENTES WALTER RICARDO</v>
          </cell>
        </row>
        <row r="12581">
          <cell r="D12581" t="str">
            <v>1315557</v>
          </cell>
          <cell r="E12581" t="str">
            <v>1310054927</v>
          </cell>
          <cell r="F12581" t="str">
            <v>MERO FRANCO MARIA DEL CARMEN</v>
          </cell>
        </row>
        <row r="12582">
          <cell r="D12582" t="str">
            <v>1315762</v>
          </cell>
          <cell r="E12582" t="str">
            <v>1312157363</v>
          </cell>
          <cell r="F12582" t="str">
            <v>TAPIA LOOR CARLOS ALEJANDRO</v>
          </cell>
        </row>
        <row r="12583">
          <cell r="D12583" t="str">
            <v>1315863</v>
          </cell>
          <cell r="E12583" t="str">
            <v>1307766655</v>
          </cell>
          <cell r="F12583" t="str">
            <v>VELASQUEZ ARTEGA KAROL VANESSA</v>
          </cell>
        </row>
        <row r="12584">
          <cell r="D12584" t="str">
            <v>1315970</v>
          </cell>
          <cell r="E12584" t="str">
            <v>1300492046</v>
          </cell>
          <cell r="F12584" t="str">
            <v>ALAVA INTRIAGO JACINTO HERMOGENES</v>
          </cell>
        </row>
        <row r="12585">
          <cell r="D12585" t="str">
            <v>1315988</v>
          </cell>
          <cell r="E12585" t="str">
            <v>2390041481001</v>
          </cell>
          <cell r="F12585" t="str">
            <v>TELECOMUNICACIONES NETHOME CIA LTDA</v>
          </cell>
        </row>
        <row r="12586">
          <cell r="D12586" t="str">
            <v>1316035</v>
          </cell>
          <cell r="E12586" t="str">
            <v>1300000260</v>
          </cell>
          <cell r="F12586" t="str">
            <v>MORLAS ARTEAGA SERGIO ENRIQUE</v>
          </cell>
        </row>
        <row r="12587">
          <cell r="D12587" t="str">
            <v>1316206</v>
          </cell>
          <cell r="E12587" t="str">
            <v>0991304207001</v>
          </cell>
          <cell r="F12587" t="str">
            <v>COMPAÑA GENERAL DE COMERCIO Y MANDATO S.A.</v>
          </cell>
        </row>
        <row r="12588">
          <cell r="D12588" t="str">
            <v>1316248</v>
          </cell>
          <cell r="E12588" t="str">
            <v>1300608310</v>
          </cell>
          <cell r="F12588" t="str">
            <v>BONILLA GUIDO MIGUEL ERNESTO</v>
          </cell>
        </row>
        <row r="12589">
          <cell r="D12589" t="str">
            <v>1316288</v>
          </cell>
          <cell r="E12589" t="str">
            <v>1308564044</v>
          </cell>
          <cell r="F12589" t="str">
            <v>MARCILLO LOOR WILMER FABRICIO</v>
          </cell>
        </row>
        <row r="12590">
          <cell r="D12590" t="str">
            <v>1316478</v>
          </cell>
          <cell r="E12590" t="str">
            <v>1310491038</v>
          </cell>
          <cell r="F12590" t="str">
            <v>BADUY MERA RONNY VICENTE</v>
          </cell>
        </row>
        <row r="12591">
          <cell r="D12591" t="str">
            <v>1316645</v>
          </cell>
          <cell r="E12591" t="str">
            <v>1300038435</v>
          </cell>
          <cell r="F12591" t="str">
            <v>ALCIVAR MADRID ANTONIO ULBIO</v>
          </cell>
        </row>
        <row r="12592">
          <cell r="D12592" t="str">
            <v>1316755</v>
          </cell>
          <cell r="E12592" t="str">
            <v>1301513618</v>
          </cell>
          <cell r="F12592" t="str">
            <v>VELEZ MENDOZA JULIO CESAR</v>
          </cell>
        </row>
        <row r="12593">
          <cell r="D12593" t="str">
            <v>1316796</v>
          </cell>
          <cell r="E12593" t="str">
            <v>1300380134</v>
          </cell>
          <cell r="F12593" t="str">
            <v>DE GENNA ARTEAGA JOSE ANDRES</v>
          </cell>
        </row>
        <row r="12594">
          <cell r="D12594" t="str">
            <v>1316975</v>
          </cell>
          <cell r="E12594" t="str">
            <v>1302459464</v>
          </cell>
          <cell r="F12594" t="str">
            <v>DELGADO FRANCO ANGEL ANTONIO (REP. HRDOS)</v>
          </cell>
        </row>
        <row r="12595">
          <cell r="D12595" t="str">
            <v>1317002</v>
          </cell>
          <cell r="E12595" t="str">
            <v>0902826080</v>
          </cell>
          <cell r="F12595" t="str">
            <v>NARVAEZ PINTO JOSE HERIBERTO</v>
          </cell>
        </row>
        <row r="12596">
          <cell r="D12596" t="str">
            <v>1317106</v>
          </cell>
          <cell r="E12596" t="str">
            <v>1301196786</v>
          </cell>
          <cell r="F12596" t="str">
            <v>ALAVA FAGGIONI JORGE EFRAIN</v>
          </cell>
        </row>
        <row r="12597">
          <cell r="D12597" t="str">
            <v>1317116</v>
          </cell>
          <cell r="E12597" t="str">
            <v>1391702833001</v>
          </cell>
          <cell r="F12597" t="str">
            <v>VIGILANCIA PRIVADA NAVARRETE SEGURIDAD NAVASEGURIDAD CIA. LTDA.</v>
          </cell>
        </row>
        <row r="12598">
          <cell r="D12598" t="str">
            <v>1317125</v>
          </cell>
          <cell r="E12598" t="str">
            <v>1304422833</v>
          </cell>
          <cell r="F12598" t="str">
            <v>AGUDO VALLE RODRIGO</v>
          </cell>
        </row>
        <row r="12599">
          <cell r="D12599" t="str">
            <v>1317176</v>
          </cell>
          <cell r="E12599" t="str">
            <v>0913715140</v>
          </cell>
          <cell r="F12599" t="str">
            <v>CUNEO QUIÑONEZ ALESSIO MARCELO</v>
          </cell>
        </row>
        <row r="12600">
          <cell r="D12600" t="str">
            <v>1317282</v>
          </cell>
          <cell r="E12600" t="str">
            <v>1791276647001</v>
          </cell>
          <cell r="F12600" t="str">
            <v>INTRANS ECUADOR S.A.</v>
          </cell>
        </row>
        <row r="12601">
          <cell r="D12601" t="str">
            <v>1317418</v>
          </cell>
          <cell r="E12601" t="str">
            <v>1391792484001</v>
          </cell>
          <cell r="F12601" t="str">
            <v>COMPAÑIA DE TRANSPORTE EJECUTIVO TAXCIRCUNVAL S.A.</v>
          </cell>
        </row>
        <row r="12602">
          <cell r="D12602" t="str">
            <v>1317420</v>
          </cell>
          <cell r="E12602" t="str">
            <v>170527341-</v>
          </cell>
          <cell r="F12602" t="str">
            <v>CORREA CRESPO GONZALO</v>
          </cell>
        </row>
        <row r="12603">
          <cell r="D12603" t="str">
            <v>1317506</v>
          </cell>
          <cell r="E12603" t="str">
            <v>1303640831</v>
          </cell>
          <cell r="F12603" t="str">
            <v>DEFAZ LUZARDO GINGER ELIZABETH</v>
          </cell>
        </row>
        <row r="12604">
          <cell r="D12604" t="str">
            <v>1317840</v>
          </cell>
          <cell r="E12604" t="str">
            <v>1391746512001</v>
          </cell>
          <cell r="F12604" t="str">
            <v>ARQUITECTURA CONSTRUCCIONES Y TELECOMUNICACIONES S.A. ARCONTELSA</v>
          </cell>
        </row>
        <row r="12605">
          <cell r="D12605" t="str">
            <v>1318037</v>
          </cell>
          <cell r="E12605" t="str">
            <v>1307640902</v>
          </cell>
          <cell r="F12605" t="str">
            <v>VERA ZAMBRANO JOSE MANUEL</v>
          </cell>
        </row>
        <row r="12606">
          <cell r="D12606" t="str">
            <v>1318045</v>
          </cell>
          <cell r="E12606" t="str">
            <v>1315410132</v>
          </cell>
          <cell r="F12606" t="str">
            <v>MARQUINEZ CUSME FABIAN ABELINO</v>
          </cell>
        </row>
        <row r="12607">
          <cell r="D12607" t="str">
            <v>1318066</v>
          </cell>
          <cell r="E12607" t="str">
            <v>1307388221</v>
          </cell>
          <cell r="F12607" t="str">
            <v>DELGADO SALTOS PATRICIA GUADALUPE</v>
          </cell>
        </row>
        <row r="12608">
          <cell r="D12608" t="str">
            <v>1318116</v>
          </cell>
          <cell r="E12608" t="str">
            <v>1305652180</v>
          </cell>
          <cell r="F12608" t="str">
            <v>MONTESDEOCA CHAVEZ JEFFREY W</v>
          </cell>
        </row>
        <row r="12609">
          <cell r="D12609" t="str">
            <v>1318728</v>
          </cell>
          <cell r="E12609" t="str">
            <v>1200220281</v>
          </cell>
          <cell r="F12609" t="str">
            <v>GILCES DEMERA WALTER AGAPITO</v>
          </cell>
        </row>
        <row r="12610">
          <cell r="D12610" t="str">
            <v>1318762</v>
          </cell>
          <cell r="E12610" t="str">
            <v>1306915446</v>
          </cell>
          <cell r="F12610" t="str">
            <v>ALAVA GAVILANEZ JOSE LUIS</v>
          </cell>
        </row>
        <row r="12611">
          <cell r="D12611" t="str">
            <v>1318808</v>
          </cell>
          <cell r="E12611" t="str">
            <v>1306986116</v>
          </cell>
          <cell r="F12611" t="str">
            <v>MANTUANO CHOEZ CECILIA ARACELY</v>
          </cell>
        </row>
        <row r="12612">
          <cell r="D12612" t="str">
            <v>1318990</v>
          </cell>
          <cell r="E12612" t="str">
            <v>1307220986</v>
          </cell>
          <cell r="F12612" t="str">
            <v>SAFADI DARWICHE FARID YAMAL</v>
          </cell>
        </row>
        <row r="12613">
          <cell r="D12613" t="str">
            <v>1319671</v>
          </cell>
          <cell r="E12613" t="str">
            <v>1307086932</v>
          </cell>
          <cell r="F12613" t="str">
            <v>ZAMBRANO VALDERRAMA IDER MAURICIO</v>
          </cell>
        </row>
        <row r="12614">
          <cell r="D12614" t="str">
            <v>1319705</v>
          </cell>
          <cell r="E12614" t="str">
            <v>1391750668001</v>
          </cell>
          <cell r="F12614" t="str">
            <v>MANTAREYS S.A.</v>
          </cell>
        </row>
        <row r="12615">
          <cell r="D12615" t="str">
            <v>1319881</v>
          </cell>
          <cell r="E12615" t="str">
            <v>1391914334001</v>
          </cell>
          <cell r="F12615" t="str">
            <v>PEDERNALES COMUNICACIONES Y SERVICIOS PEDERCOMSE S.A.</v>
          </cell>
        </row>
        <row r="12616">
          <cell r="D12616" t="str">
            <v>1320250</v>
          </cell>
          <cell r="E12616" t="str">
            <v>1717245847</v>
          </cell>
          <cell r="F12616" t="str">
            <v>TORRES OROSCO ALEXANDER EFRÉN</v>
          </cell>
        </row>
        <row r="12617">
          <cell r="D12617" t="str">
            <v>1320364</v>
          </cell>
          <cell r="E12617" t="str">
            <v>1306269497</v>
          </cell>
          <cell r="F12617" t="str">
            <v>MENDOZA MARCILLO ALBERTO GEOVANNY</v>
          </cell>
        </row>
        <row r="12618">
          <cell r="D12618" t="str">
            <v>1320381</v>
          </cell>
          <cell r="E12618" t="str">
            <v>1308894961</v>
          </cell>
          <cell r="F12618" t="str">
            <v>CASTRO URETA VICTOR EDUARDO</v>
          </cell>
        </row>
        <row r="12619">
          <cell r="D12619" t="str">
            <v>1320384</v>
          </cell>
          <cell r="E12619" t="str">
            <v>0992403586</v>
          </cell>
          <cell r="F12619" t="str">
            <v>BARREZUETA FIGUEROA INGRID FABIOLA</v>
          </cell>
        </row>
        <row r="12620">
          <cell r="D12620" t="str">
            <v>1320445</v>
          </cell>
          <cell r="E12620" t="str">
            <v>1300850110</v>
          </cell>
          <cell r="F12620" t="str">
            <v>ARMAS RAUL ANIBAL</v>
          </cell>
        </row>
        <row r="12621">
          <cell r="D12621" t="str">
            <v>1320689</v>
          </cell>
          <cell r="E12621" t="str">
            <v>1302063266</v>
          </cell>
          <cell r="F12621" t="str">
            <v>BONILLA MANZANO MARIANELA DE JESUS</v>
          </cell>
        </row>
        <row r="12622">
          <cell r="D12622" t="str">
            <v>1320933</v>
          </cell>
          <cell r="E12622" t="str">
            <v>1309291381</v>
          </cell>
          <cell r="F12622" t="str">
            <v>GILER SANZ JORGE GONZALO</v>
          </cell>
        </row>
        <row r="12623">
          <cell r="D12623" t="str">
            <v>1320974</v>
          </cell>
          <cell r="E12623" t="str">
            <v>1308315090</v>
          </cell>
          <cell r="F12623" t="str">
            <v>HURTADO WALLET BASTIEN LAURIS</v>
          </cell>
        </row>
        <row r="12624">
          <cell r="D12624" t="str">
            <v>1321053</v>
          </cell>
          <cell r="E12624" t="str">
            <v>1310103237</v>
          </cell>
          <cell r="F12624" t="str">
            <v>GARCIA INTRIAGO DANIEL FERNANDO</v>
          </cell>
        </row>
        <row r="12625">
          <cell r="D12625" t="str">
            <v>1321126</v>
          </cell>
          <cell r="E12625" t="str">
            <v>1302773377</v>
          </cell>
          <cell r="F12625" t="str">
            <v>GRIJALVA DELGADO LUIS HUMBERTO</v>
          </cell>
        </row>
        <row r="12626">
          <cell r="D12626" t="str">
            <v>1321136</v>
          </cell>
          <cell r="E12626" t="str">
            <v>1304294711</v>
          </cell>
          <cell r="F12626" t="str">
            <v>LOPEZ VELEZ ERIC VICENTE</v>
          </cell>
        </row>
        <row r="12627">
          <cell r="D12627" t="str">
            <v>1321199</v>
          </cell>
          <cell r="E12627" t="str">
            <v>1391812027001</v>
          </cell>
          <cell r="F12627" t="str">
            <v>RADIODIFUSORA RNC S.A</v>
          </cell>
        </row>
        <row r="12628">
          <cell r="D12628" t="str">
            <v>1321259</v>
          </cell>
          <cell r="E12628" t="str">
            <v>1300014642</v>
          </cell>
          <cell r="F12628" t="str">
            <v>BERMUDEZ ALCIVAR ANTONIO VICENTE</v>
          </cell>
        </row>
        <row r="12629">
          <cell r="D12629" t="str">
            <v>1321683</v>
          </cell>
          <cell r="E12629" t="str">
            <v>1307502292</v>
          </cell>
          <cell r="F12629" t="str">
            <v>VERA ZAMBRANO MIRIAM LASTENIA</v>
          </cell>
        </row>
        <row r="12630">
          <cell r="D12630" t="str">
            <v>1321699</v>
          </cell>
          <cell r="E12630" t="str">
            <v>1306966274</v>
          </cell>
          <cell r="F12630" t="str">
            <v>CEDEÑO CEDEÑO JUAN JOSE</v>
          </cell>
        </row>
        <row r="12631">
          <cell r="D12631" t="str">
            <v>1321727</v>
          </cell>
          <cell r="E12631" t="str">
            <v>1700610403</v>
          </cell>
          <cell r="F12631" t="str">
            <v>GUERRA BOLAÑOS FAUSTO MIGUEL</v>
          </cell>
        </row>
        <row r="12632">
          <cell r="D12632" t="str">
            <v>1321764</v>
          </cell>
          <cell r="E12632" t="str">
            <v>1305806836</v>
          </cell>
          <cell r="F12632" t="str">
            <v>QUIROZ CEDEÑO LILIANA</v>
          </cell>
        </row>
        <row r="12633">
          <cell r="D12633" t="str">
            <v>1321943</v>
          </cell>
          <cell r="E12633" t="str">
            <v>1391746334001</v>
          </cell>
          <cell r="F12633" t="str">
            <v>MANACABLE S.A.</v>
          </cell>
        </row>
        <row r="12634">
          <cell r="D12634" t="str">
            <v>1321950</v>
          </cell>
          <cell r="E12634" t="str">
            <v>1717672792</v>
          </cell>
          <cell r="F12634" t="str">
            <v>LEON ALCIVAR PABLO JAVIER</v>
          </cell>
        </row>
        <row r="12635">
          <cell r="D12635" t="str">
            <v>1321959</v>
          </cell>
          <cell r="E12635" t="str">
            <v>1302073950</v>
          </cell>
          <cell r="F12635" t="str">
            <v>ZAMBRANO CEDEÑO JORGE</v>
          </cell>
        </row>
        <row r="12636">
          <cell r="D12636" t="str">
            <v>1322069</v>
          </cell>
          <cell r="E12636" t="str">
            <v>1307504249</v>
          </cell>
          <cell r="F12636" t="str">
            <v>HERRERA ANDRADE RICARDO ANDRES</v>
          </cell>
        </row>
        <row r="12637">
          <cell r="D12637" t="str">
            <v>1322258</v>
          </cell>
          <cell r="E12637" t="str">
            <v>1301470954</v>
          </cell>
          <cell r="F12637" t="str">
            <v>MERO MERO MARIO RICARDO</v>
          </cell>
        </row>
        <row r="12638">
          <cell r="D12638" t="str">
            <v>1322305</v>
          </cell>
          <cell r="E12638" t="str">
            <v>1301325666</v>
          </cell>
          <cell r="F12638" t="str">
            <v>CEDEÑO UGALDE EDISON MARIO</v>
          </cell>
        </row>
        <row r="12639">
          <cell r="D12639" t="str">
            <v>1322370</v>
          </cell>
          <cell r="E12639" t="str">
            <v>1304200692</v>
          </cell>
          <cell r="F12639" t="str">
            <v>VASQUEZ MENDOZA NERI JACOB</v>
          </cell>
        </row>
        <row r="12640">
          <cell r="D12640" t="str">
            <v>1322488</v>
          </cell>
          <cell r="E12640" t="str">
            <v>1705592846</v>
          </cell>
          <cell r="F12640" t="str">
            <v>MENDOZA ALCIVAR CESAR IGNACIO</v>
          </cell>
        </row>
        <row r="12641">
          <cell r="D12641" t="str">
            <v>1322528</v>
          </cell>
          <cell r="E12641" t="str">
            <v>1309847257</v>
          </cell>
          <cell r="F12641" t="str">
            <v>BAZURTO PALMA DOVER VICENTE</v>
          </cell>
        </row>
        <row r="12642">
          <cell r="D12642" t="str">
            <v>1322666</v>
          </cell>
          <cell r="E12642" t="str">
            <v>1301468664</v>
          </cell>
          <cell r="F12642" t="str">
            <v>BELLETTINI ZEDEÑO HORACIO LUIS</v>
          </cell>
        </row>
        <row r="12643">
          <cell r="D12643" t="str">
            <v>1322680</v>
          </cell>
          <cell r="E12643" t="str">
            <v>1303355059</v>
          </cell>
          <cell r="F12643" t="str">
            <v>ALCIVAR ALCIVAR DEYTON EDMUNDO</v>
          </cell>
        </row>
        <row r="12644">
          <cell r="D12644" t="str">
            <v>1322831</v>
          </cell>
          <cell r="E12644" t="str">
            <v>1301205066</v>
          </cell>
          <cell r="F12644" t="str">
            <v>DE GENNA ARTEAGA ONOFRE</v>
          </cell>
        </row>
        <row r="12645">
          <cell r="D12645" t="str">
            <v>1322886</v>
          </cell>
          <cell r="E12645" t="str">
            <v>1704921855</v>
          </cell>
          <cell r="F12645" t="str">
            <v>FRANCO INTRIAGO ISAURO RAUL</v>
          </cell>
        </row>
        <row r="12646">
          <cell r="D12646" t="str">
            <v>1322902</v>
          </cell>
          <cell r="E12646" t="str">
            <v>1360023840001</v>
          </cell>
          <cell r="F12646" t="str">
            <v>ESCUELA SUPERIOR POLITECNICA AGROPECUARIA DE MANABI</v>
          </cell>
        </row>
        <row r="12647">
          <cell r="D12647" t="str">
            <v>1322925</v>
          </cell>
          <cell r="E12647" t="str">
            <v>0916553472</v>
          </cell>
          <cell r="F12647" t="str">
            <v>MUÑOZ ARTEAGA TULIO JOSE</v>
          </cell>
        </row>
        <row r="12648">
          <cell r="D12648" t="str">
            <v>1323155</v>
          </cell>
          <cell r="E12648" t="str">
            <v>1303676769</v>
          </cell>
          <cell r="F12648" t="str">
            <v>LOOR ZAMBRANO JOHNNY JORGE</v>
          </cell>
        </row>
        <row r="12649">
          <cell r="D12649" t="str">
            <v>1323181</v>
          </cell>
          <cell r="E12649" t="str">
            <v>1309517819</v>
          </cell>
          <cell r="F12649" t="str">
            <v>ANCHUNDIA ALARCON KLEVER GREGORIO</v>
          </cell>
        </row>
        <row r="12650">
          <cell r="D12650" t="str">
            <v>1323341</v>
          </cell>
          <cell r="E12650" t="str">
            <v>1305772681</v>
          </cell>
          <cell r="F12650" t="str">
            <v>CASTRO REGALADO JULIO CESAR</v>
          </cell>
        </row>
        <row r="12651">
          <cell r="D12651" t="str">
            <v>1323385</v>
          </cell>
          <cell r="E12651" t="str">
            <v>1391875959001</v>
          </cell>
          <cell r="F12651" t="str">
            <v>RADIO TAXI ECUARADIOEXPRESS S.A.</v>
          </cell>
        </row>
        <row r="12652">
          <cell r="D12652" t="str">
            <v>1323656</v>
          </cell>
          <cell r="E12652" t="str">
            <v>1391751982001</v>
          </cell>
          <cell r="F12652" t="str">
            <v>ASOCIACION DE RADIO TAXIS SAN GREGORIO</v>
          </cell>
        </row>
        <row r="12653">
          <cell r="D12653" t="str">
            <v>1323703</v>
          </cell>
          <cell r="E12653" t="str">
            <v>1306740828</v>
          </cell>
          <cell r="F12653" t="str">
            <v>FLORES MOREIRA MIURIEL HOLANDA</v>
          </cell>
        </row>
        <row r="12654">
          <cell r="D12654" t="str">
            <v>1323768</v>
          </cell>
          <cell r="E12654" t="str">
            <v>0401108006</v>
          </cell>
          <cell r="F12654" t="str">
            <v>CHAMORRO PEPINOSA DIEGO HUMBERTO</v>
          </cell>
        </row>
        <row r="12655">
          <cell r="D12655" t="str">
            <v>1323835</v>
          </cell>
          <cell r="E12655" t="str">
            <v>1310596398</v>
          </cell>
          <cell r="F12655" t="str">
            <v>ZAMBRANO PISCO KATTY MARIBEL</v>
          </cell>
        </row>
        <row r="12656">
          <cell r="D12656" t="str">
            <v>1323899</v>
          </cell>
          <cell r="E12656" t="str">
            <v>1312185935</v>
          </cell>
          <cell r="F12656" t="str">
            <v>PINCAY BAYAS NARCISA ESPERANZA</v>
          </cell>
        </row>
        <row r="12657">
          <cell r="D12657" t="str">
            <v>1324078</v>
          </cell>
          <cell r="E12657" t="str">
            <v>0300444460</v>
          </cell>
          <cell r="F12657" t="str">
            <v>PEÑAFIEL CALLE JORGE POLIVIO</v>
          </cell>
        </row>
        <row r="12658">
          <cell r="D12658" t="str">
            <v>1324447</v>
          </cell>
          <cell r="E12658" t="str">
            <v>1391837852001</v>
          </cell>
          <cell r="F12658" t="str">
            <v>TELEVISION MANABITA SOMOSPARTEDETI S.A.</v>
          </cell>
        </row>
        <row r="12659">
          <cell r="D12659" t="str">
            <v>1324658</v>
          </cell>
          <cell r="E12659" t="str">
            <v>1312242900</v>
          </cell>
          <cell r="F12659" t="str">
            <v>MENDOZA ZAMBRANO JAIME JOSUE</v>
          </cell>
        </row>
        <row r="12660">
          <cell r="D12660" t="str">
            <v>1324663</v>
          </cell>
          <cell r="E12660" t="str">
            <v>1310644529</v>
          </cell>
          <cell r="F12660" t="str">
            <v>VELOZ PALMA ERIKA LISBETH</v>
          </cell>
        </row>
        <row r="12661">
          <cell r="D12661" t="str">
            <v>1324745</v>
          </cell>
          <cell r="E12661" t="str">
            <v>1306758192</v>
          </cell>
          <cell r="F12661" t="str">
            <v>INTRIAGO ALCIVAR JAMINTON ENRIQUE</v>
          </cell>
        </row>
        <row r="12662">
          <cell r="D12662" t="str">
            <v>1324896</v>
          </cell>
          <cell r="E12662" t="str">
            <v>1312137860</v>
          </cell>
          <cell r="F12662" t="str">
            <v>ACOSTA ZAMBRANO MARIA BELEN</v>
          </cell>
        </row>
        <row r="12663">
          <cell r="D12663" t="str">
            <v>1324954</v>
          </cell>
          <cell r="E12663" t="str">
            <v>1308028032</v>
          </cell>
          <cell r="F12663" t="str">
            <v>VILLAMIL BARZOLA MARTHA GUADALUPE</v>
          </cell>
        </row>
        <row r="12664">
          <cell r="D12664" t="str">
            <v>1325094</v>
          </cell>
          <cell r="E12664" t="str">
            <v>1305157313</v>
          </cell>
          <cell r="F12664" t="str">
            <v>RUIZ CRUZ ENRIQUE EDUARDO</v>
          </cell>
        </row>
        <row r="12665">
          <cell r="D12665" t="str">
            <v>1325287</v>
          </cell>
          <cell r="E12665" t="str">
            <v>1718030438</v>
          </cell>
          <cell r="F12665" t="str">
            <v>AGUIRRE PATIÑO LUIS EDUARDO</v>
          </cell>
        </row>
        <row r="12666">
          <cell r="D12666" t="str">
            <v>1325366</v>
          </cell>
          <cell r="E12666" t="str">
            <v>1301776462</v>
          </cell>
          <cell r="F12666" t="str">
            <v>ALARCON CEVALLOS RICARDO ARTEMIO</v>
          </cell>
        </row>
        <row r="12667">
          <cell r="D12667" t="str">
            <v>1325388</v>
          </cell>
          <cell r="E12667" t="str">
            <v>1304014432</v>
          </cell>
          <cell r="F12667" t="str">
            <v>CEVALLOS CEVALLOS JORGE OSWALDO</v>
          </cell>
        </row>
        <row r="12668">
          <cell r="D12668" t="str">
            <v>1325416</v>
          </cell>
          <cell r="E12668" t="str">
            <v>1307799252</v>
          </cell>
          <cell r="F12668" t="str">
            <v>ALARCON MONTESDEOCA RICARDO XAVIER</v>
          </cell>
        </row>
        <row r="12669">
          <cell r="D12669" t="str">
            <v>1325448</v>
          </cell>
          <cell r="E12669" t="str">
            <v>1291778336001</v>
          </cell>
          <cell r="F12669" t="str">
            <v>VEPLUS S.A</v>
          </cell>
        </row>
        <row r="12670">
          <cell r="D12670" t="str">
            <v>1325467</v>
          </cell>
          <cell r="E12670" t="str">
            <v>0921815775</v>
          </cell>
          <cell r="F12670" t="str">
            <v>ÁLAVA VELIZ DEXY MARIBEL</v>
          </cell>
        </row>
        <row r="12671">
          <cell r="D12671" t="str">
            <v>1325477</v>
          </cell>
          <cell r="E12671" t="str">
            <v>1304478397</v>
          </cell>
          <cell r="F12671" t="str">
            <v>SAFADI ELNESER YAMAL SAID</v>
          </cell>
        </row>
        <row r="12672">
          <cell r="D12672" t="str">
            <v>1325495</v>
          </cell>
          <cell r="E12672" t="str">
            <v>1306267210</v>
          </cell>
          <cell r="F12672" t="str">
            <v>ALAY QUIMIS ITALO BOLIVAR</v>
          </cell>
        </row>
        <row r="12673">
          <cell r="D12673" t="str">
            <v>1325735</v>
          </cell>
          <cell r="E12673" t="str">
            <v>1314000454</v>
          </cell>
          <cell r="F12673" t="str">
            <v>ALCIVAR CEDEÑO PAULINA ANNABEL</v>
          </cell>
        </row>
        <row r="12674">
          <cell r="D12674" t="str">
            <v>1325875</v>
          </cell>
          <cell r="E12674" t="str">
            <v>1391723318001</v>
          </cell>
          <cell r="F12674" t="str">
            <v>OCEANFISH S.A.</v>
          </cell>
        </row>
        <row r="12675">
          <cell r="D12675" t="str">
            <v>1325878</v>
          </cell>
          <cell r="E12675" t="str">
            <v>1717334872</v>
          </cell>
          <cell r="F12675" t="str">
            <v>LOOR MOREIRA JENNY CAROLINA</v>
          </cell>
        </row>
        <row r="12676">
          <cell r="D12676" t="str">
            <v>1326126</v>
          </cell>
          <cell r="E12676" t="str">
            <v>1391738358001</v>
          </cell>
          <cell r="F12676" t="str">
            <v>ALTA FRECUENCIA CELULARES AFCEL S.A.</v>
          </cell>
        </row>
        <row r="12677">
          <cell r="D12677" t="str">
            <v>1326158</v>
          </cell>
          <cell r="E12677" t="str">
            <v>1391766203001</v>
          </cell>
          <cell r="F12677" t="str">
            <v>DARMACIO CIA. LTDA</v>
          </cell>
        </row>
        <row r="12678">
          <cell r="D12678" t="str">
            <v>1326179</v>
          </cell>
          <cell r="E12678" t="str">
            <v>1312330903</v>
          </cell>
          <cell r="F12678" t="str">
            <v>CANTOS PALMA MARIA CRISTINA</v>
          </cell>
        </row>
        <row r="12679">
          <cell r="D12679" t="str">
            <v>1326249</v>
          </cell>
          <cell r="E12679" t="str">
            <v>1315288371</v>
          </cell>
          <cell r="F12679" t="str">
            <v>CORDOVA PLUA CARLOS OSWALDO</v>
          </cell>
        </row>
        <row r="12680">
          <cell r="D12680" t="str">
            <v>1326253</v>
          </cell>
          <cell r="E12680" t="str">
            <v>0702502022</v>
          </cell>
          <cell r="F12680" t="str">
            <v>MORA ZAMBRANO DIEGO REMIGIO</v>
          </cell>
        </row>
        <row r="12681">
          <cell r="D12681" t="str">
            <v>1326439</v>
          </cell>
          <cell r="E12681" t="str">
            <v>1306126291</v>
          </cell>
          <cell r="F12681" t="str">
            <v>ALVARADO ZAMBRANO FRANKLIN</v>
          </cell>
        </row>
        <row r="12682">
          <cell r="D12682" t="str">
            <v>1326526</v>
          </cell>
          <cell r="E12682" t="str">
            <v>1701967356</v>
          </cell>
          <cell r="F12682" t="str">
            <v>YEPEZ ARBOLEDA CARLOS ALBERTO</v>
          </cell>
        </row>
        <row r="12683">
          <cell r="D12683" t="str">
            <v>1326870</v>
          </cell>
          <cell r="E12683" t="str">
            <v>1303142697</v>
          </cell>
          <cell r="F12683" t="str">
            <v>AVEIGA LUQUE JORGE WASHINGTON</v>
          </cell>
        </row>
        <row r="12684">
          <cell r="D12684" t="str">
            <v>1327088</v>
          </cell>
          <cell r="E12684" t="str">
            <v>1313089854</v>
          </cell>
          <cell r="F12684" t="str">
            <v>CALDERON MERO MARIA AUXILIADORA</v>
          </cell>
        </row>
        <row r="12685">
          <cell r="D12685" t="str">
            <v>1327116</v>
          </cell>
          <cell r="E12685" t="str">
            <v>1300028527</v>
          </cell>
          <cell r="F12685" t="str">
            <v>IGLESIAS MATA DUMAR</v>
          </cell>
        </row>
        <row r="12686">
          <cell r="D12686" t="str">
            <v>1327122</v>
          </cell>
          <cell r="E12686" t="str">
            <v>1303512733</v>
          </cell>
          <cell r="F12686" t="str">
            <v>ANDRADE MOLINA CARLOS ELIAS</v>
          </cell>
        </row>
        <row r="12687">
          <cell r="D12687" t="str">
            <v>1327305</v>
          </cell>
          <cell r="E12687" t="str">
            <v>1390007791001</v>
          </cell>
          <cell r="F12687" t="str">
            <v>COOPERATIVA DE AHORRO Y CREDITO "CHONE LTDA"</v>
          </cell>
        </row>
        <row r="12688">
          <cell r="D12688" t="str">
            <v>1327402</v>
          </cell>
          <cell r="E12688" t="str">
            <v>1300611116</v>
          </cell>
          <cell r="F12688" t="str">
            <v>ARGUELLO AGUIAR DEIFILIO EDISON</v>
          </cell>
        </row>
        <row r="12689">
          <cell r="D12689" t="str">
            <v>1327412</v>
          </cell>
          <cell r="E12689" t="str">
            <v>1301512214</v>
          </cell>
          <cell r="F12689" t="str">
            <v>REZABALA ILSIFREDO SOFONIAS</v>
          </cell>
        </row>
        <row r="12690">
          <cell r="D12690" t="str">
            <v>1327623</v>
          </cell>
          <cell r="E12690" t="str">
            <v>1305793091</v>
          </cell>
          <cell r="F12690" t="str">
            <v>ARROYO VERA JORGE BYRON</v>
          </cell>
        </row>
        <row r="12691">
          <cell r="D12691" t="str">
            <v>1327682</v>
          </cell>
          <cell r="E12691" t="str">
            <v>1305109041</v>
          </cell>
          <cell r="F12691" t="str">
            <v>BITAR ZAMBRANO JOSE NASSER</v>
          </cell>
        </row>
        <row r="12692">
          <cell r="D12692" t="str">
            <v>1327827</v>
          </cell>
          <cell r="E12692" t="str">
            <v>1311406712</v>
          </cell>
          <cell r="F12692" t="str">
            <v>INTRIAGO RENGIFO GALO JOSE</v>
          </cell>
        </row>
        <row r="12693">
          <cell r="D12693" t="str">
            <v>1327831</v>
          </cell>
          <cell r="E12693" t="str">
            <v>1753307121</v>
          </cell>
          <cell r="F12693" t="str">
            <v>ARANGO AGUIRRE JUAN CARLOS</v>
          </cell>
        </row>
        <row r="12694">
          <cell r="D12694" t="str">
            <v>1327932</v>
          </cell>
          <cell r="E12694" t="str">
            <v>1313413807</v>
          </cell>
          <cell r="F12694" t="str">
            <v>ARCENTALES HERRERA SONIA JACQUELINE</v>
          </cell>
        </row>
        <row r="12695">
          <cell r="D12695" t="str">
            <v>1328117</v>
          </cell>
          <cell r="E12695" t="str">
            <v>1391738986001</v>
          </cell>
          <cell r="F12695" t="str">
            <v>ENERGY &amp; PALMA ENERGYPALMA S.A.</v>
          </cell>
        </row>
        <row r="12696">
          <cell r="D12696" t="str">
            <v>1328138</v>
          </cell>
          <cell r="E12696" t="str">
            <v>1310009426</v>
          </cell>
          <cell r="F12696" t="str">
            <v>LOOR ZAMBRANO HENRY WILIAM</v>
          </cell>
        </row>
        <row r="12697">
          <cell r="D12697" t="str">
            <v>1328290</v>
          </cell>
          <cell r="E12697" t="str">
            <v>0922101837</v>
          </cell>
          <cell r="F12697" t="str">
            <v>CHIQUITO CONSTANTE HENRY RAFAEL</v>
          </cell>
        </row>
        <row r="12698">
          <cell r="D12698" t="str">
            <v>1328301</v>
          </cell>
          <cell r="E12698" t="str">
            <v>0801804402</v>
          </cell>
          <cell r="F12698" t="str">
            <v>VILLACIS MEJIA VICTOR MANUEL</v>
          </cell>
        </row>
        <row r="12699">
          <cell r="D12699" t="str">
            <v>1328457</v>
          </cell>
          <cell r="E12699" t="str">
            <v>0103603759</v>
          </cell>
          <cell r="F12699" t="str">
            <v>ARMIJOS TAPIA VICTOR ANTONIO</v>
          </cell>
        </row>
        <row r="12700">
          <cell r="D12700" t="str">
            <v>1328614</v>
          </cell>
          <cell r="E12700" t="str">
            <v>1302606064</v>
          </cell>
          <cell r="F12700" t="str">
            <v>ARTEAGA MEZA MARIANA</v>
          </cell>
        </row>
        <row r="12701">
          <cell r="D12701" t="str">
            <v>1328765</v>
          </cell>
          <cell r="E12701" t="str">
            <v>1391746962001</v>
          </cell>
          <cell r="F12701" t="str">
            <v>DISCAD CIA. LTDA.</v>
          </cell>
        </row>
        <row r="12702">
          <cell r="D12702" t="str">
            <v>1328927</v>
          </cell>
          <cell r="E12702" t="str">
            <v>1311666752</v>
          </cell>
          <cell r="F12702" t="str">
            <v>CAJAS CALDERON DIOMEDES CESAREO</v>
          </cell>
        </row>
        <row r="12703">
          <cell r="D12703" t="str">
            <v>1329050</v>
          </cell>
          <cell r="E12703" t="str">
            <v>1302893266</v>
          </cell>
          <cell r="F12703" t="str">
            <v>MORA PINARGOTE ANGELA</v>
          </cell>
        </row>
        <row r="12704">
          <cell r="D12704" t="str">
            <v>1329377</v>
          </cell>
          <cell r="E12704" t="str">
            <v>1208801850</v>
          </cell>
          <cell r="F12704" t="str">
            <v>BORJA MARTINEZ CARLOS DANIEL</v>
          </cell>
        </row>
        <row r="12705">
          <cell r="D12705" t="str">
            <v>1329470</v>
          </cell>
          <cell r="E12705" t="str">
            <v>1306170505</v>
          </cell>
          <cell r="F12705" t="str">
            <v>ALVAREZ VELEZ CESAR AUGUSTO</v>
          </cell>
        </row>
        <row r="12706">
          <cell r="D12706" t="str">
            <v>1329637</v>
          </cell>
          <cell r="E12706" t="str">
            <v>1708580731</v>
          </cell>
          <cell r="F12706" t="str">
            <v>ÁVILA LUIS GALO</v>
          </cell>
        </row>
        <row r="12707">
          <cell r="D12707" t="str">
            <v>1329777</v>
          </cell>
          <cell r="E12707" t="str">
            <v>1390023002001</v>
          </cell>
          <cell r="F12707" t="str">
            <v>COOPERATIVA DE TRANSPORTES DE TAXIS MERCADO CENTRAL</v>
          </cell>
        </row>
        <row r="12708">
          <cell r="D12708" t="str">
            <v>1329843</v>
          </cell>
          <cell r="E12708" t="str">
            <v>1721436358</v>
          </cell>
          <cell r="F12708" t="str">
            <v>AVILA VARGAS FERNANDO MIGUEL</v>
          </cell>
        </row>
        <row r="12709">
          <cell r="D12709" t="str">
            <v>1329883</v>
          </cell>
          <cell r="E12709" t="str">
            <v>1306114099</v>
          </cell>
          <cell r="F12709" t="str">
            <v>MERO VALENCIA DARIS DARIO</v>
          </cell>
        </row>
        <row r="12710">
          <cell r="D12710" t="str">
            <v>1329980</v>
          </cell>
          <cell r="E12710" t="str">
            <v>1301867352</v>
          </cell>
          <cell r="F12710" t="str">
            <v>CEDEÑO VELASQUEZ JOSE VICENTE EFRAIN</v>
          </cell>
        </row>
        <row r="12711">
          <cell r="D12711" t="str">
            <v>1330001</v>
          </cell>
          <cell r="E12711" t="str">
            <v>1304331109</v>
          </cell>
          <cell r="F12711" t="str">
            <v>CEDEÑO CUENCA OSCAR VICENTE</v>
          </cell>
        </row>
        <row r="12712">
          <cell r="D12712" t="str">
            <v>1330025</v>
          </cell>
          <cell r="E12712" t="str">
            <v>1308812039</v>
          </cell>
          <cell r="F12712" t="str">
            <v>ZAMBRANO VEGA DAMARY JACQUELINE</v>
          </cell>
        </row>
        <row r="12713">
          <cell r="D12713" t="str">
            <v>1330056</v>
          </cell>
          <cell r="E12713" t="str">
            <v>1716671936</v>
          </cell>
          <cell r="F12713" t="str">
            <v>AYALA MACIAS VILMA TEODORA</v>
          </cell>
        </row>
        <row r="12714">
          <cell r="D12714" t="str">
            <v>1330096</v>
          </cell>
          <cell r="E12714" t="str">
            <v>1305718015</v>
          </cell>
          <cell r="F12714" t="str">
            <v>LOOR BARRETO FRANCISCO ELI</v>
          </cell>
        </row>
        <row r="12715">
          <cell r="D12715" t="str">
            <v>1330301</v>
          </cell>
          <cell r="E12715" t="str">
            <v>1300338496</v>
          </cell>
          <cell r="F12715" t="str">
            <v>MORA SOLORZANO MEDARDO</v>
          </cell>
        </row>
        <row r="12716">
          <cell r="D12716" t="str">
            <v>1330497</v>
          </cell>
          <cell r="E12716" t="str">
            <v>1204112161</v>
          </cell>
          <cell r="F12716" t="str">
            <v>BAÑO HERRERA CARMEN JAQUELINE</v>
          </cell>
        </row>
        <row r="12717">
          <cell r="D12717" t="str">
            <v>1330520</v>
          </cell>
          <cell r="E12717" t="str">
            <v>1391777833001</v>
          </cell>
          <cell r="F12717" t="str">
            <v>QUANTICORP S.A</v>
          </cell>
        </row>
        <row r="12718">
          <cell r="D12718" t="str">
            <v>1330632</v>
          </cell>
          <cell r="E12718" t="str">
            <v>1391794061001</v>
          </cell>
          <cell r="F12718" t="str">
            <v>PREMIUMCAR S.A.</v>
          </cell>
        </row>
        <row r="12719">
          <cell r="D12719" t="str">
            <v>1330726</v>
          </cell>
          <cell r="E12719" t="str">
            <v>0960074060</v>
          </cell>
          <cell r="F12719" t="str">
            <v>ROBAINA VARGAS ROBERTO</v>
          </cell>
        </row>
        <row r="12720">
          <cell r="D12720" t="str">
            <v>1330739</v>
          </cell>
          <cell r="E12720" t="str">
            <v>1301595185</v>
          </cell>
          <cell r="F12720" t="str">
            <v>CORNEJO ZAMBRANO PABLO IGNACIO</v>
          </cell>
        </row>
        <row r="12721">
          <cell r="D12721" t="str">
            <v>1330843</v>
          </cell>
          <cell r="E12721" t="str">
            <v>1391928076001</v>
          </cell>
          <cell r="F12721" t="str">
            <v>PVTEL S.A.S.</v>
          </cell>
        </row>
        <row r="12722">
          <cell r="D12722" t="str">
            <v>1330897</v>
          </cell>
          <cell r="E12722" t="str">
            <v>1391709811001</v>
          </cell>
          <cell r="F12722" t="str">
            <v>UNIVERSIDAD PARTICULAR SAN GREGORIO DE PORTOVIEJO</v>
          </cell>
        </row>
        <row r="12723">
          <cell r="D12723" t="str">
            <v>1331033</v>
          </cell>
          <cell r="E12723" t="str">
            <v>1305761254</v>
          </cell>
          <cell r="F12723" t="str">
            <v>JARA GUANOLUISA GUILLERMO EDUARDO</v>
          </cell>
        </row>
        <row r="12724">
          <cell r="D12724" t="str">
            <v>1331077</v>
          </cell>
          <cell r="E12724" t="str">
            <v>1300045356</v>
          </cell>
          <cell r="F12724" t="str">
            <v>MONTESDEOCA ESPINOZA DANIEL WEB</v>
          </cell>
        </row>
        <row r="12725">
          <cell r="D12725" t="str">
            <v>1331127</v>
          </cell>
          <cell r="E12725" t="str">
            <v>1302376742</v>
          </cell>
          <cell r="F12725" t="str">
            <v>BUSTAMANTE  ALTAMIRANO ALEXANDRA</v>
          </cell>
        </row>
        <row r="12726">
          <cell r="D12726" t="str">
            <v>1331546</v>
          </cell>
          <cell r="E12726" t="str">
            <v>1300391719</v>
          </cell>
          <cell r="F12726" t="str">
            <v>CONFORME VELASQUEZ IDO TOMAS</v>
          </cell>
        </row>
        <row r="12727">
          <cell r="D12727" t="str">
            <v>1331626</v>
          </cell>
          <cell r="E12727" t="str">
            <v>1303959447</v>
          </cell>
          <cell r="F12727" t="str">
            <v>BENAVIDES BENAVIDES EMMA GENITH</v>
          </cell>
        </row>
        <row r="12728">
          <cell r="D12728" t="str">
            <v>1331649</v>
          </cell>
          <cell r="E12728" t="str">
            <v>1391716567001</v>
          </cell>
          <cell r="F12728" t="str">
            <v>COMUNIDAD FAMILIAR SEGURA COMFASEG CIA. LTDA.</v>
          </cell>
        </row>
        <row r="12729">
          <cell r="D12729" t="str">
            <v>1331655</v>
          </cell>
          <cell r="E12729" t="str">
            <v>1307700029</v>
          </cell>
          <cell r="F12729" t="str">
            <v>BENAVIDES BENAVIDES HENRY JOSAFT</v>
          </cell>
        </row>
        <row r="12730">
          <cell r="D12730" t="str">
            <v>1331778</v>
          </cell>
          <cell r="E12730" t="str">
            <v>1390115047001</v>
          </cell>
          <cell r="F12730" t="str">
            <v>COOPERATIVA DE TRANSPORTE INTERCANTONAL AYACUCHO</v>
          </cell>
        </row>
        <row r="12731">
          <cell r="D12731" t="str">
            <v>1331811</v>
          </cell>
          <cell r="E12731" t="str">
            <v>1305295279</v>
          </cell>
          <cell r="F12731" t="str">
            <v>BERMELLO GUERLY FERNANDO</v>
          </cell>
        </row>
        <row r="12732">
          <cell r="D12732" t="str">
            <v>1331918</v>
          </cell>
          <cell r="E12732" t="str">
            <v>1308330750</v>
          </cell>
          <cell r="F12732" t="str">
            <v>BERMUDES PARRAGA CLAUDIA CARMEN</v>
          </cell>
        </row>
        <row r="12733">
          <cell r="D12733" t="str">
            <v>1331940</v>
          </cell>
          <cell r="E12733" t="str">
            <v>0916609670</v>
          </cell>
          <cell r="F12733" t="str">
            <v>BERNITA GAMARRA BARTOLA ANTONIETA</v>
          </cell>
        </row>
        <row r="12734">
          <cell r="D12734" t="str">
            <v>1332096</v>
          </cell>
          <cell r="E12734" t="str">
            <v>1312542234</v>
          </cell>
          <cell r="F12734" t="str">
            <v>PONCE CEDEÑO CRISTOPHER NAZARIO</v>
          </cell>
        </row>
        <row r="12735">
          <cell r="D12735" t="str">
            <v>1332204</v>
          </cell>
          <cell r="E12735" t="str">
            <v>1391750382001</v>
          </cell>
          <cell r="F12735" t="str">
            <v>CENTRAL DE RADIO TAXIS PORTOVIEJO S.A. CRATAPOR</v>
          </cell>
        </row>
        <row r="12736">
          <cell r="D12736" t="str">
            <v>1332330</v>
          </cell>
          <cell r="E12736" t="str">
            <v>1302217789</v>
          </cell>
          <cell r="F12736" t="str">
            <v>GUZMAN CHAVEZ MARCELO EDUARDO</v>
          </cell>
        </row>
        <row r="12737">
          <cell r="D12737" t="str">
            <v>1332346</v>
          </cell>
          <cell r="E12737" t="str">
            <v>1312099938</v>
          </cell>
          <cell r="F12737" t="str">
            <v>MAJAO GARCIA LUIS GUSTAVO</v>
          </cell>
        </row>
        <row r="12738">
          <cell r="D12738" t="str">
            <v>1332387</v>
          </cell>
          <cell r="E12738" t="str">
            <v>1310978158</v>
          </cell>
          <cell r="F12738" t="str">
            <v>BRAVO CEDEÑO JOSE GUSTAVO</v>
          </cell>
        </row>
        <row r="12739">
          <cell r="D12739" t="str">
            <v>1332505</v>
          </cell>
          <cell r="E12739" t="str">
            <v>1390113656001</v>
          </cell>
          <cell r="F12739" t="str">
            <v>COOPERATIVA DE TRANSPORTE EN TAXIS TERMINAL MARITIMO</v>
          </cell>
        </row>
        <row r="12740">
          <cell r="D12740" t="str">
            <v>1332639</v>
          </cell>
          <cell r="E12740" t="str">
            <v>1303987224</v>
          </cell>
          <cell r="F12740" t="str">
            <v>MERA RIERA RAUL RAMON</v>
          </cell>
        </row>
        <row r="12741">
          <cell r="D12741" t="str">
            <v>1332678</v>
          </cell>
          <cell r="E12741" t="str">
            <v>1307876662</v>
          </cell>
          <cell r="F12741" t="str">
            <v>BRIONES ZAMBRANO LETTY ELIZABETH</v>
          </cell>
        </row>
        <row r="12742">
          <cell r="D12742" t="str">
            <v>1332701</v>
          </cell>
          <cell r="E12742" t="str">
            <v>1304467283</v>
          </cell>
          <cell r="F12742" t="str">
            <v>QUIROZ VERA NERIS JESUS</v>
          </cell>
        </row>
        <row r="12743">
          <cell r="D12743" t="str">
            <v>1332708</v>
          </cell>
          <cell r="E12743" t="str">
            <v>1307866366</v>
          </cell>
          <cell r="F12743" t="str">
            <v>CUENCA CEDEÑO JAMILTON ELICER</v>
          </cell>
        </row>
        <row r="12744">
          <cell r="D12744" t="str">
            <v>1332713</v>
          </cell>
          <cell r="E12744" t="str">
            <v>0801020447</v>
          </cell>
          <cell r="F12744" t="str">
            <v>BRAVO PONCE KIRIE CECILIO</v>
          </cell>
        </row>
        <row r="12745">
          <cell r="D12745" t="str">
            <v>1332741</v>
          </cell>
          <cell r="E12745" t="str">
            <v>1311958134</v>
          </cell>
          <cell r="F12745" t="str">
            <v>LOOR SANCHEZ YULI KATHERINE</v>
          </cell>
        </row>
        <row r="12746">
          <cell r="D12746" t="str">
            <v>1332918</v>
          </cell>
          <cell r="E12746" t="str">
            <v>0791779987001</v>
          </cell>
          <cell r="F12746" t="str">
            <v>JARAMIJOVISION S.A.</v>
          </cell>
        </row>
        <row r="12747">
          <cell r="D12747" t="str">
            <v>1332963</v>
          </cell>
          <cell r="E12747" t="str">
            <v>1311976599</v>
          </cell>
          <cell r="F12747" t="str">
            <v>BUSTAMANTE FRANCO ERICK ALEXANDER</v>
          </cell>
        </row>
        <row r="12748">
          <cell r="D12748" t="str">
            <v>1333076</v>
          </cell>
          <cell r="E12748" t="str">
            <v>1391726481001</v>
          </cell>
          <cell r="F12748" t="str">
            <v>SISTEMAS GLOBALES DE COMUNICACION HCGLOBAL S.A.</v>
          </cell>
        </row>
        <row r="12749">
          <cell r="D12749" t="str">
            <v>1333080</v>
          </cell>
          <cell r="E12749" t="str">
            <v>1302518046</v>
          </cell>
          <cell r="F12749" t="str">
            <v>FARFAN INTRIAGO MARCELO IVAN</v>
          </cell>
        </row>
        <row r="12750">
          <cell r="D12750" t="str">
            <v>1333100</v>
          </cell>
          <cell r="E12750" t="str">
            <v>0501307185</v>
          </cell>
          <cell r="F12750" t="str">
            <v>ARIAS QUEVEDO SEGUNDO MARCELO</v>
          </cell>
        </row>
        <row r="12751">
          <cell r="D12751" t="str">
            <v>1333332</v>
          </cell>
          <cell r="E12751" t="str">
            <v>0992482796</v>
          </cell>
          <cell r="F12751" t="str">
            <v>CABRERA GUERRERO PEDRO JAVIER</v>
          </cell>
        </row>
        <row r="12752">
          <cell r="D12752" t="str">
            <v>1333411</v>
          </cell>
          <cell r="E12752" t="str">
            <v>1306751080</v>
          </cell>
          <cell r="F12752" t="str">
            <v>CHOPITEA CANTOS JAVIER AITOR</v>
          </cell>
        </row>
        <row r="12753">
          <cell r="D12753" t="str">
            <v>1333420</v>
          </cell>
          <cell r="E12753" t="str">
            <v>1308496304</v>
          </cell>
          <cell r="F12753" t="str">
            <v>MALDONADO LOZANO MAGDALENA</v>
          </cell>
        </row>
        <row r="12754">
          <cell r="D12754" t="str">
            <v>1333464</v>
          </cell>
          <cell r="E12754" t="str">
            <v>1308473949</v>
          </cell>
          <cell r="F12754" t="str">
            <v>SABANDO VELEZ GIANNY ENRIQUE</v>
          </cell>
        </row>
        <row r="12755">
          <cell r="D12755" t="str">
            <v>1333466</v>
          </cell>
          <cell r="E12755" t="str">
            <v>1792966191001</v>
          </cell>
          <cell r="F12755" t="str">
            <v>PACIFIC TOWER SCC</v>
          </cell>
        </row>
        <row r="12756">
          <cell r="D12756" t="str">
            <v>1333481</v>
          </cell>
          <cell r="E12756" t="str">
            <v>1307894442</v>
          </cell>
          <cell r="F12756" t="str">
            <v>DOUMET MENDOZA ROBERTO YAMIL</v>
          </cell>
        </row>
        <row r="12757">
          <cell r="D12757" t="str">
            <v>1333536</v>
          </cell>
          <cell r="E12757" t="str">
            <v>1390103464001</v>
          </cell>
          <cell r="F12757" t="str">
            <v>COOPERATIVA DE TRANSPORTE DE PASAJEROS EN TAXIS "LA UNIVERSITARIA"</v>
          </cell>
        </row>
        <row r="12758">
          <cell r="D12758" t="str">
            <v>1333613</v>
          </cell>
          <cell r="E12758" t="str">
            <v>1304676891</v>
          </cell>
          <cell r="F12758" t="str">
            <v>CHAVEZ TORO RUBENS ANTONIO ARISTOTELES</v>
          </cell>
        </row>
        <row r="12759">
          <cell r="D12759" t="str">
            <v>1333622</v>
          </cell>
          <cell r="E12759" t="str">
            <v>1302010119</v>
          </cell>
          <cell r="F12759" t="str">
            <v>CEDEÑO RODRIGUEZ PIEDAD DEL ROCIO</v>
          </cell>
        </row>
        <row r="12760">
          <cell r="D12760" t="str">
            <v>1333632</v>
          </cell>
          <cell r="E12760" t="str">
            <v>1304699471</v>
          </cell>
          <cell r="F12760" t="str">
            <v>ARBOLEDA ZAMBRANO ROBERTO ANTONIO</v>
          </cell>
        </row>
        <row r="12761">
          <cell r="D12761" t="str">
            <v>1333645</v>
          </cell>
          <cell r="E12761" t="str">
            <v>1303423097</v>
          </cell>
          <cell r="F12761" t="str">
            <v>BENINCASA AZUA LUIGI ANTONIO</v>
          </cell>
        </row>
        <row r="12762">
          <cell r="D12762" t="str">
            <v>1333784</v>
          </cell>
          <cell r="E12762" t="str">
            <v>0917821829</v>
          </cell>
          <cell r="F12762" t="str">
            <v>MUÑOZ MOREIRA EDWARD BENJAMIN</v>
          </cell>
        </row>
        <row r="12763">
          <cell r="D12763" t="str">
            <v>1333903</v>
          </cell>
          <cell r="E12763" t="str">
            <v>1391735405001</v>
          </cell>
          <cell r="F12763" t="str">
            <v>CORPORACION AEROPORTUARIA ELOY ALFARO DE MANTA</v>
          </cell>
        </row>
        <row r="12764">
          <cell r="D12764" t="str">
            <v>1334026</v>
          </cell>
          <cell r="E12764" t="str">
            <v>1305472795</v>
          </cell>
          <cell r="F12764" t="str">
            <v>SUAREZ LOPEZ ANA MARIA</v>
          </cell>
        </row>
        <row r="12765">
          <cell r="D12765" t="str">
            <v>1334246</v>
          </cell>
          <cell r="E12765" t="str">
            <v>1308596376</v>
          </cell>
          <cell r="F12765" t="str">
            <v>PONCE SOLEDISPA YURI ULBIO</v>
          </cell>
        </row>
        <row r="12766">
          <cell r="D12766" t="str">
            <v>1334266</v>
          </cell>
          <cell r="E12766" t="str">
            <v>1707888515</v>
          </cell>
          <cell r="F12766" t="str">
            <v>DELGADO ALVARADO AMADA FLORICEIDA</v>
          </cell>
        </row>
        <row r="12767">
          <cell r="D12767" t="str">
            <v>1334699</v>
          </cell>
          <cell r="E12767" t="str">
            <v>1304640020</v>
          </cell>
          <cell r="F12767" t="str">
            <v>ESPINEL ZAMBRANO SANDRA CECIBEL (REP.HEREDEROS)</v>
          </cell>
        </row>
        <row r="12768">
          <cell r="D12768" t="str">
            <v>1334772</v>
          </cell>
          <cell r="E12768" t="str">
            <v>1390141722001</v>
          </cell>
          <cell r="F12768" t="str">
            <v>VIGILANCIA AGUILA VIGILANAG CIA. LTDA.</v>
          </cell>
        </row>
        <row r="12769">
          <cell r="D12769" t="str">
            <v>1334855</v>
          </cell>
          <cell r="E12769" t="str">
            <v>1309274411</v>
          </cell>
          <cell r="F12769" t="str">
            <v>GUERRA LUQUE ALFREDO BIENVENIDO</v>
          </cell>
        </row>
        <row r="12770">
          <cell r="D12770" t="str">
            <v>1335059</v>
          </cell>
          <cell r="E12770" t="str">
            <v>1308248473</v>
          </cell>
          <cell r="F12770" t="str">
            <v>CARPIO CEDENO JOSE IGNACIO</v>
          </cell>
        </row>
        <row r="12771">
          <cell r="D12771" t="str">
            <v>1335091</v>
          </cell>
          <cell r="E12771" t="str">
            <v>1792971322001</v>
          </cell>
          <cell r="F12771" t="str">
            <v>SERVICIO DE TELECOMUNICACIONES NTECDEVELOPMENT S.A.</v>
          </cell>
        </row>
        <row r="12772">
          <cell r="D12772" t="str">
            <v>1335121</v>
          </cell>
          <cell r="E12772" t="str">
            <v>1303967549</v>
          </cell>
          <cell r="F12772" t="str">
            <v>PALACIO GALARZA DARWIN</v>
          </cell>
        </row>
        <row r="12773">
          <cell r="D12773" t="str">
            <v>1335192</v>
          </cell>
          <cell r="E12773" t="str">
            <v>1307712644</v>
          </cell>
          <cell r="F12773" t="str">
            <v>QUIMIS QUIMIS RAMON AUGUSTO</v>
          </cell>
        </row>
        <row r="12774">
          <cell r="D12774" t="str">
            <v>1335239</v>
          </cell>
          <cell r="E12774" t="str">
            <v>1302140734</v>
          </cell>
          <cell r="F12774" t="str">
            <v>PALADINES BASURTO RAUL ARTURO</v>
          </cell>
        </row>
        <row r="12775">
          <cell r="D12775" t="str">
            <v>1335454</v>
          </cell>
          <cell r="E12775" t="str">
            <v>1313825273</v>
          </cell>
          <cell r="F12775" t="str">
            <v>ARAUZ ZAMBRANO JOSE ALEJANDRO</v>
          </cell>
        </row>
        <row r="12776">
          <cell r="D12776" t="str">
            <v>1335713</v>
          </cell>
          <cell r="E12776" t="str">
            <v>1308275419</v>
          </cell>
          <cell r="F12776" t="str">
            <v>CARVAJAL MOREIRA TERESA MARGARITA</v>
          </cell>
        </row>
        <row r="12777">
          <cell r="D12777" t="str">
            <v>1335727</v>
          </cell>
          <cell r="E12777" t="str">
            <v>1307233393</v>
          </cell>
          <cell r="F12777" t="str">
            <v>CEDEÑO LOZA CARMEN MARIA</v>
          </cell>
        </row>
        <row r="12778">
          <cell r="D12778" t="str">
            <v>1335811</v>
          </cell>
          <cell r="E12778" t="str">
            <v>1310128572</v>
          </cell>
          <cell r="F12778" t="str">
            <v>MACIAS MEZA FATIMA BEATRIZ</v>
          </cell>
        </row>
        <row r="12779">
          <cell r="D12779" t="str">
            <v>1335822</v>
          </cell>
          <cell r="E12779" t="str">
            <v>1307115285</v>
          </cell>
          <cell r="F12779" t="str">
            <v>LOOR GUADAMUD MARIA ANGELICA</v>
          </cell>
        </row>
        <row r="12780">
          <cell r="D12780" t="str">
            <v>1335989</v>
          </cell>
          <cell r="E12780" t="str">
            <v>1390119115001</v>
          </cell>
          <cell r="F12780" t="str">
            <v>LA VOZ DE MANABI VODEMA S.A.</v>
          </cell>
        </row>
        <row r="12781">
          <cell r="D12781" t="str">
            <v>1336158</v>
          </cell>
          <cell r="E12781" t="str">
            <v>1391904606001</v>
          </cell>
          <cell r="F12781" t="str">
            <v>MODELOCOM S.A.</v>
          </cell>
        </row>
        <row r="12782">
          <cell r="D12782" t="str">
            <v>1336177</v>
          </cell>
          <cell r="E12782" t="str">
            <v>1391900244001</v>
          </cell>
          <cell r="F12782" t="str">
            <v>DIGINETXA S.A.</v>
          </cell>
        </row>
        <row r="12783">
          <cell r="D12783" t="str">
            <v>1336345</v>
          </cell>
          <cell r="E12783" t="str">
            <v>1310505852</v>
          </cell>
          <cell r="F12783" t="str">
            <v>CASTRO GARCIA JUAN PABLO</v>
          </cell>
        </row>
        <row r="12784">
          <cell r="D12784" t="str">
            <v>1336430</v>
          </cell>
          <cell r="E12784" t="str">
            <v>1309105235</v>
          </cell>
          <cell r="F12784" t="str">
            <v>ZAMBRANO INTRIAGO RICHARD EDISSON</v>
          </cell>
        </row>
        <row r="12785">
          <cell r="D12785" t="str">
            <v>1336815</v>
          </cell>
          <cell r="E12785" t="str">
            <v>0914022744</v>
          </cell>
          <cell r="F12785" t="str">
            <v>CEDEÑO RAMON CONFORME</v>
          </cell>
        </row>
        <row r="12786">
          <cell r="D12786" t="str">
            <v>1336841</v>
          </cell>
          <cell r="E12786" t="str">
            <v>1309081782</v>
          </cell>
          <cell r="F12786" t="str">
            <v>CEDEÑO YADIRA</v>
          </cell>
        </row>
        <row r="12787">
          <cell r="D12787" t="str">
            <v>1336870</v>
          </cell>
          <cell r="E12787" t="str">
            <v>1307785814</v>
          </cell>
          <cell r="F12787" t="str">
            <v>CEDEÑO ARTEAGA JACINTO GABRIEL</v>
          </cell>
        </row>
        <row r="12788">
          <cell r="D12788" t="str">
            <v>1336892</v>
          </cell>
          <cell r="E12788" t="str">
            <v>1301561500</v>
          </cell>
          <cell r="F12788" t="str">
            <v>CEDEÑO CAICEDO ARACELY</v>
          </cell>
        </row>
        <row r="12789">
          <cell r="D12789" t="str">
            <v>1336913</v>
          </cell>
          <cell r="E12789" t="str">
            <v>1305645127</v>
          </cell>
          <cell r="F12789" t="str">
            <v>MOREIRA ENDERICA MARTHA MARIA</v>
          </cell>
        </row>
        <row r="12790">
          <cell r="D12790" t="str">
            <v>1336971</v>
          </cell>
          <cell r="E12790" t="str">
            <v>1313298836</v>
          </cell>
          <cell r="F12790" t="str">
            <v>CEDEÑO MERA DOUGLAS JAVIER</v>
          </cell>
        </row>
        <row r="12791">
          <cell r="D12791" t="str">
            <v>1337026</v>
          </cell>
          <cell r="E12791" t="str">
            <v>1313098988</v>
          </cell>
          <cell r="F12791" t="str">
            <v>CEDEÑO VINCES DIEGO DANIEL</v>
          </cell>
        </row>
        <row r="12792">
          <cell r="D12792" t="str">
            <v>1337029</v>
          </cell>
          <cell r="E12792" t="str">
            <v>1300328950</v>
          </cell>
          <cell r="F12792" t="str">
            <v>ARTEAGA CEDEÑO COLON ELOY</v>
          </cell>
        </row>
        <row r="12793">
          <cell r="D12793" t="str">
            <v>1337105</v>
          </cell>
          <cell r="E12793" t="str">
            <v>0925167074</v>
          </cell>
          <cell r="F12793" t="str">
            <v>CELA CARRERA PAUL JONATHAN</v>
          </cell>
        </row>
        <row r="12794">
          <cell r="D12794" t="str">
            <v>1337154</v>
          </cell>
          <cell r="E12794" t="str">
            <v>1391779380001</v>
          </cell>
          <cell r="F12794" t="str">
            <v>CALCETATEVE S.A.</v>
          </cell>
        </row>
        <row r="12795">
          <cell r="D12795" t="str">
            <v>1337293</v>
          </cell>
          <cell r="E12795" t="str">
            <v>1301373997</v>
          </cell>
          <cell r="F12795" t="str">
            <v>ALARCON HOLGUIN PEDRO RAMON</v>
          </cell>
        </row>
        <row r="12796">
          <cell r="D12796" t="str">
            <v>1337406</v>
          </cell>
          <cell r="E12796" t="str">
            <v>1360006320001</v>
          </cell>
          <cell r="F12796" t="str">
            <v>DIRECCION PROVINCIAL DEL  AMBIENTE  MANABI</v>
          </cell>
        </row>
        <row r="12797">
          <cell r="D12797" t="str">
            <v>1337436</v>
          </cell>
          <cell r="E12797" t="str">
            <v>1301723993</v>
          </cell>
          <cell r="F12797" t="str">
            <v>CHAVEZ ANDRADE JANETH ELIZABETH</v>
          </cell>
        </row>
        <row r="12798">
          <cell r="D12798" t="str">
            <v>1337485</v>
          </cell>
          <cell r="E12798" t="str">
            <v>1306993922</v>
          </cell>
          <cell r="F12798" t="str">
            <v>MACIAS PARRAGA RODDY AURELIO</v>
          </cell>
        </row>
        <row r="12799">
          <cell r="D12799" t="str">
            <v>1337538</v>
          </cell>
          <cell r="E12799" t="str">
            <v>1300159652</v>
          </cell>
          <cell r="F12799" t="str">
            <v>ROMERO BRAVO ALFONSO</v>
          </cell>
        </row>
        <row r="12800">
          <cell r="D12800" t="str">
            <v>1337573</v>
          </cell>
          <cell r="E12800" t="str">
            <v>1391700822001</v>
          </cell>
          <cell r="F12800" t="str">
            <v>ZURIDIST CIA. LTDA.</v>
          </cell>
        </row>
        <row r="12801">
          <cell r="D12801" t="str">
            <v>1337598</v>
          </cell>
          <cell r="E12801" t="str">
            <v>1309999652</v>
          </cell>
          <cell r="F12801" t="str">
            <v>ZAMBRANO MENDOZA GINGERE VANESSA</v>
          </cell>
        </row>
        <row r="12802">
          <cell r="D12802" t="str">
            <v>1337627</v>
          </cell>
          <cell r="E12802" t="str">
            <v>1390037860001</v>
          </cell>
          <cell r="F12802" t="str">
            <v>COOPERATIVA DE TRANSPORTE DE PASAJEROS EN BUSES INTERPROVINCIAL "REINA DEL CAMIN0"</v>
          </cell>
        </row>
        <row r="12803">
          <cell r="D12803" t="str">
            <v>1337730</v>
          </cell>
          <cell r="E12803" t="str">
            <v>1310990492</v>
          </cell>
          <cell r="F12803" t="str">
            <v>CEVALLOS DOMINGUEZ EDDY GEOMAR</v>
          </cell>
        </row>
        <row r="12804">
          <cell r="D12804" t="str">
            <v>1337798</v>
          </cell>
          <cell r="E12804" t="str">
            <v>1391724306001</v>
          </cell>
          <cell r="F12804" t="str">
            <v>CONSTRUCTORA RUZARB CIA. LTDA</v>
          </cell>
        </row>
        <row r="12805">
          <cell r="D12805" t="str">
            <v>1337910</v>
          </cell>
          <cell r="E12805" t="str">
            <v>1391824432001</v>
          </cell>
          <cell r="F12805" t="str">
            <v>TELEVISION POR CABLE DE LA COSTA COSTATEVE S.A.</v>
          </cell>
        </row>
        <row r="12806">
          <cell r="D12806" t="str">
            <v>1337960</v>
          </cell>
          <cell r="E12806" t="str">
            <v>1309734992</v>
          </cell>
          <cell r="F12806" t="str">
            <v>RUIZ MACIAS JUAN PABLO</v>
          </cell>
        </row>
        <row r="12807">
          <cell r="D12807" t="str">
            <v>1338067</v>
          </cell>
          <cell r="E12807" t="str">
            <v>1307966125</v>
          </cell>
          <cell r="F12807" t="str">
            <v>MOREIRA MENDOZA CARLA PATRICIA</v>
          </cell>
        </row>
        <row r="12808">
          <cell r="D12808" t="str">
            <v>1338146</v>
          </cell>
          <cell r="E12808" t="str">
            <v>1300618442</v>
          </cell>
          <cell r="F12808" t="str">
            <v>GILER ZAMBRANO RENE</v>
          </cell>
        </row>
        <row r="12809">
          <cell r="D12809" t="str">
            <v>1338198</v>
          </cell>
          <cell r="E12809" t="str">
            <v>1704391794</v>
          </cell>
          <cell r="F12809" t="str">
            <v>CASTILLO LOZA FERNANDO PATRICIO</v>
          </cell>
        </row>
        <row r="12810">
          <cell r="D12810" t="str">
            <v>1338312</v>
          </cell>
          <cell r="E12810" t="str">
            <v>1713714861</v>
          </cell>
          <cell r="F12810" t="str">
            <v>SANCHEZ HARO VICENTE BOLIVAR</v>
          </cell>
        </row>
        <row r="12811">
          <cell r="D12811" t="str">
            <v>1338441</v>
          </cell>
          <cell r="E12811" t="str">
            <v>1311973067</v>
          </cell>
          <cell r="F12811" t="str">
            <v>CHAVARIA QUIROZ MIGUEL ANGEL</v>
          </cell>
        </row>
        <row r="12812">
          <cell r="D12812" t="str">
            <v>1338569</v>
          </cell>
          <cell r="E12812" t="str">
            <v>1310387657</v>
          </cell>
          <cell r="F12812" t="str">
            <v>CHEN VELASQUEZ TZULI GABRIEL</v>
          </cell>
        </row>
        <row r="12813">
          <cell r="D12813" t="str">
            <v>1338727</v>
          </cell>
          <cell r="E12813" t="str">
            <v>1234</v>
          </cell>
          <cell r="F12813" t="str">
            <v>TRIVIÑO FLORES JORGE LUIS</v>
          </cell>
        </row>
        <row r="12814">
          <cell r="D12814" t="str">
            <v>1338743</v>
          </cell>
          <cell r="E12814" t="str">
            <v>1309949863</v>
          </cell>
          <cell r="F12814" t="str">
            <v>ESCOBAR LOZANO ROBERT ARTURO</v>
          </cell>
        </row>
        <row r="12815">
          <cell r="D12815" t="str">
            <v>1338852</v>
          </cell>
          <cell r="E12815" t="str">
            <v>1300371612</v>
          </cell>
          <cell r="F12815" t="str">
            <v>SOLORZANO JARAMILLO KARTUM ATILO</v>
          </cell>
        </row>
        <row r="12816">
          <cell r="D12816" t="str">
            <v>1338872</v>
          </cell>
          <cell r="E12816" t="str">
            <v>0907721054</v>
          </cell>
          <cell r="F12816" t="str">
            <v>MOLINA ASTUDILLO MARIA EUGENIA</v>
          </cell>
        </row>
        <row r="12817">
          <cell r="D12817" t="str">
            <v>1338969</v>
          </cell>
          <cell r="E12817" t="str">
            <v>1308616505</v>
          </cell>
          <cell r="F12817" t="str">
            <v>MERA VELASQUEZ CARMEN ARACELY</v>
          </cell>
        </row>
        <row r="12818">
          <cell r="D12818" t="str">
            <v>1339045</v>
          </cell>
          <cell r="E12818" t="str">
            <v>1309091070</v>
          </cell>
          <cell r="F12818" t="str">
            <v>CHIQUITO HOLGUIN BYRON LEONEL</v>
          </cell>
        </row>
        <row r="12819">
          <cell r="D12819" t="str">
            <v>1339224</v>
          </cell>
          <cell r="E12819" t="str">
            <v>1310505134</v>
          </cell>
          <cell r="F12819" t="str">
            <v>PALACIOS QUIROZ DARWIN RICARDO</v>
          </cell>
        </row>
        <row r="12820">
          <cell r="D12820" t="str">
            <v>1339319</v>
          </cell>
          <cell r="E12820" t="str">
            <v>1307722585</v>
          </cell>
          <cell r="F12820" t="str">
            <v>VELEZ HIDALGO EDISSON STALIN</v>
          </cell>
        </row>
        <row r="12821">
          <cell r="D12821" t="str">
            <v>1339401</v>
          </cell>
          <cell r="E12821" t="str">
            <v>1302721145</v>
          </cell>
          <cell r="F12821" t="str">
            <v>SANTANA ROBLES JORGE ENRIQUE</v>
          </cell>
        </row>
        <row r="12822">
          <cell r="D12822" t="str">
            <v>1339411</v>
          </cell>
          <cell r="E12822" t="str">
            <v>1390143075001</v>
          </cell>
          <cell r="F12822" t="str">
            <v>PROTECCION SISTEMA Y VIGILANCIA PROSVIG CIA. LTDA.</v>
          </cell>
        </row>
        <row r="12823">
          <cell r="D12823" t="str">
            <v>1339733</v>
          </cell>
          <cell r="E12823" t="str">
            <v>1314532027</v>
          </cell>
          <cell r="F12823" t="str">
            <v>ANCHUNDIA DELGADO ANDRES FRANCISCO</v>
          </cell>
        </row>
        <row r="12824">
          <cell r="D12824" t="str">
            <v>1340032</v>
          </cell>
          <cell r="E12824" t="str">
            <v>1309511895</v>
          </cell>
          <cell r="F12824" t="str">
            <v>CEDEÑO CEDEÑO RAUL ALBERTO</v>
          </cell>
        </row>
        <row r="12825">
          <cell r="D12825" t="str">
            <v>1340188</v>
          </cell>
          <cell r="E12825" t="str">
            <v>1308250651</v>
          </cell>
          <cell r="F12825" t="str">
            <v>HERNANDEZ BUSTOS ROQUE JACINTO</v>
          </cell>
        </row>
        <row r="12826">
          <cell r="D12826" t="str">
            <v>1340195</v>
          </cell>
          <cell r="E12826" t="str">
            <v>1300006507</v>
          </cell>
          <cell r="F12826" t="str">
            <v>HIDALGO VILLAVICENCIO JOSE IGNACIO</v>
          </cell>
        </row>
        <row r="12827">
          <cell r="D12827" t="str">
            <v>1340217</v>
          </cell>
          <cell r="E12827" t="str">
            <v>1303141673</v>
          </cell>
          <cell r="F12827" t="str">
            <v>PONCE MERA EDGA MARLENE</v>
          </cell>
        </row>
        <row r="12828">
          <cell r="D12828" t="str">
            <v>1340627</v>
          </cell>
          <cell r="E12828" t="str">
            <v>1300008180</v>
          </cell>
          <cell r="F12828" t="str">
            <v>ZAMBRANO PALMA ADRIANO AURELIO</v>
          </cell>
        </row>
        <row r="12829">
          <cell r="D12829" t="str">
            <v>1340657</v>
          </cell>
          <cell r="E12829" t="str">
            <v>1310125867</v>
          </cell>
          <cell r="F12829" t="str">
            <v>GOMEZ PIONCE RAUL ANTONIO</v>
          </cell>
        </row>
        <row r="12830">
          <cell r="D12830" t="str">
            <v>1340661</v>
          </cell>
          <cell r="E12830" t="str">
            <v>1301285712</v>
          </cell>
          <cell r="F12830" t="str">
            <v>ZAMBRANO IZAGUIRRE LILIANA OLGA</v>
          </cell>
        </row>
        <row r="12831">
          <cell r="D12831" t="str">
            <v>1340723</v>
          </cell>
          <cell r="E12831" t="str">
            <v>1718104506</v>
          </cell>
          <cell r="F12831" t="str">
            <v>YOONG LOOR CARLOS DAVID</v>
          </cell>
        </row>
        <row r="12832">
          <cell r="D12832" t="str">
            <v>1340845</v>
          </cell>
          <cell r="E12832" t="str">
            <v>1390108725001</v>
          </cell>
          <cell r="F12832" t="str">
            <v>COOPERATIVA DE TRANSPORTE URBANO  29 DE SEPTIEMBRE</v>
          </cell>
        </row>
        <row r="12833">
          <cell r="D12833" t="str">
            <v>1340863</v>
          </cell>
          <cell r="E12833" t="str">
            <v>1391726112001</v>
          </cell>
          <cell r="F12833" t="str">
            <v>PACIFIC WIRELESS CORPORATION S.A.</v>
          </cell>
        </row>
        <row r="12834">
          <cell r="D12834" t="str">
            <v>1340922</v>
          </cell>
          <cell r="E12834" t="str">
            <v>1301659106</v>
          </cell>
          <cell r="F12834" t="str">
            <v>ALCIVAR JAIME DIOFRE</v>
          </cell>
        </row>
        <row r="12835">
          <cell r="D12835" t="str">
            <v>1341141</v>
          </cell>
          <cell r="E12835" t="str">
            <v>1391756224001</v>
          </cell>
          <cell r="F12835" t="str">
            <v>RADIO CHONE FMSA S.A.</v>
          </cell>
        </row>
        <row r="12836">
          <cell r="D12836" t="str">
            <v>1341271</v>
          </cell>
          <cell r="E12836" t="str">
            <v>1301299283001</v>
          </cell>
          <cell r="F12836" t="str">
            <v>HDROS. DE JOSE ALEJANDRO NEVAREZ PINTO</v>
          </cell>
        </row>
        <row r="12837">
          <cell r="D12837" t="str">
            <v>1341658</v>
          </cell>
          <cell r="E12837" t="str">
            <v>1308322781</v>
          </cell>
          <cell r="F12837" t="str">
            <v>DELGADO TUAREZ GALO ANTONIO</v>
          </cell>
        </row>
        <row r="12838">
          <cell r="D12838" t="str">
            <v>1341708</v>
          </cell>
          <cell r="E12838" t="str">
            <v>1301049803</v>
          </cell>
          <cell r="F12838" t="str">
            <v>EVANS MYERS JORGE HUMBERTO A</v>
          </cell>
        </row>
        <row r="12839">
          <cell r="D12839" t="str">
            <v>1341795</v>
          </cell>
          <cell r="E12839" t="str">
            <v>1708615750</v>
          </cell>
          <cell r="F12839" t="str">
            <v>CORREA ROMERO MARLENE ANGELICA</v>
          </cell>
        </row>
        <row r="12840">
          <cell r="D12840" t="str">
            <v>1342192</v>
          </cell>
          <cell r="E12840" t="str">
            <v>1390116817001</v>
          </cell>
          <cell r="F12840" t="str">
            <v>COOPERATIVA DE TRANSPORTES "24 DE OCTUBRE"</v>
          </cell>
        </row>
        <row r="12841">
          <cell r="D12841" t="str">
            <v>1342432</v>
          </cell>
          <cell r="E12841" t="str">
            <v>1305963157</v>
          </cell>
          <cell r="F12841" t="str">
            <v>PILLIGUA PILLIGUA PROSPERO AGUSTIN</v>
          </cell>
        </row>
        <row r="12842">
          <cell r="D12842" t="str">
            <v>1342535</v>
          </cell>
          <cell r="E12842" t="str">
            <v>1306108224</v>
          </cell>
          <cell r="F12842" t="str">
            <v>VILLAMAR GARAY MERCEDES DE LOURDES</v>
          </cell>
        </row>
        <row r="12843">
          <cell r="D12843" t="str">
            <v>1342621</v>
          </cell>
          <cell r="E12843" t="str">
            <v>1391755198001</v>
          </cell>
          <cell r="F12843" t="str">
            <v>ASOCIACION DE RADIO TAXIS PUERTO ATUN</v>
          </cell>
        </row>
        <row r="12844">
          <cell r="D12844" t="str">
            <v>1342704</v>
          </cell>
          <cell r="E12844" t="str">
            <v>1391914423001</v>
          </cell>
          <cell r="F12844" t="str">
            <v>JAMA COMUNICACIONES Y SERVICIOS JACOMSE  S.A.</v>
          </cell>
        </row>
        <row r="12845">
          <cell r="D12845" t="str">
            <v>1342891</v>
          </cell>
          <cell r="E12845" t="str">
            <v>1312865783</v>
          </cell>
          <cell r="F12845" t="str">
            <v>LUCAS MERA DIOCLES FERNANDO</v>
          </cell>
        </row>
        <row r="12846">
          <cell r="D12846" t="str">
            <v>1342902</v>
          </cell>
          <cell r="E12846" t="str">
            <v>1310092448</v>
          </cell>
          <cell r="F12846" t="str">
            <v>DELGADO ORLANDO MARIA BELEN</v>
          </cell>
        </row>
        <row r="12847">
          <cell r="D12847" t="str">
            <v>1343093</v>
          </cell>
          <cell r="E12847" t="str">
            <v>1234567</v>
          </cell>
          <cell r="F12847" t="str">
            <v>HIDALGO VILLAVICENCIO VINICIO</v>
          </cell>
        </row>
        <row r="12848">
          <cell r="D12848" t="str">
            <v>1343110</v>
          </cell>
          <cell r="E12848" t="str">
            <v>1309021796</v>
          </cell>
          <cell r="F12848" t="str">
            <v>MOYA BONILLA KAREN SOFIA</v>
          </cell>
        </row>
        <row r="12849">
          <cell r="D12849" t="str">
            <v>1343116</v>
          </cell>
          <cell r="E12849" t="str">
            <v>1302336563</v>
          </cell>
          <cell r="F12849" t="str">
            <v>BARRERA CABRERA LUIS ALBERTO</v>
          </cell>
        </row>
        <row r="12850">
          <cell r="D12850" t="str">
            <v>1343117</v>
          </cell>
          <cell r="E12850" t="str">
            <v>1305972315</v>
          </cell>
          <cell r="F12850" t="str">
            <v>KUFFO LOPEZ JONNY ROBERTO</v>
          </cell>
        </row>
        <row r="12851">
          <cell r="D12851" t="str">
            <v>1343149</v>
          </cell>
          <cell r="E12851" t="str">
            <v>1303186215</v>
          </cell>
          <cell r="F12851" t="str">
            <v>DELGADO GUTIERREZ ZOILA MARIANITA (REP. HRDOS)</v>
          </cell>
        </row>
        <row r="12852">
          <cell r="D12852" t="str">
            <v>1343246</v>
          </cell>
          <cell r="E12852" t="str">
            <v>1306983881</v>
          </cell>
          <cell r="F12852" t="str">
            <v>ANDRADE GARCIA JUAN CARLOS</v>
          </cell>
        </row>
        <row r="12853">
          <cell r="D12853" t="str">
            <v>1343386</v>
          </cell>
          <cell r="E12853" t="str">
            <v>1312347154</v>
          </cell>
          <cell r="F12853" t="str">
            <v>ZAMBRANO CORNEJO OSCAR ANDRES</v>
          </cell>
        </row>
        <row r="12854">
          <cell r="D12854" t="str">
            <v>1343390</v>
          </cell>
          <cell r="E12854" t="str">
            <v>1312660374</v>
          </cell>
          <cell r="F12854" t="str">
            <v>VEGA ZAMBRANO SILVIO ANDRES</v>
          </cell>
        </row>
        <row r="12855">
          <cell r="D12855" t="str">
            <v>1343508</v>
          </cell>
          <cell r="E12855" t="str">
            <v>1305734780</v>
          </cell>
          <cell r="F12855" t="str">
            <v>BONILLA IZURIETA MARLON JOSE</v>
          </cell>
        </row>
        <row r="12856">
          <cell r="D12856" t="str">
            <v>1343509</v>
          </cell>
          <cell r="E12856" t="str">
            <v>1309095402</v>
          </cell>
          <cell r="F12856" t="str">
            <v>NARANJO LOPEZ CARLOS</v>
          </cell>
        </row>
        <row r="12857">
          <cell r="D12857" t="str">
            <v>1343524</v>
          </cell>
          <cell r="E12857" t="str">
            <v>1702999614</v>
          </cell>
          <cell r="F12857" t="str">
            <v>GERMAN ESPINOSA CARLOS JULIO</v>
          </cell>
        </row>
        <row r="12858">
          <cell r="D12858" t="str">
            <v>1343545</v>
          </cell>
          <cell r="E12858" t="str">
            <v>1301159438</v>
          </cell>
          <cell r="F12858" t="str">
            <v>GUERRERO CASTILLO  ALFREDO BOANERGES</v>
          </cell>
        </row>
        <row r="12859">
          <cell r="D12859" t="str">
            <v>1343567</v>
          </cell>
          <cell r="E12859" t="str">
            <v>1301533590</v>
          </cell>
          <cell r="F12859" t="str">
            <v>VELEZ MENENDEZ ANGEL NICANOR</v>
          </cell>
        </row>
        <row r="12860">
          <cell r="D12860" t="str">
            <v>1343686</v>
          </cell>
          <cell r="E12860" t="str">
            <v>1307792810</v>
          </cell>
          <cell r="F12860" t="str">
            <v>SANCHEZ BARREIRO WILMER ARTURO</v>
          </cell>
        </row>
        <row r="12861">
          <cell r="D12861" t="str">
            <v>1343709</v>
          </cell>
          <cell r="E12861" t="str">
            <v>1391879563001</v>
          </cell>
          <cell r="F12861" t="str">
            <v>KUFFO CABLES TV KUFFOCABLES CIA. LTDA.</v>
          </cell>
        </row>
        <row r="12862">
          <cell r="D12862" t="str">
            <v>1343728</v>
          </cell>
          <cell r="E12862" t="str">
            <v>NTPC5LR99</v>
          </cell>
          <cell r="F12862" t="str">
            <v>WIJNVELD RICK</v>
          </cell>
        </row>
        <row r="12863">
          <cell r="D12863" t="str">
            <v>1343780</v>
          </cell>
          <cell r="E12863" t="str">
            <v>0900614272</v>
          </cell>
          <cell r="F12863" t="str">
            <v>BUSTAMANTE MEDINA CESAR OSWALDO</v>
          </cell>
        </row>
        <row r="12864">
          <cell r="D12864" t="str">
            <v>1343795</v>
          </cell>
          <cell r="E12864" t="str">
            <v>1708555063</v>
          </cell>
          <cell r="F12864" t="str">
            <v>ORTEGA INTRIAGO WILSON ENRIQUE</v>
          </cell>
        </row>
        <row r="12865">
          <cell r="D12865" t="str">
            <v>1343887</v>
          </cell>
          <cell r="E12865" t="str">
            <v>0904250842</v>
          </cell>
          <cell r="F12865" t="str">
            <v>BAYAS SEMIGLIA XAVIER</v>
          </cell>
        </row>
        <row r="12866">
          <cell r="D12866" t="str">
            <v>1343914</v>
          </cell>
          <cell r="E12866" t="str">
            <v>1313632372</v>
          </cell>
          <cell r="F12866" t="str">
            <v>MOLINA MACIAS EDISON EDUARDO</v>
          </cell>
        </row>
        <row r="12867">
          <cell r="D12867" t="str">
            <v>1343984</v>
          </cell>
          <cell r="E12867" t="str">
            <v>1308427648</v>
          </cell>
          <cell r="F12867" t="str">
            <v>ROMERO ROMERO KLEBER JOSE</v>
          </cell>
        </row>
        <row r="12868">
          <cell r="D12868" t="str">
            <v>1344047</v>
          </cell>
          <cell r="E12868" t="str">
            <v>1391728956001</v>
          </cell>
          <cell r="F12868" t="str">
            <v>DISMACEL S.A.</v>
          </cell>
        </row>
        <row r="12869">
          <cell r="D12869" t="str">
            <v>1344064</v>
          </cell>
          <cell r="E12869" t="str">
            <v>1308118239</v>
          </cell>
          <cell r="F12869" t="str">
            <v>SALAS MACIAS LUIS EDUARDO</v>
          </cell>
        </row>
        <row r="12870">
          <cell r="D12870" t="str">
            <v>1344494</v>
          </cell>
          <cell r="E12870" t="str">
            <v>0993096768001</v>
          </cell>
          <cell r="F12870" t="str">
            <v>FIBRACABLE S.A.</v>
          </cell>
        </row>
        <row r="12871">
          <cell r="D12871" t="str">
            <v>1344717</v>
          </cell>
          <cell r="E12871" t="str">
            <v>1306568088</v>
          </cell>
          <cell r="F12871" t="str">
            <v>ALARCON FARIAS NARCISO DEL JESUS</v>
          </cell>
        </row>
        <row r="12872">
          <cell r="D12872" t="str">
            <v>1344966</v>
          </cell>
          <cell r="E12872" t="str">
            <v>1310883911</v>
          </cell>
          <cell r="F12872" t="str">
            <v>COBEÑA ZAMBRANO MIGUEL ISRAEL</v>
          </cell>
        </row>
        <row r="12873">
          <cell r="D12873" t="str">
            <v>1345137</v>
          </cell>
          <cell r="E12873" t="str">
            <v>1301844450</v>
          </cell>
          <cell r="F12873" t="str">
            <v>GUADAMUD SANTANA RUTH MARIANA DE JESUS</v>
          </cell>
        </row>
        <row r="12874">
          <cell r="D12874" t="str">
            <v>1345166</v>
          </cell>
          <cell r="E12874" t="str">
            <v>1308151917</v>
          </cell>
          <cell r="F12874" t="str">
            <v>MUÑOZ CHICA JUAN HORACIO</v>
          </cell>
        </row>
        <row r="12875">
          <cell r="D12875" t="str">
            <v>1345312</v>
          </cell>
          <cell r="E12875" t="str">
            <v>1311371205</v>
          </cell>
          <cell r="F12875" t="str">
            <v>BUSTAMANTE MIELES XAVIER ANDRES</v>
          </cell>
        </row>
        <row r="12876">
          <cell r="D12876" t="str">
            <v>1345607</v>
          </cell>
          <cell r="E12876" t="str">
            <v>1205975822</v>
          </cell>
          <cell r="F12876" t="str">
            <v>AGUILAR AGUILAR CARLOS JULIO</v>
          </cell>
        </row>
        <row r="12877">
          <cell r="D12877" t="str">
            <v>1345617</v>
          </cell>
          <cell r="E12877" t="str">
            <v>1791796608001</v>
          </cell>
          <cell r="F12877" t="str">
            <v>SOCIEDAD CIVIL M&amp;S TELEVISION Y SERVICIOS</v>
          </cell>
        </row>
        <row r="12878">
          <cell r="D12878" t="str">
            <v>1345892</v>
          </cell>
          <cell r="E12878" t="str">
            <v>1309510079</v>
          </cell>
          <cell r="F12878" t="str">
            <v>LOPEZ GARCIA JUAN CARLOS</v>
          </cell>
        </row>
        <row r="12879">
          <cell r="D12879" t="str">
            <v>1346184</v>
          </cell>
          <cell r="E12879" t="str">
            <v>1306624600</v>
          </cell>
          <cell r="F12879" t="str">
            <v>ZAMBRANO ANDRADE ELISA MARIELA</v>
          </cell>
        </row>
        <row r="12880">
          <cell r="D12880" t="str">
            <v>1346194</v>
          </cell>
          <cell r="E12880" t="str">
            <v>1391837933001</v>
          </cell>
          <cell r="F12880" t="str">
            <v>RADIO MAREJADA ELPODERMUSICAL S.A.</v>
          </cell>
        </row>
        <row r="12881">
          <cell r="D12881" t="str">
            <v>1346579</v>
          </cell>
          <cell r="E12881" t="str">
            <v>0500496138</v>
          </cell>
          <cell r="F12881" t="str">
            <v>CEPEDA PARREÑO OSWALDO MARCELO</v>
          </cell>
        </row>
        <row r="12882">
          <cell r="D12882" t="str">
            <v>1346646</v>
          </cell>
          <cell r="E12882" t="str">
            <v>1001013539</v>
          </cell>
          <cell r="F12882" t="str">
            <v>PROAÑO AYALA CARLOS NAPOLEON</v>
          </cell>
        </row>
        <row r="12883">
          <cell r="D12883" t="str">
            <v>1346666</v>
          </cell>
          <cell r="E12883" t="str">
            <v>1391914326001</v>
          </cell>
          <cell r="F12883" t="str">
            <v>RADIO LA VOZ DEL CARMEN S.A.</v>
          </cell>
        </row>
        <row r="12884">
          <cell r="D12884" t="str">
            <v>1346765</v>
          </cell>
          <cell r="E12884" t="str">
            <v>1391836813001</v>
          </cell>
          <cell r="F12884" t="str">
            <v>DEMOIN S.A.</v>
          </cell>
        </row>
        <row r="12885">
          <cell r="D12885" t="str">
            <v>1346790</v>
          </cell>
          <cell r="E12885" t="str">
            <v>1703957710</v>
          </cell>
          <cell r="F12885" t="str">
            <v>LOOR VERA DAISSI MARIA</v>
          </cell>
        </row>
        <row r="12886">
          <cell r="D12886" t="str">
            <v>1346826</v>
          </cell>
          <cell r="E12886" t="str">
            <v>1312783614</v>
          </cell>
          <cell r="F12886" t="str">
            <v>FLORES PONCE ITALO RENATO</v>
          </cell>
        </row>
        <row r="12887">
          <cell r="D12887" t="str">
            <v>1346863</v>
          </cell>
          <cell r="E12887" t="str">
            <v>1311632663</v>
          </cell>
          <cell r="F12887" t="str">
            <v>BURBANO PUERTAS JULIO JORDANO</v>
          </cell>
        </row>
        <row r="12888">
          <cell r="D12888" t="str">
            <v>1347098</v>
          </cell>
          <cell r="E12888" t="str">
            <v>0904235835</v>
          </cell>
          <cell r="F12888" t="str">
            <v>SANTOS CENTENO JULIO CESAR</v>
          </cell>
        </row>
        <row r="12889">
          <cell r="D12889" t="str">
            <v>1347265</v>
          </cell>
          <cell r="E12889" t="str">
            <v>1303245227</v>
          </cell>
          <cell r="F12889" t="str">
            <v>ZAMBRANO LAPENTA PEDRO EDUARDO</v>
          </cell>
        </row>
        <row r="12890">
          <cell r="D12890" t="str">
            <v>1348000</v>
          </cell>
          <cell r="E12890" t="str">
            <v>1307448355</v>
          </cell>
          <cell r="F12890" t="str">
            <v>MOREIRA QUIROZ CARMEN ALEXANDRA</v>
          </cell>
        </row>
        <row r="12891">
          <cell r="D12891" t="str">
            <v>1348067</v>
          </cell>
          <cell r="E12891" t="str">
            <v>1391794428001</v>
          </cell>
          <cell r="F12891" t="str">
            <v>MANANET S.A.</v>
          </cell>
        </row>
        <row r="12892">
          <cell r="D12892" t="str">
            <v>1348201</v>
          </cell>
          <cell r="E12892" t="str">
            <v>1311118721</v>
          </cell>
          <cell r="F12892" t="str">
            <v>CARREÑO ORTIZ EDGAR SAMUEL</v>
          </cell>
        </row>
        <row r="12893">
          <cell r="D12893" t="str">
            <v>1348335</v>
          </cell>
          <cell r="E12893" t="str">
            <v>1307214872</v>
          </cell>
          <cell r="F12893" t="str">
            <v>DELGADO FRANCO ANGEL ANTONIO (REP. HRDOS)</v>
          </cell>
        </row>
        <row r="12894">
          <cell r="D12894" t="str">
            <v>1348423</v>
          </cell>
          <cell r="E12894" t="str">
            <v>1391850670001</v>
          </cell>
          <cell r="F12894" t="str">
            <v>CIUDADDIGITAL S..A</v>
          </cell>
        </row>
        <row r="12895">
          <cell r="D12895" t="str">
            <v>1348427</v>
          </cell>
          <cell r="E12895" t="str">
            <v>1304893967</v>
          </cell>
          <cell r="F12895" t="str">
            <v>ALAVA MOREIRA HECTOR DOVER</v>
          </cell>
        </row>
        <row r="12896">
          <cell r="D12896" t="str">
            <v>1348503</v>
          </cell>
          <cell r="E12896" t="str">
            <v>1310292980</v>
          </cell>
          <cell r="F12896" t="str">
            <v>GARCIA ALCIVAR PAUL ADOLFO</v>
          </cell>
        </row>
        <row r="12897">
          <cell r="D12897" t="str">
            <v>1348534</v>
          </cell>
          <cell r="E12897" t="str">
            <v>1300068788</v>
          </cell>
          <cell r="F12897" t="str">
            <v>RAMIREZ LOOR DANTE</v>
          </cell>
        </row>
        <row r="12898">
          <cell r="D12898" t="str">
            <v>1348654</v>
          </cell>
          <cell r="E12898" t="str">
            <v>1303382947</v>
          </cell>
          <cell r="F12898" t="str">
            <v>AYALA VITERI NATASCHA LILIAM</v>
          </cell>
        </row>
        <row r="12899">
          <cell r="D12899" t="str">
            <v>1348738</v>
          </cell>
          <cell r="E12899" t="str">
            <v>1306972967</v>
          </cell>
          <cell r="F12899" t="str">
            <v>GARCIA CEVALLOS FATIMA SOLANDA</v>
          </cell>
        </row>
        <row r="12900">
          <cell r="D12900" t="str">
            <v>1348837</v>
          </cell>
          <cell r="E12900" t="str">
            <v>1309816013</v>
          </cell>
          <cell r="F12900" t="str">
            <v>AYALA GOUTINA ANDREI RAUL</v>
          </cell>
        </row>
        <row r="12901">
          <cell r="D12901" t="str">
            <v>1348872</v>
          </cell>
          <cell r="E12901" t="str">
            <v>1309191896</v>
          </cell>
          <cell r="F12901" t="str">
            <v>GARCIA MERO DIANA ISABEL</v>
          </cell>
        </row>
        <row r="12902">
          <cell r="D12902" t="str">
            <v>1348922</v>
          </cell>
          <cell r="E12902" t="str">
            <v>1314580059</v>
          </cell>
          <cell r="F12902" t="str">
            <v>GARCIA QUIROZ GEMA ALEXANDRA</v>
          </cell>
        </row>
        <row r="12903">
          <cell r="D12903" t="str">
            <v>1349189</v>
          </cell>
          <cell r="E12903" t="str">
            <v>1303096950</v>
          </cell>
          <cell r="F12903" t="str">
            <v>CEVALLOS SORNOZA HUGO FRANKLIN</v>
          </cell>
        </row>
        <row r="12904">
          <cell r="D12904" t="str">
            <v>1349223</v>
          </cell>
          <cell r="E12904" t="str">
            <v>1391731590001</v>
          </cell>
          <cell r="F12904" t="str">
            <v>ASOCIACION DE RADIOTAXIS PUERTO DE MANTA</v>
          </cell>
        </row>
        <row r="12905">
          <cell r="D12905" t="str">
            <v>1349280</v>
          </cell>
          <cell r="E12905" t="str">
            <v>1305426163</v>
          </cell>
          <cell r="F12905" t="str">
            <v>MERO SANTANA ANGEL ALCIDES</v>
          </cell>
        </row>
        <row r="12906">
          <cell r="D12906" t="str">
            <v>1349282</v>
          </cell>
          <cell r="E12906" t="str">
            <v>1722138599</v>
          </cell>
          <cell r="F12906" t="str">
            <v>RIQUELME ARANEDA LUIS MARCELO</v>
          </cell>
        </row>
        <row r="12907">
          <cell r="D12907" t="str">
            <v>1349474</v>
          </cell>
          <cell r="E12907" t="str">
            <v>1307467272</v>
          </cell>
          <cell r="F12907" t="str">
            <v>JARRE BARCIA RAFAEL DANNY</v>
          </cell>
        </row>
        <row r="12908">
          <cell r="D12908" t="str">
            <v>1349653</v>
          </cell>
          <cell r="E12908" t="str">
            <v>1311815722</v>
          </cell>
          <cell r="F12908" t="str">
            <v>GOMEZ MURILLO EDWIN ENRIQUE</v>
          </cell>
        </row>
        <row r="12909">
          <cell r="D12909" t="str">
            <v>1349694</v>
          </cell>
          <cell r="E12909" t="str">
            <v>2100624515</v>
          </cell>
          <cell r="F12909" t="str">
            <v>MUÑOZ AVILES HEINZ ENRIQUE</v>
          </cell>
        </row>
        <row r="12910">
          <cell r="D12910" t="str">
            <v>1349873</v>
          </cell>
          <cell r="E12910" t="str">
            <v>1301303440</v>
          </cell>
          <cell r="F12910" t="str">
            <v>IZURIETA VASCONEZ COLON ELOY</v>
          </cell>
        </row>
        <row r="12911">
          <cell r="D12911" t="str">
            <v>1349932</v>
          </cell>
          <cell r="E12911" t="str">
            <v>1391781849001</v>
          </cell>
          <cell r="F12911" t="str">
            <v>MEGACIETTE S.A.</v>
          </cell>
        </row>
        <row r="12912">
          <cell r="D12912" t="str">
            <v>1349938</v>
          </cell>
          <cell r="E12912" t="str">
            <v>1300007604</v>
          </cell>
          <cell r="F12912" t="str">
            <v>MENDOZA CEDEÑO JOSE MANUEL</v>
          </cell>
        </row>
        <row r="12913">
          <cell r="D12913" t="str">
            <v>1350032</v>
          </cell>
          <cell r="E12913" t="str">
            <v>1314983907</v>
          </cell>
          <cell r="F12913" t="str">
            <v>ESPINOZA DELGADO JONATHAN CHRISTOPHER</v>
          </cell>
        </row>
        <row r="12914">
          <cell r="D12914" t="str">
            <v>1350166</v>
          </cell>
          <cell r="E12914" t="str">
            <v>1301059257</v>
          </cell>
          <cell r="F12914" t="str">
            <v>FERNANDEZ AVELLANEDA LUCIA</v>
          </cell>
        </row>
        <row r="12915">
          <cell r="D12915" t="str">
            <v>1350228</v>
          </cell>
          <cell r="E12915" t="str">
            <v>1360067700001</v>
          </cell>
          <cell r="F12915" t="str">
            <v>EMPRESA PUBLICA MUNICIPAL DE COMUNICACION, FORMACION E INFORMACION DEL CANTON PUERTO LOPEZ (EMCIPLO E.P.)</v>
          </cell>
        </row>
        <row r="12916">
          <cell r="D12916" t="str">
            <v>1350390</v>
          </cell>
          <cell r="E12916" t="str">
            <v>1301870059</v>
          </cell>
          <cell r="F12916" t="str">
            <v>ZAMBRANO LOOR ALEXANDER AGUSTIN</v>
          </cell>
        </row>
        <row r="12917">
          <cell r="D12917" t="str">
            <v>1350491</v>
          </cell>
          <cell r="E12917" t="str">
            <v>1301737373</v>
          </cell>
          <cell r="F12917" t="str">
            <v>LOOR ZAMBRANO ENRIQUE AGUSTIN</v>
          </cell>
        </row>
        <row r="12918">
          <cell r="D12918" t="str">
            <v>1350494</v>
          </cell>
          <cell r="E12918" t="str">
            <v>1312903634</v>
          </cell>
          <cell r="F12918" t="str">
            <v>INTRIAGO LOOR EDUARDO LUIS</v>
          </cell>
        </row>
        <row r="12919">
          <cell r="D12919" t="str">
            <v>1350676</v>
          </cell>
          <cell r="E12919" t="str">
            <v>1310392574</v>
          </cell>
          <cell r="F12919" t="str">
            <v>GUADAMUD ALAY YURY ALBERTO</v>
          </cell>
        </row>
        <row r="12920">
          <cell r="D12920" t="str">
            <v>1350799</v>
          </cell>
          <cell r="E12920" t="str">
            <v>1301030928</v>
          </cell>
          <cell r="F12920" t="str">
            <v>VITERI SUBIAGA LILIAN BEATRIZ</v>
          </cell>
        </row>
        <row r="12921">
          <cell r="D12921" t="str">
            <v>1350817</v>
          </cell>
          <cell r="E12921" t="str">
            <v>1707253249</v>
          </cell>
          <cell r="F12921" t="str">
            <v>CHICA VALENCIA JOSE LUIS BARON</v>
          </cell>
        </row>
        <row r="12922">
          <cell r="D12922" t="str">
            <v>1350850</v>
          </cell>
          <cell r="E12922" t="str">
            <v>1391793685001</v>
          </cell>
          <cell r="F12922" t="str">
            <v>TAXI EJECUTIVO SAN JUAN DE MANTA S.A. TAXEJEMANSA</v>
          </cell>
        </row>
        <row r="12923">
          <cell r="D12923" t="str">
            <v>1351073</v>
          </cell>
          <cell r="E12923" t="str">
            <v>1791259378001</v>
          </cell>
          <cell r="F12923" t="str">
            <v>ECUATORIANA DE TELECOMUNICACIONES  Y ANTENAS SATELITE, ETASAT CIA. LTDA.</v>
          </cell>
        </row>
        <row r="12924">
          <cell r="D12924" t="str">
            <v>1351149</v>
          </cell>
          <cell r="E12924" t="str">
            <v>1391794916001</v>
          </cell>
          <cell r="F12924" t="str">
            <v>TUNASAT S.A.</v>
          </cell>
        </row>
        <row r="12925">
          <cell r="D12925" t="str">
            <v>1351338</v>
          </cell>
          <cell r="E12925" t="str">
            <v>1303193229</v>
          </cell>
          <cell r="F12925" t="str">
            <v>ALAVA MOREIRA RUBI ANNABEL</v>
          </cell>
        </row>
        <row r="12926">
          <cell r="D12926" t="str">
            <v>1351540</v>
          </cell>
          <cell r="E12926" t="str">
            <v>0101600997</v>
          </cell>
          <cell r="F12926" t="str">
            <v>ALVARADO BARROS TEODORO ROBERTO</v>
          </cell>
        </row>
        <row r="12927">
          <cell r="D12927" t="str">
            <v>1351554</v>
          </cell>
          <cell r="E12927" t="str">
            <v>1391927797001</v>
          </cell>
          <cell r="F12927" t="str">
            <v>RFTEL S.A.S</v>
          </cell>
        </row>
        <row r="12928">
          <cell r="D12928" t="str">
            <v>1351820</v>
          </cell>
          <cell r="E12928" t="str">
            <v>1300012042</v>
          </cell>
          <cell r="F12928" t="str">
            <v>NAVAS MENDOZA SOCRATES A</v>
          </cell>
        </row>
        <row r="12929">
          <cell r="D12929" t="str">
            <v>1351826</v>
          </cell>
          <cell r="E12929" t="str">
            <v>1391716117001</v>
          </cell>
          <cell r="F12929" t="str">
            <v>UNION PROVINCIAL DE ORGANIZACIONES CAMPESINAS DE MANABI UPOCAM</v>
          </cell>
        </row>
        <row r="12930">
          <cell r="D12930" t="str">
            <v>1351927</v>
          </cell>
          <cell r="E12930" t="str">
            <v>1705507273</v>
          </cell>
          <cell r="F12930" t="str">
            <v>BAEZ LOPEZ MARIO CICERON</v>
          </cell>
        </row>
        <row r="12931">
          <cell r="D12931" t="str">
            <v>1351968</v>
          </cell>
          <cell r="E12931" t="str">
            <v>1307995082</v>
          </cell>
          <cell r="F12931" t="str">
            <v>COX MENDOZA JOSE LUIS</v>
          </cell>
        </row>
        <row r="12932">
          <cell r="D12932" t="str">
            <v>1352089</v>
          </cell>
          <cell r="E12932" t="str">
            <v>1701973909</v>
          </cell>
          <cell r="F12932" t="str">
            <v>ZAMBRANO ROMERO UNIVERSI ANTON</v>
          </cell>
        </row>
        <row r="12933">
          <cell r="D12933" t="str">
            <v>1352173</v>
          </cell>
          <cell r="E12933" t="str">
            <v>1390126170001</v>
          </cell>
          <cell r="F12933" t="str">
            <v>MANABI RADIO CLUB MRC</v>
          </cell>
        </row>
        <row r="12934">
          <cell r="D12934" t="str">
            <v>1352319</v>
          </cell>
          <cell r="E12934" t="str">
            <v>1391786948001</v>
          </cell>
          <cell r="F12934" t="str">
            <v>ASOCIACION DE RADIO TAXIS REALES TAMARINDOS</v>
          </cell>
        </row>
        <row r="12935">
          <cell r="D12935" t="str">
            <v>1352386</v>
          </cell>
          <cell r="E12935" t="str">
            <v>1390150020001</v>
          </cell>
          <cell r="F12935" t="str">
            <v>HARINA DE PESCADO DE EXPORTACION HARDEPEX CIA. LTDA.</v>
          </cell>
        </row>
        <row r="12936">
          <cell r="D12936" t="str">
            <v>1352457</v>
          </cell>
          <cell r="E12936" t="str">
            <v>1305524413</v>
          </cell>
          <cell r="F12936" t="str">
            <v>RENGIFO FLORES EDISON VICTORIANO</v>
          </cell>
        </row>
        <row r="12937">
          <cell r="D12937" t="str">
            <v>1352475</v>
          </cell>
          <cell r="E12937" t="str">
            <v>1307063832</v>
          </cell>
          <cell r="F12937" t="str">
            <v>MACIAS MACIAS JUAN CARLOS</v>
          </cell>
        </row>
        <row r="12938">
          <cell r="D12938" t="str">
            <v>1352541</v>
          </cell>
          <cell r="E12938" t="str">
            <v>1309579157</v>
          </cell>
          <cell r="F12938" t="str">
            <v>LOPEZ ZAMBRANO LEONARDO PAUL</v>
          </cell>
        </row>
        <row r="12939">
          <cell r="D12939" t="str">
            <v>1352588</v>
          </cell>
          <cell r="E12939" t="str">
            <v>1302552920</v>
          </cell>
          <cell r="F12939" t="str">
            <v>BUSTAMANTE ALTAMIRANO ALVARO JAVIER</v>
          </cell>
        </row>
        <row r="12940">
          <cell r="D12940" t="str">
            <v>1352618</v>
          </cell>
          <cell r="E12940" t="str">
            <v>1360003140001</v>
          </cell>
          <cell r="F12940" t="str">
            <v>EMPRESA MUNICIPAL DE AGUA POTABLE Y ALCANTARILLADO DE PORTOVIEJO</v>
          </cell>
        </row>
        <row r="12941">
          <cell r="D12941" t="str">
            <v>1352695</v>
          </cell>
          <cell r="E12941" t="str">
            <v>1302646920</v>
          </cell>
          <cell r="F12941" t="str">
            <v>BARBERAN ARBOLEDA LINDBERGH STEVE</v>
          </cell>
        </row>
        <row r="12942">
          <cell r="D12942" t="str">
            <v>1352711</v>
          </cell>
          <cell r="E12942" t="str">
            <v>1305463075</v>
          </cell>
          <cell r="F12942" t="str">
            <v>CORRAL ALCIVAR JUAN CARLOS</v>
          </cell>
        </row>
        <row r="12943">
          <cell r="D12943" t="str">
            <v>1352860</v>
          </cell>
          <cell r="E12943" t="str">
            <v>1309703468</v>
          </cell>
          <cell r="F12943" t="str">
            <v>MOYA ZAMBRANO CRISTHIAN EDUARDO</v>
          </cell>
        </row>
        <row r="12944">
          <cell r="D12944" t="str">
            <v>1352909</v>
          </cell>
          <cell r="E12944" t="str">
            <v>1301934103</v>
          </cell>
          <cell r="F12944" t="str">
            <v>CEDEÑO CEDEÑO MARIA MAGDALENA</v>
          </cell>
        </row>
        <row r="12945">
          <cell r="D12945" t="str">
            <v>1353086</v>
          </cell>
          <cell r="E12945" t="str">
            <v>1309926531</v>
          </cell>
          <cell r="F12945" t="str">
            <v>HERNANDEZ SUMBA CRISTHIAN</v>
          </cell>
        </row>
        <row r="12946">
          <cell r="D12946" t="str">
            <v>1353142</v>
          </cell>
          <cell r="E12946" t="str">
            <v>1710944107</v>
          </cell>
          <cell r="F12946" t="str">
            <v>HERRERA ALVAREZ MANUEL EDUARDO</v>
          </cell>
        </row>
        <row r="12947">
          <cell r="D12947" t="str">
            <v>1353192</v>
          </cell>
          <cell r="E12947" t="str">
            <v>1750154476</v>
          </cell>
          <cell r="F12947" t="str">
            <v>HERRERA CASTAÑEDA WILSON HERNAN</v>
          </cell>
        </row>
        <row r="12948">
          <cell r="D12948" t="str">
            <v>1353308</v>
          </cell>
          <cell r="E12948" t="str">
            <v>1310076979</v>
          </cell>
          <cell r="F12948" t="str">
            <v>GARCIA ITURRALDE LOENARDO FABRICIO</v>
          </cell>
        </row>
        <row r="12949">
          <cell r="D12949" t="str">
            <v>1353482</v>
          </cell>
          <cell r="E12949" t="str">
            <v>1304213299</v>
          </cell>
          <cell r="F12949" t="str">
            <v>BAIRD ZAMBRANO RUDY FERNANDO</v>
          </cell>
        </row>
        <row r="12950">
          <cell r="D12950" t="str">
            <v>1353494</v>
          </cell>
          <cell r="E12950" t="str">
            <v>1300025226</v>
          </cell>
          <cell r="F12950" t="str">
            <v>TRIVIÑO FLORES JORGE LUIS</v>
          </cell>
        </row>
        <row r="12951">
          <cell r="D12951" t="str">
            <v>1353515</v>
          </cell>
          <cell r="E12951" t="str">
            <v>1391839057001</v>
          </cell>
          <cell r="F12951" t="str">
            <v>AUDIO NOTICIAS MANABI AUNAMANA S.A.</v>
          </cell>
        </row>
        <row r="12952">
          <cell r="D12952" t="str">
            <v>1353533</v>
          </cell>
          <cell r="E12952" t="str">
            <v>1308803160</v>
          </cell>
          <cell r="F12952" t="str">
            <v>MACIAS VILLAVICENCIO JUAN CARLOS</v>
          </cell>
        </row>
        <row r="12953">
          <cell r="D12953" t="str">
            <v>1353611</v>
          </cell>
          <cell r="E12953" t="str">
            <v>1309177671</v>
          </cell>
          <cell r="F12953" t="str">
            <v>HIDALGO VERA JUANA CECILIA</v>
          </cell>
        </row>
        <row r="12954">
          <cell r="D12954" t="str">
            <v>1353679</v>
          </cell>
          <cell r="E12954" t="str">
            <v>1309189296</v>
          </cell>
          <cell r="F12954" t="str">
            <v>SORNOZA MACIAS JULIO CESAR</v>
          </cell>
        </row>
        <row r="12955">
          <cell r="D12955" t="str">
            <v>1353824</v>
          </cell>
          <cell r="E12955" t="str">
            <v>1310069404</v>
          </cell>
          <cell r="F12955" t="str">
            <v>BARCIA ALONZO TERESA MONSERRATE</v>
          </cell>
        </row>
        <row r="12956">
          <cell r="D12956" t="str">
            <v>1353836</v>
          </cell>
          <cell r="E12956" t="str">
            <v>1312313297</v>
          </cell>
          <cell r="F12956" t="str">
            <v>FRANCO MENENDEZ RICARDO JAVIER</v>
          </cell>
        </row>
        <row r="12957">
          <cell r="D12957" t="str">
            <v>1353911</v>
          </cell>
          <cell r="E12957" t="str">
            <v>0802352518</v>
          </cell>
          <cell r="F12957" t="str">
            <v>DELGADO GARCIA DANIEL MAURICIO</v>
          </cell>
        </row>
        <row r="12958">
          <cell r="D12958" t="str">
            <v>1353933</v>
          </cell>
          <cell r="E12958" t="str">
            <v>0900524851</v>
          </cell>
          <cell r="F12958" t="str">
            <v>BAILON PILOZO PABLO WILFRIDO</v>
          </cell>
        </row>
        <row r="12959">
          <cell r="D12959" t="str">
            <v>1353946</v>
          </cell>
          <cell r="E12959" t="str">
            <v>1390042678001</v>
          </cell>
          <cell r="F12959" t="str">
            <v>COOPERATIVA INTERPROVINCIAL DE TRANSPORTE "REALES TAMARINDOS"</v>
          </cell>
        </row>
        <row r="12960">
          <cell r="D12960" t="str">
            <v>1354118</v>
          </cell>
          <cell r="E12960" t="str">
            <v>1390013678001</v>
          </cell>
          <cell r="F12960" t="str">
            <v>COOPERATIVA DE AHORRO Y CREDITO 15 DE ABRIL LTDA.</v>
          </cell>
        </row>
        <row r="12961">
          <cell r="D12961" t="str">
            <v>1354215</v>
          </cell>
          <cell r="E12961" t="str">
            <v>0919492116</v>
          </cell>
          <cell r="F12961" t="str">
            <v>IDROVO SALTO JOSE GREGORIO</v>
          </cell>
        </row>
        <row r="12962">
          <cell r="D12962" t="str">
            <v>1354237</v>
          </cell>
          <cell r="E12962" t="str">
            <v>0993077046001</v>
          </cell>
          <cell r="F12962" t="str">
            <v>FIBERGO-TELECOM S.A.</v>
          </cell>
        </row>
        <row r="12963">
          <cell r="D12963" t="str">
            <v>1354242</v>
          </cell>
          <cell r="E12963" t="str">
            <v>1311462343</v>
          </cell>
          <cell r="F12963" t="str">
            <v>AZOGUE TUTIN STALIN EFRAIN</v>
          </cell>
        </row>
        <row r="12964">
          <cell r="D12964" t="str">
            <v>1354340</v>
          </cell>
          <cell r="E12964" t="str">
            <v>1390149405001</v>
          </cell>
          <cell r="F12964" t="str">
            <v>BARRERASA S.A.</v>
          </cell>
        </row>
        <row r="12965">
          <cell r="D12965" t="str">
            <v>1354352</v>
          </cell>
          <cell r="E12965" t="str">
            <v>0906623776</v>
          </cell>
          <cell r="F12965" t="str">
            <v>SABANDO MOREIRA OSCAR</v>
          </cell>
        </row>
        <row r="12966">
          <cell r="D12966" t="str">
            <v>1354372</v>
          </cell>
          <cell r="E12966" t="str">
            <v>0919264325</v>
          </cell>
          <cell r="F12966" t="str">
            <v>SANTOS SABANDO XAVIER ADOLFO</v>
          </cell>
        </row>
        <row r="12967">
          <cell r="D12967" t="str">
            <v>1354539</v>
          </cell>
          <cell r="E12967" t="str">
            <v>1306206556</v>
          </cell>
          <cell r="F12967" t="str">
            <v>CEDEÑO CEVALLOS CARLOS ALBERTO</v>
          </cell>
        </row>
        <row r="12968">
          <cell r="D12968" t="str">
            <v>1354556</v>
          </cell>
          <cell r="E12968" t="str">
            <v>0920959996</v>
          </cell>
          <cell r="F12968" t="str">
            <v>BARCO VASQUEZ JUSTO EVERALDO</v>
          </cell>
        </row>
        <row r="12969">
          <cell r="D12969" t="str">
            <v>1354590</v>
          </cell>
          <cell r="E12969" t="str">
            <v>0991298711001</v>
          </cell>
          <cell r="F12969" t="str">
            <v>SUCRE FM STEREO CIA.LTDA.</v>
          </cell>
        </row>
        <row r="12970">
          <cell r="D12970" t="str">
            <v>1354615</v>
          </cell>
          <cell r="E12970" t="str">
            <v>0910438571</v>
          </cell>
          <cell r="F12970" t="str">
            <v>GUERRA ARIAS JOHN ALBERTO</v>
          </cell>
        </row>
        <row r="12971">
          <cell r="D12971" t="str">
            <v>1354689</v>
          </cell>
          <cell r="E12971" t="str">
            <v>1390142559001</v>
          </cell>
          <cell r="F12971" t="str">
            <v>TRANSPORTES DELFINES TRANSDELFINES CIA. LTDA.</v>
          </cell>
        </row>
        <row r="12972">
          <cell r="D12972" t="str">
            <v>1354714</v>
          </cell>
          <cell r="E12972" t="str">
            <v>1309836946</v>
          </cell>
          <cell r="F12972" t="str">
            <v>SORNOZA INTRIAGO MELINA ROCIBEL</v>
          </cell>
        </row>
        <row r="12973">
          <cell r="D12973" t="str">
            <v>1354763</v>
          </cell>
          <cell r="E12973" t="str">
            <v>1305277251</v>
          </cell>
          <cell r="F12973" t="str">
            <v>ALCIVAR ZAMBRANO FAUSTO</v>
          </cell>
        </row>
        <row r="12974">
          <cell r="D12974" t="str">
            <v>1354968</v>
          </cell>
          <cell r="E12974" t="str">
            <v>1304147257</v>
          </cell>
          <cell r="F12974" t="str">
            <v>PINCAY MUÑIZ FERNY JOSE</v>
          </cell>
        </row>
        <row r="12975">
          <cell r="D12975" t="str">
            <v>1354982</v>
          </cell>
          <cell r="E12975" t="str">
            <v>1300060108</v>
          </cell>
          <cell r="F12975" t="str">
            <v>ALARCON CASTRO VICENTA MARLENE</v>
          </cell>
        </row>
        <row r="12976">
          <cell r="D12976" t="str">
            <v>1355018</v>
          </cell>
          <cell r="E12976" t="str">
            <v>1300227236</v>
          </cell>
          <cell r="F12976" t="str">
            <v>BRIONES VALLEJO JORGE EDUARDO</v>
          </cell>
        </row>
        <row r="12977">
          <cell r="D12977" t="str">
            <v>1355037</v>
          </cell>
          <cell r="E12977" t="str">
            <v>0992526203001</v>
          </cell>
          <cell r="F12977" t="str">
            <v>BORHAN S.A.</v>
          </cell>
        </row>
        <row r="12978">
          <cell r="D12978" t="str">
            <v>1355053</v>
          </cell>
          <cell r="E12978" t="str">
            <v>1900220961</v>
          </cell>
          <cell r="F12978" t="str">
            <v>JADAN QUEZADA COSME HERNAN</v>
          </cell>
        </row>
        <row r="12979">
          <cell r="D12979" t="str">
            <v>1355269</v>
          </cell>
          <cell r="E12979" t="str">
            <v>1309074100</v>
          </cell>
          <cell r="F12979" t="str">
            <v>ORTIZ SIERRA LUIS ALFREDO</v>
          </cell>
        </row>
        <row r="12980">
          <cell r="D12980" t="str">
            <v>1355339</v>
          </cell>
          <cell r="E12980" t="str">
            <v>1313611764</v>
          </cell>
          <cell r="F12980" t="str">
            <v>PONCE PONCE JOHNNY JAVIER</v>
          </cell>
        </row>
        <row r="12981">
          <cell r="D12981" t="str">
            <v>1355383</v>
          </cell>
          <cell r="E12981" t="str">
            <v>1308764206</v>
          </cell>
          <cell r="F12981" t="str">
            <v>SANTANA DELGADO MANUEL FABRICIO</v>
          </cell>
        </row>
        <row r="12982">
          <cell r="D12982" t="str">
            <v>1355702</v>
          </cell>
          <cell r="E12982" t="str">
            <v>1314888254</v>
          </cell>
          <cell r="F12982" t="str">
            <v>FIGUEROA HOLGUIN JENNIFER YISSELA</v>
          </cell>
        </row>
        <row r="12983">
          <cell r="D12983" t="str">
            <v>1355795</v>
          </cell>
          <cell r="E12983" t="str">
            <v>1301696637</v>
          </cell>
          <cell r="F12983" t="str">
            <v>SABANDO CENTENO ELIAS ENRIQUE</v>
          </cell>
        </row>
        <row r="12984">
          <cell r="D12984" t="str">
            <v>1355815</v>
          </cell>
          <cell r="E12984" t="str">
            <v>0914979620</v>
          </cell>
          <cell r="F12984" t="str">
            <v>SISALIMA VERA NIXSON IVAN</v>
          </cell>
        </row>
        <row r="12985">
          <cell r="D12985" t="str">
            <v>1355823</v>
          </cell>
          <cell r="E12985" t="str">
            <v>0922343835</v>
          </cell>
          <cell r="F12985" t="str">
            <v>ZAMBRANO MOREIRA OSCAR AGUSTIN</v>
          </cell>
        </row>
        <row r="12986">
          <cell r="D12986" t="str">
            <v>1355826</v>
          </cell>
          <cell r="E12986" t="str">
            <v>0103985289</v>
          </cell>
          <cell r="F12986" t="str">
            <v>MONTALVO VASQUEZ NORMA KARINA</v>
          </cell>
        </row>
        <row r="12987">
          <cell r="D12987" t="str">
            <v>1355873</v>
          </cell>
          <cell r="E12987" t="str">
            <v>1309154654</v>
          </cell>
          <cell r="F12987" t="str">
            <v>DE MERA ZAMBRANO MANUEL JONATHAN</v>
          </cell>
        </row>
        <row r="12988">
          <cell r="D12988" t="str">
            <v>1355875</v>
          </cell>
          <cell r="E12988" t="str">
            <v>1312390600</v>
          </cell>
          <cell r="F12988" t="str">
            <v>PACHECO CUSME VANESSA NATIVIDAD</v>
          </cell>
        </row>
        <row r="12989">
          <cell r="D12989" t="str">
            <v>1356043</v>
          </cell>
          <cell r="E12989" t="str">
            <v>1302110893</v>
          </cell>
          <cell r="F12989" t="str">
            <v>VERDUGA VERA BAXTELEMI MARIANO</v>
          </cell>
        </row>
        <row r="12990">
          <cell r="D12990" t="str">
            <v>1356540</v>
          </cell>
          <cell r="E12990" t="str">
            <v>1301489124</v>
          </cell>
          <cell r="F12990" t="str">
            <v>SALDARRIAGA SANTOS BARTOLOME POLIVIO</v>
          </cell>
        </row>
        <row r="12991">
          <cell r="D12991" t="str">
            <v>1356676</v>
          </cell>
          <cell r="E12991" t="str">
            <v>1301657126</v>
          </cell>
          <cell r="F12991" t="str">
            <v>VELEZ VERA LIGIA AUXILIADORA</v>
          </cell>
        </row>
        <row r="12992">
          <cell r="D12992" t="str">
            <v>1356690</v>
          </cell>
          <cell r="E12992" t="str">
            <v>0992399015001</v>
          </cell>
          <cell r="F12992" t="str">
            <v>MOVILCOSTA CIA. LTDA.</v>
          </cell>
        </row>
        <row r="12993">
          <cell r="D12993" t="str">
            <v>1356713</v>
          </cell>
          <cell r="E12993" t="str">
            <v>1304150624</v>
          </cell>
          <cell r="F12993" t="str">
            <v>CAJAS PISCO CESAREO ANIBAL</v>
          </cell>
        </row>
        <row r="12994">
          <cell r="D12994" t="str">
            <v>1356730</v>
          </cell>
          <cell r="E12994" t="str">
            <v>1308173705</v>
          </cell>
          <cell r="F12994" t="str">
            <v>LARA LOOR ANA JACQUELINE</v>
          </cell>
        </row>
        <row r="12995">
          <cell r="D12995" t="str">
            <v>1356748</v>
          </cell>
          <cell r="E12995" t="str">
            <v>0201339322</v>
          </cell>
          <cell r="F12995" t="str">
            <v>ANDRADE ULLOA MILLER LEONSO</v>
          </cell>
        </row>
        <row r="12996">
          <cell r="D12996" t="str">
            <v>1356759</v>
          </cell>
          <cell r="E12996" t="str">
            <v>1308173911</v>
          </cell>
          <cell r="F12996" t="str">
            <v>LARA LOOR ROBERT FABRICIO</v>
          </cell>
        </row>
        <row r="12997">
          <cell r="D12997" t="str">
            <v>1356965</v>
          </cell>
          <cell r="E12997" t="str">
            <v>1304762139</v>
          </cell>
          <cell r="F12997" t="str">
            <v>LEDESMA AVILA TERESA ANGELA</v>
          </cell>
        </row>
        <row r="12998">
          <cell r="D12998" t="str">
            <v>1357022</v>
          </cell>
          <cell r="E12998" t="str">
            <v>1300489596</v>
          </cell>
          <cell r="F12998" t="str">
            <v>LEDESMA PARRALES BENITO LUIS</v>
          </cell>
        </row>
        <row r="12999">
          <cell r="D12999" t="str">
            <v>1357159</v>
          </cell>
          <cell r="E12999" t="str">
            <v>1308990686</v>
          </cell>
          <cell r="F12999" t="str">
            <v>BARREZUETA MENDOZA MARYORIE YESSENIA</v>
          </cell>
        </row>
        <row r="13000">
          <cell r="D13000" t="str">
            <v>1357173</v>
          </cell>
          <cell r="E13000" t="str">
            <v>1308822244</v>
          </cell>
          <cell r="F13000" t="str">
            <v>CRUZ GARCIA MAYRA ALEJANDRA</v>
          </cell>
        </row>
        <row r="13001">
          <cell r="D13001" t="str">
            <v>1357226</v>
          </cell>
          <cell r="E13001" t="str">
            <v>1390063047001</v>
          </cell>
          <cell r="F13001" t="str">
            <v>HENVER C LTDA</v>
          </cell>
        </row>
        <row r="13002">
          <cell r="D13002" t="str">
            <v>1357707</v>
          </cell>
          <cell r="E13002" t="str">
            <v>1706180716</v>
          </cell>
          <cell r="F13002" t="str">
            <v>ZAMBRANO MONTESDEOCA CARMEN TERESA</v>
          </cell>
        </row>
        <row r="13003">
          <cell r="D13003" t="str">
            <v>1357979</v>
          </cell>
          <cell r="E13003" t="str">
            <v>0960539062</v>
          </cell>
          <cell r="F13003" t="str">
            <v>PANEQUE MARIÑO LUIS ANGEL</v>
          </cell>
        </row>
        <row r="13004">
          <cell r="D13004" t="str">
            <v>1357989</v>
          </cell>
          <cell r="E13004" t="str">
            <v>1391738919001</v>
          </cell>
          <cell r="F13004" t="str">
            <v>ASOCIACION DE RADIO TAXISTAS POR TI MANTA</v>
          </cell>
        </row>
        <row r="13005">
          <cell r="D13005" t="str">
            <v>1357993</v>
          </cell>
          <cell r="E13005" t="str">
            <v>1100622925</v>
          </cell>
          <cell r="F13005" t="str">
            <v>CHAMBA LOAIZA MANUEL AGUSTIN</v>
          </cell>
        </row>
        <row r="13006">
          <cell r="D13006" t="str">
            <v>1358117</v>
          </cell>
          <cell r="E13006" t="str">
            <v>1719829085</v>
          </cell>
          <cell r="F13006" t="str">
            <v>LOOR ARAGUNDY LUIS ALFREDO</v>
          </cell>
        </row>
        <row r="13007">
          <cell r="D13007" t="str">
            <v>1358145</v>
          </cell>
          <cell r="E13007" t="str">
            <v>0801200742</v>
          </cell>
          <cell r="F13007" t="str">
            <v>REZABALA REZABALA JOSE MANUEL</v>
          </cell>
        </row>
        <row r="13008">
          <cell r="D13008" t="str">
            <v>1358172</v>
          </cell>
          <cell r="E13008" t="str">
            <v>1390116140001</v>
          </cell>
          <cell r="F13008" t="str">
            <v>COOPERATIVA DE TRANSPORTE URBANO MANTA</v>
          </cell>
        </row>
        <row r="13009">
          <cell r="D13009" t="str">
            <v>1358214</v>
          </cell>
          <cell r="E13009" t="str">
            <v>1391791488001</v>
          </cell>
          <cell r="F13009" t="str">
            <v>GRUPO DEGFER CIA. LTDA</v>
          </cell>
        </row>
        <row r="13010">
          <cell r="D13010" t="str">
            <v>1358223</v>
          </cell>
          <cell r="E13010" t="str">
            <v>1307824910</v>
          </cell>
          <cell r="F13010" t="str">
            <v>LOOR ZORRILLA EDDY FABRICIO</v>
          </cell>
        </row>
        <row r="13011">
          <cell r="D13011" t="str">
            <v>1358300</v>
          </cell>
          <cell r="E13011" t="str">
            <v>1360002170001</v>
          </cell>
          <cell r="F13011" t="str">
            <v>UNIVERSIDAD LAICA ELOY ALFARO</v>
          </cell>
        </row>
        <row r="13012">
          <cell r="D13012" t="str">
            <v>1358370</v>
          </cell>
          <cell r="E13012" t="str">
            <v>0500276415</v>
          </cell>
          <cell r="F13012" t="str">
            <v>BRIONES ESTRELLA NEWTON SABINO</v>
          </cell>
        </row>
        <row r="13013">
          <cell r="D13013" t="str">
            <v>1358404</v>
          </cell>
          <cell r="E13013" t="str">
            <v>1312532474</v>
          </cell>
          <cell r="F13013" t="str">
            <v>GORDILLO VERDEZOTO CLAUDIO EDUARDO</v>
          </cell>
        </row>
        <row r="13014">
          <cell r="D13014" t="str">
            <v>1358462</v>
          </cell>
          <cell r="E13014" t="str">
            <v>0900190943</v>
          </cell>
          <cell r="F13014" t="str">
            <v>SOLINES ACEVEDO LUIS ALFREDO</v>
          </cell>
        </row>
        <row r="13015">
          <cell r="D13015" t="str">
            <v>1358500</v>
          </cell>
          <cell r="E13015" t="str">
            <v>1305053124</v>
          </cell>
          <cell r="F13015" t="str">
            <v>CEVALLOS CABALLERO MARCELO GEOVANNY</v>
          </cell>
        </row>
        <row r="13016">
          <cell r="D13016" t="str">
            <v>1358546</v>
          </cell>
          <cell r="E13016" t="str">
            <v>1390149685001</v>
          </cell>
          <cell r="F13016" t="str">
            <v>CONSORCIO CIVILES ASOCIADOS S.A. COCIASA</v>
          </cell>
        </row>
        <row r="13017">
          <cell r="D13017" t="str">
            <v>1358660</v>
          </cell>
          <cell r="E13017" t="str">
            <v>0900293630</v>
          </cell>
          <cell r="F13017" t="str">
            <v>ARTEGA MOLINA RAMON ARTURO</v>
          </cell>
        </row>
        <row r="13018">
          <cell r="D13018" t="str">
            <v>1359011</v>
          </cell>
          <cell r="E13018" t="str">
            <v>1313313155</v>
          </cell>
          <cell r="F13018" t="str">
            <v>LUCAS CAÑARTE CRISTHIAN DAVID</v>
          </cell>
        </row>
        <row r="13019">
          <cell r="D13019" t="str">
            <v>1359020</v>
          </cell>
          <cell r="E13019" t="str">
            <v>0913279089</v>
          </cell>
          <cell r="F13019" t="str">
            <v>MENDOZA CEDEÑO EDISON ANTONIO</v>
          </cell>
        </row>
        <row r="13020">
          <cell r="D13020" t="str">
            <v>1359051</v>
          </cell>
          <cell r="E13020" t="str">
            <v>0800165482</v>
          </cell>
          <cell r="F13020" t="str">
            <v>PANCHI ESCOBAR CARLOS HUMBERTO</v>
          </cell>
        </row>
        <row r="13021">
          <cell r="D13021" t="str">
            <v>1359104</v>
          </cell>
          <cell r="E13021" t="str">
            <v>1390143458001</v>
          </cell>
          <cell r="F13021" t="str">
            <v>ZONA FRANCA MANABI "ZOFRAMA" S. A.</v>
          </cell>
        </row>
        <row r="13022">
          <cell r="D13022" t="str">
            <v>1359118</v>
          </cell>
          <cell r="E13022" t="str">
            <v>1310183908</v>
          </cell>
          <cell r="F13022" t="str">
            <v>LUMBANO SAENZ BETTY OBDULIA</v>
          </cell>
        </row>
        <row r="13023">
          <cell r="D13023" t="str">
            <v>1359211</v>
          </cell>
          <cell r="E13023" t="str">
            <v>1309148706</v>
          </cell>
          <cell r="F13023" t="str">
            <v>TOALA SUAREZ DIGNA PRISILA</v>
          </cell>
        </row>
        <row r="13024">
          <cell r="D13024" t="str">
            <v>1359224</v>
          </cell>
          <cell r="E13024" t="str">
            <v>1300389622</v>
          </cell>
          <cell r="F13024" t="str">
            <v>MORALES VICENTE MEDARDO</v>
          </cell>
        </row>
        <row r="13025">
          <cell r="D13025" t="str">
            <v>1359342</v>
          </cell>
          <cell r="E13025" t="str">
            <v>0903958825</v>
          </cell>
          <cell r="F13025" t="str">
            <v>CEDEÑO MIELES ANGELICA MARGARITA</v>
          </cell>
        </row>
        <row r="13026">
          <cell r="D13026" t="str">
            <v>1359459</v>
          </cell>
          <cell r="E13026" t="str">
            <v>1304121583</v>
          </cell>
          <cell r="F13026" t="str">
            <v>DUEÑAS VITERI REMIGIO</v>
          </cell>
        </row>
        <row r="13027">
          <cell r="D13027" t="str">
            <v>1359480</v>
          </cell>
          <cell r="E13027" t="str">
            <v>1312491291</v>
          </cell>
          <cell r="F13027" t="str">
            <v>LUZURIAGA VERA MAGNOLIA EMPERATRIZ</v>
          </cell>
        </row>
        <row r="13028">
          <cell r="D13028" t="str">
            <v>1359486</v>
          </cell>
          <cell r="E13028" t="str">
            <v>1315149995</v>
          </cell>
          <cell r="F13028" t="str">
            <v>GARCIA CABRERA MICHAEL IVAN</v>
          </cell>
        </row>
        <row r="13029">
          <cell r="D13029" t="str">
            <v>1359511</v>
          </cell>
          <cell r="E13029" t="str">
            <v>1302129422</v>
          </cell>
          <cell r="F13029" t="str">
            <v>GILER ALVARADO OCTAVIO VICENTE</v>
          </cell>
        </row>
        <row r="13030">
          <cell r="D13030" t="str">
            <v>1359546</v>
          </cell>
          <cell r="E13030" t="str">
            <v>1203131915</v>
          </cell>
          <cell r="F13030" t="str">
            <v>FUENTES MACIAS CLARA ROSARIO</v>
          </cell>
        </row>
        <row r="13031">
          <cell r="D13031" t="str">
            <v>1359693</v>
          </cell>
          <cell r="E13031" t="str">
            <v>1310011943</v>
          </cell>
          <cell r="F13031" t="str">
            <v>MACIAS DENISE</v>
          </cell>
        </row>
        <row r="13032">
          <cell r="D13032" t="str">
            <v>1359823</v>
          </cell>
          <cell r="E13032" t="str">
            <v>1309611158</v>
          </cell>
          <cell r="F13032" t="str">
            <v>MACIAS PALACIOS MIRIAN ELSA</v>
          </cell>
        </row>
        <row r="13033">
          <cell r="D13033" t="str">
            <v>1359920</v>
          </cell>
          <cell r="E13033" t="str">
            <v>1308618899</v>
          </cell>
          <cell r="F13033" t="str">
            <v>VINCES RIVADENEIRA JHONNY ADRIAN</v>
          </cell>
        </row>
        <row r="13034">
          <cell r="D13034" t="str">
            <v>1359958</v>
          </cell>
          <cell r="E13034" t="str">
            <v>1310369127</v>
          </cell>
          <cell r="F13034" t="str">
            <v>MACIAS VITERI GABRIELA NATHALY</v>
          </cell>
        </row>
        <row r="13035">
          <cell r="D13035" t="str">
            <v>1359985</v>
          </cell>
          <cell r="E13035" t="str">
            <v>1391709633001</v>
          </cell>
          <cell r="F13035" t="str">
            <v>UNION DE COOPERATIVAS DE TRANSPORTE TAXIS DE MANABI</v>
          </cell>
        </row>
        <row r="13036">
          <cell r="D13036" t="str">
            <v>1360040</v>
          </cell>
          <cell r="E13036" t="str">
            <v>1303723884</v>
          </cell>
          <cell r="F13036" t="str">
            <v>GUERRERO TRIVIñO MAGNO VICENTE</v>
          </cell>
        </row>
        <row r="13037">
          <cell r="D13037" t="str">
            <v>1360094</v>
          </cell>
          <cell r="E13037" t="str">
            <v>1301108641</v>
          </cell>
          <cell r="F13037" t="str">
            <v>JARAMILLO ALMENDARIS ALBA NARCISA</v>
          </cell>
        </row>
        <row r="13038">
          <cell r="D13038" t="str">
            <v>1360116</v>
          </cell>
          <cell r="E13038" t="str">
            <v>1301648760</v>
          </cell>
          <cell r="F13038" t="str">
            <v>FARFÁN UBILLUS CELIA ALEJANDRINA</v>
          </cell>
        </row>
        <row r="13039">
          <cell r="D13039" t="str">
            <v>1360134</v>
          </cell>
          <cell r="E13039" t="str">
            <v>1305084244</v>
          </cell>
          <cell r="F13039" t="str">
            <v>ZAMBRANO  MENDOZA CARMEN CECILIA</v>
          </cell>
        </row>
        <row r="13040">
          <cell r="D13040" t="str">
            <v>1360144</v>
          </cell>
          <cell r="E13040" t="str">
            <v>1301791685</v>
          </cell>
          <cell r="F13040" t="str">
            <v>HURTADO BRAVO OMAR WASHINGTON</v>
          </cell>
        </row>
        <row r="13041">
          <cell r="D13041" t="str">
            <v>1360171</v>
          </cell>
          <cell r="E13041" t="str">
            <v>1301864532</v>
          </cell>
          <cell r="F13041" t="str">
            <v>SUAREZ RIVERA LILA DEYANIRE</v>
          </cell>
        </row>
        <row r="13042">
          <cell r="D13042" t="str">
            <v>1360200</v>
          </cell>
          <cell r="E13042" t="str">
            <v>1302057235</v>
          </cell>
          <cell r="F13042" t="str">
            <v>MERO DELGADO AZUCENA BALBINA</v>
          </cell>
        </row>
        <row r="13043">
          <cell r="D13043" t="str">
            <v>1360221</v>
          </cell>
          <cell r="E13043" t="str">
            <v>1302111156</v>
          </cell>
          <cell r="F13043" t="str">
            <v>VELASQUEZ SOLORZANO DIVINA MARGARITA</v>
          </cell>
        </row>
        <row r="13044">
          <cell r="D13044" t="str">
            <v>1360250</v>
          </cell>
          <cell r="E13044" t="str">
            <v>1302172547</v>
          </cell>
          <cell r="F13044" t="str">
            <v>MENDOZA MUÑOZ LUCIA TRINIDAD</v>
          </cell>
        </row>
        <row r="13045">
          <cell r="D13045" t="str">
            <v>1360278</v>
          </cell>
          <cell r="E13045" t="str">
            <v>1302245418</v>
          </cell>
          <cell r="F13045" t="str">
            <v>MENDOZA DE GUILLEN LUISA</v>
          </cell>
        </row>
        <row r="13046">
          <cell r="D13046" t="str">
            <v>1360279</v>
          </cell>
          <cell r="E13046" t="str">
            <v>1315300689</v>
          </cell>
          <cell r="F13046" t="str">
            <v>MORA ECHEVERRIA OSCAR EDUARDO</v>
          </cell>
        </row>
        <row r="13047">
          <cell r="D13047" t="str">
            <v>1360316</v>
          </cell>
          <cell r="E13047" t="str">
            <v>1716013238</v>
          </cell>
          <cell r="F13047" t="str">
            <v>SANCHEZ GRENOW ANGEL DANIEL</v>
          </cell>
        </row>
        <row r="13048">
          <cell r="D13048" t="str">
            <v>1360329</v>
          </cell>
          <cell r="E13048" t="str">
            <v>1302620248</v>
          </cell>
          <cell r="F13048" t="str">
            <v>CAICEDO PINARGOTE DELIA MARIA</v>
          </cell>
        </row>
        <row r="13049">
          <cell r="D13049" t="str">
            <v>1360345</v>
          </cell>
          <cell r="E13049" t="str">
            <v>1302673932</v>
          </cell>
          <cell r="F13049" t="str">
            <v>DELGADO GUTIERREZ CESAR ANTONIO</v>
          </cell>
        </row>
        <row r="13050">
          <cell r="D13050" t="str">
            <v>1360356</v>
          </cell>
          <cell r="E13050" t="str">
            <v>1302632466</v>
          </cell>
          <cell r="F13050" t="str">
            <v>CEDEÑO CEDEÑO JORGE EDUARDO</v>
          </cell>
        </row>
        <row r="13051">
          <cell r="D13051" t="str">
            <v>1360406</v>
          </cell>
          <cell r="E13051" t="str">
            <v>1303163842</v>
          </cell>
          <cell r="F13051" t="str">
            <v>VINCES ALAVA NARCIZO RUBEN</v>
          </cell>
        </row>
        <row r="13052">
          <cell r="D13052" t="str">
            <v>1360434</v>
          </cell>
          <cell r="E13052" t="str">
            <v>1303198715</v>
          </cell>
          <cell r="F13052" t="str">
            <v>DELGADO BARCIA MERY EUGENIA</v>
          </cell>
        </row>
        <row r="13053">
          <cell r="D13053" t="str">
            <v>1360463</v>
          </cell>
          <cell r="E13053" t="str">
            <v>1303461683</v>
          </cell>
          <cell r="F13053" t="str">
            <v>CASTRO CASTRO CECILIA CARMELINA</v>
          </cell>
        </row>
        <row r="13054">
          <cell r="D13054" t="str">
            <v>1360468</v>
          </cell>
          <cell r="E13054" t="str">
            <v>1307430387</v>
          </cell>
          <cell r="F13054" t="str">
            <v>CRUZ VENTURA  YIMI HERNAN</v>
          </cell>
        </row>
        <row r="13055">
          <cell r="D13055" t="str">
            <v>1360485</v>
          </cell>
          <cell r="E13055" t="str">
            <v>1304034554</v>
          </cell>
          <cell r="F13055" t="str">
            <v>ALMEIDA QUILEZ JUAN CARLOS</v>
          </cell>
        </row>
        <row r="13056">
          <cell r="D13056" t="str">
            <v>1360535</v>
          </cell>
          <cell r="E13056" t="str">
            <v>1304173527</v>
          </cell>
          <cell r="F13056" t="str">
            <v>VILLAMIL BARZOLA AURA SONIA</v>
          </cell>
        </row>
        <row r="13057">
          <cell r="D13057" t="str">
            <v>1360539</v>
          </cell>
          <cell r="E13057" t="str">
            <v>0992121173001</v>
          </cell>
          <cell r="F13057" t="str">
            <v>OLIVETO S.A.</v>
          </cell>
        </row>
        <row r="13058">
          <cell r="D13058" t="str">
            <v>1360542</v>
          </cell>
          <cell r="E13058" t="str">
            <v>1303620320</v>
          </cell>
          <cell r="F13058" t="str">
            <v>PARRAGA MUÑOZ LUIS DEOSDADO</v>
          </cell>
        </row>
        <row r="13059">
          <cell r="D13059" t="str">
            <v>1360561</v>
          </cell>
          <cell r="E13059" t="str">
            <v>1308701752</v>
          </cell>
          <cell r="F13059" t="str">
            <v>SOLORZANO ANDRADE RONALD JAVIER</v>
          </cell>
        </row>
        <row r="13060">
          <cell r="D13060" t="str">
            <v>1360564</v>
          </cell>
          <cell r="E13060" t="str">
            <v>1304424086</v>
          </cell>
          <cell r="F13060" t="str">
            <v>DELGADO DELGADO NARCISA MAGDALENA</v>
          </cell>
        </row>
        <row r="13061">
          <cell r="D13061" t="str">
            <v>1360590</v>
          </cell>
          <cell r="E13061" t="str">
            <v>1304585019</v>
          </cell>
          <cell r="F13061" t="str">
            <v>BALAREZO VIDAL SILVIA MARGARITA</v>
          </cell>
        </row>
        <row r="13062">
          <cell r="D13062" t="str">
            <v>1360619</v>
          </cell>
          <cell r="E13062" t="str">
            <v>1304729211</v>
          </cell>
          <cell r="F13062" t="str">
            <v>MOREIRA CHAVARRIA EDUARDO ANTONIO</v>
          </cell>
        </row>
        <row r="13063">
          <cell r="D13063" t="str">
            <v>1360641</v>
          </cell>
          <cell r="E13063" t="str">
            <v>1305323642</v>
          </cell>
          <cell r="F13063" t="str">
            <v>LARGACHA LEON LETICIA LORENA</v>
          </cell>
        </row>
        <row r="13064">
          <cell r="D13064" t="str">
            <v>1360669</v>
          </cell>
          <cell r="E13064" t="str">
            <v>1305450221</v>
          </cell>
          <cell r="F13064" t="str">
            <v>DELGADO GARAY MARIA MONSERRATE</v>
          </cell>
        </row>
        <row r="13065">
          <cell r="D13065" t="str">
            <v>1360698</v>
          </cell>
          <cell r="E13065" t="str">
            <v>1305501395</v>
          </cell>
          <cell r="F13065" t="str">
            <v>VELASQUEZ PILLIGUA JOSE BENITO</v>
          </cell>
        </row>
        <row r="13066">
          <cell r="D13066" t="str">
            <v>1360720</v>
          </cell>
          <cell r="E13066" t="str">
            <v>1305584485</v>
          </cell>
          <cell r="F13066" t="str">
            <v>VELEZ CENTENO ALFREDO ENQRIQUE</v>
          </cell>
        </row>
        <row r="13067">
          <cell r="D13067" t="str">
            <v>1360748</v>
          </cell>
          <cell r="E13067" t="str">
            <v>1306007690</v>
          </cell>
          <cell r="F13067" t="str">
            <v>MOREIRA ALCIVAR ANGELA ASTROME</v>
          </cell>
        </row>
        <row r="13068">
          <cell r="D13068" t="str">
            <v>1360749</v>
          </cell>
          <cell r="E13068" t="str">
            <v>1309735668</v>
          </cell>
          <cell r="F13068" t="str">
            <v>ALCIVAR ZAMBRANO ANDRES EDUARDO</v>
          </cell>
        </row>
        <row r="13069">
          <cell r="D13069" t="str">
            <v>1360775</v>
          </cell>
          <cell r="E13069" t="str">
            <v>1301773162</v>
          </cell>
          <cell r="F13069" t="str">
            <v>CONFORME CHAVEZ CESAR ISIDORO</v>
          </cell>
        </row>
        <row r="13070">
          <cell r="D13070" t="str">
            <v>1360803</v>
          </cell>
          <cell r="E13070" t="str">
            <v>1306176023</v>
          </cell>
          <cell r="F13070" t="str">
            <v>DELGADO GARCIA MARTHA MARIA</v>
          </cell>
        </row>
        <row r="13071">
          <cell r="D13071" t="str">
            <v>1360825</v>
          </cell>
          <cell r="E13071" t="str">
            <v>1306177864</v>
          </cell>
          <cell r="F13071" t="str">
            <v>CEVALLOS CEVALLOS CELIA</v>
          </cell>
        </row>
        <row r="13072">
          <cell r="D13072" t="str">
            <v>1360854</v>
          </cell>
          <cell r="E13072" t="str">
            <v>1306223890</v>
          </cell>
          <cell r="F13072" t="str">
            <v>INTRIAGO GARCIA WILLIAMS RENE</v>
          </cell>
        </row>
        <row r="13073">
          <cell r="D13073" t="str">
            <v>1360858</v>
          </cell>
          <cell r="E13073" t="str">
            <v>1304965385</v>
          </cell>
          <cell r="F13073" t="str">
            <v>INTRIAGO ALCIVAR LUCY LADY</v>
          </cell>
        </row>
        <row r="13074">
          <cell r="D13074" t="str">
            <v>1360882</v>
          </cell>
          <cell r="E13074" t="str">
            <v>1306278191</v>
          </cell>
          <cell r="F13074" t="str">
            <v>LARGACHA LEÓN LINA LEONOR</v>
          </cell>
        </row>
        <row r="13075">
          <cell r="D13075" t="str">
            <v>1360904</v>
          </cell>
          <cell r="E13075" t="str">
            <v>1306279199</v>
          </cell>
          <cell r="F13075" t="str">
            <v>NUÑEZ SANTANA ELOY ABRAHAN JR</v>
          </cell>
        </row>
        <row r="13076">
          <cell r="D13076" t="str">
            <v>1360932</v>
          </cell>
          <cell r="E13076" t="str">
            <v>1306312578</v>
          </cell>
          <cell r="F13076" t="str">
            <v>NAVIA BERMELLO FRANKLIN XAVIER</v>
          </cell>
        </row>
        <row r="13077">
          <cell r="D13077" t="str">
            <v>1360954</v>
          </cell>
          <cell r="E13077" t="str">
            <v>1306348747</v>
          </cell>
          <cell r="F13077" t="str">
            <v>GUERRA ALARCON ISAAC DONALDO</v>
          </cell>
        </row>
        <row r="13078">
          <cell r="D13078" t="str">
            <v>1360983</v>
          </cell>
          <cell r="E13078" t="str">
            <v>1306357565</v>
          </cell>
          <cell r="F13078" t="str">
            <v>LOOR INTRIAGO HUGO RICARDO</v>
          </cell>
        </row>
        <row r="13079">
          <cell r="D13079" t="str">
            <v>1361010</v>
          </cell>
          <cell r="E13079" t="str">
            <v>1306377910</v>
          </cell>
          <cell r="F13079" t="str">
            <v>CUENCA MOREIRA WILLIAM RENE</v>
          </cell>
        </row>
        <row r="13080">
          <cell r="D13080" t="str">
            <v>1361038</v>
          </cell>
          <cell r="E13080" t="str">
            <v>1306749282</v>
          </cell>
          <cell r="F13080" t="str">
            <v>VALDIVIESO ZAMORA LELIA ULIANOVA</v>
          </cell>
        </row>
        <row r="13081">
          <cell r="D13081" t="str">
            <v>1361060</v>
          </cell>
          <cell r="E13081" t="str">
            <v>1306779800</v>
          </cell>
          <cell r="F13081" t="str">
            <v>BRIONES MENDOZA XAVIER FERNANDO</v>
          </cell>
        </row>
        <row r="13082">
          <cell r="D13082" t="str">
            <v>1361088</v>
          </cell>
          <cell r="E13082" t="str">
            <v>1306828995</v>
          </cell>
          <cell r="F13082" t="str">
            <v>MERO BAILON MIRIAM ELIZABETH</v>
          </cell>
        </row>
        <row r="13083">
          <cell r="D13083" t="str">
            <v>1361117</v>
          </cell>
          <cell r="E13083" t="str">
            <v>1307063386</v>
          </cell>
          <cell r="F13083" t="str">
            <v>OLMEDO ARTEAGA PATRICIA ALEJANDRA</v>
          </cell>
        </row>
        <row r="13084">
          <cell r="D13084" t="str">
            <v>1361139</v>
          </cell>
          <cell r="E13084" t="str">
            <v>1307264364</v>
          </cell>
          <cell r="F13084" t="str">
            <v>VILLAVICENCIO MERO YOLANDA ELIZABETH</v>
          </cell>
        </row>
        <row r="13085">
          <cell r="D13085" t="str">
            <v>1361167</v>
          </cell>
          <cell r="E13085" t="str">
            <v>1307376093</v>
          </cell>
          <cell r="F13085" t="str">
            <v>SORNOZA RIVAS VICTOR FERNANDO</v>
          </cell>
        </row>
        <row r="13086">
          <cell r="D13086" t="str">
            <v>1361194</v>
          </cell>
          <cell r="E13086" t="str">
            <v>1307405678</v>
          </cell>
          <cell r="F13086" t="str">
            <v>FARIAS SABANDO SANDRA</v>
          </cell>
        </row>
        <row r="13087">
          <cell r="D13087" t="str">
            <v>1361223</v>
          </cell>
          <cell r="E13087" t="str">
            <v>1307428050</v>
          </cell>
          <cell r="F13087" t="str">
            <v>VILLAVICENCIO LOOR NANCY CHRISTINE</v>
          </cell>
        </row>
        <row r="13088">
          <cell r="D13088" t="str">
            <v>1361244</v>
          </cell>
          <cell r="E13088" t="str">
            <v>1307562346</v>
          </cell>
          <cell r="F13088" t="str">
            <v>RIBADENEIRA PROAÑO EDY</v>
          </cell>
        </row>
        <row r="13089">
          <cell r="D13089" t="str">
            <v>1361255</v>
          </cell>
          <cell r="E13089" t="str">
            <v>0992122862001</v>
          </cell>
          <cell r="F13089" t="str">
            <v>SYSTRAY S.A.</v>
          </cell>
        </row>
        <row r="13090">
          <cell r="D13090" t="str">
            <v>1361273</v>
          </cell>
          <cell r="E13090" t="str">
            <v>1307673358</v>
          </cell>
          <cell r="F13090" t="str">
            <v>ARCENTALES FRANCO JAIME IGNACIO</v>
          </cell>
        </row>
        <row r="13091">
          <cell r="D13091" t="str">
            <v>1361301</v>
          </cell>
          <cell r="E13091" t="str">
            <v>1307778702</v>
          </cell>
          <cell r="F13091" t="str">
            <v>GARCIA GOMEZ ANGEL RAFAEL</v>
          </cell>
        </row>
        <row r="13092">
          <cell r="D13092" t="str">
            <v>1361323</v>
          </cell>
          <cell r="E13092" t="str">
            <v>1307790376</v>
          </cell>
          <cell r="F13092" t="str">
            <v>PALACIOS PEÑAFIEL JUAN CARLOS</v>
          </cell>
        </row>
        <row r="13093">
          <cell r="D13093" t="str">
            <v>1361352</v>
          </cell>
          <cell r="E13093" t="str">
            <v>1307835478</v>
          </cell>
          <cell r="F13093" t="str">
            <v>VELASQUEZ ALAVA TONY OMAR</v>
          </cell>
        </row>
        <row r="13094">
          <cell r="D13094" t="str">
            <v>1361374</v>
          </cell>
          <cell r="E13094" t="str">
            <v>1308156353</v>
          </cell>
          <cell r="F13094" t="str">
            <v>CAÑARTE ARIZAGA JUAN GABRIEL</v>
          </cell>
        </row>
        <row r="13095">
          <cell r="D13095" t="str">
            <v>1361402</v>
          </cell>
          <cell r="E13095" t="str">
            <v>1308231503</v>
          </cell>
          <cell r="F13095" t="str">
            <v>QUIROZ VITE ALEXI FERDINAN</v>
          </cell>
        </row>
        <row r="13096">
          <cell r="D13096" t="str">
            <v>1361429</v>
          </cell>
          <cell r="E13096" t="str">
            <v>1308300290</v>
          </cell>
          <cell r="F13096" t="str">
            <v>MACIAS PARRAGA IVAN FABRICIO</v>
          </cell>
        </row>
        <row r="13097">
          <cell r="D13097" t="str">
            <v>1361457</v>
          </cell>
          <cell r="E13097" t="str">
            <v>1308736857</v>
          </cell>
          <cell r="F13097" t="str">
            <v>VALENCIA SANTOS PEDRO DOUGLAS</v>
          </cell>
        </row>
        <row r="13098">
          <cell r="D13098" t="str">
            <v>1361479</v>
          </cell>
          <cell r="E13098" t="str">
            <v>1308748225</v>
          </cell>
          <cell r="F13098" t="str">
            <v>MOLINA VERA JAVIER GUSTAVO</v>
          </cell>
        </row>
        <row r="13099">
          <cell r="D13099" t="str">
            <v>1361508</v>
          </cell>
          <cell r="E13099" t="str">
            <v>1308818044</v>
          </cell>
          <cell r="F13099" t="str">
            <v>ZAMBRANO VELIZ VERÓNICA MARIUXI</v>
          </cell>
        </row>
        <row r="13100">
          <cell r="D13100" t="str">
            <v>1361536</v>
          </cell>
          <cell r="E13100" t="str">
            <v>1309472346</v>
          </cell>
          <cell r="F13100" t="str">
            <v>BACUSOY MANTUANO CARMEN ESTELA</v>
          </cell>
        </row>
        <row r="13101">
          <cell r="D13101" t="str">
            <v>1361558</v>
          </cell>
          <cell r="E13101" t="str">
            <v>1309546974</v>
          </cell>
          <cell r="F13101" t="str">
            <v>GUERRERO GUERRERO VERONICA</v>
          </cell>
        </row>
        <row r="13102">
          <cell r="D13102" t="str">
            <v>1361587</v>
          </cell>
          <cell r="E13102" t="str">
            <v>1309783759</v>
          </cell>
          <cell r="F13102" t="str">
            <v>DELGADO HOLGUIN ANA MARIA</v>
          </cell>
        </row>
        <row r="13103">
          <cell r="D13103" t="str">
            <v>1361613</v>
          </cell>
          <cell r="E13103" t="str">
            <v>1309901625</v>
          </cell>
          <cell r="F13103" t="str">
            <v>MENDOZA PILOZO CARLA YADIRA</v>
          </cell>
        </row>
        <row r="13104">
          <cell r="D13104" t="str">
            <v>1361642</v>
          </cell>
          <cell r="E13104" t="str">
            <v>1310052020</v>
          </cell>
          <cell r="F13104" t="str">
            <v>PITA NAVIA FRANKLIN GEOVANNY</v>
          </cell>
        </row>
        <row r="13105">
          <cell r="D13105" t="str">
            <v>1361664</v>
          </cell>
          <cell r="E13105" t="str">
            <v>1310491178</v>
          </cell>
          <cell r="F13105" t="str">
            <v>PALMA ZAMBRANO AMPARO KATHERINE</v>
          </cell>
        </row>
        <row r="13106">
          <cell r="D13106" t="str">
            <v>1361692</v>
          </cell>
          <cell r="E13106" t="str">
            <v>1310769094</v>
          </cell>
          <cell r="F13106" t="str">
            <v>MERO DELGADO JOHANNA RAQUEL</v>
          </cell>
        </row>
        <row r="13107">
          <cell r="D13107" t="str">
            <v>1361721</v>
          </cell>
          <cell r="E13107" t="str">
            <v>1310954415</v>
          </cell>
          <cell r="F13107" t="str">
            <v>MERO MERO TANIA GEOCONDA</v>
          </cell>
        </row>
        <row r="13108">
          <cell r="D13108" t="str">
            <v>1361742</v>
          </cell>
          <cell r="E13108" t="str">
            <v>1311110850</v>
          </cell>
          <cell r="F13108" t="str">
            <v>SÁNCHEZ MOLINA DANIEL ANDRÉS</v>
          </cell>
        </row>
        <row r="13109">
          <cell r="D13109" t="str">
            <v>1361771</v>
          </cell>
          <cell r="E13109" t="str">
            <v>1311180515</v>
          </cell>
          <cell r="F13109" t="str">
            <v>SUAREZ MURILLO CESAR DANIEL</v>
          </cell>
        </row>
        <row r="13110">
          <cell r="D13110" t="str">
            <v>1361793</v>
          </cell>
          <cell r="E13110" t="str">
            <v>1311209538</v>
          </cell>
          <cell r="F13110" t="str">
            <v>SANCHEZ BARCIA JAVIER STALIN</v>
          </cell>
        </row>
        <row r="13111">
          <cell r="D13111" t="str">
            <v>1361821</v>
          </cell>
          <cell r="E13111" t="str">
            <v>1311360604</v>
          </cell>
          <cell r="F13111" t="str">
            <v>CEDEÑO SALTOS ELIZABETH MONSERRATE</v>
          </cell>
        </row>
        <row r="13112">
          <cell r="D13112" t="str">
            <v>1361848</v>
          </cell>
          <cell r="E13112" t="str">
            <v>1311462673</v>
          </cell>
          <cell r="F13112" t="str">
            <v>CEVALLOS FRANCO JIMY LEONARDO</v>
          </cell>
        </row>
        <row r="13113">
          <cell r="D13113" t="str">
            <v>1361877</v>
          </cell>
          <cell r="E13113" t="str">
            <v>1311690117</v>
          </cell>
          <cell r="F13113" t="str">
            <v>PAZMIÑO BALAREZO JORGE LUIZ</v>
          </cell>
        </row>
        <row r="13114">
          <cell r="D13114" t="str">
            <v>1361898</v>
          </cell>
          <cell r="E13114" t="str">
            <v>1311877912</v>
          </cell>
          <cell r="F13114" t="str">
            <v>BARREIRO CUENCA ALEXANDER PAUL</v>
          </cell>
        </row>
        <row r="13115">
          <cell r="D13115" t="str">
            <v>1361904</v>
          </cell>
          <cell r="E13115" t="str">
            <v>1301594592</v>
          </cell>
          <cell r="F13115" t="str">
            <v>ANDRADE QUIÑONEZ LUIS ARGEMIRO</v>
          </cell>
        </row>
        <row r="13116">
          <cell r="D13116" t="str">
            <v>1361927</v>
          </cell>
          <cell r="E13116" t="str">
            <v>1311974495</v>
          </cell>
          <cell r="F13116" t="str">
            <v>PAEZ PINARGOTE JOSE VICENTE</v>
          </cell>
        </row>
        <row r="13117">
          <cell r="D13117" t="str">
            <v>1361955</v>
          </cell>
          <cell r="E13117" t="str">
            <v>1312746355</v>
          </cell>
          <cell r="F13117" t="str">
            <v>BARCIA BASURTO JUAN JOSÉ</v>
          </cell>
        </row>
        <row r="13118">
          <cell r="D13118" t="str">
            <v>1361977</v>
          </cell>
          <cell r="E13118" t="str">
            <v>0901344135</v>
          </cell>
          <cell r="F13118" t="str">
            <v>FELIX LOPEZ QUINCHE LEONARDO</v>
          </cell>
        </row>
        <row r="13119">
          <cell r="D13119" t="str">
            <v>1362006</v>
          </cell>
          <cell r="E13119" t="str">
            <v>1313066670</v>
          </cell>
          <cell r="F13119" t="str">
            <v>GOMEZ MURILLO SULAY CLARIBEL</v>
          </cell>
        </row>
        <row r="13120">
          <cell r="D13120" t="str">
            <v>1362033</v>
          </cell>
          <cell r="E13120" t="str">
            <v>1362537533</v>
          </cell>
          <cell r="F13120" t="str">
            <v>GUTIERREZ SOTO JORGE ABDON</v>
          </cell>
        </row>
        <row r="13121">
          <cell r="D13121" t="str">
            <v>1362083</v>
          </cell>
          <cell r="E13121" t="str">
            <v>1390089437001</v>
          </cell>
          <cell r="F13121" t="str">
            <v>IMPORTACIONES Y EXPORTACIONES MAYFRES CA</v>
          </cell>
        </row>
        <row r="13122">
          <cell r="D13122" t="str">
            <v>1362103</v>
          </cell>
          <cell r="E13122" t="str">
            <v>0802947275</v>
          </cell>
          <cell r="F13122" t="str">
            <v>MARCHAN YEPEZ JOEL</v>
          </cell>
        </row>
        <row r="13123">
          <cell r="D13123" t="str">
            <v>1362105</v>
          </cell>
          <cell r="E13123" t="str">
            <v>1313191890</v>
          </cell>
          <cell r="F13123" t="str">
            <v>INTRIAGO CEDEÑO MILTON LUYELY</v>
          </cell>
        </row>
        <row r="13124">
          <cell r="D13124" t="str">
            <v>1362111</v>
          </cell>
          <cell r="E13124" t="str">
            <v>1390150055001</v>
          </cell>
          <cell r="F13124" t="str">
            <v>MAXPROVIV CIA. LTDA.</v>
          </cell>
        </row>
        <row r="13125">
          <cell r="D13125" t="str">
            <v>1362127</v>
          </cell>
          <cell r="E13125" t="str">
            <v>1390148131001</v>
          </cell>
          <cell r="F13125" t="str">
            <v>COOPERATIVA DE TRANSPORTE DE PASAJEROS EN TAXIS "ECUADOR PRIMERO"</v>
          </cell>
        </row>
        <row r="13126">
          <cell r="D13126" t="str">
            <v>1362140</v>
          </cell>
          <cell r="E13126" t="str">
            <v>1391725833001</v>
          </cell>
          <cell r="F13126" t="str">
            <v>JHIELIZ S.A.</v>
          </cell>
        </row>
        <row r="13127">
          <cell r="D13127" t="str">
            <v>1362162</v>
          </cell>
          <cell r="E13127" t="str">
            <v>1391733143001</v>
          </cell>
          <cell r="F13127" t="str">
            <v>CAMPUPAR S.A.</v>
          </cell>
        </row>
        <row r="13128">
          <cell r="D13128" t="str">
            <v>1362190</v>
          </cell>
          <cell r="E13128" t="str">
            <v>1391735588001</v>
          </cell>
          <cell r="F13128" t="str">
            <v>DISTRIBUIDORA DE TARJETAS DE TELEFONIA S.A. TARJECELL</v>
          </cell>
        </row>
        <row r="13129">
          <cell r="D13129" t="str">
            <v>1362212</v>
          </cell>
          <cell r="E13129" t="str">
            <v>1391737378001</v>
          </cell>
          <cell r="F13129" t="str">
            <v>SEGURIDAD Y VIGILANCIA CIA. LTDA.</v>
          </cell>
        </row>
        <row r="13130">
          <cell r="D13130" t="str">
            <v>1362241</v>
          </cell>
          <cell r="E13130" t="str">
            <v>1391738102001</v>
          </cell>
          <cell r="F13130" t="str">
            <v>JOTACELL S.A.</v>
          </cell>
        </row>
        <row r="13131">
          <cell r="D13131" t="str">
            <v>1362267</v>
          </cell>
          <cell r="E13131" t="str">
            <v>1391746911001</v>
          </cell>
          <cell r="F13131" t="str">
            <v>CEDIBA Y COMPANY S.A.</v>
          </cell>
        </row>
        <row r="13132">
          <cell r="D13132" t="str">
            <v>1362296</v>
          </cell>
          <cell r="E13132" t="str">
            <v>1391749627001</v>
          </cell>
          <cell r="F13132" t="str">
            <v>ANVIDA S.A.</v>
          </cell>
        </row>
        <row r="13133">
          <cell r="D13133" t="str">
            <v>1362318</v>
          </cell>
          <cell r="E13133" t="str">
            <v>1391751427001</v>
          </cell>
          <cell r="F13133" t="str">
            <v>MANPORCAR S.A.</v>
          </cell>
        </row>
        <row r="13134">
          <cell r="D13134" t="str">
            <v>1362327</v>
          </cell>
          <cell r="E13134" t="str">
            <v>0701500662</v>
          </cell>
          <cell r="F13134" t="str">
            <v>GALARRAGA ZAMORA WAGNER RAFAEL</v>
          </cell>
        </row>
        <row r="13135">
          <cell r="D13135" t="str">
            <v>1362346</v>
          </cell>
          <cell r="E13135" t="str">
            <v>1391757182001</v>
          </cell>
          <cell r="F13135" t="str">
            <v>SOCIEDAD DE HECHO TAXCIRCUNVAL</v>
          </cell>
        </row>
        <row r="13136">
          <cell r="D13136" t="str">
            <v>1362375</v>
          </cell>
          <cell r="E13136" t="str">
            <v>1391765568001</v>
          </cell>
          <cell r="F13136" t="str">
            <v>DATAREDES S.A</v>
          </cell>
        </row>
        <row r="13137">
          <cell r="D13137" t="str">
            <v>1362396</v>
          </cell>
          <cell r="E13137" t="str">
            <v>1391767749001</v>
          </cell>
          <cell r="F13137" t="str">
            <v>PREMIUN CAR</v>
          </cell>
        </row>
        <row r="13138">
          <cell r="D13138" t="str">
            <v>1362452</v>
          </cell>
          <cell r="E13138" t="str">
            <v>1704339074</v>
          </cell>
          <cell r="F13138" t="str">
            <v>CEVALLOS ZAMBRANO BRIGIDO MARCOS ULPIANO</v>
          </cell>
        </row>
        <row r="13139">
          <cell r="D13139" t="str">
            <v>1362482</v>
          </cell>
          <cell r="E13139" t="str">
            <v>1391837739001</v>
          </cell>
          <cell r="F13139" t="str">
            <v>EL MERCURIO DE MANTA EDITORA MERCUMANTA S.A.</v>
          </cell>
        </row>
        <row r="13140">
          <cell r="D13140" t="str">
            <v>1362498</v>
          </cell>
          <cell r="E13140" t="str">
            <v>1301969679</v>
          </cell>
          <cell r="F13140" t="str">
            <v>ALAVA ZAMBRANO JOSE FERNANDO</v>
          </cell>
        </row>
        <row r="13141">
          <cell r="D13141" t="str">
            <v>1362524</v>
          </cell>
          <cell r="E13141" t="str">
            <v>1304054453</v>
          </cell>
          <cell r="F13141" t="str">
            <v>CHINGA LOOR KLEBER ANTONIO</v>
          </cell>
        </row>
        <row r="13142">
          <cell r="D13142" t="str">
            <v>1362565</v>
          </cell>
          <cell r="E13142" t="str">
            <v>1302541816</v>
          </cell>
          <cell r="F13142" t="str">
            <v>VELASQUEZ LOOR RICARDO PATRICIO</v>
          </cell>
        </row>
        <row r="13143">
          <cell r="D13143" t="str">
            <v>1362573</v>
          </cell>
          <cell r="E13143" t="str">
            <v>1711707073</v>
          </cell>
          <cell r="F13143" t="str">
            <v>QUIROZ PUENTE MAX RONALD</v>
          </cell>
        </row>
        <row r="13144">
          <cell r="D13144" t="str">
            <v>1362656</v>
          </cell>
          <cell r="E13144" t="str">
            <v>1303618027</v>
          </cell>
          <cell r="F13144" t="str">
            <v>CASTILLO JURADO WASHINGTON COLON</v>
          </cell>
        </row>
        <row r="13145">
          <cell r="D13145" t="str">
            <v>1362734</v>
          </cell>
          <cell r="E13145" t="str">
            <v>1716591829</v>
          </cell>
          <cell r="F13145" t="str">
            <v>RODRIGUEZ NARVAEZ LEONARDO MATEO</v>
          </cell>
        </row>
        <row r="13146">
          <cell r="D13146" t="str">
            <v>1362766</v>
          </cell>
          <cell r="E13146" t="str">
            <v>1711902450</v>
          </cell>
          <cell r="F13146" t="str">
            <v>RAMIREZ ROMERO DIANA TRINIDAD</v>
          </cell>
        </row>
        <row r="13147">
          <cell r="D13147" t="str">
            <v>1362834</v>
          </cell>
          <cell r="E13147" t="str">
            <v>1306608355</v>
          </cell>
          <cell r="F13147" t="str">
            <v>DE GENNA FERNANDEZ MARIO BARTOLOME</v>
          </cell>
        </row>
        <row r="13148">
          <cell r="D13148" t="str">
            <v>1362936</v>
          </cell>
          <cell r="E13148" t="str">
            <v>0929413821</v>
          </cell>
          <cell r="F13148" t="str">
            <v>LOOR RODRIGUEZ SANDY ADRIAN</v>
          </cell>
        </row>
        <row r="13149">
          <cell r="D13149" t="str">
            <v>1362987</v>
          </cell>
          <cell r="E13149" t="str">
            <v>1305049635</v>
          </cell>
          <cell r="F13149" t="str">
            <v>PONCE MORAN JORGE ALFREDO</v>
          </cell>
        </row>
        <row r="13150">
          <cell r="D13150" t="str">
            <v>1363072</v>
          </cell>
          <cell r="E13150" t="str">
            <v>1302366321</v>
          </cell>
          <cell r="F13150" t="str">
            <v>MENENDEZ MORAN HECTOR TIMOLEON</v>
          </cell>
        </row>
        <row r="13151">
          <cell r="D13151" t="str">
            <v>1363144</v>
          </cell>
          <cell r="E13151" t="str">
            <v>0700024300</v>
          </cell>
          <cell r="F13151" t="str">
            <v>AYALA LOOR GUILLERMO AUGUSTO</v>
          </cell>
        </row>
        <row r="13152">
          <cell r="D13152" t="str">
            <v>1363148</v>
          </cell>
          <cell r="E13152" t="str">
            <v>1312825753</v>
          </cell>
          <cell r="F13152" t="str">
            <v>MEDINA CASANOVA ANDI ALEXIS</v>
          </cell>
        </row>
        <row r="13153">
          <cell r="D13153" t="str">
            <v>1363358</v>
          </cell>
          <cell r="E13153" t="str">
            <v>1312037128</v>
          </cell>
          <cell r="F13153" t="str">
            <v>MENDOZA ZAMBRANO JUAN GABRIEL</v>
          </cell>
        </row>
        <row r="13154">
          <cell r="D13154" t="str">
            <v>1363446</v>
          </cell>
          <cell r="E13154" t="str">
            <v>1391901712001</v>
          </cell>
          <cell r="F13154" t="str">
            <v>RADIO SON-DE-MANTA S.A.</v>
          </cell>
        </row>
        <row r="13155">
          <cell r="D13155" t="str">
            <v>1363664</v>
          </cell>
          <cell r="E13155" t="str">
            <v>1391915187001</v>
          </cell>
          <cell r="F13155" t="str">
            <v>SERVICIO DE INTERNET RED PLUS MANABI</v>
          </cell>
        </row>
        <row r="13156">
          <cell r="D13156" t="str">
            <v>1363666</v>
          </cell>
          <cell r="E13156" t="str">
            <v>1308245545</v>
          </cell>
          <cell r="F13156" t="str">
            <v>AGUAS FALCONES JORGE ENRIQUE</v>
          </cell>
        </row>
        <row r="13157">
          <cell r="D13157" t="str">
            <v>1363752</v>
          </cell>
          <cell r="E13157" t="str">
            <v>1391773781001</v>
          </cell>
          <cell r="F13157" t="str">
            <v>MEN BUS CIA. LTDA.</v>
          </cell>
        </row>
        <row r="13158">
          <cell r="D13158" t="str">
            <v>1363807</v>
          </cell>
          <cell r="E13158" t="str">
            <v>1204423402</v>
          </cell>
          <cell r="F13158" t="str">
            <v>MENA GOMEZ TATIANA ELIZABETH</v>
          </cell>
        </row>
        <row r="13159">
          <cell r="D13159" t="str">
            <v>1363818</v>
          </cell>
          <cell r="E13159" t="str">
            <v>1312189481</v>
          </cell>
          <cell r="F13159" t="str">
            <v>ROMAN SABANDO LUIS AUGUSTO</v>
          </cell>
        </row>
        <row r="13160">
          <cell r="D13160" t="str">
            <v>1363842</v>
          </cell>
          <cell r="E13160" t="str">
            <v>1790049795001</v>
          </cell>
          <cell r="F13160" t="str">
            <v>MODERNA ALIMENTOS S.A.</v>
          </cell>
        </row>
        <row r="13161">
          <cell r="D13161" t="str">
            <v>1363915</v>
          </cell>
          <cell r="E13161" t="str">
            <v>1101845095</v>
          </cell>
          <cell r="F13161" t="str">
            <v>FLORES ROBLES LUIS ANTONIO</v>
          </cell>
        </row>
        <row r="13162">
          <cell r="D13162" t="str">
            <v>1364045</v>
          </cell>
          <cell r="E13162" t="str">
            <v>1306594274</v>
          </cell>
          <cell r="F13162" t="str">
            <v>CEVALLOS BERNAL JULIO RICARDO</v>
          </cell>
        </row>
        <row r="13163">
          <cell r="D13163" t="str">
            <v>1364063</v>
          </cell>
          <cell r="E13163" t="str">
            <v>1390050352001</v>
          </cell>
          <cell r="F13163" t="str">
            <v>CONSERVAS ISABEL ECUATORIANA S.A</v>
          </cell>
        </row>
        <row r="13164">
          <cell r="D13164" t="str">
            <v>1364070</v>
          </cell>
          <cell r="E13164" t="str">
            <v>1312449588</v>
          </cell>
          <cell r="F13164" t="str">
            <v>MENDOZA JOHANA REYNA</v>
          </cell>
        </row>
        <row r="13165">
          <cell r="D13165" t="str">
            <v>1364092</v>
          </cell>
          <cell r="E13165" t="str">
            <v>1310058654</v>
          </cell>
          <cell r="F13165" t="str">
            <v>MENDOZA ARTEAGA MARIA ISABEL</v>
          </cell>
        </row>
        <row r="13166">
          <cell r="D13166" t="str">
            <v>1364121</v>
          </cell>
          <cell r="E13166" t="str">
            <v>1310053671</v>
          </cell>
          <cell r="F13166" t="str">
            <v>MENDOZA BRIONES HOLGER ADRIAN</v>
          </cell>
        </row>
        <row r="13167">
          <cell r="D13167" t="str">
            <v>1364199</v>
          </cell>
          <cell r="E13167" t="str">
            <v>1310349368</v>
          </cell>
          <cell r="F13167" t="str">
            <v>MENDOZA FRANCO CARLOS TITO</v>
          </cell>
        </row>
        <row r="13168">
          <cell r="D13168" t="str">
            <v>1364226</v>
          </cell>
          <cell r="E13168" t="str">
            <v>1309603502</v>
          </cell>
          <cell r="F13168" t="str">
            <v>MENDOZA MENENDEZ MARIA FLORIDALBA</v>
          </cell>
        </row>
        <row r="13169">
          <cell r="D13169" t="str">
            <v>1364250</v>
          </cell>
          <cell r="E13169" t="str">
            <v>1302380140</v>
          </cell>
          <cell r="F13169" t="str">
            <v>MENDOZA PEREIRA NEIDA TERESITA</v>
          </cell>
        </row>
        <row r="13170">
          <cell r="D13170" t="str">
            <v>1364301</v>
          </cell>
          <cell r="E13170" t="str">
            <v>1391701926001</v>
          </cell>
          <cell r="F13170" t="str">
            <v>INDUSTRIA ATUNERA S.A. INDUATUN</v>
          </cell>
        </row>
        <row r="13171">
          <cell r="D13171" t="str">
            <v>1364326</v>
          </cell>
          <cell r="E13171" t="str">
            <v>1307140663</v>
          </cell>
          <cell r="F13171" t="str">
            <v>ZAMBRANO MACIAS MARIA LORENA</v>
          </cell>
        </row>
        <row r="13172">
          <cell r="D13172" t="str">
            <v>1364339</v>
          </cell>
          <cell r="E13172" t="str">
            <v>1390112854001</v>
          </cell>
          <cell r="F13172" t="str">
            <v>COOPERATIVA DE TRANSPORTE DE PASAJEROS EN TAXIS "AEROPUERTO ELOY ALFARO"</v>
          </cell>
        </row>
        <row r="13173">
          <cell r="D13173" t="str">
            <v>1364392</v>
          </cell>
          <cell r="E13173" t="str">
            <v>1707005995</v>
          </cell>
          <cell r="F13173" t="str">
            <v>LOPEZ VALENCIA WASHINGTON RODRIGO</v>
          </cell>
        </row>
        <row r="13174">
          <cell r="D13174" t="str">
            <v>1364393</v>
          </cell>
          <cell r="E13174" t="str">
            <v>1391752679001</v>
          </cell>
          <cell r="F13174" t="str">
            <v>GIPCAR S.A.</v>
          </cell>
        </row>
        <row r="13175">
          <cell r="D13175" t="str">
            <v>1364434</v>
          </cell>
          <cell r="E13175" t="str">
            <v>1308896313</v>
          </cell>
          <cell r="F13175" t="str">
            <v>MERA CEDEÑO IGNACIO</v>
          </cell>
        </row>
        <row r="13176">
          <cell r="D13176" t="str">
            <v>1364439</v>
          </cell>
          <cell r="E13176" t="str">
            <v>1312279084</v>
          </cell>
          <cell r="F13176" t="str">
            <v>INTRIAGO VERA OSCAR EDUARDO</v>
          </cell>
        </row>
        <row r="13177">
          <cell r="D13177" t="str">
            <v>1364444</v>
          </cell>
          <cell r="E13177" t="str">
            <v>1300007398</v>
          </cell>
          <cell r="F13177" t="str">
            <v>PALMA PALMA JOSE VIRGILIO</v>
          </cell>
        </row>
        <row r="13178">
          <cell r="D13178" t="str">
            <v>1364458</v>
          </cell>
          <cell r="E13178" t="str">
            <v>1312114539</v>
          </cell>
          <cell r="F13178" t="str">
            <v>TUMA ZAMBRANO JOSE MILED</v>
          </cell>
        </row>
        <row r="13179">
          <cell r="D13179" t="str">
            <v>1364461</v>
          </cell>
          <cell r="E13179" t="str">
            <v>1307224160</v>
          </cell>
          <cell r="F13179" t="str">
            <v>MERA LOOR ANA AUXILIADORA</v>
          </cell>
        </row>
        <row r="13180">
          <cell r="D13180" t="str">
            <v>1364490</v>
          </cell>
          <cell r="E13180" t="str">
            <v>1309890364</v>
          </cell>
          <cell r="F13180" t="str">
            <v>MERA VALLEJO ORLANDO FABRICIO</v>
          </cell>
        </row>
        <row r="13181">
          <cell r="D13181" t="str">
            <v>1364546</v>
          </cell>
          <cell r="E13181" t="str">
            <v>1306972983</v>
          </cell>
          <cell r="F13181" t="str">
            <v>CEVALLOS MOLINA YADIRA ANUNCIATA</v>
          </cell>
        </row>
        <row r="13182">
          <cell r="D13182" t="str">
            <v>1364627</v>
          </cell>
          <cell r="E13182" t="str">
            <v>1707884134</v>
          </cell>
          <cell r="F13182" t="str">
            <v>MOSQUERA IBARRA ANA LUCÍA</v>
          </cell>
        </row>
        <row r="13183">
          <cell r="D13183" t="str">
            <v>1364657</v>
          </cell>
          <cell r="E13183" t="str">
            <v>1311118572</v>
          </cell>
          <cell r="F13183" t="str">
            <v>GUILLEN ZAMBRANO BYRON JAVIER</v>
          </cell>
        </row>
        <row r="13184">
          <cell r="D13184" t="str">
            <v>1364825</v>
          </cell>
          <cell r="E13184" t="str">
            <v>1307839017</v>
          </cell>
          <cell r="F13184" t="str">
            <v>MEZA SUAREZ MARICELA MONSERRATE</v>
          </cell>
        </row>
        <row r="13185">
          <cell r="D13185" t="str">
            <v>1365054</v>
          </cell>
          <cell r="E13185" t="str">
            <v>1305643502</v>
          </cell>
          <cell r="F13185" t="str">
            <v>MOREIRA HIDALGO JOSE PABLO</v>
          </cell>
        </row>
        <row r="13186">
          <cell r="D13186" t="str">
            <v>1365090</v>
          </cell>
          <cell r="E13186" t="str">
            <v>0959969460</v>
          </cell>
          <cell r="F13186" t="str">
            <v>CREAGER JENNIFER LEE</v>
          </cell>
        </row>
        <row r="13187">
          <cell r="D13187" t="str">
            <v>1365096</v>
          </cell>
          <cell r="E13187" t="str">
            <v>1709780777</v>
          </cell>
          <cell r="F13187" t="str">
            <v>CASTILLO CARRIÓN MARIO EDUARDO</v>
          </cell>
        </row>
        <row r="13188">
          <cell r="D13188" t="str">
            <v>1365148</v>
          </cell>
          <cell r="E13188" t="str">
            <v>1306306547</v>
          </cell>
          <cell r="F13188" t="str">
            <v>BURGOS MONTANERO WILMER ADALBERTO</v>
          </cell>
        </row>
        <row r="13189">
          <cell r="D13189" t="str">
            <v>1365429</v>
          </cell>
          <cell r="E13189" t="str">
            <v>1310433113</v>
          </cell>
          <cell r="F13189" t="str">
            <v>MOLINA VELEZ DIANA EDITH</v>
          </cell>
        </row>
        <row r="13190">
          <cell r="D13190" t="str">
            <v>1365653</v>
          </cell>
          <cell r="E13190" t="str">
            <v>1301469548</v>
          </cell>
          <cell r="F13190" t="str">
            <v>VELEZ CENTENO TRAJANO MAURILIO</v>
          </cell>
        </row>
        <row r="13191">
          <cell r="D13191" t="str">
            <v>1365676</v>
          </cell>
          <cell r="E13191" t="str">
            <v>1312263757</v>
          </cell>
          <cell r="F13191" t="str">
            <v>ALCIVAR SOLORZANO JEFFERSON ORLEY</v>
          </cell>
        </row>
        <row r="13192">
          <cell r="D13192" t="str">
            <v>1365677</v>
          </cell>
          <cell r="E13192" t="str">
            <v>1312280645</v>
          </cell>
          <cell r="F13192" t="str">
            <v>LEON CHÉVEZ MANUELA MONSERRATE</v>
          </cell>
        </row>
        <row r="13193">
          <cell r="D13193" t="str">
            <v>1365695</v>
          </cell>
          <cell r="E13193" t="str">
            <v>1300014279</v>
          </cell>
          <cell r="F13193" t="str">
            <v>VELIZ BRAVO OSWALDO CRISTOBULO</v>
          </cell>
        </row>
        <row r="13194">
          <cell r="D13194" t="str">
            <v>1365807</v>
          </cell>
          <cell r="E13194" t="str">
            <v>1390141064001</v>
          </cell>
          <cell r="F13194" t="str">
            <v>CORPORACION MANABITA DE RADIO Y TELEVISION S.A. COMARVISA</v>
          </cell>
        </row>
        <row r="13195">
          <cell r="D13195" t="str">
            <v>1365844</v>
          </cell>
          <cell r="E13195" t="str">
            <v>1309960126</v>
          </cell>
          <cell r="F13195" t="str">
            <v>YOON BRAVO ANTHONY BYUNG DO</v>
          </cell>
        </row>
        <row r="13196">
          <cell r="D13196" t="str">
            <v>1365870</v>
          </cell>
          <cell r="E13196" t="str">
            <v>1311201634</v>
          </cell>
          <cell r="F13196" t="str">
            <v>NAVARRETE CHINGA HECTOR JAVIER</v>
          </cell>
        </row>
        <row r="13197">
          <cell r="D13197" t="str">
            <v>1365892</v>
          </cell>
          <cell r="E13197" t="str">
            <v>1390095038001</v>
          </cell>
          <cell r="F13197" t="str">
            <v>SINDICATO PROVINCIAL DE CHOFERES DE MANABI</v>
          </cell>
        </row>
        <row r="13198">
          <cell r="D13198" t="str">
            <v>1365898</v>
          </cell>
          <cell r="E13198" t="str">
            <v>1314754746</v>
          </cell>
          <cell r="F13198" t="str">
            <v>ARTEAGA MORA GEMA GRISEL</v>
          </cell>
        </row>
        <row r="13199">
          <cell r="D13199" t="str">
            <v>1366212</v>
          </cell>
          <cell r="E13199" t="str">
            <v>1313371138</v>
          </cell>
          <cell r="F13199" t="str">
            <v>NARANJO HOLGUIN JONATHAN VINICIO</v>
          </cell>
        </row>
        <row r="13200">
          <cell r="D13200" t="str">
            <v>1366225</v>
          </cell>
          <cell r="E13200" t="str">
            <v>1712830486</v>
          </cell>
          <cell r="F13200" t="str">
            <v>MERCHAN PONCE NARDA PAOLA</v>
          </cell>
        </row>
        <row r="13201">
          <cell r="D13201" t="str">
            <v>1366250</v>
          </cell>
          <cell r="E13201" t="str">
            <v>1305699942</v>
          </cell>
          <cell r="F13201" t="str">
            <v>MIRANDA TOALA CINERMAN YONI</v>
          </cell>
        </row>
        <row r="13202">
          <cell r="D13202" t="str">
            <v>1366254</v>
          </cell>
          <cell r="E13202" t="str">
            <v>1712946563</v>
          </cell>
          <cell r="F13202" t="str">
            <v>ZAMBRANO GUILLEN JOHNNY PATRICIO</v>
          </cell>
        </row>
        <row r="13203">
          <cell r="D13203" t="str">
            <v>1366334</v>
          </cell>
          <cell r="E13203" t="str">
            <v>1390011616001</v>
          </cell>
          <cell r="F13203" t="str">
            <v>COOPERATIVA DE TRANSPORTE DE PASAJEROS AYACUCHO</v>
          </cell>
        </row>
        <row r="13204">
          <cell r="D13204" t="str">
            <v>1366373</v>
          </cell>
          <cell r="E13204" t="str">
            <v>1312804113</v>
          </cell>
          <cell r="F13204" t="str">
            <v>MOREIRA LARA CARLOS EDUARDO</v>
          </cell>
        </row>
        <row r="13205">
          <cell r="D13205" t="str">
            <v>1366383</v>
          </cell>
          <cell r="E13205" t="str">
            <v>1713899638</v>
          </cell>
          <cell r="F13205" t="str">
            <v>ECHEVERRIA FRANCISCO</v>
          </cell>
        </row>
        <row r="13206">
          <cell r="D13206" t="str">
            <v>1366401</v>
          </cell>
          <cell r="E13206" t="str">
            <v>1309901245</v>
          </cell>
          <cell r="F13206" t="str">
            <v>MOREIRA MERA LEONOR STEPHANIA</v>
          </cell>
        </row>
        <row r="13207">
          <cell r="D13207" t="str">
            <v>1366460</v>
          </cell>
          <cell r="E13207" t="str">
            <v>1714164348</v>
          </cell>
          <cell r="F13207" t="str">
            <v>NANACURI CALAHORRANO CHRISTIAN GEOVANNY</v>
          </cell>
        </row>
        <row r="13208">
          <cell r="D13208" t="str">
            <v>1366463</v>
          </cell>
          <cell r="E13208" t="str">
            <v>1303098238</v>
          </cell>
          <cell r="F13208" t="str">
            <v>VINUEZA PICO NUTO ARNALDO</v>
          </cell>
        </row>
        <row r="13209">
          <cell r="D13209" t="str">
            <v>1366502</v>
          </cell>
          <cell r="E13209" t="str">
            <v>1306697135</v>
          </cell>
          <cell r="F13209" t="str">
            <v>MOREIRA MOREIRA MARIA ESPERANZA</v>
          </cell>
        </row>
        <row r="13210">
          <cell r="D13210" t="str">
            <v>1366530</v>
          </cell>
          <cell r="E13210" t="str">
            <v>1311777849</v>
          </cell>
          <cell r="F13210" t="str">
            <v>MOREIRA OCHOA DORIS TATIANA</v>
          </cell>
        </row>
        <row r="13211">
          <cell r="D13211" t="str">
            <v>1366586</v>
          </cell>
          <cell r="E13211" t="str">
            <v>1312666900</v>
          </cell>
          <cell r="F13211" t="str">
            <v>MOREIRA VELEZ ROBERTO CARLOS</v>
          </cell>
        </row>
        <row r="13212">
          <cell r="D13212" t="str">
            <v>1366602</v>
          </cell>
          <cell r="E13212" t="str">
            <v>0911827640</v>
          </cell>
          <cell r="F13212" t="str">
            <v>VARAS TRAVERSO FELIX GABRIEL</v>
          </cell>
        </row>
        <row r="13213">
          <cell r="D13213" t="str">
            <v>1366665</v>
          </cell>
          <cell r="E13213" t="str">
            <v>1300157904</v>
          </cell>
          <cell r="F13213" t="str">
            <v>MENDOZA DELGADO GLAUCA ESTELA</v>
          </cell>
        </row>
        <row r="13214">
          <cell r="D13214" t="str">
            <v>1366681</v>
          </cell>
          <cell r="E13214" t="str">
            <v>1391739338001</v>
          </cell>
          <cell r="F13214" t="str">
            <v>GESTION EFECTIVA SA GESTESA</v>
          </cell>
        </row>
        <row r="13215">
          <cell r="D13215" t="str">
            <v>1366927</v>
          </cell>
          <cell r="E13215" t="str">
            <v>1306757756</v>
          </cell>
          <cell r="F13215" t="str">
            <v>ZAMBRANO VARGAS MAXIMO EUCLIDES</v>
          </cell>
        </row>
        <row r="13216">
          <cell r="D13216" t="str">
            <v>1366968</v>
          </cell>
          <cell r="E13216" t="str">
            <v>1708686140</v>
          </cell>
          <cell r="F13216" t="str">
            <v>ORMAZA CHICA GEN KLEBER VICENTE</v>
          </cell>
        </row>
        <row r="13217">
          <cell r="D13217" t="str">
            <v>1366975</v>
          </cell>
          <cell r="E13217" t="str">
            <v>1310557994</v>
          </cell>
          <cell r="F13217" t="str">
            <v>BURGOS LOPEZ FERNANDO DANIEL</v>
          </cell>
        </row>
        <row r="13218">
          <cell r="D13218" t="str">
            <v>1367114</v>
          </cell>
          <cell r="E13218" t="str">
            <v>1717228330</v>
          </cell>
          <cell r="F13218" t="str">
            <v>ALDERETE HOLGUIN BERNARDA LOURDES</v>
          </cell>
        </row>
        <row r="13219">
          <cell r="D13219" t="str">
            <v>1367184</v>
          </cell>
          <cell r="E13219" t="str">
            <v>1390114482001</v>
          </cell>
          <cell r="F13219" t="str">
            <v>COOPERATIVA DE TAXIS PEDRO ATANACIO BALDA N.</v>
          </cell>
        </row>
        <row r="13220">
          <cell r="D13220" t="str">
            <v>1367240</v>
          </cell>
          <cell r="E13220" t="str">
            <v>1302654155</v>
          </cell>
          <cell r="F13220" t="str">
            <v>MARCILLO ZAVALA HELMIR JUAN</v>
          </cell>
        </row>
        <row r="13221">
          <cell r="D13221" t="str">
            <v>1367417</v>
          </cell>
          <cell r="E13221" t="str">
            <v>1360011160001</v>
          </cell>
          <cell r="F13221" t="str">
            <v>CUERPO DE BOMBEROS DE PORTOVIEJO</v>
          </cell>
        </row>
        <row r="13222">
          <cell r="D13222" t="str">
            <v>1367456</v>
          </cell>
          <cell r="E13222" t="str">
            <v>1722838677</v>
          </cell>
          <cell r="F13222" t="str">
            <v>QUIÑONEZ UNIGARRO LUIS GUILLERMO</v>
          </cell>
        </row>
        <row r="13223">
          <cell r="D13223" t="str">
            <v>1367495</v>
          </cell>
          <cell r="E13223" t="str">
            <v>1790300404001</v>
          </cell>
          <cell r="F13223" t="str">
            <v>EXTRACTORA AGRICOLA RIO MANSO EXA S.A.</v>
          </cell>
        </row>
        <row r="13224">
          <cell r="D13224" t="str">
            <v>1367553</v>
          </cell>
          <cell r="E13224" t="str">
            <v>1391773005001</v>
          </cell>
          <cell r="F13224" t="str">
            <v>MOVITEC CORPORACION S.A.</v>
          </cell>
        </row>
        <row r="13225">
          <cell r="D13225" t="str">
            <v>1367676</v>
          </cell>
          <cell r="E13225" t="str">
            <v>1314728898</v>
          </cell>
          <cell r="F13225" t="str">
            <v>ZAMBRANO LOPEZ MARCIAL ANTONIO</v>
          </cell>
        </row>
        <row r="13226">
          <cell r="D13226" t="str">
            <v>1367704</v>
          </cell>
          <cell r="E13226" t="str">
            <v>0702374828</v>
          </cell>
          <cell r="F13226" t="str">
            <v>OCHOA SANGURIMA ALFREDO EDUARDO</v>
          </cell>
        </row>
        <row r="13227">
          <cell r="D13227" t="str">
            <v>1367770</v>
          </cell>
          <cell r="E13227" t="str">
            <v>1310007990</v>
          </cell>
          <cell r="F13227" t="str">
            <v>CEDEÑO BALDERRAMA EVELIN JANINA</v>
          </cell>
        </row>
        <row r="13228">
          <cell r="D13228" t="str">
            <v>1367779</v>
          </cell>
          <cell r="E13228" t="str">
            <v>1303512345</v>
          </cell>
          <cell r="F13228" t="str">
            <v>GONZALEZ CUSME JORGE BIENVENIDO</v>
          </cell>
        </row>
        <row r="13229">
          <cell r="D13229" t="str">
            <v>1367860</v>
          </cell>
          <cell r="E13229" t="str">
            <v>1302049232</v>
          </cell>
          <cell r="F13229" t="str">
            <v>MUÑOZ FIGUEROA TULIO OLDEMAR</v>
          </cell>
        </row>
        <row r="13230">
          <cell r="D13230" t="str">
            <v>1367966</v>
          </cell>
          <cell r="E13230" t="str">
            <v>1310155468</v>
          </cell>
          <cell r="F13230" t="str">
            <v>ZAMBRANO MERCHAN FABRICIO RUBEN</v>
          </cell>
        </row>
        <row r="13231">
          <cell r="D13231" t="str">
            <v>1368124</v>
          </cell>
          <cell r="E13231" t="str">
            <v>1303276040</v>
          </cell>
          <cell r="F13231" t="str">
            <v>MOREIRA MOREIRA FERNANDO ANTONIO</v>
          </cell>
        </row>
        <row r="13232">
          <cell r="D13232" t="str">
            <v>1368179</v>
          </cell>
          <cell r="E13232" t="str">
            <v>1309963377</v>
          </cell>
          <cell r="F13232" t="str">
            <v>MUÑOZ MONTESDEOCA JONNY FERNANDO</v>
          </cell>
        </row>
        <row r="13233">
          <cell r="D13233" t="str">
            <v>1368273</v>
          </cell>
          <cell r="E13233" t="str">
            <v>1303658262</v>
          </cell>
          <cell r="F13233" t="str">
            <v>CUADRADO CEVALLOS UBITA MAGDALENA</v>
          </cell>
        </row>
        <row r="13234">
          <cell r="D13234" t="str">
            <v>1368308</v>
          </cell>
          <cell r="E13234" t="str">
            <v>1311841090</v>
          </cell>
          <cell r="F13234" t="str">
            <v>PIGUAVE MIRANDA HILDA REBECA</v>
          </cell>
        </row>
        <row r="13235">
          <cell r="D13235" t="str">
            <v>1368313</v>
          </cell>
          <cell r="E13235" t="str">
            <v>1311348138</v>
          </cell>
          <cell r="F13235" t="str">
            <v>MURILLO CHAVEZ HORACIO RODRIGO</v>
          </cell>
        </row>
        <row r="13236">
          <cell r="D13236" t="str">
            <v>1368479</v>
          </cell>
          <cell r="E13236" t="str">
            <v>1791895525001</v>
          </cell>
          <cell r="F13236" t="str">
            <v>INTRASE CIA. LTDA.</v>
          </cell>
        </row>
        <row r="13237">
          <cell r="D13237" t="str">
            <v>1368529</v>
          </cell>
          <cell r="E13237" t="str">
            <v>1791961528001</v>
          </cell>
          <cell r="F13237" t="str">
            <v>ITELXCELL COMUNICACIONES S.A.</v>
          </cell>
        </row>
        <row r="13238">
          <cell r="D13238" t="str">
            <v>1368700</v>
          </cell>
          <cell r="E13238" t="str">
            <v>1300229745</v>
          </cell>
          <cell r="F13238" t="str">
            <v>BALDA BASURTO MODESTO ZENON</v>
          </cell>
        </row>
        <row r="13239">
          <cell r="D13239" t="str">
            <v>1368740</v>
          </cell>
          <cell r="E13239" t="str">
            <v>1792091055001</v>
          </cell>
          <cell r="F13239" t="str">
            <v>NOVAPHONE CIA. LTDA.</v>
          </cell>
        </row>
        <row r="13240">
          <cell r="D13240" t="str">
            <v>1368811</v>
          </cell>
          <cell r="E13240" t="str">
            <v>1308878428</v>
          </cell>
          <cell r="F13240" t="str">
            <v>NARVAEZ PALMA JORGE BLADIMIR</v>
          </cell>
        </row>
        <row r="13241">
          <cell r="D13241" t="str">
            <v>1368989</v>
          </cell>
          <cell r="E13241" t="str">
            <v>1306677228</v>
          </cell>
          <cell r="F13241" t="str">
            <v>MENDOZA NEVAREZ LETTY MIRELLA</v>
          </cell>
        </row>
        <row r="13242">
          <cell r="D13242" t="str">
            <v>1369118</v>
          </cell>
          <cell r="E13242" t="str">
            <v>1311002032</v>
          </cell>
          <cell r="F13242" t="str">
            <v>LOOR MOREIRA JESSICA BRICEIDA</v>
          </cell>
        </row>
        <row r="13243">
          <cell r="D13243" t="str">
            <v>1369151</v>
          </cell>
          <cell r="E13243" t="str">
            <v>1311727596</v>
          </cell>
          <cell r="F13243" t="str">
            <v>QUIJIJE VERA EDUARDO VICENTE</v>
          </cell>
        </row>
        <row r="13244">
          <cell r="D13244" t="str">
            <v>1369177</v>
          </cell>
          <cell r="E13244" t="str">
            <v>0917953358</v>
          </cell>
          <cell r="F13244" t="str">
            <v>CALERO ZAVALA GUILLERMO ESTEBAN</v>
          </cell>
        </row>
        <row r="13245">
          <cell r="D13245" t="str">
            <v>1369310</v>
          </cell>
          <cell r="E13245" t="str">
            <v>0401885819</v>
          </cell>
          <cell r="F13245" t="str">
            <v>RAMIREZ ITAS LEONARDO FABIAN</v>
          </cell>
        </row>
        <row r="13246">
          <cell r="D13246" t="str">
            <v>1369437</v>
          </cell>
          <cell r="E13246" t="str">
            <v>1312204249</v>
          </cell>
          <cell r="F13246" t="str">
            <v>ZAMBRANO ALAVA GICELA KATHERINE</v>
          </cell>
        </row>
        <row r="13247">
          <cell r="D13247" t="str">
            <v>1369453</v>
          </cell>
          <cell r="E13247" t="str">
            <v>1302149404</v>
          </cell>
          <cell r="F13247" t="str">
            <v>CAÑARTE MURILLO JORGE CLIMACO</v>
          </cell>
        </row>
        <row r="13248">
          <cell r="D13248" t="str">
            <v>1369527</v>
          </cell>
          <cell r="E13248" t="str">
            <v>0993045748001</v>
          </cell>
          <cell r="F13248" t="str">
            <v>CONSORCIO VEOLIA PROACTIVA</v>
          </cell>
        </row>
        <row r="13249">
          <cell r="D13249" t="str">
            <v>1369677</v>
          </cell>
          <cell r="E13249" t="str">
            <v>1301748156</v>
          </cell>
          <cell r="F13249" t="str">
            <v>PALMA PICO NESTOR HUGO</v>
          </cell>
        </row>
        <row r="13250">
          <cell r="D13250" t="str">
            <v>1369833</v>
          </cell>
          <cell r="E13250" t="str">
            <v>1305278069</v>
          </cell>
          <cell r="F13250" t="str">
            <v>GATICA TOLEDO MARIO</v>
          </cell>
        </row>
        <row r="13251">
          <cell r="D13251" t="str">
            <v>1369954</v>
          </cell>
          <cell r="E13251" t="str">
            <v>1311118267</v>
          </cell>
          <cell r="F13251" t="str">
            <v>ROCA MEZA WILLIAM ISRAEL</v>
          </cell>
        </row>
        <row r="13252">
          <cell r="D13252" t="str">
            <v>1370087</v>
          </cell>
          <cell r="E13252" t="str">
            <v>1300025226001</v>
          </cell>
          <cell r="F13252" t="str">
            <v>ESPAÑA TEJENA JOSE GREGORIO</v>
          </cell>
        </row>
        <row r="13253">
          <cell r="D13253" t="str">
            <v>1370242</v>
          </cell>
          <cell r="E13253" t="str">
            <v>1391726058001</v>
          </cell>
          <cell r="F13253" t="str">
            <v>FARRAMAN S.A.</v>
          </cell>
        </row>
        <row r="13254">
          <cell r="D13254" t="str">
            <v>1370290</v>
          </cell>
          <cell r="E13254" t="str">
            <v>1300680897</v>
          </cell>
          <cell r="F13254" t="str">
            <v>FALCONI BAQUE JOSE RAFAYE (REP. HRDOS)</v>
          </cell>
        </row>
        <row r="13255">
          <cell r="D13255" t="str">
            <v>1370399</v>
          </cell>
          <cell r="E13255" t="str">
            <v>1302529688</v>
          </cell>
          <cell r="F13255" t="str">
            <v>MEZA CAICEDO FRANCISCO ALCIVIADES</v>
          </cell>
        </row>
        <row r="13256">
          <cell r="D13256" t="str">
            <v>1370404</v>
          </cell>
          <cell r="E13256" t="str">
            <v>1311502833</v>
          </cell>
          <cell r="F13256" t="str">
            <v>TOUMA CUZME VALERIA YANINA</v>
          </cell>
        </row>
        <row r="13257">
          <cell r="D13257" t="str">
            <v>1370633</v>
          </cell>
          <cell r="E13257" t="str">
            <v>1308535960</v>
          </cell>
          <cell r="F13257" t="str">
            <v>MENDOZA MENDOZA CARLOS ALFREDO</v>
          </cell>
        </row>
        <row r="13258">
          <cell r="D13258" t="str">
            <v>1370700</v>
          </cell>
          <cell r="E13258" t="str">
            <v>1312561861</v>
          </cell>
          <cell r="F13258" t="str">
            <v>MALDONADO SALAZAR JORGE IVAN</v>
          </cell>
        </row>
        <row r="13259">
          <cell r="D13259" t="str">
            <v>1370729</v>
          </cell>
          <cell r="E13259" t="str">
            <v>1305585158</v>
          </cell>
          <cell r="F13259" t="str">
            <v>VERA VERA SEGUNDO WILFRIDO</v>
          </cell>
        </row>
        <row r="13260">
          <cell r="D13260" t="str">
            <v>1370732</v>
          </cell>
          <cell r="E13260" t="str">
            <v>1758886665</v>
          </cell>
          <cell r="F13260" t="str">
            <v>RODRIGUEZ MENDEZ LUZ STELLA</v>
          </cell>
        </row>
        <row r="13261">
          <cell r="D13261" t="str">
            <v>1370806</v>
          </cell>
          <cell r="E13261" t="str">
            <v>1721176012</v>
          </cell>
          <cell r="F13261" t="str">
            <v>MEJIA GUERRERO MONICA ANDREA</v>
          </cell>
        </row>
        <row r="13262">
          <cell r="D13262" t="str">
            <v>1370866</v>
          </cell>
          <cell r="E13262" t="str">
            <v>1701533794</v>
          </cell>
          <cell r="F13262" t="str">
            <v>GARCIA ESPINOSA ENRIQUE EDUARDO</v>
          </cell>
        </row>
        <row r="13263">
          <cell r="D13263" t="str">
            <v>1370878</v>
          </cell>
          <cell r="E13263" t="str">
            <v>1313618074</v>
          </cell>
          <cell r="F13263" t="str">
            <v>ALVIA CHOEZ MARIA  GABRIELA</v>
          </cell>
        </row>
        <row r="13264">
          <cell r="D13264" t="str">
            <v>1370907</v>
          </cell>
          <cell r="E13264" t="str">
            <v>1310003403</v>
          </cell>
          <cell r="F13264" t="str">
            <v>ORDOÑEZ PARRALES CARLOS JAVIER</v>
          </cell>
        </row>
        <row r="13265">
          <cell r="D13265" t="str">
            <v>1370967</v>
          </cell>
          <cell r="E13265" t="str">
            <v>0925169104</v>
          </cell>
          <cell r="F13265" t="str">
            <v>VALDIVIESO SALTOS MARIA JOSE</v>
          </cell>
        </row>
        <row r="13266">
          <cell r="D13266" t="str">
            <v>1371135</v>
          </cell>
          <cell r="E13266" t="str">
            <v>1301849178</v>
          </cell>
          <cell r="F13266" t="str">
            <v>VELEZ MENEDOZA CARMEN GRETTY</v>
          </cell>
        </row>
        <row r="13267">
          <cell r="D13267" t="str">
            <v>1371163</v>
          </cell>
          <cell r="E13267" t="str">
            <v>1303885956</v>
          </cell>
          <cell r="F13267" t="str">
            <v>CHOEZ FARFAN JHON ASDRUBAL</v>
          </cell>
        </row>
        <row r="13268">
          <cell r="D13268" t="str">
            <v>1371427</v>
          </cell>
          <cell r="E13268" t="str">
            <v>1312497116</v>
          </cell>
          <cell r="F13268" t="str">
            <v>CALLE RODRIGUEZ TATIANA JACQUELINE</v>
          </cell>
        </row>
        <row r="13269">
          <cell r="D13269" t="str">
            <v>1371477</v>
          </cell>
          <cell r="E13269" t="str">
            <v>1709362766</v>
          </cell>
          <cell r="F13269" t="str">
            <v>MEZA VERA OSCAR AGUSTIN</v>
          </cell>
        </row>
        <row r="13270">
          <cell r="D13270" t="str">
            <v>1371564</v>
          </cell>
          <cell r="E13270" t="str">
            <v>1311498669</v>
          </cell>
          <cell r="F13270" t="str">
            <v>VEGA AMAY ANGELA VERONICA</v>
          </cell>
        </row>
        <row r="13271">
          <cell r="D13271" t="str">
            <v>1371639</v>
          </cell>
          <cell r="E13271" t="str">
            <v>0801440959</v>
          </cell>
          <cell r="F13271" t="str">
            <v>BELTRAN CONFORME DORIS RAQUEL</v>
          </cell>
        </row>
        <row r="13272">
          <cell r="D13272" t="str">
            <v>1371695</v>
          </cell>
          <cell r="E13272" t="str">
            <v>1390149405</v>
          </cell>
          <cell r="F13272" t="str">
            <v>BARRERA CABRERA LUIS ALBERTO</v>
          </cell>
        </row>
        <row r="13273">
          <cell r="D13273" t="str">
            <v>1371712</v>
          </cell>
          <cell r="E13273" t="str">
            <v>1310081938</v>
          </cell>
          <cell r="F13273" t="str">
            <v>CEDEÑO CEDEÑO LUIS DANIEL</v>
          </cell>
        </row>
        <row r="13274">
          <cell r="D13274" t="str">
            <v>1371784</v>
          </cell>
          <cell r="E13274" t="str">
            <v>1302500572</v>
          </cell>
          <cell r="F13274" t="str">
            <v>PICO MOREIRA TERESA NARCISA</v>
          </cell>
        </row>
        <row r="13275">
          <cell r="D13275" t="str">
            <v>1371867</v>
          </cell>
          <cell r="E13275" t="str">
            <v>1303424111</v>
          </cell>
          <cell r="F13275" t="str">
            <v>ANDRADE ESPINOZA LUIS ARGEMIRO</v>
          </cell>
        </row>
        <row r="13276">
          <cell r="D13276" t="str">
            <v>1371974</v>
          </cell>
          <cell r="E13276" t="str">
            <v>1308236536</v>
          </cell>
          <cell r="F13276" t="str">
            <v>MUÑOZ GUILLEN CARMEN KARINA</v>
          </cell>
        </row>
        <row r="13277">
          <cell r="D13277" t="str">
            <v>1371981</v>
          </cell>
          <cell r="E13277" t="str">
            <v>1308251659</v>
          </cell>
          <cell r="F13277" t="str">
            <v>PACHECO CORONEL MARCO ANTONIO</v>
          </cell>
        </row>
        <row r="13278">
          <cell r="D13278" t="str">
            <v>1372036</v>
          </cell>
          <cell r="E13278" t="str">
            <v>1308048915</v>
          </cell>
          <cell r="F13278" t="str">
            <v>PACHECO LOPEZ CRISTHIAN</v>
          </cell>
        </row>
        <row r="13279">
          <cell r="D13279" t="str">
            <v>1372105</v>
          </cell>
          <cell r="E13279" t="str">
            <v>1302181266</v>
          </cell>
          <cell r="F13279" t="str">
            <v>LOPEZ TRIVINO JAIME EDUARDO</v>
          </cell>
        </row>
        <row r="13280">
          <cell r="D13280" t="str">
            <v>1372271</v>
          </cell>
          <cell r="E13280" t="str">
            <v>1391745303001</v>
          </cell>
          <cell r="F13280" t="str">
            <v>ASOCIACION DE RADIOTAXISTAS "DIVINO NIÑO"</v>
          </cell>
        </row>
        <row r="13281">
          <cell r="D13281" t="str">
            <v>1372361</v>
          </cell>
          <cell r="E13281" t="str">
            <v>1310389661</v>
          </cell>
          <cell r="F13281" t="str">
            <v>MONTESDEOCA ALARCON MARIA ALEXANDRA</v>
          </cell>
        </row>
        <row r="13282">
          <cell r="D13282" t="str">
            <v>1372371</v>
          </cell>
          <cell r="E13282" t="str">
            <v>1304671710</v>
          </cell>
          <cell r="F13282" t="str">
            <v>PAEZ GUAITA GABRIEL VICENTE</v>
          </cell>
        </row>
        <row r="13283">
          <cell r="D13283" t="str">
            <v>1372427</v>
          </cell>
          <cell r="E13283" t="str">
            <v>0912038072</v>
          </cell>
          <cell r="F13283" t="str">
            <v>BARBERAN SOLORZANO JEFFREY MANUEL</v>
          </cell>
        </row>
        <row r="13284">
          <cell r="D13284" t="str">
            <v>1372571</v>
          </cell>
          <cell r="E13284" t="str">
            <v>1313348045</v>
          </cell>
          <cell r="F13284" t="str">
            <v>ALVARADO LUCAS LUIS ANTONIO</v>
          </cell>
        </row>
        <row r="13285">
          <cell r="D13285" t="str">
            <v>1372612</v>
          </cell>
          <cell r="E13285" t="str">
            <v>1390081568001</v>
          </cell>
          <cell r="F13285" t="str">
            <v>COOPERATIVA DE TRANSPORTES EN TAXIS LAERCIO CHIRIBOGA ALAVA</v>
          </cell>
        </row>
        <row r="13286">
          <cell r="D13286" t="str">
            <v>1372657</v>
          </cell>
          <cell r="E13286" t="str">
            <v>1391806671001</v>
          </cell>
          <cell r="F13286" t="str">
            <v>UNIRADIO TAXI SEGURO S.A.</v>
          </cell>
        </row>
        <row r="13287">
          <cell r="D13287" t="str">
            <v>1372726</v>
          </cell>
          <cell r="E13287" t="str">
            <v>1305167841</v>
          </cell>
          <cell r="F13287" t="str">
            <v>LOOR BAILON CESAR AUGUSTO</v>
          </cell>
        </row>
        <row r="13288">
          <cell r="D13288" t="str">
            <v>1372956</v>
          </cell>
          <cell r="E13288" t="str">
            <v>0926646639</v>
          </cell>
          <cell r="F13288" t="str">
            <v>RODRÍGUEZ PIBAQUE ABDON ORLANDO ABDON ORLANDO</v>
          </cell>
        </row>
        <row r="13289">
          <cell r="D13289" t="str">
            <v>1372964</v>
          </cell>
          <cell r="E13289" t="str">
            <v>1712700721</v>
          </cell>
          <cell r="F13289" t="str">
            <v>VASQUEZ MANCILLA RODOLFO ISRAEL</v>
          </cell>
        </row>
        <row r="13290">
          <cell r="D13290" t="str">
            <v>1373232</v>
          </cell>
          <cell r="E13290" t="str">
            <v>1301486849</v>
          </cell>
          <cell r="F13290" t="str">
            <v>GARCIA AVILA WANERGES MARIANO</v>
          </cell>
        </row>
        <row r="13291">
          <cell r="D13291" t="str">
            <v>1373260</v>
          </cell>
          <cell r="E13291" t="str">
            <v>1307481729</v>
          </cell>
          <cell r="F13291" t="str">
            <v>MENDOZA MENDOZA LETHY MONSERRATE</v>
          </cell>
        </row>
        <row r="13292">
          <cell r="D13292" t="str">
            <v>1373261</v>
          </cell>
          <cell r="E13292" t="str">
            <v>1302299282</v>
          </cell>
          <cell r="F13292" t="str">
            <v>VALLE ZAMBRANO LUIS DIOGENES</v>
          </cell>
        </row>
        <row r="13293">
          <cell r="D13293" t="str">
            <v>1373265</v>
          </cell>
          <cell r="E13293" t="str">
            <v>1312210220</v>
          </cell>
          <cell r="F13293" t="str">
            <v>PARRALES MACIAS PATRICIA ROCIO</v>
          </cell>
        </row>
        <row r="13294">
          <cell r="D13294" t="str">
            <v>1373282</v>
          </cell>
          <cell r="E13294" t="str">
            <v>1390146546001</v>
          </cell>
          <cell r="F13294" t="str">
            <v>COOPERATIVA DE TRANSPORTE INTERPROVINCIAL DE PASAJEROS "RUTAS PORTOVEJENSES"</v>
          </cell>
        </row>
        <row r="13295">
          <cell r="D13295" t="str">
            <v>1373426</v>
          </cell>
          <cell r="E13295" t="str">
            <v>1303390692</v>
          </cell>
          <cell r="F13295" t="str">
            <v>MEJIA MENDOZA  DEMOSTENES FERNANDO</v>
          </cell>
        </row>
        <row r="13296">
          <cell r="D13296" t="str">
            <v>1373445</v>
          </cell>
          <cell r="E13296" t="str">
            <v>1310503105</v>
          </cell>
          <cell r="F13296" t="str">
            <v>ANDRADE SOLORZANO DEXI MARIA</v>
          </cell>
        </row>
        <row r="13297">
          <cell r="D13297" t="str">
            <v>1373544</v>
          </cell>
          <cell r="E13297" t="str">
            <v>1310880776</v>
          </cell>
          <cell r="F13297" t="str">
            <v>MURILLO MOREIRA OSCAR ADRIAN</v>
          </cell>
        </row>
        <row r="13298">
          <cell r="D13298" t="str">
            <v>1373610</v>
          </cell>
          <cell r="E13298" t="str">
            <v>1390115012001</v>
          </cell>
          <cell r="F13298" t="str">
            <v>COOPERATIVA DE TRANSPORTE CRUCITA</v>
          </cell>
        </row>
        <row r="13299">
          <cell r="D13299" t="str">
            <v>1373641</v>
          </cell>
          <cell r="E13299" t="str">
            <v>1302941149</v>
          </cell>
          <cell r="F13299" t="str">
            <v>AYALA VITERI IGOR RAUL</v>
          </cell>
        </row>
        <row r="13300">
          <cell r="D13300" t="str">
            <v>1373735</v>
          </cell>
          <cell r="E13300" t="str">
            <v>1311679458</v>
          </cell>
          <cell r="F13300" t="str">
            <v>MIELES ROLDAN JOHN ALEJANDRO</v>
          </cell>
        </row>
        <row r="13301">
          <cell r="D13301" t="str">
            <v>1373768</v>
          </cell>
          <cell r="E13301" t="str">
            <v>1759809732</v>
          </cell>
          <cell r="F13301" t="str">
            <v>GOMEZ CHILITO  JUAN ANTONIO</v>
          </cell>
        </row>
        <row r="13302">
          <cell r="D13302" t="str">
            <v>1373785</v>
          </cell>
          <cell r="E13302" t="str">
            <v>1306260900</v>
          </cell>
          <cell r="F13302" t="str">
            <v>CHOEZ SANCHEZ ISIDRA MAGALI</v>
          </cell>
        </row>
        <row r="13303">
          <cell r="D13303" t="str">
            <v>1373964</v>
          </cell>
          <cell r="E13303" t="str">
            <v>1312723578</v>
          </cell>
          <cell r="F13303" t="str">
            <v>GALARZA SOLORZANO JHONNY PATRICIO</v>
          </cell>
        </row>
        <row r="13304">
          <cell r="D13304" t="str">
            <v>1373976</v>
          </cell>
          <cell r="E13304" t="str">
            <v>1304605734</v>
          </cell>
          <cell r="F13304" t="str">
            <v>HERNANDEZ RIVADENEIRA MILDRED DEL CARMEN</v>
          </cell>
        </row>
        <row r="13305">
          <cell r="D13305" t="str">
            <v>1374007</v>
          </cell>
          <cell r="E13305" t="str">
            <v>1390074308</v>
          </cell>
          <cell r="F13305" t="str">
            <v>ZAMBRANO SEGOVIA MARIANO NICANOR</v>
          </cell>
        </row>
        <row r="13306">
          <cell r="D13306" t="str">
            <v>1374026</v>
          </cell>
          <cell r="E13306" t="str">
            <v>0905203469</v>
          </cell>
          <cell r="F13306" t="str">
            <v>DAMERVAL CUCALON EVELINA MARISOL</v>
          </cell>
        </row>
        <row r="13307">
          <cell r="D13307" t="str">
            <v>1374048</v>
          </cell>
          <cell r="E13307" t="str">
            <v>1311510174</v>
          </cell>
          <cell r="F13307" t="str">
            <v>LUZARDO DELGADO EDISON MOISES</v>
          </cell>
        </row>
        <row r="13308">
          <cell r="D13308" t="str">
            <v>1374064</v>
          </cell>
          <cell r="E13308" t="str">
            <v>2100610027</v>
          </cell>
          <cell r="F13308" t="str">
            <v>MUÑOZ AVILES KEVIN ENRIQUE</v>
          </cell>
        </row>
        <row r="13309">
          <cell r="D13309" t="str">
            <v>1374081</v>
          </cell>
          <cell r="E13309" t="str">
            <v>1702766203</v>
          </cell>
          <cell r="F13309" t="str">
            <v>SANTOS NARVAEZ JACOB BENJAMIN</v>
          </cell>
        </row>
        <row r="13310">
          <cell r="D13310" t="str">
            <v>1374199</v>
          </cell>
          <cell r="E13310" t="str">
            <v>1360000980001</v>
          </cell>
          <cell r="F13310" t="str">
            <v>GOBIERNO AUTONOMO DESCENTRALIZADO DEL CANTON MANTA</v>
          </cell>
        </row>
        <row r="13311">
          <cell r="D13311" t="str">
            <v>1374203</v>
          </cell>
          <cell r="E13311" t="str">
            <v>1390142346001</v>
          </cell>
          <cell r="F13311" t="str">
            <v>COMISARIATOS VELEZ BONILLA S.A.</v>
          </cell>
        </row>
        <row r="13312">
          <cell r="D13312" t="str">
            <v>1374331</v>
          </cell>
          <cell r="E13312" t="str">
            <v>1711208650</v>
          </cell>
          <cell r="F13312" t="str">
            <v>MONTES DE OCA FALCONES EDISON ANDRES</v>
          </cell>
        </row>
        <row r="13313">
          <cell r="D13313" t="str">
            <v>1374333</v>
          </cell>
          <cell r="E13313" t="str">
            <v>1312500950</v>
          </cell>
          <cell r="F13313" t="str">
            <v>ALVIA SANTANA BRYAN PAUL</v>
          </cell>
        </row>
        <row r="13314">
          <cell r="D13314" t="str">
            <v>1374362</v>
          </cell>
          <cell r="E13314" t="str">
            <v>1309805164</v>
          </cell>
          <cell r="F13314" t="str">
            <v>PINARGOTE PARRALES JOSE LUIS</v>
          </cell>
        </row>
        <row r="13315">
          <cell r="D13315" t="str">
            <v>1374384</v>
          </cell>
          <cell r="E13315" t="str">
            <v>1312244047</v>
          </cell>
          <cell r="F13315" t="str">
            <v>SANTANA FAUBLA MARIA DOLORES</v>
          </cell>
        </row>
        <row r="13316">
          <cell r="D13316" t="str">
            <v>1374412</v>
          </cell>
          <cell r="E13316" t="str">
            <v>1360000470001</v>
          </cell>
          <cell r="F13316" t="str">
            <v>GOBIERNO AUTONOMO DESCENTRALIZADO MUNICIPAL DEL CANTON CHONE</v>
          </cell>
        </row>
        <row r="13317">
          <cell r="D13317" t="str">
            <v>1374421</v>
          </cell>
          <cell r="E13317" t="str">
            <v>1710489053</v>
          </cell>
          <cell r="F13317" t="str">
            <v>CEVALLOS VERA JOSE FROILAN</v>
          </cell>
        </row>
        <row r="13318">
          <cell r="D13318" t="str">
            <v>1374439</v>
          </cell>
          <cell r="E13318" t="str">
            <v>1314129626</v>
          </cell>
          <cell r="F13318" t="str">
            <v>COBEÑA MUÑOZ JANINA LILIANA</v>
          </cell>
        </row>
        <row r="13319">
          <cell r="D13319" t="str">
            <v>1374489</v>
          </cell>
          <cell r="E13319" t="str">
            <v>1317778106</v>
          </cell>
          <cell r="F13319" t="str">
            <v>ZAMBRANO MENDOZA ANGEL FABIAN</v>
          </cell>
        </row>
        <row r="13320">
          <cell r="D13320" t="str">
            <v>1374512</v>
          </cell>
          <cell r="E13320" t="str">
            <v>1300148960</v>
          </cell>
          <cell r="F13320" t="str">
            <v>PALMA CEVALLOS BLANCA LUCCIOLA</v>
          </cell>
        </row>
        <row r="13321">
          <cell r="D13321" t="str">
            <v>1374803</v>
          </cell>
          <cell r="E13321" t="str">
            <v>1306753417</v>
          </cell>
          <cell r="F13321" t="str">
            <v>MUENTES LUCAS JHONNY LEMON</v>
          </cell>
        </row>
        <row r="13322">
          <cell r="D13322" t="str">
            <v>1374831</v>
          </cell>
          <cell r="E13322" t="str">
            <v>1309856837</v>
          </cell>
          <cell r="F13322" t="str">
            <v>CASTRO LOOR YASMINA CECIBEL</v>
          </cell>
        </row>
        <row r="13323">
          <cell r="D13323" t="str">
            <v>1374858</v>
          </cell>
          <cell r="E13323" t="str">
            <v>1308805710</v>
          </cell>
          <cell r="F13323" t="str">
            <v>GARCIA AVEIGA JENNY ANABEL</v>
          </cell>
        </row>
        <row r="13324">
          <cell r="D13324" t="str">
            <v>1374940</v>
          </cell>
          <cell r="E13324" t="str">
            <v>1312607821</v>
          </cell>
          <cell r="F13324" t="str">
            <v>PILLIGUA DELGADO MARIA VANESSA</v>
          </cell>
        </row>
        <row r="13325">
          <cell r="D13325" t="str">
            <v>1375222</v>
          </cell>
          <cell r="E13325" t="str">
            <v>1102011341</v>
          </cell>
          <cell r="F13325" t="str">
            <v>PALADINES ROMERO ORLANDO RODRIGO</v>
          </cell>
        </row>
        <row r="13326">
          <cell r="D13326" t="str">
            <v>1375313</v>
          </cell>
          <cell r="E13326" t="str">
            <v>1310590235</v>
          </cell>
          <cell r="F13326" t="str">
            <v>ZAMBRANO ZAMBRANO SULLY SUSANA</v>
          </cell>
        </row>
        <row r="13327">
          <cell r="D13327" t="str">
            <v>1375361</v>
          </cell>
          <cell r="E13327" t="str">
            <v>1309116372</v>
          </cell>
          <cell r="F13327" t="str">
            <v>PILOSO OSTAIZA JESSENIA MAPULI</v>
          </cell>
        </row>
        <row r="13328">
          <cell r="D13328" t="str">
            <v>1375412</v>
          </cell>
          <cell r="E13328" t="str">
            <v>1709003881</v>
          </cell>
          <cell r="F13328" t="str">
            <v>PINARGOTE VEGA KAMELA AGUSTINA</v>
          </cell>
        </row>
        <row r="13329">
          <cell r="D13329" t="str">
            <v>1375415</v>
          </cell>
          <cell r="E13329" t="str">
            <v>1303149700</v>
          </cell>
          <cell r="F13329" t="str">
            <v>SAFADI ELNESER MANUEL</v>
          </cell>
        </row>
        <row r="13330">
          <cell r="D13330" t="str">
            <v>1375490</v>
          </cell>
          <cell r="E13330" t="str">
            <v>1304988270</v>
          </cell>
          <cell r="F13330" t="str">
            <v>CEDEÑO REYES FERNANDO BIENVENIDO</v>
          </cell>
        </row>
        <row r="13331">
          <cell r="D13331" t="str">
            <v>1375512</v>
          </cell>
          <cell r="E13331" t="str">
            <v>0960174829</v>
          </cell>
          <cell r="F13331" t="str">
            <v>RODRIGUEZ RAFAEL ARTURO</v>
          </cell>
        </row>
        <row r="13332">
          <cell r="D13332" t="str">
            <v>1375563</v>
          </cell>
          <cell r="E13332" t="str">
            <v>2350151466</v>
          </cell>
          <cell r="F13332" t="str">
            <v>VELASQUEZ ALCIVAR ERICK RICARDO</v>
          </cell>
        </row>
        <row r="13333">
          <cell r="D13333" t="str">
            <v>1375615</v>
          </cell>
          <cell r="E13333" t="str">
            <v>1304343526</v>
          </cell>
          <cell r="F13333" t="str">
            <v>ROSADO MUÑOZ GLORIA ELIZABETH</v>
          </cell>
        </row>
        <row r="13334">
          <cell r="D13334" t="str">
            <v>1375620</v>
          </cell>
          <cell r="E13334" t="str">
            <v>1313009811</v>
          </cell>
          <cell r="F13334" t="str">
            <v>ZAMBRANO LOOR NORMA TRINIDAD</v>
          </cell>
        </row>
        <row r="13335">
          <cell r="D13335" t="str">
            <v>1375641</v>
          </cell>
          <cell r="E13335" t="str">
            <v>1312891011</v>
          </cell>
          <cell r="F13335" t="str">
            <v>MORA GUTIERREZ CARLOS ENRIQUE</v>
          </cell>
        </row>
        <row r="13336">
          <cell r="D13336" t="str">
            <v>1375670</v>
          </cell>
          <cell r="E13336" t="str">
            <v>1310939192</v>
          </cell>
          <cell r="F13336" t="str">
            <v>BRAVO BOWEN CARLOS DANIEL</v>
          </cell>
        </row>
        <row r="13337">
          <cell r="D13337" t="str">
            <v>1375725</v>
          </cell>
          <cell r="E13337" t="str">
            <v>1311209314</v>
          </cell>
          <cell r="F13337" t="str">
            <v>GONZALEZ PALMA KARINA TRINIDAD</v>
          </cell>
        </row>
        <row r="13338">
          <cell r="D13338" t="str">
            <v>1375825</v>
          </cell>
          <cell r="E13338" t="str">
            <v>1301266043</v>
          </cell>
          <cell r="F13338" t="str">
            <v>MENDOZA RODRIGUEZ CARLOS GUSTAVO</v>
          </cell>
        </row>
        <row r="13339">
          <cell r="D13339" t="str">
            <v>1375831</v>
          </cell>
          <cell r="E13339" t="str">
            <v>1311691222</v>
          </cell>
          <cell r="F13339" t="str">
            <v>PITA ZAMBRANO ANGEL HERACLITO</v>
          </cell>
        </row>
        <row r="13340">
          <cell r="D13340" t="str">
            <v>1375854</v>
          </cell>
          <cell r="E13340" t="str">
            <v>1304773425</v>
          </cell>
          <cell r="F13340" t="str">
            <v>CUZME ROLDAN FRANCISCA ASUNCION</v>
          </cell>
        </row>
        <row r="13341">
          <cell r="D13341" t="str">
            <v>1375971</v>
          </cell>
          <cell r="E13341" t="str">
            <v>1302275597</v>
          </cell>
          <cell r="F13341" t="str">
            <v>HIDALGO BASURTO ANGEL</v>
          </cell>
        </row>
        <row r="13342">
          <cell r="D13342" t="str">
            <v>1376126</v>
          </cell>
          <cell r="E13342" t="str">
            <v>1302324551</v>
          </cell>
          <cell r="F13342" t="str">
            <v>ZAMBRANO PICO LUIS FERNANDO</v>
          </cell>
        </row>
        <row r="13343">
          <cell r="D13343" t="str">
            <v>1376171</v>
          </cell>
          <cell r="E13343" t="str">
            <v>0000991111</v>
          </cell>
          <cell r="F13343" t="str">
            <v>FERNANDEZ CEVALLOS MANUEL</v>
          </cell>
        </row>
        <row r="13344">
          <cell r="D13344" t="str">
            <v>1376192</v>
          </cell>
          <cell r="E13344" t="str">
            <v>1307300739</v>
          </cell>
          <cell r="F13344" t="str">
            <v>GUERRERO LLERENA MARIA ALEXANDRA</v>
          </cell>
        </row>
        <row r="13345">
          <cell r="D13345" t="str">
            <v>1376323</v>
          </cell>
          <cell r="E13345" t="str">
            <v>1391813287001</v>
          </cell>
          <cell r="F13345" t="str">
            <v>CABLEPLUSJAMA S.A</v>
          </cell>
        </row>
        <row r="13346">
          <cell r="D13346" t="str">
            <v>1376430</v>
          </cell>
          <cell r="E13346" t="str">
            <v>0850061862</v>
          </cell>
          <cell r="F13346" t="str">
            <v>POZO COBO XIMENA PAOLA</v>
          </cell>
        </row>
        <row r="13347">
          <cell r="D13347" t="str">
            <v>1376452</v>
          </cell>
          <cell r="E13347" t="str">
            <v>1307139426</v>
          </cell>
          <cell r="F13347" t="str">
            <v>SALTOS GILER MANUEL RICARDO</v>
          </cell>
        </row>
        <row r="13348">
          <cell r="D13348" t="str">
            <v>1376529</v>
          </cell>
          <cell r="E13348" t="str">
            <v>1303753790</v>
          </cell>
          <cell r="F13348" t="str">
            <v>SAN LUCAS GARCIA DENNYS ENRIQUE</v>
          </cell>
        </row>
        <row r="13349">
          <cell r="D13349" t="str">
            <v>1376535</v>
          </cell>
          <cell r="E13349" t="str">
            <v>1312100256</v>
          </cell>
          <cell r="F13349" t="str">
            <v>MERO DELGADO JESSICA MARIA</v>
          </cell>
        </row>
        <row r="13350">
          <cell r="D13350" t="str">
            <v>1376573</v>
          </cell>
          <cell r="E13350" t="str">
            <v>1702437797</v>
          </cell>
          <cell r="F13350" t="str">
            <v>CRUZ ANDRADE HUGO BENJAMIN</v>
          </cell>
        </row>
        <row r="13351">
          <cell r="D13351" t="str">
            <v>1376628</v>
          </cell>
          <cell r="E13351" t="str">
            <v>1301988893</v>
          </cell>
          <cell r="F13351" t="str">
            <v>JURADO MURILLO KATTY PATRICIA</v>
          </cell>
        </row>
        <row r="13352">
          <cell r="D13352" t="str">
            <v>1376693</v>
          </cell>
          <cell r="E13352" t="str">
            <v>1312004847</v>
          </cell>
          <cell r="F13352" t="str">
            <v>DELGADO PILLIGUA LILIANA ELIZABETH</v>
          </cell>
        </row>
        <row r="13353">
          <cell r="D13353" t="str">
            <v>1376776</v>
          </cell>
          <cell r="E13353" t="str">
            <v>0908514441</v>
          </cell>
          <cell r="F13353" t="str">
            <v>VACACELA DIAZ ANGEL ARTURO</v>
          </cell>
        </row>
        <row r="13354">
          <cell r="D13354" t="str">
            <v>1376810</v>
          </cell>
          <cell r="E13354" t="str">
            <v>1304027137</v>
          </cell>
          <cell r="F13354" t="str">
            <v>GUILLEN GARZON MARIA DE LAS MERCEDES</v>
          </cell>
        </row>
        <row r="13355">
          <cell r="D13355" t="str">
            <v>1376933</v>
          </cell>
          <cell r="E13355" t="str">
            <v>1300169354</v>
          </cell>
          <cell r="F13355" t="str">
            <v>QUINAPALLO DELIA SUMBA</v>
          </cell>
        </row>
        <row r="13356">
          <cell r="D13356" t="str">
            <v>1376954</v>
          </cell>
          <cell r="E13356" t="str">
            <v>0701670671</v>
          </cell>
          <cell r="F13356" t="str">
            <v>LOAYZA JARAMILLO LUIS FERNANDO</v>
          </cell>
        </row>
        <row r="13357">
          <cell r="D13357" t="str">
            <v>1377238</v>
          </cell>
          <cell r="E13357" t="str">
            <v>1301451785</v>
          </cell>
          <cell r="F13357" t="str">
            <v>BARBERAN BARBERAN LETTY MARLENY (REP. HRDOS)</v>
          </cell>
        </row>
        <row r="13358">
          <cell r="D13358" t="str">
            <v>1377380</v>
          </cell>
          <cell r="E13358" t="str">
            <v>2300135080</v>
          </cell>
          <cell r="F13358" t="str">
            <v>QUISPE SALAZAR DIEGO ARMANDO</v>
          </cell>
        </row>
        <row r="13359">
          <cell r="D13359" t="str">
            <v>1377923</v>
          </cell>
          <cell r="E13359" t="str">
            <v>1310598741</v>
          </cell>
          <cell r="F13359" t="str">
            <v>VERA PINCAY WALTER ALEXANDER</v>
          </cell>
        </row>
        <row r="13360">
          <cell r="D13360" t="str">
            <v>1377938</v>
          </cell>
          <cell r="E13360" t="str">
            <v>1310851199</v>
          </cell>
          <cell r="F13360" t="str">
            <v>BARREIRO MENENDEZ SILVIA BEATRIZ</v>
          </cell>
        </row>
        <row r="13361">
          <cell r="D13361" t="str">
            <v>1377960</v>
          </cell>
          <cell r="E13361" t="str">
            <v>1300330477</v>
          </cell>
          <cell r="F13361" t="str">
            <v>CHAVEZ ANDRADE RAMONA MARIA</v>
          </cell>
        </row>
        <row r="13362">
          <cell r="D13362" t="str">
            <v>1378134</v>
          </cell>
          <cell r="E13362" t="str">
            <v>1391910185001</v>
          </cell>
          <cell r="F13362" t="str">
            <v>ALEGRIAMUSICAL S. A.</v>
          </cell>
        </row>
        <row r="13363">
          <cell r="D13363" t="str">
            <v>1378260</v>
          </cell>
          <cell r="E13363" t="str">
            <v>1306110857</v>
          </cell>
          <cell r="F13363" t="str">
            <v>ALCIVAR LOZANO JAVIER ENRIQUE</v>
          </cell>
        </row>
        <row r="13364">
          <cell r="D13364" t="str">
            <v>1378291</v>
          </cell>
          <cell r="E13364" t="str">
            <v>1312689563</v>
          </cell>
          <cell r="F13364" t="str">
            <v>MENENDEZ MACIAS EMILIO JOSE</v>
          </cell>
        </row>
        <row r="13365">
          <cell r="D13365" t="str">
            <v>1378375</v>
          </cell>
          <cell r="E13365" t="str">
            <v>0905748885</v>
          </cell>
          <cell r="F13365" t="str">
            <v>REVELO REZABALA JUAN JOSE</v>
          </cell>
        </row>
        <row r="13366">
          <cell r="D13366" t="str">
            <v>1378415</v>
          </cell>
          <cell r="E13366" t="str">
            <v>1718467887</v>
          </cell>
          <cell r="F13366" t="str">
            <v>LOOR RAMOS JEFFERSON JOEL</v>
          </cell>
        </row>
        <row r="13367">
          <cell r="D13367" t="str">
            <v>1378552</v>
          </cell>
          <cell r="E13367" t="str">
            <v>1306133248</v>
          </cell>
          <cell r="F13367" t="str">
            <v>LOOR GUADAMUD ENRIQUE GEOVANNY</v>
          </cell>
        </row>
        <row r="13368">
          <cell r="D13368" t="str">
            <v>1378566</v>
          </cell>
          <cell r="E13368" t="str">
            <v>1391904878001</v>
          </cell>
          <cell r="F13368" t="str">
            <v>GALÁPAGOS CABLE SYSTEMS GACASYS.S.A</v>
          </cell>
        </row>
        <row r="13369">
          <cell r="D13369" t="str">
            <v>1378581</v>
          </cell>
          <cell r="E13369" t="str">
            <v>1308260130</v>
          </cell>
          <cell r="F13369" t="str">
            <v>RIERA ESPAÑA ELIZABETH</v>
          </cell>
        </row>
        <row r="13370">
          <cell r="D13370" t="str">
            <v>1378660</v>
          </cell>
          <cell r="E13370" t="str">
            <v>1311713661</v>
          </cell>
          <cell r="F13370" t="str">
            <v>CEVALLOS NAVARRETE DIGNA ISABEL</v>
          </cell>
        </row>
        <row r="13371">
          <cell r="D13371" t="str">
            <v>1378688</v>
          </cell>
          <cell r="E13371" t="str">
            <v>0913435152</v>
          </cell>
          <cell r="F13371" t="str">
            <v>RIVADENEIRA PEREA JOHN ALDRID</v>
          </cell>
        </row>
        <row r="13372">
          <cell r="D13372" t="str">
            <v>1378804</v>
          </cell>
          <cell r="E13372" t="str">
            <v>1300614466</v>
          </cell>
          <cell r="F13372" t="str">
            <v>ANDRADE CASTRO ARIOSTO</v>
          </cell>
        </row>
        <row r="13373">
          <cell r="D13373" t="str">
            <v>1378835</v>
          </cell>
          <cell r="E13373" t="str">
            <v>1390146678001</v>
          </cell>
          <cell r="F13373" t="str">
            <v>NAUTICAL DEL ECUADOR S.A. NAUTECSA</v>
          </cell>
        </row>
        <row r="13374">
          <cell r="D13374" t="str">
            <v>1378868</v>
          </cell>
          <cell r="E13374" t="str">
            <v>1302169956</v>
          </cell>
          <cell r="F13374" t="str">
            <v>CORRAL ALCIVAR PABLO JOSE</v>
          </cell>
        </row>
        <row r="13375">
          <cell r="D13375" t="str">
            <v>1378945</v>
          </cell>
          <cell r="E13375" t="str">
            <v>1312211301</v>
          </cell>
          <cell r="F13375" t="str">
            <v>PILATASIG BAZURTO YANDRI JAVIER</v>
          </cell>
        </row>
        <row r="13376">
          <cell r="D13376" t="str">
            <v>1379029</v>
          </cell>
          <cell r="E13376" t="str">
            <v>1306195320</v>
          </cell>
          <cell r="F13376" t="str">
            <v>RIVERA ZAMBRANO ANGEL DAVID</v>
          </cell>
        </row>
        <row r="13377">
          <cell r="D13377" t="str">
            <v>1379312</v>
          </cell>
          <cell r="E13377" t="str">
            <v>1391928246001</v>
          </cell>
          <cell r="F13377" t="str">
            <v>CHONETEL S.A.S.</v>
          </cell>
        </row>
        <row r="13378">
          <cell r="D13378" t="str">
            <v>1379415</v>
          </cell>
          <cell r="E13378" t="str">
            <v>1302712029</v>
          </cell>
          <cell r="F13378" t="str">
            <v>INTRIAGO MACIAS RAMONA DOLORES</v>
          </cell>
        </row>
        <row r="13379">
          <cell r="D13379" t="str">
            <v>1379546</v>
          </cell>
          <cell r="E13379" t="str">
            <v>1305628792</v>
          </cell>
          <cell r="F13379" t="str">
            <v>VALLEJO SAN ANDRES GUNTER RICARDO</v>
          </cell>
        </row>
        <row r="13380">
          <cell r="D13380" t="str">
            <v>1379549</v>
          </cell>
          <cell r="E13380" t="str">
            <v>1311233066</v>
          </cell>
          <cell r="F13380" t="str">
            <v>SANCHEZ FIGUEROA ARECELY MIRELLA</v>
          </cell>
        </row>
        <row r="13381">
          <cell r="D13381" t="str">
            <v>1379582</v>
          </cell>
          <cell r="E13381" t="str">
            <v>1312327800</v>
          </cell>
          <cell r="F13381" t="str">
            <v>RODRIGUEZ CANTOS JULIANA EDITH</v>
          </cell>
        </row>
        <row r="13382">
          <cell r="D13382" t="str">
            <v>1379599</v>
          </cell>
          <cell r="E13382" t="str">
            <v>1315262285</v>
          </cell>
          <cell r="F13382" t="str">
            <v>VERA MOLINA MARCELO RAMON</v>
          </cell>
        </row>
        <row r="13383">
          <cell r="D13383" t="str">
            <v>1379671</v>
          </cell>
          <cell r="E13383" t="str">
            <v>1308395035</v>
          </cell>
          <cell r="F13383" t="str">
            <v>SILVA BRIONES MARIO DAVID</v>
          </cell>
        </row>
        <row r="13384">
          <cell r="D13384" t="str">
            <v>1379704</v>
          </cell>
          <cell r="E13384" t="str">
            <v>1391909837001</v>
          </cell>
          <cell r="F13384" t="str">
            <v>MONSENAP CIA LTDA,  MONSENAP SEGURIDAD PRIVADA</v>
          </cell>
        </row>
        <row r="13385">
          <cell r="D13385" t="str">
            <v>1379809</v>
          </cell>
          <cell r="E13385" t="str">
            <v>1306391630</v>
          </cell>
          <cell r="F13385" t="str">
            <v>ALAVA PONCE OCTAVIO HERMOGENES</v>
          </cell>
        </row>
        <row r="13386">
          <cell r="D13386" t="str">
            <v>1380015</v>
          </cell>
          <cell r="E13386" t="str">
            <v>1700127812</v>
          </cell>
          <cell r="F13386" t="str">
            <v>MARTIN POZUELO GABRIEL SARMIENTO</v>
          </cell>
        </row>
        <row r="13387">
          <cell r="D13387" t="str">
            <v>1380023</v>
          </cell>
          <cell r="E13387" t="str">
            <v>1306023324</v>
          </cell>
          <cell r="F13387" t="str">
            <v>RODRIGUEZ NAVIA ALINE FAVIOLA</v>
          </cell>
        </row>
        <row r="13388">
          <cell r="D13388" t="str">
            <v>1380131</v>
          </cell>
          <cell r="E13388" t="str">
            <v>1307709061</v>
          </cell>
          <cell r="F13388" t="str">
            <v>RODRIGUEZ SANTANA JESUS</v>
          </cell>
        </row>
        <row r="13389">
          <cell r="D13389" t="str">
            <v>1380151</v>
          </cell>
          <cell r="E13389" t="str">
            <v>1305587113</v>
          </cell>
          <cell r="F13389" t="str">
            <v>MUÑOZ DELGADO EDDER RAFAEL</v>
          </cell>
        </row>
        <row r="13390">
          <cell r="D13390" t="str">
            <v>1380162</v>
          </cell>
          <cell r="E13390" t="str">
            <v>1313344838</v>
          </cell>
          <cell r="F13390" t="str">
            <v>LOPEZ PALACIOS VICENTE ERICK</v>
          </cell>
        </row>
        <row r="13391">
          <cell r="D13391" t="str">
            <v>1380164</v>
          </cell>
          <cell r="E13391" t="str">
            <v>1104704935</v>
          </cell>
          <cell r="F13391" t="str">
            <v>MEJIA LUZURIAGA JORGE LUIS</v>
          </cell>
        </row>
        <row r="13392">
          <cell r="D13392" t="str">
            <v>1380177</v>
          </cell>
          <cell r="E13392" t="str">
            <v>1391748221001</v>
          </cell>
          <cell r="F13392" t="str">
            <v>LOGONS CONSTRUCCIONES S.A.</v>
          </cell>
        </row>
        <row r="13393">
          <cell r="D13393" t="str">
            <v>1380258</v>
          </cell>
          <cell r="E13393" t="str">
            <v>1311707028</v>
          </cell>
          <cell r="F13393" t="str">
            <v>ROJAS CAMPOZANO JUAN DIEGO</v>
          </cell>
        </row>
        <row r="13394">
          <cell r="D13394" t="str">
            <v>1380286</v>
          </cell>
          <cell r="E13394" t="str">
            <v>1312386228</v>
          </cell>
          <cell r="F13394" t="str">
            <v>PINCAY PARRALES MONICA PATRICIA</v>
          </cell>
        </row>
        <row r="13395">
          <cell r="D13395" t="str">
            <v>1380543</v>
          </cell>
          <cell r="E13395" t="str">
            <v>1312805821</v>
          </cell>
          <cell r="F13395" t="str">
            <v>SOLORZANO CHAMPANG KARINA GABRIELA</v>
          </cell>
        </row>
        <row r="13396">
          <cell r="D13396" t="str">
            <v>1380552</v>
          </cell>
          <cell r="E13396" t="str">
            <v>1001472958</v>
          </cell>
          <cell r="F13396" t="str">
            <v>CAMPOVERDE BERRU CARLOS JOSE</v>
          </cell>
        </row>
        <row r="13397">
          <cell r="D13397" t="str">
            <v>1380569</v>
          </cell>
          <cell r="E13397" t="str">
            <v>1391838565001</v>
          </cell>
          <cell r="F13397" t="str">
            <v>JAMA VISION PRODUCCIONES "JAMAVISION" S.A.</v>
          </cell>
        </row>
        <row r="13398">
          <cell r="D13398" t="str">
            <v>1380701</v>
          </cell>
          <cell r="E13398" t="str">
            <v>1306311091</v>
          </cell>
          <cell r="F13398" t="str">
            <v>PIN PILOSO MIRIAN ANTONIA</v>
          </cell>
        </row>
        <row r="13399">
          <cell r="D13399" t="str">
            <v>1380881</v>
          </cell>
          <cell r="E13399" t="str">
            <v>1301518674</v>
          </cell>
          <cell r="F13399" t="str">
            <v>GARCIA KUFFO HEWAR WINSTON</v>
          </cell>
        </row>
        <row r="13400">
          <cell r="D13400" t="str">
            <v>1381083</v>
          </cell>
          <cell r="E13400" t="str">
            <v>1103470587</v>
          </cell>
          <cell r="F13400" t="str">
            <v>PADILLA FLORES GALO JAVIER</v>
          </cell>
        </row>
        <row r="13401">
          <cell r="D13401" t="str">
            <v>1381095</v>
          </cell>
          <cell r="E13401" t="str">
            <v>1307590867</v>
          </cell>
          <cell r="F13401" t="str">
            <v>ZAMBRANO ALCIVAR BECKER ERNESTO</v>
          </cell>
        </row>
        <row r="13402">
          <cell r="D13402" t="str">
            <v>1381296</v>
          </cell>
          <cell r="E13402" t="str">
            <v>0908949290</v>
          </cell>
          <cell r="F13402" t="str">
            <v>CEDEÑO ZAMBRANO JOSE HIPOLITO</v>
          </cell>
        </row>
        <row r="13403">
          <cell r="D13403" t="str">
            <v>1381321</v>
          </cell>
          <cell r="E13403" t="str">
            <v>1301639801</v>
          </cell>
          <cell r="F13403" t="str">
            <v>CEVALLOS MEDINA LUIS MARIANO</v>
          </cell>
        </row>
        <row r="13404">
          <cell r="D13404" t="str">
            <v>1381408</v>
          </cell>
          <cell r="E13404" t="str">
            <v>1311118713</v>
          </cell>
          <cell r="F13404" t="str">
            <v>CARREÑO ORTIZ SAMUEL ALFREDO</v>
          </cell>
        </row>
        <row r="13405">
          <cell r="D13405" t="str">
            <v>1381615</v>
          </cell>
          <cell r="E13405" t="str">
            <v>1391815468001</v>
          </cell>
          <cell r="F13405" t="str">
            <v>TERRA TELECOM S.A. TELECOMSA</v>
          </cell>
        </row>
        <row r="13406">
          <cell r="D13406" t="str">
            <v>1381715</v>
          </cell>
          <cell r="E13406" t="str">
            <v>1315111094</v>
          </cell>
          <cell r="F13406" t="str">
            <v>BAILON MATO ALVARO JAVIER</v>
          </cell>
        </row>
        <row r="13407">
          <cell r="D13407" t="str">
            <v>1381792</v>
          </cell>
          <cell r="E13407" t="str">
            <v>0912852399</v>
          </cell>
          <cell r="F13407" t="str">
            <v>SANCHEZ BAQUERIZO MIGUEL ANGEL</v>
          </cell>
        </row>
        <row r="13408">
          <cell r="D13408" t="str">
            <v>1381836</v>
          </cell>
          <cell r="E13408" t="str">
            <v>1306563626</v>
          </cell>
          <cell r="F13408" t="str">
            <v>CANTOS PALMA JOSE MAXIMO</v>
          </cell>
        </row>
        <row r="13409">
          <cell r="D13409" t="str">
            <v>1382237</v>
          </cell>
          <cell r="E13409" t="str">
            <v>1313182253</v>
          </cell>
          <cell r="F13409" t="str">
            <v>ZAMBRANO ZAMBRANO LUIS ALBERTO</v>
          </cell>
        </row>
        <row r="13410">
          <cell r="D13410" t="str">
            <v>1382361</v>
          </cell>
          <cell r="E13410" t="str">
            <v>1390140270001</v>
          </cell>
          <cell r="F13410" t="str">
            <v>COOPERATIVA DE TRANSPORTE DE PASAJEROS EN TAXI SAN AGUSTIN DE CALCETA</v>
          </cell>
        </row>
        <row r="13411">
          <cell r="D13411" t="str">
            <v>1382372</v>
          </cell>
          <cell r="E13411" t="str">
            <v>0905899027</v>
          </cell>
          <cell r="F13411" t="str">
            <v>WILLIAN ALONSO WOOD MARTINEZ</v>
          </cell>
        </row>
        <row r="13412">
          <cell r="D13412" t="str">
            <v>1382534</v>
          </cell>
          <cell r="E13412" t="str">
            <v>1315247567</v>
          </cell>
          <cell r="F13412" t="str">
            <v>ALARCON MOREIRA FRANCISCO JAVIER</v>
          </cell>
        </row>
        <row r="13413">
          <cell r="D13413" t="str">
            <v>1382602</v>
          </cell>
          <cell r="E13413" t="str">
            <v>1391726023001</v>
          </cell>
          <cell r="F13413" t="str">
            <v>EPSIN ESPECIALISTAS PROTECCION SEGURIDAD INVESTIGACIONES CIA. LTDA.</v>
          </cell>
        </row>
        <row r="13414">
          <cell r="D13414" t="str">
            <v>1382618</v>
          </cell>
          <cell r="E13414" t="str">
            <v>0942040387</v>
          </cell>
          <cell r="F13414" t="str">
            <v>CAMACHO LOOR LUIS ALFREDO</v>
          </cell>
        </row>
        <row r="13415">
          <cell r="D13415" t="str">
            <v>1382709</v>
          </cell>
          <cell r="E13415" t="str">
            <v>1300151949</v>
          </cell>
          <cell r="F13415" t="str">
            <v>LOPEZ LUCAS EMIGDIO OSWALDO</v>
          </cell>
        </row>
        <row r="13416">
          <cell r="D13416" t="str">
            <v>1382774</v>
          </cell>
          <cell r="E13416" t="str">
            <v>1312190406</v>
          </cell>
          <cell r="F13416" t="str">
            <v>SALTOS MOREIRA FABIOLA MARGARITA</v>
          </cell>
        </row>
        <row r="13417">
          <cell r="D13417" t="str">
            <v>1382802</v>
          </cell>
          <cell r="E13417" t="str">
            <v>1312087008</v>
          </cell>
          <cell r="F13417" t="str">
            <v>SALTOS MOREIRA RONY ROBINSON</v>
          </cell>
        </row>
        <row r="13418">
          <cell r="D13418" t="str">
            <v>1382824</v>
          </cell>
          <cell r="E13418" t="str">
            <v>1301445118</v>
          </cell>
          <cell r="F13418" t="str">
            <v>CEDEÑO MIELES MARTA SUSANA</v>
          </cell>
        </row>
        <row r="13419">
          <cell r="D13419" t="str">
            <v>1382842</v>
          </cell>
          <cell r="E13419" t="str">
            <v>1300321088</v>
          </cell>
          <cell r="F13419" t="str">
            <v>ANDRADE DIAZ LUIS ARGEMIRO</v>
          </cell>
        </row>
        <row r="13420">
          <cell r="D13420" t="str">
            <v>1382853</v>
          </cell>
          <cell r="E13420" t="str">
            <v>1302027493</v>
          </cell>
          <cell r="F13420" t="str">
            <v>MERO CAÑARTE ENRIQUE FLORENCIO</v>
          </cell>
        </row>
        <row r="13421">
          <cell r="D13421" t="str">
            <v>1382967</v>
          </cell>
          <cell r="E13421" t="str">
            <v>1309801148</v>
          </cell>
          <cell r="F13421" t="str">
            <v>MIRABA GARCIA SARA CECILIA</v>
          </cell>
        </row>
        <row r="13422">
          <cell r="D13422" t="str">
            <v>1382974</v>
          </cell>
          <cell r="E13422" t="str">
            <v>1303354540</v>
          </cell>
          <cell r="F13422" t="str">
            <v>GUILLEN MURILLO HUMBERTO MANABI</v>
          </cell>
        </row>
        <row r="13423">
          <cell r="D13423" t="str">
            <v>1383000</v>
          </cell>
          <cell r="E13423" t="str">
            <v>1391721552001</v>
          </cell>
          <cell r="F13423" t="str">
            <v>ORGANIZACION DE SISTEMAS E INFORMATICA OS S.A.</v>
          </cell>
        </row>
        <row r="13424">
          <cell r="D13424" t="str">
            <v>1383282</v>
          </cell>
          <cell r="E13424" t="str">
            <v>1360001520001</v>
          </cell>
          <cell r="F13424" t="str">
            <v>GOBIERNO CANTONAL DE SUCRE</v>
          </cell>
        </row>
        <row r="13425">
          <cell r="D13425" t="str">
            <v>1383557</v>
          </cell>
          <cell r="E13425" t="str">
            <v>1308291069</v>
          </cell>
          <cell r="F13425" t="str">
            <v>ESPARZA GONZALES ANDRES MAURICIO</v>
          </cell>
        </row>
        <row r="13426">
          <cell r="D13426" t="str">
            <v>1383585</v>
          </cell>
          <cell r="E13426" t="str">
            <v>1314803543</v>
          </cell>
          <cell r="F13426" t="str">
            <v>TORRES BRIONES LUIS RICARDO</v>
          </cell>
        </row>
        <row r="13427">
          <cell r="D13427" t="str">
            <v>1383766</v>
          </cell>
          <cell r="E13427" t="str">
            <v>1309144903</v>
          </cell>
          <cell r="F13427" t="str">
            <v>SALDARRIAGA VILLAMIL VERONICA MARICELA</v>
          </cell>
        </row>
        <row r="13428">
          <cell r="D13428" t="str">
            <v>1383875</v>
          </cell>
          <cell r="E13428" t="str">
            <v>1308290772</v>
          </cell>
          <cell r="F13428" t="str">
            <v>SANTANA BARCIA JOHN GUALBERTO</v>
          </cell>
        </row>
        <row r="13429">
          <cell r="D13429" t="str">
            <v>1383956</v>
          </cell>
          <cell r="E13429" t="str">
            <v>1391901739001</v>
          </cell>
          <cell r="F13429" t="str">
            <v>CONSORCIO ECUATORIANO DE REDES Y SATELITES CONREDSAT S.A.</v>
          </cell>
        </row>
        <row r="13430">
          <cell r="D13430" t="str">
            <v>1383981</v>
          </cell>
          <cell r="E13430" t="str">
            <v>1723805261</v>
          </cell>
          <cell r="F13430" t="str">
            <v>SANTILLAN CEVALLOS JOSÉ ARMANDO</v>
          </cell>
        </row>
        <row r="13431">
          <cell r="D13431" t="str">
            <v>1383996</v>
          </cell>
          <cell r="E13431" t="str">
            <v>1391790910001</v>
          </cell>
          <cell r="F13431" t="str">
            <v>CABLETOSAGUA TV S.A.</v>
          </cell>
        </row>
        <row r="13432">
          <cell r="D13432" t="str">
            <v>1384032</v>
          </cell>
          <cell r="E13432" t="str">
            <v>1391756216001</v>
          </cell>
          <cell r="F13432" t="str">
            <v>CAPITAL TELEVISION CAPITALTV S.A.</v>
          </cell>
        </row>
        <row r="13433">
          <cell r="D13433" t="str">
            <v>1384113</v>
          </cell>
          <cell r="E13433" t="str">
            <v>1308809696</v>
          </cell>
          <cell r="F13433" t="str">
            <v>BALLESTAS IRIARTE HAROLD ENRIQUE</v>
          </cell>
        </row>
        <row r="13434">
          <cell r="D13434" t="str">
            <v>1384447</v>
          </cell>
          <cell r="E13434" t="str">
            <v>1305110098</v>
          </cell>
          <cell r="F13434" t="str">
            <v>DELGADO VELEZ JOSE BALDOMERO</v>
          </cell>
        </row>
        <row r="13435">
          <cell r="D13435" t="str">
            <v>1384465</v>
          </cell>
          <cell r="E13435" t="str">
            <v>1308931367</v>
          </cell>
          <cell r="F13435" t="str">
            <v>SANCHEZ VERA ELWIN JOSE</v>
          </cell>
        </row>
        <row r="13436">
          <cell r="D13436" t="str">
            <v>1384499</v>
          </cell>
          <cell r="E13436" t="str">
            <v>1308044534</v>
          </cell>
          <cell r="F13436" t="str">
            <v>BRITO TERAN MARIA BELEN</v>
          </cell>
        </row>
        <row r="13437">
          <cell r="D13437" t="str">
            <v>1384562</v>
          </cell>
          <cell r="E13437" t="str">
            <v>1360061420001</v>
          </cell>
          <cell r="F13437" t="str">
            <v>ASAMBLEA CONSTITUYENTE</v>
          </cell>
        </row>
        <row r="13438">
          <cell r="D13438" t="str">
            <v>1384636</v>
          </cell>
          <cell r="E13438" t="str">
            <v>1203054547</v>
          </cell>
          <cell r="F13438" t="str">
            <v>RIERA CERDA MANUEL MESIAS</v>
          </cell>
        </row>
        <row r="13439">
          <cell r="D13439" t="str">
            <v>1384692</v>
          </cell>
          <cell r="E13439" t="str">
            <v>1310183312</v>
          </cell>
          <cell r="F13439" t="str">
            <v>SEME VIVAS TITO LEONEL</v>
          </cell>
        </row>
        <row r="13440">
          <cell r="D13440" t="str">
            <v>1384854</v>
          </cell>
          <cell r="E13440" t="str">
            <v>1305928218</v>
          </cell>
          <cell r="F13440" t="str">
            <v>FLOR CASTRO MARCELO FABIAN</v>
          </cell>
        </row>
        <row r="13441">
          <cell r="D13441" t="str">
            <v>1384857</v>
          </cell>
          <cell r="E13441" t="str">
            <v>1306966282</v>
          </cell>
          <cell r="F13441" t="str">
            <v>CEDEÑO CEDEÑO RAUL ALBERTO</v>
          </cell>
        </row>
        <row r="13442">
          <cell r="D13442" t="str">
            <v>1384868</v>
          </cell>
          <cell r="E13442" t="str">
            <v>1309222659</v>
          </cell>
          <cell r="F13442" t="str">
            <v>ZAMBRANO CARREÑO HUMBERTO ALEJANDRO</v>
          </cell>
        </row>
        <row r="13443">
          <cell r="D13443" t="str">
            <v>1384900</v>
          </cell>
          <cell r="E13443" t="str">
            <v>1301978514</v>
          </cell>
          <cell r="F13443" t="str">
            <v>VELÁSQUEZ NAVARRETE EDGAR LEONARDO</v>
          </cell>
        </row>
        <row r="13444">
          <cell r="D13444" t="str">
            <v>1384971</v>
          </cell>
          <cell r="E13444" t="str">
            <v>1360014930001</v>
          </cell>
          <cell r="F13444" t="str">
            <v>CORPORACION REGULADORA DE MANEJO HIDRICO DE MANABI</v>
          </cell>
        </row>
        <row r="13445">
          <cell r="D13445" t="str">
            <v>1385210</v>
          </cell>
          <cell r="E13445" t="str">
            <v>1316432093</v>
          </cell>
          <cell r="F13445" t="str">
            <v>CANTOS AGUAYO MICHAEL BRANDO</v>
          </cell>
        </row>
        <row r="13446">
          <cell r="D13446" t="str">
            <v>1385405</v>
          </cell>
          <cell r="E13446" t="str">
            <v>1391741618001</v>
          </cell>
          <cell r="F13446" t="str">
            <v>MULTISERVICIOS EL PAISANO CIA. LTDA.</v>
          </cell>
        </row>
        <row r="13447">
          <cell r="D13447" t="str">
            <v>1385429</v>
          </cell>
          <cell r="E13447" t="str">
            <v>1500734627</v>
          </cell>
          <cell r="F13447" t="str">
            <v>NAPA MAZAMBA JORGE ALCIDES</v>
          </cell>
        </row>
        <row r="13448">
          <cell r="D13448" t="str">
            <v>1385441</v>
          </cell>
          <cell r="E13448" t="str">
            <v>1302174006</v>
          </cell>
          <cell r="F13448" t="str">
            <v>MERA SALTOS MIGUEL ANGEL</v>
          </cell>
        </row>
        <row r="13449">
          <cell r="D13449" t="str">
            <v>1385589</v>
          </cell>
          <cell r="E13449" t="str">
            <v>0701261851</v>
          </cell>
          <cell r="F13449" t="str">
            <v>PESANTEZ PESANTEZ JUAN ANTONIO</v>
          </cell>
        </row>
        <row r="13450">
          <cell r="D13450" t="str">
            <v>1385658</v>
          </cell>
          <cell r="E13450" t="str">
            <v>1301772925</v>
          </cell>
          <cell r="F13450" t="str">
            <v>SAN MARTIN DELGADO JOSE AGUSTIN</v>
          </cell>
        </row>
        <row r="13451">
          <cell r="D13451" t="str">
            <v>1385664</v>
          </cell>
          <cell r="E13451" t="str">
            <v>1391758308001</v>
          </cell>
          <cell r="F13451" t="str">
            <v>ASOCIACION RADIO TAXIS MANABI</v>
          </cell>
        </row>
        <row r="13452">
          <cell r="D13452" t="str">
            <v>1385719</v>
          </cell>
          <cell r="E13452" t="str">
            <v>0902186188</v>
          </cell>
          <cell r="F13452" t="str">
            <v>CERVANTES CAÑARTE ARMANDO LUIS</v>
          </cell>
        </row>
        <row r="13453">
          <cell r="D13453" t="str">
            <v>1385729</v>
          </cell>
          <cell r="E13453" t="str">
            <v>1302248933</v>
          </cell>
          <cell r="F13453" t="str">
            <v>PIN CARRASCO TERESA BENEDICTA</v>
          </cell>
        </row>
        <row r="13454">
          <cell r="D13454" t="str">
            <v>1385784</v>
          </cell>
          <cell r="E13454" t="str">
            <v>1306136480</v>
          </cell>
          <cell r="F13454" t="str">
            <v>VALENCIA MACIAS DENNIS FRANK</v>
          </cell>
        </row>
        <row r="13455">
          <cell r="D13455" t="str">
            <v>1385810</v>
          </cell>
          <cell r="E13455" t="str">
            <v>1307044121</v>
          </cell>
          <cell r="F13455" t="str">
            <v>CARVAJAL GARCIA MANUEL REYNALDO</v>
          </cell>
        </row>
        <row r="13456">
          <cell r="D13456" t="str">
            <v>1385994</v>
          </cell>
          <cell r="E13456" t="str">
            <v>1391901925001</v>
          </cell>
          <cell r="F13456" t="str">
            <v>FLASHNET-FIBER S.A</v>
          </cell>
        </row>
        <row r="13457">
          <cell r="D13457" t="str">
            <v>1386050</v>
          </cell>
          <cell r="E13457" t="str">
            <v>1312986357</v>
          </cell>
          <cell r="F13457" t="str">
            <v>SOLIS CANCHINGRE ERIKA MARGARITA</v>
          </cell>
        </row>
        <row r="13458">
          <cell r="D13458" t="str">
            <v>1386127</v>
          </cell>
          <cell r="E13458" t="str">
            <v>1305723221</v>
          </cell>
          <cell r="F13458" t="str">
            <v>SOLORZANO GUERRERO ROCKY WALDO</v>
          </cell>
        </row>
        <row r="13459">
          <cell r="D13459" t="str">
            <v>1386130</v>
          </cell>
          <cell r="E13459" t="str">
            <v>1300122486</v>
          </cell>
          <cell r="F13459" t="str">
            <v>CEDEÑO PAZ JOSE GUIDO</v>
          </cell>
        </row>
        <row r="13460">
          <cell r="D13460" t="str">
            <v>1386248</v>
          </cell>
          <cell r="E13460" t="str">
            <v>1302500077</v>
          </cell>
          <cell r="F13460" t="str">
            <v>PARRALES QUIJIJE BENITO ECUADOR</v>
          </cell>
        </row>
        <row r="13461">
          <cell r="D13461" t="str">
            <v>1386274</v>
          </cell>
          <cell r="E13461" t="str">
            <v>1309843181</v>
          </cell>
          <cell r="F13461" t="str">
            <v>DELGADO MIELES EFREN</v>
          </cell>
        </row>
        <row r="13462">
          <cell r="D13462" t="str">
            <v>1386369</v>
          </cell>
          <cell r="E13462" t="str">
            <v>1311964405</v>
          </cell>
          <cell r="F13462" t="str">
            <v>SORNOZA GÓMEZ JASMÍN MARGARITA</v>
          </cell>
        </row>
        <row r="13463">
          <cell r="D13463" t="str">
            <v>1386463</v>
          </cell>
          <cell r="E13463" t="str">
            <v>1706691761</v>
          </cell>
          <cell r="F13463" t="str">
            <v>DEL HIERRO MELCHIADE ROBERT SANTIAGO</v>
          </cell>
        </row>
        <row r="13464">
          <cell r="D13464" t="str">
            <v>1386839</v>
          </cell>
          <cell r="E13464" t="str">
            <v>1311174575</v>
          </cell>
          <cell r="F13464" t="str">
            <v>SUAREZ MOLINA JOHAN ROBINSON</v>
          </cell>
        </row>
        <row r="13465">
          <cell r="D13465" t="str">
            <v>1386865</v>
          </cell>
          <cell r="E13465" t="str">
            <v>1311173510</v>
          </cell>
          <cell r="F13465" t="str">
            <v>SUAREZ MOLINA JORTMAN ROBINSON</v>
          </cell>
        </row>
        <row r="13466">
          <cell r="D13466" t="str">
            <v>1386878</v>
          </cell>
          <cell r="E13466" t="str">
            <v>1391755139001</v>
          </cell>
          <cell r="F13466" t="str">
            <v>LINKSAT SOLUTIONS S.A.</v>
          </cell>
        </row>
        <row r="13467">
          <cell r="D13467" t="str">
            <v>1387071</v>
          </cell>
          <cell r="E13467" t="str">
            <v>1704362787</v>
          </cell>
          <cell r="F13467" t="str">
            <v>ARROYO RAMIREZ MARIO ROBERTO</v>
          </cell>
        </row>
        <row r="13468">
          <cell r="D13468" t="str">
            <v>1387227</v>
          </cell>
          <cell r="E13468" t="str">
            <v>1390141374001</v>
          </cell>
          <cell r="F13468" t="str">
            <v>TRANSPORTE FENIX TRANSFENIX S.A.</v>
          </cell>
        </row>
        <row r="13469">
          <cell r="D13469" t="str">
            <v>1387271</v>
          </cell>
          <cell r="E13469" t="str">
            <v>1391838077001</v>
          </cell>
          <cell r="F13469" t="str">
            <v>COMPAÑIA MANABITA DE RADIO  PRENSA Y TELEVISION TELEMANABI S.A.</v>
          </cell>
        </row>
        <row r="13470">
          <cell r="D13470" t="str">
            <v>1387304</v>
          </cell>
          <cell r="E13470" t="str">
            <v>1301877187</v>
          </cell>
          <cell r="F13470" t="str">
            <v>BRIONES MOREIRA CLOVERTH WASHINGTON</v>
          </cell>
        </row>
        <row r="13471">
          <cell r="D13471" t="str">
            <v>1387311</v>
          </cell>
          <cell r="E13471" t="str">
            <v>1391836872001</v>
          </cell>
          <cell r="F13471" t="str">
            <v>ELECTRONICS AND VESSEL ELECTRO VESEEL ELECTROVESEEL S.A</v>
          </cell>
        </row>
        <row r="13472">
          <cell r="D13472" t="str">
            <v>1387347</v>
          </cell>
          <cell r="E13472" t="str">
            <v>941341008</v>
          </cell>
          <cell r="F13472" t="str">
            <v>PARRALES GARCIA JOHNNY HERNAN</v>
          </cell>
        </row>
        <row r="13473">
          <cell r="D13473" t="str">
            <v>1387395</v>
          </cell>
          <cell r="E13473" t="str">
            <v>1391716117</v>
          </cell>
          <cell r="F13473" t="str">
            <v>BONILLA PINCAY ELIAS</v>
          </cell>
        </row>
        <row r="13474">
          <cell r="D13474" t="str">
            <v>1387570</v>
          </cell>
          <cell r="E13474" t="str">
            <v>1709448128</v>
          </cell>
          <cell r="F13474" t="str">
            <v>TAPIA ALVARADO ADRIANA PAULETE</v>
          </cell>
        </row>
        <row r="13475">
          <cell r="D13475" t="str">
            <v>1387605</v>
          </cell>
          <cell r="E13475" t="str">
            <v>1312793019</v>
          </cell>
          <cell r="F13475" t="str">
            <v>SOLORZANO ZAMBRANO ANDRES ALEJANDRO (REP. HRDOS)</v>
          </cell>
        </row>
        <row r="13476">
          <cell r="D13476" t="str">
            <v>1387631</v>
          </cell>
          <cell r="E13476" t="str">
            <v>1360000200001</v>
          </cell>
          <cell r="F13476" t="str">
            <v>GOBIERNO AUTONOMO DESCENTRALIZADO MUNICIPAL DEL CANTON PORTOVIEJO O "G.A.D. PORTOVIEJO"</v>
          </cell>
        </row>
        <row r="13477">
          <cell r="D13477" t="str">
            <v>1387824</v>
          </cell>
          <cell r="E13477" t="str">
            <v>1708569775</v>
          </cell>
          <cell r="F13477" t="str">
            <v>SARZOSA REYES JUSTO AMADOR</v>
          </cell>
        </row>
        <row r="13478">
          <cell r="D13478" t="str">
            <v>1387969</v>
          </cell>
          <cell r="E13478" t="str">
            <v>1306353564</v>
          </cell>
          <cell r="F13478" t="str">
            <v>ALMEIDA BRANDS JOSE FRANCISCO</v>
          </cell>
        </row>
        <row r="13479">
          <cell r="D13479" t="str">
            <v>1388153</v>
          </cell>
          <cell r="E13479" t="str">
            <v>1303482531</v>
          </cell>
          <cell r="F13479" t="str">
            <v>MEDINA LEONES LUIS ENRIQUE</v>
          </cell>
        </row>
        <row r="13480">
          <cell r="D13480" t="str">
            <v>1388191</v>
          </cell>
          <cell r="E13480" t="str">
            <v>1303399487</v>
          </cell>
          <cell r="F13480" t="str">
            <v>BRAVO VINCES BETHSI JESUS</v>
          </cell>
        </row>
        <row r="13481">
          <cell r="D13481" t="str">
            <v>1388317</v>
          </cell>
          <cell r="E13481" t="str">
            <v>1717892457</v>
          </cell>
          <cell r="F13481" t="str">
            <v>CEDEÑO CALDERON DARWIN JEFFERSON</v>
          </cell>
        </row>
        <row r="13482">
          <cell r="D13482" t="str">
            <v>1388339</v>
          </cell>
          <cell r="E13482" t="str">
            <v>1308461233</v>
          </cell>
          <cell r="F13482" t="str">
            <v>ZORRILLA MALDONADO GILBERT JOSELO</v>
          </cell>
        </row>
        <row r="13483">
          <cell r="D13483" t="str">
            <v>1388373</v>
          </cell>
          <cell r="E13483" t="str">
            <v>1391905335001</v>
          </cell>
          <cell r="F13483" t="str">
            <v>ALTAMAR PRODUCCIONES IJAK S.A.</v>
          </cell>
        </row>
        <row r="13484">
          <cell r="D13484" t="str">
            <v>1388796</v>
          </cell>
          <cell r="E13484" t="str">
            <v>1310881527</v>
          </cell>
          <cell r="F13484" t="str">
            <v>MENDOZA ARTURO HOBER ALADINO</v>
          </cell>
        </row>
        <row r="13485">
          <cell r="D13485" t="str">
            <v>1388929</v>
          </cell>
          <cell r="E13485" t="str">
            <v>1309796934</v>
          </cell>
          <cell r="F13485" t="str">
            <v>GARCES REYES DARWIN ALEXANDER</v>
          </cell>
        </row>
        <row r="13486">
          <cell r="D13486" t="str">
            <v>1389007</v>
          </cell>
          <cell r="E13486" t="str">
            <v>1310939697</v>
          </cell>
          <cell r="F13486" t="str">
            <v>REYES LUCAS MARLENE ROCIO</v>
          </cell>
        </row>
        <row r="13487">
          <cell r="D13487" t="str">
            <v>1389273</v>
          </cell>
          <cell r="E13487" t="str">
            <v>1301961452</v>
          </cell>
          <cell r="F13487" t="str">
            <v>FARFAN UBILLUS RONALD ARTURO</v>
          </cell>
        </row>
        <row r="13488">
          <cell r="D13488" t="str">
            <v>1389333</v>
          </cell>
          <cell r="E13488" t="str">
            <v>1307235778</v>
          </cell>
          <cell r="F13488" t="str">
            <v>VILLAFUERTE MACIAS ISAAC JOSUE</v>
          </cell>
        </row>
        <row r="13489">
          <cell r="D13489" t="str">
            <v>1389481</v>
          </cell>
          <cell r="E13489" t="str">
            <v>0923313423</v>
          </cell>
          <cell r="F13489" t="str">
            <v>TOMALA JOSE OSCAR YOUSEP</v>
          </cell>
        </row>
        <row r="13490">
          <cell r="D13490" t="str">
            <v>1389549</v>
          </cell>
          <cell r="E13490" t="str">
            <v>1304055948</v>
          </cell>
          <cell r="F13490" t="str">
            <v>MENENDEZ MORAN HECTOR TIMOLEON</v>
          </cell>
        </row>
        <row r="13491">
          <cell r="D13491" t="str">
            <v>1389717</v>
          </cell>
          <cell r="E13491" t="str">
            <v>1704767332</v>
          </cell>
          <cell r="F13491" t="str">
            <v>CALERO VELASCO JUAN CARLOS</v>
          </cell>
        </row>
        <row r="13492">
          <cell r="D13492" t="str">
            <v>1389945</v>
          </cell>
          <cell r="E13492" t="str">
            <v>1311531568</v>
          </cell>
          <cell r="F13492" t="str">
            <v>LOOR VELEZ JAIRO JOSE</v>
          </cell>
        </row>
        <row r="13493">
          <cell r="D13493" t="str">
            <v>1390067</v>
          </cell>
          <cell r="E13493" t="str">
            <v>1309557823</v>
          </cell>
          <cell r="F13493" t="str">
            <v>DELGADO ORLANDO CESAR ANTONIO</v>
          </cell>
        </row>
        <row r="13494">
          <cell r="D13494" t="str">
            <v>1390191</v>
          </cell>
          <cell r="E13494" t="str">
            <v>1306710615</v>
          </cell>
          <cell r="F13494" t="str">
            <v>ECHEVERRIA HIDROVO JORGE EDUARDO</v>
          </cell>
        </row>
        <row r="13495">
          <cell r="D13495" t="str">
            <v>1390197</v>
          </cell>
          <cell r="E13495" t="str">
            <v>0992403586001</v>
          </cell>
          <cell r="F13495" t="str">
            <v>ACUSONI S.A.</v>
          </cell>
        </row>
        <row r="13496">
          <cell r="D13496" t="str">
            <v>1390374</v>
          </cell>
          <cell r="E13496" t="str">
            <v>1312075391</v>
          </cell>
          <cell r="F13496" t="str">
            <v>PALMA LOPEZ TOMAS ANTONIO</v>
          </cell>
        </row>
        <row r="13497">
          <cell r="D13497" t="str">
            <v>1390482</v>
          </cell>
          <cell r="E13497" t="str">
            <v>62246243</v>
          </cell>
          <cell r="F13497" t="str">
            <v>RETAMALES GONZALEZ ROBERTO ANTONIO</v>
          </cell>
        </row>
        <row r="13498">
          <cell r="D13498" t="str">
            <v>1390581</v>
          </cell>
          <cell r="E13498" t="str">
            <v>1311558603</v>
          </cell>
          <cell r="F13498" t="str">
            <v>MOREIRA GARCIA KERLY VERONICA</v>
          </cell>
        </row>
        <row r="13499">
          <cell r="D13499" t="str">
            <v>1390671</v>
          </cell>
          <cell r="E13499" t="str">
            <v>1391774524001</v>
          </cell>
          <cell r="F13499" t="str">
            <v>ELECTRONIC NAVAL S.A. ELECTRONAVAL</v>
          </cell>
        </row>
        <row r="13500">
          <cell r="D13500" t="str">
            <v>1390672</v>
          </cell>
          <cell r="E13500" t="str">
            <v>1301969794</v>
          </cell>
          <cell r="F13500" t="str">
            <v>PALACIOS LOPEZ  SIXTO SIMONIDES</v>
          </cell>
        </row>
        <row r="13501">
          <cell r="D13501" t="str">
            <v>1390733</v>
          </cell>
          <cell r="E13501" t="str">
            <v>0959045048</v>
          </cell>
          <cell r="F13501" t="str">
            <v>COUTURE NORMAN BASIL</v>
          </cell>
        </row>
        <row r="13502">
          <cell r="D13502" t="str">
            <v>1390912</v>
          </cell>
          <cell r="E13502" t="str">
            <v>1311630162</v>
          </cell>
          <cell r="F13502" t="str">
            <v>CEDEÑO ZAMBRANO TANYA HIRLANDA</v>
          </cell>
        </row>
        <row r="13503">
          <cell r="D13503" t="str">
            <v>1390918</v>
          </cell>
          <cell r="E13503" t="str">
            <v>1390022596001</v>
          </cell>
          <cell r="F13503" t="str">
            <v>COOPERATIVA DE TAXIS PLAZOLETA AZUA NO. 4</v>
          </cell>
        </row>
        <row r="13504">
          <cell r="D13504" t="str">
            <v>1390924</v>
          </cell>
          <cell r="E13504" t="str">
            <v>1723497713</v>
          </cell>
          <cell r="F13504" t="str">
            <v>VALDERRAMA BENITO MOLINA</v>
          </cell>
        </row>
        <row r="13505">
          <cell r="D13505" t="str">
            <v>1391067</v>
          </cell>
          <cell r="E13505" t="str">
            <v>1307087161</v>
          </cell>
          <cell r="F13505" t="str">
            <v>VELEZ IBARRA CARLOS ROBERTH</v>
          </cell>
        </row>
        <row r="13506">
          <cell r="D13506" t="str">
            <v>1391159</v>
          </cell>
          <cell r="E13506" t="str">
            <v>1204860884</v>
          </cell>
          <cell r="F13506" t="str">
            <v>CAMPOS DIAZ AMPARO  ELIZABETH</v>
          </cell>
        </row>
        <row r="13507">
          <cell r="D13507" t="str">
            <v>1391567</v>
          </cell>
          <cell r="E13507" t="str">
            <v>1303786774</v>
          </cell>
          <cell r="F13507" t="str">
            <v>LÓPEZ UBILLUS JHON WILLIAN</v>
          </cell>
        </row>
        <row r="13508">
          <cell r="D13508" t="str">
            <v>1391633</v>
          </cell>
          <cell r="E13508" t="str">
            <v>1391702892001</v>
          </cell>
          <cell r="F13508" t="str">
            <v>TVMANTA S.A.</v>
          </cell>
        </row>
        <row r="13509">
          <cell r="D13509" t="str">
            <v>1391706</v>
          </cell>
          <cell r="E13509" t="str">
            <v>1391916833001</v>
          </cell>
          <cell r="F13509" t="str">
            <v>HESESA S.A.S.</v>
          </cell>
        </row>
        <row r="13510">
          <cell r="D13510" t="str">
            <v>1391754</v>
          </cell>
          <cell r="E13510" t="str">
            <v>1313608646</v>
          </cell>
          <cell r="F13510" t="str">
            <v>QUIROZ FALCONES JIMMY ENRIQUE</v>
          </cell>
        </row>
        <row r="13511">
          <cell r="D13511" t="str">
            <v>1392049</v>
          </cell>
          <cell r="E13511" t="str">
            <v>1304037003</v>
          </cell>
          <cell r="F13511" t="str">
            <v>FELIX MONTESDEOCA SANDRA JACINTA</v>
          </cell>
        </row>
        <row r="13512">
          <cell r="D13512" t="str">
            <v>1392100</v>
          </cell>
          <cell r="E13512" t="str">
            <v>1303571267</v>
          </cell>
          <cell r="F13512" t="str">
            <v>MUÑOZ VERA CARMEN MARIA</v>
          </cell>
        </row>
        <row r="13513">
          <cell r="D13513" t="str">
            <v>1392109</v>
          </cell>
          <cell r="E13513" t="str">
            <v>1311564759</v>
          </cell>
          <cell r="F13513" t="str">
            <v>RODOLFO ALEJANDRO VERA LOOR</v>
          </cell>
        </row>
        <row r="13514">
          <cell r="D13514" t="str">
            <v>1392160</v>
          </cell>
          <cell r="E13514" t="str">
            <v>1792971268001</v>
          </cell>
          <cell r="F13514" t="str">
            <v>TORRES DEL PACIFICO TORRESDELPACIFICO S.A.</v>
          </cell>
        </row>
        <row r="13515">
          <cell r="D13515" t="str">
            <v>1392293</v>
          </cell>
          <cell r="E13515" t="str">
            <v>1103317093</v>
          </cell>
          <cell r="F13515" t="str">
            <v>VIÑAN MONTAÑO IVAN MARTIN</v>
          </cell>
        </row>
        <row r="13516">
          <cell r="D13516" t="str">
            <v>1392393</v>
          </cell>
          <cell r="E13516" t="str">
            <v>0992150580001</v>
          </cell>
          <cell r="F13516" t="str">
            <v>LEOPARD SECURITY CIA. LTDA.</v>
          </cell>
        </row>
        <row r="13517">
          <cell r="D13517" t="str">
            <v>1392594</v>
          </cell>
          <cell r="E13517" t="str">
            <v>0959821208</v>
          </cell>
          <cell r="F13517" t="str">
            <v>TIGNOR CRISTOPHER NOEL</v>
          </cell>
        </row>
        <row r="13518">
          <cell r="D13518" t="str">
            <v>1392614</v>
          </cell>
          <cell r="E13518" t="str">
            <v>1308991445</v>
          </cell>
          <cell r="F13518" t="str">
            <v>VELASTEGUI CEDEÑO TRAJANO GONZALO (REP. HRDOS)</v>
          </cell>
        </row>
        <row r="13519">
          <cell r="D13519" t="str">
            <v>1392715</v>
          </cell>
          <cell r="E13519" t="str">
            <v>1305160747</v>
          </cell>
          <cell r="F13519" t="str">
            <v>ARAUJO CARRERA MIRIAM ELENA</v>
          </cell>
        </row>
        <row r="13520">
          <cell r="D13520" t="str">
            <v>1392742</v>
          </cell>
          <cell r="E13520" t="str">
            <v>1724273048</v>
          </cell>
          <cell r="F13520" t="str">
            <v>VERA CORNEJO RAFAEL CLEMENTE</v>
          </cell>
        </row>
        <row r="13521">
          <cell r="D13521" t="str">
            <v>1392892</v>
          </cell>
          <cell r="E13521" t="str">
            <v>1308737822</v>
          </cell>
          <cell r="F13521" t="str">
            <v>MERO CALDERON LUIS ARMANDO</v>
          </cell>
        </row>
        <row r="13522">
          <cell r="D13522" t="str">
            <v>1393001</v>
          </cell>
          <cell r="E13522" t="str">
            <v>1300172333</v>
          </cell>
          <cell r="F13522" t="str">
            <v>CORRAL MARRIOTT JOSE VICENTE</v>
          </cell>
        </row>
        <row r="13523">
          <cell r="D13523" t="str">
            <v>1393020</v>
          </cell>
          <cell r="E13523" t="str">
            <v>1301430391</v>
          </cell>
          <cell r="F13523" t="str">
            <v>VELEZ GUERRERO AZUCENA EMERIDA</v>
          </cell>
        </row>
        <row r="13524">
          <cell r="D13524" t="str">
            <v>1393077</v>
          </cell>
          <cell r="E13524" t="str">
            <v>1306683325</v>
          </cell>
          <cell r="F13524" t="str">
            <v>VELEZ PALACIO EDWIN RODOLFO</v>
          </cell>
        </row>
        <row r="13525">
          <cell r="D13525" t="str">
            <v>1393099</v>
          </cell>
          <cell r="E13525" t="str">
            <v>1310808843</v>
          </cell>
          <cell r="F13525" t="str">
            <v>VELEZ PONCE DANNY MEDARDO</v>
          </cell>
        </row>
        <row r="13526">
          <cell r="D13526" t="str">
            <v>1393127</v>
          </cell>
          <cell r="E13526" t="str">
            <v>1311546780</v>
          </cell>
          <cell r="F13526" t="str">
            <v>VELEZ QUIROZ ALFREDO RODRIGO</v>
          </cell>
        </row>
        <row r="13527">
          <cell r="D13527" t="str">
            <v>1393199</v>
          </cell>
          <cell r="E13527" t="str">
            <v>1312230145</v>
          </cell>
          <cell r="F13527" t="str">
            <v>ESPINEL ALAVA LEONARDO PATRICIO</v>
          </cell>
        </row>
        <row r="13528">
          <cell r="D13528" t="str">
            <v>1393204</v>
          </cell>
          <cell r="E13528" t="str">
            <v>1308646767</v>
          </cell>
          <cell r="F13528" t="str">
            <v>VERA AVILA JORGE MARIO</v>
          </cell>
        </row>
        <row r="13529">
          <cell r="D13529" t="str">
            <v>1393656</v>
          </cell>
          <cell r="E13529" t="str">
            <v>1391740247001</v>
          </cell>
          <cell r="F13529" t="str">
            <v>TERMINALES INTERNACIONALES DE ECUADOR S.A.</v>
          </cell>
        </row>
        <row r="13530">
          <cell r="D13530" t="str">
            <v>1393682</v>
          </cell>
          <cell r="E13530" t="str">
            <v>1312594243</v>
          </cell>
          <cell r="F13530" t="str">
            <v>REQUENA MARTIN BUENAVENTURA</v>
          </cell>
        </row>
        <row r="13531">
          <cell r="D13531" t="str">
            <v>1393834</v>
          </cell>
          <cell r="E13531" t="str">
            <v>1360067380001</v>
          </cell>
          <cell r="F13531" t="str">
            <v>EMPRESA PUBLICA MUNICIPAL DE INFORMACION Y COMUNICACION DEL CANTON SANTA ANA EPMICSA</v>
          </cell>
        </row>
        <row r="13532">
          <cell r="D13532" t="str">
            <v>1394095</v>
          </cell>
          <cell r="E13532" t="str">
            <v>1307784239</v>
          </cell>
          <cell r="F13532" t="str">
            <v>ORMAZA DAZA ERNESTO</v>
          </cell>
        </row>
        <row r="13533">
          <cell r="D13533" t="str">
            <v>1394130</v>
          </cell>
          <cell r="E13533" t="str">
            <v>1706113262</v>
          </cell>
          <cell r="F13533" t="str">
            <v>GALLIE PAUL JONATHAN</v>
          </cell>
        </row>
        <row r="13534">
          <cell r="D13534" t="str">
            <v>1394385</v>
          </cell>
          <cell r="E13534" t="str">
            <v>1309050704</v>
          </cell>
          <cell r="F13534" t="str">
            <v>VINCES ESPINOZA LUIS BENIGNO</v>
          </cell>
        </row>
        <row r="13535">
          <cell r="D13535" t="str">
            <v>1394412</v>
          </cell>
          <cell r="E13535" t="str">
            <v>1309732988</v>
          </cell>
          <cell r="F13535" t="str">
            <v>VINCES ESPINOZA LUIS FERNANDO</v>
          </cell>
        </row>
        <row r="13536">
          <cell r="D13536" t="str">
            <v>1394612</v>
          </cell>
          <cell r="E13536" t="str">
            <v>1391827164001</v>
          </cell>
          <cell r="F13536" t="str">
            <v>TV CABLE SANTA ANA TVCABSA  S.A.</v>
          </cell>
        </row>
        <row r="13537">
          <cell r="D13537" t="str">
            <v>1394672</v>
          </cell>
          <cell r="E13537" t="str">
            <v>1360073860001</v>
          </cell>
          <cell r="F13537" t="str">
            <v>EMPRESA PUBLICA MUNICIPAL DE AGUA POTABLE Y ALCANTARILLADO SANITARIO  DEL CANTON JIPIJAPA</v>
          </cell>
        </row>
        <row r="13538">
          <cell r="D13538" t="str">
            <v>1394718</v>
          </cell>
          <cell r="E13538" t="str">
            <v>1308307642</v>
          </cell>
          <cell r="F13538" t="str">
            <v>MORALES INTRIAGO CARLOS ORLANDO</v>
          </cell>
        </row>
        <row r="13539">
          <cell r="D13539" t="str">
            <v>1394728</v>
          </cell>
          <cell r="E13539" t="str">
            <v>1312941840</v>
          </cell>
          <cell r="F13539" t="str">
            <v>SOLORZANO MUÑOZ JOHANA ISABEL</v>
          </cell>
        </row>
        <row r="13540">
          <cell r="D13540" t="str">
            <v>1394775</v>
          </cell>
          <cell r="E13540" t="str">
            <v>1701321745</v>
          </cell>
          <cell r="F13540" t="str">
            <v>CUADROS ANDRADE ALBA ESTRELLA</v>
          </cell>
        </row>
        <row r="13541">
          <cell r="D13541" t="str">
            <v>1394807</v>
          </cell>
          <cell r="E13541" t="str">
            <v>1302505233</v>
          </cell>
          <cell r="F13541" t="str">
            <v>VELEZ  CALDERERO BESTA ALEXI</v>
          </cell>
        </row>
        <row r="13542">
          <cell r="D13542" t="str">
            <v>1394972</v>
          </cell>
          <cell r="E13542" t="str">
            <v>1310841265</v>
          </cell>
          <cell r="F13542" t="str">
            <v>GILER PIN JEFFERSON ELIAS</v>
          </cell>
        </row>
        <row r="13543">
          <cell r="D13543" t="str">
            <v>1394994</v>
          </cell>
          <cell r="E13543" t="str">
            <v>1391792387001</v>
          </cell>
          <cell r="F13543" t="str">
            <v>COMPANIA  DE TAXIS EJECUTIVO HONDURAS S.A.</v>
          </cell>
        </row>
        <row r="13544">
          <cell r="D13544" t="str">
            <v>1395077</v>
          </cell>
          <cell r="E13544" t="str">
            <v>1302748411</v>
          </cell>
          <cell r="F13544" t="str">
            <v>SORNOZA BRIONES MANUEL DE JESUS</v>
          </cell>
        </row>
        <row r="13545">
          <cell r="D13545" t="str">
            <v>1395092</v>
          </cell>
          <cell r="E13545" t="str">
            <v>1704814316</v>
          </cell>
          <cell r="F13545" t="str">
            <v>PINCAY CEDEÑO NARCISA DE JESUS</v>
          </cell>
        </row>
        <row r="13546">
          <cell r="D13546" t="str">
            <v>1395281</v>
          </cell>
          <cell r="E13546" t="str">
            <v>1790296849001</v>
          </cell>
          <cell r="F13546" t="str">
            <v>DISTRIBUIDORA PAEZ MALDONADO CIA. LTDA</v>
          </cell>
        </row>
        <row r="13547">
          <cell r="D13547" t="str">
            <v>1395289</v>
          </cell>
          <cell r="E13547" t="str">
            <v>1305225946</v>
          </cell>
          <cell r="F13547" t="str">
            <v>ESPINEL ZAMBRANO SHEILA XIOMARA</v>
          </cell>
        </row>
        <row r="13548">
          <cell r="D13548" t="str">
            <v>1395310</v>
          </cell>
          <cell r="E13548" t="str">
            <v>1301806137</v>
          </cell>
          <cell r="F13548" t="str">
            <v>RIVAS CEVALLOS GREGORY EDDISON</v>
          </cell>
        </row>
        <row r="13549">
          <cell r="D13549" t="str">
            <v>1395317</v>
          </cell>
          <cell r="E13549" t="str">
            <v>1305323758</v>
          </cell>
          <cell r="F13549" t="str">
            <v>SANTOS LUCAS IVAN OMAR</v>
          </cell>
        </row>
        <row r="13550">
          <cell r="D13550" t="str">
            <v>1395415</v>
          </cell>
          <cell r="E13550" t="str">
            <v>0992746815001</v>
          </cell>
          <cell r="F13550" t="str">
            <v>PROMOMEDIOS S.A</v>
          </cell>
        </row>
        <row r="13551">
          <cell r="D13551" t="str">
            <v>1395466</v>
          </cell>
          <cell r="E13551" t="str">
            <v>1701249342</v>
          </cell>
          <cell r="F13551" t="str">
            <v>MALDONADO VALVERDE MANUEL ALBERTO</v>
          </cell>
        </row>
        <row r="13552">
          <cell r="D13552" t="str">
            <v>1395584</v>
          </cell>
          <cell r="E13552" t="str">
            <v>1311208761</v>
          </cell>
          <cell r="F13552" t="str">
            <v>MACIAS MIELES CECILIA DOLORES</v>
          </cell>
        </row>
        <row r="13553">
          <cell r="D13553" t="str">
            <v>1395637</v>
          </cell>
          <cell r="E13553" t="str">
            <v>1301961650</v>
          </cell>
          <cell r="F13553" t="str">
            <v>MARQUEZ GARCIA  ROBERTO ENRIQUE</v>
          </cell>
        </row>
        <row r="13554">
          <cell r="D13554" t="str">
            <v>1395716</v>
          </cell>
          <cell r="E13554" t="str">
            <v>1310960172</v>
          </cell>
          <cell r="F13554" t="str">
            <v>RODRIGUEZ GUARANDA JOSE MIGUEL</v>
          </cell>
        </row>
        <row r="13555">
          <cell r="D13555" t="str">
            <v>1395729</v>
          </cell>
          <cell r="E13555" t="str">
            <v>1709568289</v>
          </cell>
          <cell r="F13555" t="str">
            <v>CASTRO  AYALA PAOLA CRISTINA</v>
          </cell>
        </row>
        <row r="13556">
          <cell r="D13556" t="str">
            <v>1395771</v>
          </cell>
          <cell r="E13556" t="str">
            <v>1391812000001</v>
          </cell>
          <cell r="F13556" t="str">
            <v>RADIO CAPITAL FM S.A.</v>
          </cell>
        </row>
        <row r="13557">
          <cell r="D13557" t="str">
            <v>1395798</v>
          </cell>
          <cell r="E13557" t="str">
            <v>1308253689</v>
          </cell>
          <cell r="F13557" t="str">
            <v>VALENCIA ALVARADO ELVIS PATRICIO</v>
          </cell>
        </row>
        <row r="13558">
          <cell r="D13558" t="str">
            <v>1395827</v>
          </cell>
          <cell r="E13558" t="str">
            <v>1307251833</v>
          </cell>
          <cell r="F13558" t="str">
            <v>ZAMBRANO CARMEN</v>
          </cell>
        </row>
        <row r="13559">
          <cell r="D13559" t="str">
            <v>1396088</v>
          </cell>
          <cell r="E13559" t="str">
            <v>1391914717001</v>
          </cell>
          <cell r="F13559" t="str">
            <v>FIBRAPOINT S.A.</v>
          </cell>
        </row>
        <row r="13560">
          <cell r="D13560" t="str">
            <v>1396139</v>
          </cell>
          <cell r="E13560" t="str">
            <v>1307425940</v>
          </cell>
          <cell r="F13560" t="str">
            <v>ZAMBRANO ORTIZ CARLOS ALFREDO</v>
          </cell>
        </row>
        <row r="13561">
          <cell r="D13561" t="str">
            <v>1396184</v>
          </cell>
          <cell r="E13561" t="str">
            <v>1305213074</v>
          </cell>
          <cell r="F13561" t="str">
            <v>MENDOZA VALENCIA EMERSON ORLANDO</v>
          </cell>
        </row>
        <row r="13562">
          <cell r="D13562" t="str">
            <v>1396341</v>
          </cell>
          <cell r="E13562" t="str">
            <v>1390112803001</v>
          </cell>
          <cell r="F13562" t="str">
            <v>COOPERATIVA DE TRANSPORTE DE PASAJEROS EN TAXIS CIUDAD DE MANTA</v>
          </cell>
        </row>
        <row r="13563">
          <cell r="D13563" t="str">
            <v>1396360</v>
          </cell>
          <cell r="E13563" t="str">
            <v>1300321674</v>
          </cell>
          <cell r="F13563" t="str">
            <v>LOOR GARCIA FRANKLIN PLINIO</v>
          </cell>
        </row>
        <row r="13564">
          <cell r="D13564" t="str">
            <v>1396408</v>
          </cell>
          <cell r="E13564" t="str">
            <v>1300066865</v>
          </cell>
          <cell r="F13564" t="str">
            <v>NUÑEZ MARQUEZ CRISTOBAL FRANCISCO</v>
          </cell>
        </row>
        <row r="13565">
          <cell r="D13565" t="str">
            <v>1396531</v>
          </cell>
          <cell r="E13565" t="str">
            <v>0992445424001</v>
          </cell>
          <cell r="F13565" t="str">
            <v>ZONACONSTRU S.A.</v>
          </cell>
        </row>
        <row r="13566">
          <cell r="D13566" t="str">
            <v>1396647</v>
          </cell>
          <cell r="E13566" t="str">
            <v>1309511432</v>
          </cell>
          <cell r="F13566" t="str">
            <v>ALAVA SIERRA SILVIA LORENA</v>
          </cell>
        </row>
        <row r="13567">
          <cell r="D13567" t="str">
            <v>1396792</v>
          </cell>
          <cell r="E13567" t="str">
            <v>1707263529</v>
          </cell>
          <cell r="F13567" t="str">
            <v>FRANCO CHILAN SEBASTIAN RAMON</v>
          </cell>
        </row>
        <row r="13568">
          <cell r="D13568" t="str">
            <v>1396841</v>
          </cell>
          <cell r="E13568" t="str">
            <v>0929462224</v>
          </cell>
          <cell r="F13568" t="str">
            <v>SEGARRA BARREZUETA ZOILA MICHELLE</v>
          </cell>
        </row>
        <row r="13569">
          <cell r="D13569" t="str">
            <v>1396847</v>
          </cell>
          <cell r="E13569" t="str">
            <v>1391838778001</v>
          </cell>
          <cell r="F13569" t="str">
            <v>RADIOALFARO FM S.A.</v>
          </cell>
        </row>
        <row r="13570">
          <cell r="D13570" t="str">
            <v>1397020</v>
          </cell>
          <cell r="E13570" t="str">
            <v>1306279207</v>
          </cell>
          <cell r="F13570" t="str">
            <v>PAIVA CEVALLOS JACINTO RAMON</v>
          </cell>
        </row>
        <row r="13571">
          <cell r="D13571" t="str">
            <v>1397024</v>
          </cell>
          <cell r="E13571" t="str">
            <v>1312093063</v>
          </cell>
          <cell r="F13571" t="str">
            <v>FIGUEROA CHIQUITO IVAN ISRAEL</v>
          </cell>
        </row>
        <row r="13572">
          <cell r="D13572" t="str">
            <v>1397254</v>
          </cell>
          <cell r="E13572" t="str">
            <v>1390140106001</v>
          </cell>
          <cell r="F13572" t="str">
            <v>MARZAM CIA. LTDA.</v>
          </cell>
        </row>
        <row r="13573">
          <cell r="D13573" t="str">
            <v>1397411</v>
          </cell>
          <cell r="E13573" t="str">
            <v>1302639479</v>
          </cell>
          <cell r="F13573" t="str">
            <v>GARCIA MOREIRA SIXTO ADALBERTO</v>
          </cell>
        </row>
        <row r="13574">
          <cell r="D13574" t="str">
            <v>1397453</v>
          </cell>
          <cell r="E13574" t="str">
            <v>1304719899</v>
          </cell>
          <cell r="F13574" t="str">
            <v>ZAMBRANO ZAMBRANO MAURICIO  BARON</v>
          </cell>
        </row>
        <row r="13575">
          <cell r="D13575" t="str">
            <v>1397739</v>
          </cell>
          <cell r="E13575" t="str">
            <v>1001400470</v>
          </cell>
          <cell r="F13575" t="str">
            <v>ORTIZ CEVALLOS JORGE ROBERTO</v>
          </cell>
        </row>
        <row r="13576">
          <cell r="D13576" t="str">
            <v>1397870</v>
          </cell>
          <cell r="E13576" t="str">
            <v>1310728124</v>
          </cell>
          <cell r="F13576" t="str">
            <v>ALAVA GUARANDA  DALILA MARISELA</v>
          </cell>
        </row>
        <row r="13577">
          <cell r="D13577" t="str">
            <v>1397898</v>
          </cell>
          <cell r="E13577" t="str">
            <v>1304997768</v>
          </cell>
          <cell r="F13577" t="str">
            <v>REYES DELGADO CARLOS MIGUEL</v>
          </cell>
        </row>
        <row r="13578">
          <cell r="D13578" t="str">
            <v>1398188</v>
          </cell>
          <cell r="E13578" t="str">
            <v>1308525904</v>
          </cell>
          <cell r="F13578" t="str">
            <v>CONFORME ZAMBRANO THOMAS JEFFERSON</v>
          </cell>
        </row>
        <row r="13579">
          <cell r="D13579" t="str">
            <v>1398209</v>
          </cell>
          <cell r="E13579" t="str">
            <v>0907007587</v>
          </cell>
          <cell r="F13579" t="str">
            <v>RUIZ MONTALVAN CARLOS FEDERICO</v>
          </cell>
        </row>
        <row r="13580">
          <cell r="D13580" t="str">
            <v>1398261</v>
          </cell>
          <cell r="E13580" t="str">
            <v>1300566195</v>
          </cell>
          <cell r="F13580" t="str">
            <v>VELASCO VITERI REGINA MARIA PIA</v>
          </cell>
        </row>
        <row r="13581">
          <cell r="D13581" t="str">
            <v>1398360</v>
          </cell>
          <cell r="E13581" t="str">
            <v>1308701208</v>
          </cell>
          <cell r="F13581" t="str">
            <v>VERA MURILLO EXITA JANET</v>
          </cell>
        </row>
        <row r="13582">
          <cell r="D13582" t="str">
            <v>1398540</v>
          </cell>
          <cell r="E13582" t="str">
            <v>1300583364</v>
          </cell>
          <cell r="F13582" t="str">
            <v>FLORES ROCA GALO MANUEL</v>
          </cell>
        </row>
        <row r="13583">
          <cell r="D13583" t="str">
            <v>1398623</v>
          </cell>
          <cell r="E13583" t="str">
            <v>0703567313</v>
          </cell>
          <cell r="F13583" t="str">
            <v>DIAZ ESPINOZA RAUL ANTONIO</v>
          </cell>
        </row>
        <row r="13584">
          <cell r="D13584" t="str">
            <v>1398684</v>
          </cell>
          <cell r="E13584" t="str">
            <v>1316564465</v>
          </cell>
          <cell r="F13584" t="str">
            <v>SABANDO SOLORZANO TYRONE JOEL</v>
          </cell>
        </row>
        <row r="13585">
          <cell r="D13585" t="str">
            <v>1398697</v>
          </cell>
          <cell r="E13585" t="str">
            <v>1391925204001</v>
          </cell>
          <cell r="F13585" t="str">
            <v>SERVICIOS DE TELECOMUNICACIONES CALOVALRI S.A.S.</v>
          </cell>
        </row>
        <row r="13586">
          <cell r="D13586" t="str">
            <v>1398704</v>
          </cell>
          <cell r="E13586" t="str">
            <v>1390145507001</v>
          </cell>
          <cell r="F13586" t="str">
            <v>SINDICATO DE CHOFERES PROFESIONALES DE CHONE</v>
          </cell>
        </row>
        <row r="13587">
          <cell r="D13587" t="str">
            <v>1398840</v>
          </cell>
          <cell r="E13587" t="str">
            <v>1301299283</v>
          </cell>
          <cell r="F13587" t="str">
            <v>NEVAREZ FAGGIONI MARCELO ALBERTO</v>
          </cell>
        </row>
        <row r="13588">
          <cell r="D13588" t="str">
            <v>1398913</v>
          </cell>
          <cell r="E13588" t="str">
            <v>1300096086</v>
          </cell>
          <cell r="F13588" t="str">
            <v>CORAL ALMEIDA SERGIO GUILLERMO</v>
          </cell>
        </row>
        <row r="13589">
          <cell r="D13589" t="str">
            <v>1399018</v>
          </cell>
          <cell r="E13589" t="str">
            <v>1391798504001</v>
          </cell>
          <cell r="F13589" t="str">
            <v>AVIPECHICHAL S.A.</v>
          </cell>
        </row>
        <row r="13590">
          <cell r="D13590" t="str">
            <v>1399304</v>
          </cell>
          <cell r="E13590" t="str">
            <v>1391800606001</v>
          </cell>
          <cell r="F13590" t="str">
            <v>MEGAROK S.A.</v>
          </cell>
        </row>
        <row r="13591">
          <cell r="D13591" t="str">
            <v>1399393</v>
          </cell>
          <cell r="E13591" t="str">
            <v>1360034020001</v>
          </cell>
          <cell r="F13591" t="str">
            <v>AUTORIDAD PORTUARIA DE MANTA</v>
          </cell>
        </row>
        <row r="13592">
          <cell r="D13592" t="str">
            <v>1399448</v>
          </cell>
          <cell r="E13592" t="str">
            <v>1307391449</v>
          </cell>
          <cell r="F13592" t="str">
            <v>CANO MURE ERNESTO RODOLFO</v>
          </cell>
        </row>
        <row r="13593">
          <cell r="D13593" t="str">
            <v>1399473</v>
          </cell>
          <cell r="E13593" t="str">
            <v>1391729065001</v>
          </cell>
          <cell r="F13593" t="str">
            <v>ASOCIACION DE RADIO TAXI CARACOL</v>
          </cell>
        </row>
        <row r="13594">
          <cell r="D13594" t="str">
            <v>1399705</v>
          </cell>
          <cell r="E13594" t="str">
            <v>1306809755</v>
          </cell>
          <cell r="F13594" t="str">
            <v>SOLORZANO GARCIA PEDRO IGNACIO</v>
          </cell>
        </row>
        <row r="13595">
          <cell r="D13595" t="str">
            <v>1399745</v>
          </cell>
          <cell r="E13595" t="str">
            <v>0928798701</v>
          </cell>
          <cell r="F13595" t="str">
            <v>CEDEÑO MACIAS DAYANA CAROLINA</v>
          </cell>
        </row>
        <row r="13596">
          <cell r="D13596" t="str">
            <v>1399932</v>
          </cell>
          <cell r="E13596" t="str">
            <v>0928885243</v>
          </cell>
          <cell r="F13596" t="str">
            <v>TUMBACO REYES VANESSA JOHANA</v>
          </cell>
        </row>
        <row r="13597">
          <cell r="D13597" t="str">
            <v>1401257</v>
          </cell>
          <cell r="E13597" t="str">
            <v>1460000290001</v>
          </cell>
          <cell r="F13597" t="str">
            <v>GOBIERNO MUNICIPAL DEL CANTON MORONA</v>
          </cell>
        </row>
        <row r="13598">
          <cell r="D13598" t="str">
            <v>1401864</v>
          </cell>
          <cell r="E13598" t="str">
            <v>0600486971</v>
          </cell>
          <cell r="F13598" t="str">
            <v>TENE GUAMAN SEGUNDO MANUEL</v>
          </cell>
        </row>
        <row r="13599">
          <cell r="D13599" t="str">
            <v>1401917</v>
          </cell>
          <cell r="E13599" t="str">
            <v>1790171620001</v>
          </cell>
          <cell r="F13599" t="str">
            <v>VICARIATO APOSTOLICO DE MENDEZ -MISION SALESIANA DE ORIENTE</v>
          </cell>
        </row>
        <row r="13600">
          <cell r="D13600" t="str">
            <v>1403780</v>
          </cell>
          <cell r="E13600" t="str">
            <v>0102253168</v>
          </cell>
          <cell r="F13600" t="str">
            <v>HOYOS TAPIA GABRIEL FRANCISCO</v>
          </cell>
        </row>
        <row r="13601">
          <cell r="D13601" t="str">
            <v>1403886</v>
          </cell>
          <cell r="E13601" t="str">
            <v>1709580409</v>
          </cell>
          <cell r="F13601" t="str">
            <v>ORTIZ ORTIZ  LEONILA EUFEMIA</v>
          </cell>
        </row>
        <row r="13602">
          <cell r="D13602" t="str">
            <v>1403911</v>
          </cell>
          <cell r="E13602" t="str">
            <v>1460000370001</v>
          </cell>
          <cell r="F13602" t="str">
            <v>GAD MUNICIPAL DE GUALAQUIZA</v>
          </cell>
        </row>
        <row r="13603">
          <cell r="D13603" t="str">
            <v>1403933</v>
          </cell>
          <cell r="E13603" t="str">
            <v>1460013860001</v>
          </cell>
          <cell r="F13603" t="str">
            <v>CUERPO DE BOMBEROS DE SUCUA</v>
          </cell>
        </row>
        <row r="13604">
          <cell r="D13604" t="str">
            <v>1403936</v>
          </cell>
          <cell r="E13604" t="str">
            <v>1490007209001</v>
          </cell>
          <cell r="F13604" t="str">
            <v>FEDERACION INDEPENDIENTE DEL PUEBLO SHUAR DEL ECUADOR "F.I.P.S.E"</v>
          </cell>
        </row>
        <row r="13605">
          <cell r="D13605" t="str">
            <v>1403937</v>
          </cell>
          <cell r="E13605" t="str">
            <v>1400569933</v>
          </cell>
          <cell r="F13605" t="str">
            <v>SAMANIEGO ZABALA MILTON GUSTAVO</v>
          </cell>
        </row>
        <row r="13606">
          <cell r="D13606" t="str">
            <v>1410011</v>
          </cell>
          <cell r="E13606" t="str">
            <v>0600507834</v>
          </cell>
          <cell r="F13606" t="str">
            <v>OCHOA BARROS ANTONIO ELICEO</v>
          </cell>
        </row>
        <row r="13607">
          <cell r="D13607" t="str">
            <v>1410039</v>
          </cell>
          <cell r="E13607" t="str">
            <v>1400278394</v>
          </cell>
          <cell r="F13607" t="str">
            <v>MOLINA IZQUIERDO DARWIN FERNANDO</v>
          </cell>
        </row>
        <row r="13608">
          <cell r="D13608" t="str">
            <v>1410717</v>
          </cell>
          <cell r="E13608" t="str">
            <v>1400021984</v>
          </cell>
          <cell r="F13608" t="str">
            <v>SHIKI FRANCISCO</v>
          </cell>
        </row>
        <row r="13609">
          <cell r="D13609" t="str">
            <v>1410733</v>
          </cell>
          <cell r="E13609" t="str">
            <v>1600460743</v>
          </cell>
          <cell r="F13609" t="str">
            <v>YUNGA RODRIGUEZ STALIN EDUARDO</v>
          </cell>
        </row>
        <row r="13610">
          <cell r="D13610" t="str">
            <v>1410833</v>
          </cell>
          <cell r="E13610" t="str">
            <v>0910885623</v>
          </cell>
          <cell r="F13610" t="str">
            <v>CAMPAÑA ASPIAZU OTTO ASAD</v>
          </cell>
        </row>
        <row r="13611">
          <cell r="D13611" t="str">
            <v>1410870</v>
          </cell>
          <cell r="E13611" t="str">
            <v>1803897741</v>
          </cell>
          <cell r="F13611" t="str">
            <v>REINO CARRERA DARWIN OSWALDO</v>
          </cell>
        </row>
        <row r="13612">
          <cell r="D13612" t="str">
            <v>1411033</v>
          </cell>
          <cell r="E13612" t="str">
            <v>1490803013001</v>
          </cell>
          <cell r="F13612" t="str">
            <v>SOLDADO MONGE SOLMONTAX CIA. LTDA.</v>
          </cell>
        </row>
        <row r="13613">
          <cell r="D13613" t="str">
            <v>1411310</v>
          </cell>
          <cell r="E13613" t="str">
            <v>1460003470001</v>
          </cell>
          <cell r="F13613" t="str">
            <v>AREA NO. 1 HOSPITAL MACAS</v>
          </cell>
        </row>
        <row r="13614">
          <cell r="D13614" t="str">
            <v>1412533</v>
          </cell>
          <cell r="E13614" t="str">
            <v>1490820023001</v>
          </cell>
          <cell r="F13614" t="str">
            <v>COMPAÑÍA DE TAXIS CONVENCIONALES TAWASAP S. A.</v>
          </cell>
        </row>
        <row r="13615">
          <cell r="D13615" t="str">
            <v>1413046</v>
          </cell>
          <cell r="E13615" t="str">
            <v>1400143424</v>
          </cell>
          <cell r="F13615" t="str">
            <v>ESTRELLA MALDONADO CARMEN ELOISA</v>
          </cell>
        </row>
        <row r="13616">
          <cell r="D13616" t="str">
            <v>1413464</v>
          </cell>
          <cell r="E13616" t="str">
            <v>1400225379</v>
          </cell>
          <cell r="F13616" t="str">
            <v>CARDENAS NIVELO MAURO MEDARDO</v>
          </cell>
        </row>
        <row r="13617">
          <cell r="D13617" t="str">
            <v>1414198</v>
          </cell>
          <cell r="E13617" t="str">
            <v>1900220714</v>
          </cell>
          <cell r="F13617" t="str">
            <v>CHUMPI JIMPIKIT FELIPE MARCELINO</v>
          </cell>
        </row>
        <row r="13618">
          <cell r="D13618" t="str">
            <v>1414830</v>
          </cell>
          <cell r="E13618" t="str">
            <v>1791346629001</v>
          </cell>
          <cell r="F13618" t="str">
            <v>FEDERACION  INTERPROVINCIAL DE CENTROS SHUAR-ACHUAR</v>
          </cell>
        </row>
        <row r="13619">
          <cell r="D13619" t="str">
            <v>1415047</v>
          </cell>
          <cell r="E13619" t="str">
            <v>1400470793</v>
          </cell>
          <cell r="F13619" t="str">
            <v>CARDENAS SAGBAYCELA EDMAN ASDRUBAL</v>
          </cell>
        </row>
        <row r="13620">
          <cell r="D13620" t="str">
            <v>1415492</v>
          </cell>
          <cell r="E13620" t="str">
            <v>1400487300</v>
          </cell>
          <cell r="F13620" t="str">
            <v>LITUMA PANJON JORGE LEONARDO</v>
          </cell>
        </row>
        <row r="13621">
          <cell r="D13621" t="str">
            <v>1416250</v>
          </cell>
          <cell r="E13621" t="str">
            <v>1490004404001</v>
          </cell>
          <cell r="F13621" t="str">
            <v>COOPERATIVA DE TRANSPORTE DE PASAJEROS EN TAXIS "PARQUE CENTRAL 5 DE AGOSTO"</v>
          </cell>
        </row>
        <row r="13622">
          <cell r="D13622" t="str">
            <v>1416918</v>
          </cell>
          <cell r="E13622" t="str">
            <v>1400240618</v>
          </cell>
          <cell r="F13622" t="str">
            <v>RODRIGUEZ CHACON MANUEL ELOY</v>
          </cell>
        </row>
        <row r="13623">
          <cell r="D13623" t="str">
            <v>1417076</v>
          </cell>
          <cell r="E13623" t="str">
            <v>0100916006</v>
          </cell>
          <cell r="F13623" t="str">
            <v>CORDOVA ORDOÑEZ SEGUNDO ANTONIO</v>
          </cell>
        </row>
        <row r="13624">
          <cell r="D13624" t="str">
            <v>1417183</v>
          </cell>
          <cell r="E13624" t="str">
            <v>0101615243</v>
          </cell>
          <cell r="F13624" t="str">
            <v>CARDENAS RIERA GILBERTO SAUL</v>
          </cell>
        </row>
        <row r="13625">
          <cell r="D13625" t="str">
            <v>1417590</v>
          </cell>
          <cell r="E13625" t="str">
            <v>1490006008001</v>
          </cell>
          <cell r="F13625" t="str">
            <v>CLUB SOCIAL Y DEPORTIVO MORONA</v>
          </cell>
        </row>
        <row r="13626">
          <cell r="D13626" t="str">
            <v>1418796</v>
          </cell>
          <cell r="E13626" t="str">
            <v>0102176823</v>
          </cell>
          <cell r="F13626" t="str">
            <v>MEJIA REINOSO FRANKLIN ITALO</v>
          </cell>
        </row>
        <row r="13627">
          <cell r="D13627" t="str">
            <v>1419600</v>
          </cell>
          <cell r="E13627" t="str">
            <v>1400464507</v>
          </cell>
          <cell r="F13627" t="str">
            <v>HEREDIA PACHECO JEFERSON FREDDY</v>
          </cell>
        </row>
        <row r="13628">
          <cell r="D13628" t="str">
            <v>1420073</v>
          </cell>
          <cell r="E13628" t="str">
            <v>1400695985</v>
          </cell>
          <cell r="F13628" t="str">
            <v>ESTRELLA MALDONADO ANGEL BLADIMIR</v>
          </cell>
        </row>
        <row r="13629">
          <cell r="D13629" t="str">
            <v>1420915</v>
          </cell>
          <cell r="E13629" t="str">
            <v>1400320402</v>
          </cell>
          <cell r="F13629" t="str">
            <v>CONDO CHIMBORAZO CARLOS RAMIRO</v>
          </cell>
        </row>
        <row r="13630">
          <cell r="D13630" t="str">
            <v>1421545</v>
          </cell>
          <cell r="E13630" t="str">
            <v>1400287213</v>
          </cell>
          <cell r="F13630" t="str">
            <v>MOLINA JARA EDIN TEODORO</v>
          </cell>
        </row>
        <row r="13631">
          <cell r="D13631" t="str">
            <v>1421777</v>
          </cell>
          <cell r="E13631" t="str">
            <v>1802561611</v>
          </cell>
          <cell r="F13631" t="str">
            <v>GUERRERO LOPEZ LEONARDO XAVIER</v>
          </cell>
        </row>
        <row r="13632">
          <cell r="D13632" t="str">
            <v>1422023</v>
          </cell>
          <cell r="E13632" t="str">
            <v>1704472263</v>
          </cell>
          <cell r="F13632" t="str">
            <v>DASSUN MURILLO SAADIN AHMED</v>
          </cell>
        </row>
        <row r="13633">
          <cell r="D13633" t="str">
            <v>1422097</v>
          </cell>
          <cell r="E13633" t="str">
            <v>O73412775</v>
          </cell>
          <cell r="F13633" t="str">
            <v>HEDLUND SEABERG JAMES BRADLEY</v>
          </cell>
        </row>
        <row r="13634">
          <cell r="D13634" t="str">
            <v>1422853</v>
          </cell>
          <cell r="E13634" t="str">
            <v>1400226310</v>
          </cell>
          <cell r="F13634" t="str">
            <v>TORRES ABARCA LUIS ALFREDO</v>
          </cell>
        </row>
        <row r="13635">
          <cell r="D13635" t="str">
            <v>1422911</v>
          </cell>
          <cell r="E13635" t="str">
            <v>0103388815</v>
          </cell>
          <cell r="F13635" t="str">
            <v>BERMEO GUACHUN MARCO GUIOVANNI</v>
          </cell>
        </row>
        <row r="13636">
          <cell r="D13636" t="str">
            <v>1423072</v>
          </cell>
          <cell r="E13636" t="str">
            <v>1400483697</v>
          </cell>
          <cell r="F13636" t="str">
            <v>FAREZ VALLEJO  MARCELO PATRICIO</v>
          </cell>
        </row>
        <row r="13637">
          <cell r="D13637" t="str">
            <v>1424763</v>
          </cell>
          <cell r="E13637" t="str">
            <v>1490005559001</v>
          </cell>
          <cell r="F13637" t="str">
            <v>COOPERATIVA DE TRANSPORTE DE CARGA EN CAMIONES Y CAMIONETAS "PUERTO MORONA"</v>
          </cell>
        </row>
        <row r="13638">
          <cell r="D13638" t="str">
            <v>1424987</v>
          </cell>
          <cell r="E13638" t="str">
            <v>0190464377001</v>
          </cell>
          <cell r="F13638" t="str">
            <v>PABLO SEXTO - HUAMBOYA TELECOMUNICACIONES C.L.</v>
          </cell>
        </row>
        <row r="13639">
          <cell r="D13639" t="str">
            <v>1425696</v>
          </cell>
          <cell r="E13639" t="str">
            <v>1490807183001</v>
          </cell>
          <cell r="F13639" t="str">
            <v>PUEBLO SHUAR ARUTAM</v>
          </cell>
        </row>
        <row r="13640">
          <cell r="D13640" t="str">
            <v>1425780</v>
          </cell>
          <cell r="E13640" t="str">
            <v>1400323414</v>
          </cell>
          <cell r="F13640" t="str">
            <v>SANTIAK ANKUASH BOSCO DOMINGO</v>
          </cell>
        </row>
        <row r="13641">
          <cell r="D13641" t="str">
            <v>1426266</v>
          </cell>
          <cell r="E13641" t="str">
            <v>1400633283</v>
          </cell>
          <cell r="F13641" t="str">
            <v>CHUVA BUELE ANDREA BALVINA</v>
          </cell>
        </row>
        <row r="13642">
          <cell r="D13642" t="str">
            <v>1426698</v>
          </cell>
          <cell r="E13642" t="str">
            <v>0102381076</v>
          </cell>
          <cell r="F13642" t="str">
            <v>ARIAS PACHECO PABLO ENRIQUE</v>
          </cell>
        </row>
        <row r="13643">
          <cell r="D13643" t="str">
            <v>1426788</v>
          </cell>
          <cell r="E13643" t="str">
            <v>1400089635</v>
          </cell>
          <cell r="F13643" t="str">
            <v>NOGUERA MADERO BLANCA ELVIA</v>
          </cell>
        </row>
        <row r="13644">
          <cell r="D13644" t="str">
            <v>1426857</v>
          </cell>
          <cell r="E13644" t="str">
            <v>1400135339</v>
          </cell>
          <cell r="F13644" t="str">
            <v>MATUTE DELGADO CESAR NORBERTO</v>
          </cell>
        </row>
        <row r="13645">
          <cell r="D13645" t="str">
            <v>1427079</v>
          </cell>
          <cell r="E13645" t="str">
            <v>1460000880001</v>
          </cell>
          <cell r="F13645" t="str">
            <v>GOBIERNO MUNICIPAL DEL CANTON SUCUA</v>
          </cell>
        </row>
        <row r="13646">
          <cell r="D13646" t="str">
            <v>1427372</v>
          </cell>
          <cell r="E13646" t="str">
            <v>1490801460001</v>
          </cell>
          <cell r="F13646" t="str">
            <v>MISION SALESIANA DE BOMBOIZA</v>
          </cell>
        </row>
        <row r="13647">
          <cell r="D13647" t="str">
            <v>1427528</v>
          </cell>
          <cell r="E13647" t="str">
            <v>1990913672001</v>
          </cell>
          <cell r="F13647" t="str">
            <v>SERVICIOS DE RADIODIFUSION CHUVA &amp; BUELE  S.A.</v>
          </cell>
        </row>
        <row r="13648">
          <cell r="D13648" t="str">
            <v>1427875</v>
          </cell>
          <cell r="E13648" t="str">
            <v>1400397541</v>
          </cell>
          <cell r="F13648" t="str">
            <v>CARPIO CALLE CARLOS CESAR</v>
          </cell>
        </row>
        <row r="13649">
          <cell r="D13649" t="str">
            <v>1427966</v>
          </cell>
          <cell r="E13649" t="str">
            <v>0103449278</v>
          </cell>
          <cell r="F13649" t="str">
            <v>ASTUDILLO SALINAS MIGUEL BOLIVAR</v>
          </cell>
        </row>
        <row r="13650">
          <cell r="D13650" t="str">
            <v>1428104</v>
          </cell>
          <cell r="E13650" t="str">
            <v>1792674182001</v>
          </cell>
          <cell r="F13650" t="str">
            <v>FUNDACION VISION AMAZONICA</v>
          </cell>
        </row>
        <row r="13651">
          <cell r="D13651" t="str">
            <v>1428906</v>
          </cell>
          <cell r="E13651" t="str">
            <v>1490004269001</v>
          </cell>
          <cell r="F13651" t="str">
            <v>COOPERATIVA DE TRANSPORTE DE PASAJEROS EN TAXIS 29 DE MAYO</v>
          </cell>
        </row>
        <row r="13652">
          <cell r="D13652" t="str">
            <v>1429199</v>
          </cell>
          <cell r="E13652" t="str">
            <v>1460003980001</v>
          </cell>
          <cell r="F13652" t="str">
            <v>AREA 5 HOSPITAL QUITO DE MENDEZ</v>
          </cell>
        </row>
        <row r="13653">
          <cell r="D13653" t="str">
            <v>1429714</v>
          </cell>
          <cell r="E13653" t="str">
            <v>1400669667</v>
          </cell>
          <cell r="F13653" t="str">
            <v>AVILA DURAN DAVID MEDARDO</v>
          </cell>
        </row>
        <row r="13654">
          <cell r="D13654" t="str">
            <v>1431805</v>
          </cell>
          <cell r="E13654" t="str">
            <v>1802653350</v>
          </cell>
          <cell r="F13654" t="str">
            <v>SALAZAR GUEVARA ELVIS XAVIER</v>
          </cell>
        </row>
        <row r="13655">
          <cell r="D13655" t="str">
            <v>1431976</v>
          </cell>
          <cell r="E13655" t="str">
            <v>1400816706</v>
          </cell>
          <cell r="F13655" t="str">
            <v>SALAZAR BONI JUNIOR XAVIER</v>
          </cell>
        </row>
        <row r="13656">
          <cell r="D13656" t="str">
            <v>1432116</v>
          </cell>
          <cell r="E13656" t="str">
            <v>1400176499</v>
          </cell>
          <cell r="F13656" t="str">
            <v>ESTRELLA CORTEZ GUILLERMO JOAQUIN</v>
          </cell>
        </row>
        <row r="13657">
          <cell r="D13657" t="str">
            <v>1432132</v>
          </cell>
          <cell r="E13657" t="str">
            <v>1400671218</v>
          </cell>
          <cell r="F13657" t="str">
            <v>MARIN ROJAS DARWIN MANFREDO</v>
          </cell>
        </row>
        <row r="13658">
          <cell r="D13658" t="str">
            <v>1432210</v>
          </cell>
          <cell r="E13658" t="str">
            <v>1400598742</v>
          </cell>
          <cell r="F13658" t="str">
            <v>JARA TAPIA CATELIN MARGOTH</v>
          </cell>
        </row>
        <row r="13659">
          <cell r="D13659" t="str">
            <v>1432764</v>
          </cell>
          <cell r="E13659" t="str">
            <v>1460069810001</v>
          </cell>
          <cell r="F13659" t="str">
            <v>CUERPO DE BOMBEROS DE GUALAQUIZA</v>
          </cell>
        </row>
        <row r="13660">
          <cell r="D13660" t="str">
            <v>1433152</v>
          </cell>
          <cell r="E13660" t="str">
            <v>1400187405</v>
          </cell>
          <cell r="F13660" t="str">
            <v>LOPEZ CABRERA CARLOS EFRAIN</v>
          </cell>
        </row>
        <row r="13661">
          <cell r="D13661" t="str">
            <v>1433156</v>
          </cell>
          <cell r="E13661" t="str">
            <v>1400145130</v>
          </cell>
          <cell r="F13661" t="str">
            <v>MATUTE FAJARDO CARLOS EFRAIN</v>
          </cell>
        </row>
        <row r="13662">
          <cell r="D13662" t="str">
            <v>1433360</v>
          </cell>
          <cell r="E13662" t="str">
            <v>1400720866</v>
          </cell>
          <cell r="F13662" t="str">
            <v>ALVAREZ GUTIERREZ CARLOS ALBERTO</v>
          </cell>
        </row>
        <row r="13663">
          <cell r="D13663" t="str">
            <v>1433368</v>
          </cell>
          <cell r="E13663" t="str">
            <v>1400126452</v>
          </cell>
          <cell r="F13663" t="str">
            <v>RIVADENEIRA FLOR BAYRON ALBERTO</v>
          </cell>
        </row>
        <row r="13664">
          <cell r="D13664" t="str">
            <v>1433432</v>
          </cell>
          <cell r="E13664" t="str">
            <v>1400459093</v>
          </cell>
          <cell r="F13664" t="str">
            <v>CABRERA SALAS NARDO MARIO</v>
          </cell>
        </row>
        <row r="13665">
          <cell r="D13665" t="str">
            <v>1434545</v>
          </cell>
          <cell r="E13665" t="str">
            <v>0101193944</v>
          </cell>
          <cell r="F13665" t="str">
            <v>ALVAREZ CALLE LUIS ALBERTO</v>
          </cell>
        </row>
        <row r="13666">
          <cell r="D13666" t="str">
            <v>1434599</v>
          </cell>
          <cell r="E13666" t="str">
            <v>1490803587001</v>
          </cell>
          <cell r="F13666" t="str">
            <v>TAXIS CASACUENVE COMPAÑIA LIMITADA</v>
          </cell>
        </row>
        <row r="13667">
          <cell r="D13667" t="str">
            <v>1434666</v>
          </cell>
          <cell r="E13667" t="str">
            <v>1792355257001</v>
          </cell>
          <cell r="F13667" t="str">
            <v>HIDRONORMANDIA S.A</v>
          </cell>
        </row>
        <row r="13668">
          <cell r="D13668" t="str">
            <v>1434903</v>
          </cell>
          <cell r="E13668" t="str">
            <v>1400418784</v>
          </cell>
          <cell r="F13668" t="str">
            <v>CARDENAS ESPINOZA JOSE FABIAN</v>
          </cell>
        </row>
        <row r="13669">
          <cell r="D13669" t="str">
            <v>1435041</v>
          </cell>
          <cell r="E13669" t="str">
            <v>1900573781</v>
          </cell>
          <cell r="F13669" t="str">
            <v>LITUMA GUERRERO LINDKA STEFANIA</v>
          </cell>
        </row>
        <row r="13670">
          <cell r="D13670" t="str">
            <v>1435563</v>
          </cell>
          <cell r="E13670" t="str">
            <v>1792487757001</v>
          </cell>
          <cell r="F13670" t="str">
            <v>LA RADIO FM DIGITAL CAMORAE CIA. LTDA.</v>
          </cell>
        </row>
        <row r="13671">
          <cell r="D13671" t="str">
            <v>1436581</v>
          </cell>
          <cell r="E13671" t="str">
            <v>0602979981</v>
          </cell>
          <cell r="F13671" t="str">
            <v>CACERES ROBLES CORNELIA MARGARITA</v>
          </cell>
        </row>
        <row r="13672">
          <cell r="D13672" t="str">
            <v>1436973</v>
          </cell>
          <cell r="E13672" t="str">
            <v>1400443634</v>
          </cell>
          <cell r="F13672" t="str">
            <v>VERA GALARZA CARMINA DEL ROCIO</v>
          </cell>
        </row>
        <row r="13673">
          <cell r="D13673" t="str">
            <v>1438178</v>
          </cell>
          <cell r="E13673" t="str">
            <v>1804675104</v>
          </cell>
          <cell r="F13673" t="str">
            <v>CHANGO ESPIN CRISTIAN DAVID</v>
          </cell>
        </row>
        <row r="13674">
          <cell r="D13674" t="str">
            <v>1438766</v>
          </cell>
          <cell r="E13674" t="str">
            <v>1400049951</v>
          </cell>
          <cell r="F13674" t="str">
            <v>TRUJILLO ROSA MERCEDES</v>
          </cell>
        </row>
        <row r="13675">
          <cell r="D13675" t="str">
            <v>1438837</v>
          </cell>
          <cell r="E13675" t="str">
            <v>1400325328</v>
          </cell>
          <cell r="F13675" t="str">
            <v>WISUM SAANT PAYAR CELESTINO</v>
          </cell>
        </row>
        <row r="13676">
          <cell r="D13676" t="str">
            <v>1438989</v>
          </cell>
          <cell r="E13676" t="str">
            <v>1400112544</v>
          </cell>
          <cell r="F13676" t="str">
            <v>PITIUR MAMAT RUBEN CELESTINO</v>
          </cell>
        </row>
        <row r="13677">
          <cell r="D13677" t="str">
            <v>1439079</v>
          </cell>
          <cell r="E13677" t="str">
            <v>1703963502</v>
          </cell>
          <cell r="F13677" t="str">
            <v>CHAVEZ VARGAS EDISON GUSTAVO</v>
          </cell>
        </row>
        <row r="13678">
          <cell r="D13678" t="str">
            <v>1439549</v>
          </cell>
          <cell r="E13678" t="str">
            <v>1400117840</v>
          </cell>
          <cell r="F13678" t="str">
            <v>FAREZ MOSCOSO MARCELO ROLANDO</v>
          </cell>
        </row>
        <row r="13679">
          <cell r="D13679" t="str">
            <v>1439769</v>
          </cell>
          <cell r="E13679" t="str">
            <v>1400559934</v>
          </cell>
          <cell r="F13679" t="str">
            <v>LUCERO BONILLA LUIS POLIVIO</v>
          </cell>
        </row>
        <row r="13680">
          <cell r="D13680" t="str">
            <v>1439882</v>
          </cell>
          <cell r="E13680" t="str">
            <v>1490802203001</v>
          </cell>
          <cell r="F13680" t="str">
            <v>RUAMACON S.A.</v>
          </cell>
        </row>
        <row r="13681">
          <cell r="D13681" t="str">
            <v>1439933</v>
          </cell>
          <cell r="E13681" t="str">
            <v>1400050470</v>
          </cell>
          <cell r="F13681" t="str">
            <v>SALINAS BRITO EMILIO DOLORES</v>
          </cell>
        </row>
        <row r="13682">
          <cell r="D13682" t="str">
            <v>1440880</v>
          </cell>
          <cell r="E13682" t="str">
            <v>0302323993</v>
          </cell>
          <cell r="F13682" t="str">
            <v>PERALTA PACHECO EDGAR GEOVANNY</v>
          </cell>
        </row>
        <row r="13683">
          <cell r="D13683" t="str">
            <v>1440928</v>
          </cell>
          <cell r="E13683" t="str">
            <v>1400614093</v>
          </cell>
          <cell r="F13683" t="str">
            <v>CONTRERAS CONTRERAS CRISTHIAM EDUARDO</v>
          </cell>
        </row>
        <row r="13684">
          <cell r="D13684" t="str">
            <v>1440983</v>
          </cell>
          <cell r="E13684" t="str">
            <v>1490829365001</v>
          </cell>
          <cell r="F13684" t="str">
            <v>CABLEMAGICO CIA. LTDA.</v>
          </cell>
        </row>
        <row r="13685">
          <cell r="D13685" t="str">
            <v>1441470</v>
          </cell>
          <cell r="E13685" t="str">
            <v>1400751416</v>
          </cell>
          <cell r="F13685" t="str">
            <v>NIETO TRELLES DILSON JHONATHAN</v>
          </cell>
        </row>
        <row r="13686">
          <cell r="D13686" t="str">
            <v>1442270</v>
          </cell>
          <cell r="E13686" t="str">
            <v>0702891003001</v>
          </cell>
          <cell r="F13686" t="str">
            <v>CREDIZA</v>
          </cell>
        </row>
        <row r="13687">
          <cell r="D13687" t="str">
            <v>1442418</v>
          </cell>
          <cell r="E13687" t="str">
            <v>0102481470</v>
          </cell>
          <cell r="F13687" t="str">
            <v>HERNANDEZ ZUMBA FLAVIO VICENTE</v>
          </cell>
        </row>
        <row r="13688">
          <cell r="D13688" t="str">
            <v>1442674</v>
          </cell>
          <cell r="E13688" t="str">
            <v>1490817197001</v>
          </cell>
          <cell r="F13688" t="str">
            <v>SOCIEDAD COMUNICACIONAL VIZUETE DELGADO SOCOVIDE SOCIEDAD ANONIMA</v>
          </cell>
        </row>
        <row r="13689">
          <cell r="D13689" t="str">
            <v>1443629</v>
          </cell>
          <cell r="E13689" t="str">
            <v>0101137875</v>
          </cell>
          <cell r="F13689" t="str">
            <v>HERNANDEZ GARCIA JOSE VICENTE</v>
          </cell>
        </row>
        <row r="13690">
          <cell r="D13690" t="str">
            <v>1444315</v>
          </cell>
          <cell r="E13690" t="str">
            <v>1792493218001</v>
          </cell>
          <cell r="F13690" t="str">
            <v>POLTAVA INDUSTRIAL SERVICIOS S. A</v>
          </cell>
        </row>
        <row r="13691">
          <cell r="D13691" t="str">
            <v>1444878</v>
          </cell>
          <cell r="E13691" t="str">
            <v>1400402093</v>
          </cell>
          <cell r="F13691" t="str">
            <v>ATAMAINT ANTUASH FLAVIO SALVADOR</v>
          </cell>
        </row>
        <row r="13692">
          <cell r="D13692" t="str">
            <v>1444993</v>
          </cell>
          <cell r="E13692" t="str">
            <v>1490005583001</v>
          </cell>
          <cell r="F13692" t="str">
            <v>COOPERATIVA DE TRANSPORTE DE PASAJEROS EN TAXIS EN CAMIONETAS DOBLE CABINA YO AUTOMOVILES TIPO SEDAN ESMERALDA ORIENTAL</v>
          </cell>
        </row>
        <row r="13693">
          <cell r="D13693" t="str">
            <v>1445154</v>
          </cell>
          <cell r="E13693" t="str">
            <v>0160041380001</v>
          </cell>
          <cell r="F13693" t="str">
            <v>CUERPO DE BOMBEROS DEL CANTON SAN JUAN BOSCO</v>
          </cell>
        </row>
        <row r="13694">
          <cell r="D13694" t="str">
            <v>1445233</v>
          </cell>
          <cell r="E13694" t="str">
            <v>1400401400</v>
          </cell>
          <cell r="F13694" t="str">
            <v>MOLINA GUZMAN WILMER ABRAHAM</v>
          </cell>
        </row>
        <row r="13695">
          <cell r="D13695" t="str">
            <v>1445550</v>
          </cell>
          <cell r="E13695" t="str">
            <v>1990916906001</v>
          </cell>
          <cell r="F13695" t="str">
            <v>COMPAÑÍA EN TRANSPORTE TERRESTRE TAXAMAZONAS S. A.</v>
          </cell>
        </row>
        <row r="13696">
          <cell r="D13696" t="str">
            <v>1445780</v>
          </cell>
          <cell r="E13696" t="str">
            <v>1102017843</v>
          </cell>
          <cell r="F13696" t="str">
            <v>ESPINOZA AULESTIA DOMINGA ESTRELLA</v>
          </cell>
        </row>
        <row r="13697">
          <cell r="D13697" t="str">
            <v>1445842</v>
          </cell>
          <cell r="E13697" t="str">
            <v>1490803552001</v>
          </cell>
          <cell r="F13697" t="str">
            <v>JAIME LITUMA CONSTRUCCIONES Y COMERCIO CIA LTDA</v>
          </cell>
        </row>
        <row r="13698">
          <cell r="D13698" t="str">
            <v>1446001</v>
          </cell>
          <cell r="E13698" t="str">
            <v>1600320061</v>
          </cell>
          <cell r="F13698" t="str">
            <v>CARREÑO PAGUAY NEYDA PAGUAY</v>
          </cell>
        </row>
        <row r="13699">
          <cell r="D13699" t="str">
            <v>1446102</v>
          </cell>
          <cell r="E13699" t="str">
            <v>1490812233001</v>
          </cell>
          <cell r="F13699" t="str">
            <v>COMPAÑÍA DE TRANSPORTES RUTAS LOGROÑENSES C.A.</v>
          </cell>
        </row>
        <row r="13700">
          <cell r="D13700" t="str">
            <v>1447367</v>
          </cell>
          <cell r="E13700" t="str">
            <v>1400181275</v>
          </cell>
          <cell r="F13700" t="str">
            <v>CABRERA JARA CARLOS MARCELO</v>
          </cell>
        </row>
        <row r="13701">
          <cell r="D13701" t="str">
            <v>1447382</v>
          </cell>
          <cell r="E13701" t="str">
            <v>1490812799001</v>
          </cell>
          <cell r="F13701" t="str">
            <v>COMPAÑIA DE TRANSPORTE MIXTO TRANSABANICO S.A.</v>
          </cell>
        </row>
        <row r="13702">
          <cell r="D13702" t="str">
            <v>1447810</v>
          </cell>
          <cell r="E13702" t="str">
            <v>1490813647001</v>
          </cell>
          <cell r="F13702" t="str">
            <v>AMAZONIA VERDE AMAZVERD CIA. LTDA.</v>
          </cell>
        </row>
        <row r="13703">
          <cell r="D13703" t="str">
            <v>1447863</v>
          </cell>
          <cell r="E13703" t="str">
            <v>1400417307</v>
          </cell>
          <cell r="F13703" t="str">
            <v>BRACHO GUEVARA JUAN FERNANDO</v>
          </cell>
        </row>
        <row r="13704">
          <cell r="D13704" t="str">
            <v>1448659</v>
          </cell>
          <cell r="E13704" t="str">
            <v>0916088404</v>
          </cell>
          <cell r="F13704" t="str">
            <v>GARCIA CALLE SASKIA MILENA</v>
          </cell>
        </row>
        <row r="13705">
          <cell r="D13705" t="str">
            <v>1450746</v>
          </cell>
          <cell r="E13705" t="str">
            <v>1490811598001</v>
          </cell>
          <cell r="F13705" t="str">
            <v>TAXI EJECUTIVO ORO CANELA REOC S.A.</v>
          </cell>
        </row>
        <row r="13706">
          <cell r="D13706" t="str">
            <v>1451235</v>
          </cell>
          <cell r="E13706" t="str">
            <v>1400196646</v>
          </cell>
          <cell r="F13706" t="str">
            <v>ÑAUTA JESTON ANGEL ISIDRO</v>
          </cell>
        </row>
        <row r="13707">
          <cell r="D13707" t="str">
            <v>1452592</v>
          </cell>
          <cell r="E13707" t="str">
            <v>0101348753</v>
          </cell>
          <cell r="F13707" t="str">
            <v>CORDERO PARRA JOSE POMERIO</v>
          </cell>
        </row>
        <row r="13708">
          <cell r="D13708" t="str">
            <v>1452912</v>
          </cell>
          <cell r="E13708" t="str">
            <v>1802779940</v>
          </cell>
          <cell r="F13708" t="str">
            <v>VACA HEREDIA MARIANA KATIUSCA</v>
          </cell>
        </row>
        <row r="13709">
          <cell r="D13709" t="str">
            <v>1453660</v>
          </cell>
          <cell r="E13709" t="str">
            <v>1460013780001</v>
          </cell>
          <cell r="F13709" t="str">
            <v>CUERPO DE BOMBEROS DEL CANTON PALORA</v>
          </cell>
        </row>
        <row r="13710">
          <cell r="D13710" t="str">
            <v>1454270</v>
          </cell>
          <cell r="E13710" t="str">
            <v>1490803781001</v>
          </cell>
          <cell r="F13710" t="str">
            <v>SUNKATAXIS S. A.</v>
          </cell>
        </row>
        <row r="13711">
          <cell r="D13711" t="str">
            <v>1454498</v>
          </cell>
          <cell r="E13711" t="str">
            <v>0302092598</v>
          </cell>
          <cell r="F13711" t="str">
            <v>LEMA DUTAN JORGE LUIS</v>
          </cell>
        </row>
        <row r="13712">
          <cell r="D13712" t="str">
            <v>1454507</v>
          </cell>
          <cell r="E13712" t="str">
            <v>1400330807</v>
          </cell>
          <cell r="F13712" t="str">
            <v>ERAZO VILLARREAL JOHN PABLO</v>
          </cell>
        </row>
        <row r="13713">
          <cell r="D13713" t="str">
            <v>1454548</v>
          </cell>
          <cell r="E13713" t="str">
            <v>0103417358</v>
          </cell>
          <cell r="F13713" t="str">
            <v>AREVALO PELAEZ CARLOS EDUARDO</v>
          </cell>
        </row>
        <row r="13714">
          <cell r="D13714" t="str">
            <v>1454674</v>
          </cell>
          <cell r="E13714" t="str">
            <v>0102078623</v>
          </cell>
          <cell r="F13714" t="str">
            <v>LOPEZ VAZQUEZ MARÍA OFELIA</v>
          </cell>
        </row>
        <row r="13715">
          <cell r="D13715" t="str">
            <v>1454702</v>
          </cell>
          <cell r="E13715" t="str">
            <v>0102098712</v>
          </cell>
          <cell r="F13715" t="str">
            <v>MATUTE MALDONADO JORGE ENRIQUE</v>
          </cell>
        </row>
        <row r="13716">
          <cell r="D13716" t="str">
            <v>1454831</v>
          </cell>
          <cell r="E13716" t="str">
            <v>0102383288</v>
          </cell>
          <cell r="F13716" t="str">
            <v>RUIZ ULLOA VICENTE BENITO</v>
          </cell>
        </row>
        <row r="13717">
          <cell r="D13717" t="str">
            <v>1454905</v>
          </cell>
          <cell r="E13717" t="str">
            <v>0913889267</v>
          </cell>
          <cell r="F13717" t="str">
            <v>FUENTES MORENO ELIU SEGUNDO</v>
          </cell>
        </row>
        <row r="13718">
          <cell r="D13718" t="str">
            <v>1455100</v>
          </cell>
          <cell r="E13718" t="str">
            <v>1400260749</v>
          </cell>
          <cell r="F13718" t="str">
            <v>LOZA RIOS CARLOS FIDEL</v>
          </cell>
        </row>
        <row r="13719">
          <cell r="D13719" t="str">
            <v>1455136</v>
          </cell>
          <cell r="E13719" t="str">
            <v>1490005893001</v>
          </cell>
          <cell r="F13719" t="str">
            <v>ORGANIZACION SHUAR DEL ECUADOR -OSHE</v>
          </cell>
        </row>
        <row r="13720">
          <cell r="D13720" t="str">
            <v>1455327</v>
          </cell>
          <cell r="E13720" t="str">
            <v>1400682116</v>
          </cell>
          <cell r="F13720" t="str">
            <v>PELAEZ AUCAY EDWIN ALEXANDER</v>
          </cell>
        </row>
        <row r="13721">
          <cell r="D13721" t="str">
            <v>1455707</v>
          </cell>
          <cell r="E13721" t="str">
            <v>0705113702</v>
          </cell>
          <cell r="F13721" t="str">
            <v>JIMENEZ GOMEZ JUAN PABLO</v>
          </cell>
        </row>
        <row r="13722">
          <cell r="D13722" t="str">
            <v>1456120</v>
          </cell>
          <cell r="E13722" t="str">
            <v>1460001260001</v>
          </cell>
          <cell r="F13722" t="str">
            <v>GOBIERNO AUTONOMO DESCENTRALIZADO MUNICIPAL DE SAN JUAN BOSCO</v>
          </cell>
        </row>
        <row r="13723">
          <cell r="D13723" t="str">
            <v>1456195</v>
          </cell>
          <cell r="E13723" t="str">
            <v>0105901425</v>
          </cell>
          <cell r="F13723" t="str">
            <v>CUJI ORELLANA JILDA DEL ROCIO</v>
          </cell>
        </row>
        <row r="13724">
          <cell r="D13724" t="str">
            <v>1456339</v>
          </cell>
          <cell r="E13724" t="str">
            <v>0300990322</v>
          </cell>
          <cell r="F13724" t="str">
            <v>BRITO ILLESCAS TELMO OSWALDO</v>
          </cell>
        </row>
        <row r="13725">
          <cell r="D13725" t="str">
            <v>1457334</v>
          </cell>
          <cell r="E13725" t="str">
            <v>1400688964</v>
          </cell>
          <cell r="F13725" t="str">
            <v>LEON BENAVIDES DIANA PATRICIA</v>
          </cell>
        </row>
        <row r="13726">
          <cell r="D13726" t="str">
            <v>1457401</v>
          </cell>
          <cell r="E13726" t="str">
            <v>1490805113001</v>
          </cell>
          <cell r="F13726" t="str">
            <v>FUNDACION COMUNIDAD AMBIENTE Y DESARROLLO INTEGRAL, COADESI</v>
          </cell>
        </row>
        <row r="13727">
          <cell r="D13727" t="str">
            <v>1457869</v>
          </cell>
          <cell r="E13727" t="str">
            <v>1490804540001</v>
          </cell>
          <cell r="F13727" t="str">
            <v>COMPAÑIA AUTOCARGO KIRUBA CIA. LTDA.</v>
          </cell>
        </row>
        <row r="13728">
          <cell r="D13728" t="str">
            <v>1458498</v>
          </cell>
          <cell r="E13728" t="str">
            <v>1400505333</v>
          </cell>
          <cell r="F13728" t="str">
            <v>OTAVALO URGILES ROSA ESPERANZA</v>
          </cell>
        </row>
        <row r="13729">
          <cell r="D13729" t="str">
            <v>1458685</v>
          </cell>
          <cell r="E13729" t="str">
            <v>1400092258</v>
          </cell>
          <cell r="F13729" t="str">
            <v>PIDRU MAMATU EFREN FRANCISCO</v>
          </cell>
        </row>
        <row r="13730">
          <cell r="D13730" t="str">
            <v>1459472</v>
          </cell>
          <cell r="E13730" t="str">
            <v>1400103907</v>
          </cell>
          <cell r="F13730" t="str">
            <v>TAPIA LOPEZ LUIS ALBERTO</v>
          </cell>
        </row>
        <row r="13731">
          <cell r="D13731" t="str">
            <v>1459528</v>
          </cell>
          <cell r="E13731" t="str">
            <v>1400554125</v>
          </cell>
          <cell r="F13731" t="str">
            <v>GONZALEZ AREVALO KARLA SILVANA</v>
          </cell>
        </row>
        <row r="13732">
          <cell r="D13732" t="str">
            <v>1459630</v>
          </cell>
          <cell r="E13732" t="str">
            <v>1400392971</v>
          </cell>
          <cell r="F13732" t="str">
            <v>TSAMARAINT TIMIAS FEDERICO LEONARDO</v>
          </cell>
        </row>
        <row r="13733">
          <cell r="D13733" t="str">
            <v>1460128</v>
          </cell>
          <cell r="E13733" t="str">
            <v>0700980865</v>
          </cell>
          <cell r="F13733" t="str">
            <v>PINDO MOCHAS GERARDO MECIAS</v>
          </cell>
        </row>
        <row r="13734">
          <cell r="D13734" t="str">
            <v>1460203</v>
          </cell>
          <cell r="E13734" t="str">
            <v>1400284442</v>
          </cell>
          <cell r="F13734" t="str">
            <v>LOPEZ CABRERA ROSA AMADA</v>
          </cell>
        </row>
        <row r="13735">
          <cell r="D13735" t="str">
            <v>1461142</v>
          </cell>
          <cell r="E13735" t="str">
            <v>1400458509</v>
          </cell>
          <cell r="F13735" t="str">
            <v>GUZMAN GUZMAN LENIN MARCELO</v>
          </cell>
        </row>
        <row r="13736">
          <cell r="D13736" t="str">
            <v>1461457</v>
          </cell>
          <cell r="E13736" t="str">
            <v>1400246425</v>
          </cell>
          <cell r="F13736" t="str">
            <v>CHAMIK TSENKUSH PUJUPAT JORGE</v>
          </cell>
        </row>
        <row r="13737">
          <cell r="D13737" t="str">
            <v>1461858</v>
          </cell>
          <cell r="E13737" t="str">
            <v>0700176738</v>
          </cell>
          <cell r="F13737" t="str">
            <v>REYES APOLO ENMA PIEDAD</v>
          </cell>
        </row>
        <row r="13738">
          <cell r="D13738" t="str">
            <v>1461902</v>
          </cell>
          <cell r="E13738" t="str">
            <v>1900330695</v>
          </cell>
          <cell r="F13738" t="str">
            <v>QUEZADA GALINDO TOÑO CRISTOBAL</v>
          </cell>
        </row>
        <row r="13739">
          <cell r="D13739" t="str">
            <v>1462396</v>
          </cell>
          <cell r="E13739" t="str">
            <v>1400024392</v>
          </cell>
          <cell r="F13739" t="str">
            <v>VÁSQUEZ VÁSQUEZ VICTOR FRANCISCO</v>
          </cell>
        </row>
        <row r="13740">
          <cell r="D13740" t="str">
            <v>1462425</v>
          </cell>
          <cell r="E13740" t="str">
            <v>1400088991</v>
          </cell>
          <cell r="F13740" t="str">
            <v>AVILA ORDOÑEZ LUIS EDUARDO</v>
          </cell>
        </row>
        <row r="13741">
          <cell r="D13741" t="str">
            <v>1462452</v>
          </cell>
          <cell r="E13741" t="str">
            <v>1400194492</v>
          </cell>
          <cell r="F13741" t="str">
            <v>PALACIOS JARAMILLO ELIAS NATALI</v>
          </cell>
        </row>
        <row r="13742">
          <cell r="D13742" t="str">
            <v>1462480</v>
          </cell>
          <cell r="E13742" t="str">
            <v>1400211064</v>
          </cell>
          <cell r="F13742" t="str">
            <v>GOMEZ GALARZA ITALO MARCEL</v>
          </cell>
        </row>
        <row r="13743">
          <cell r="D13743" t="str">
            <v>1462531</v>
          </cell>
          <cell r="E13743" t="str">
            <v>1400279566</v>
          </cell>
          <cell r="F13743" t="str">
            <v>NAVARRETE RIVADENEIRA GERMÁN ELPIDIO</v>
          </cell>
        </row>
        <row r="13744">
          <cell r="D13744" t="str">
            <v>1462559</v>
          </cell>
          <cell r="E13744" t="str">
            <v>1400281786</v>
          </cell>
          <cell r="F13744" t="str">
            <v>PORTILLA BLANCA MARÍA</v>
          </cell>
        </row>
        <row r="13745">
          <cell r="D13745" t="str">
            <v>1462581</v>
          </cell>
          <cell r="E13745" t="str">
            <v>1400294524</v>
          </cell>
          <cell r="F13745" t="str">
            <v>TOLEDO CORREA LILIAM GUILLERMINA</v>
          </cell>
        </row>
        <row r="13746">
          <cell r="D13746" t="str">
            <v>1462609</v>
          </cell>
          <cell r="E13746" t="str">
            <v>1400314025</v>
          </cell>
          <cell r="F13746" t="str">
            <v>CAJAMARCA FÁREZ ANGEL BENITO</v>
          </cell>
        </row>
        <row r="13747">
          <cell r="D13747" t="str">
            <v>1462631</v>
          </cell>
          <cell r="E13747" t="str">
            <v>1400330666</v>
          </cell>
          <cell r="F13747" t="str">
            <v>JARA COBOS ROSA LEONOR</v>
          </cell>
        </row>
        <row r="13748">
          <cell r="D13748" t="str">
            <v>1462660</v>
          </cell>
          <cell r="E13748" t="str">
            <v>1400338560</v>
          </cell>
          <cell r="F13748" t="str">
            <v>CHUVA BUELE WILSON DARIO</v>
          </cell>
        </row>
        <row r="13749">
          <cell r="D13749" t="str">
            <v>1462687</v>
          </cell>
          <cell r="E13749" t="str">
            <v>1400416580</v>
          </cell>
          <cell r="F13749" t="str">
            <v>LEON CARCHIPULLA KLEVER ROSENDO</v>
          </cell>
        </row>
        <row r="13750">
          <cell r="D13750" t="str">
            <v>1462715</v>
          </cell>
          <cell r="E13750" t="str">
            <v>1400435622</v>
          </cell>
          <cell r="F13750" t="str">
            <v>GUZMAN QUIROGA CARLOS DOMINGO</v>
          </cell>
        </row>
        <row r="13751">
          <cell r="D13751" t="str">
            <v>1462737</v>
          </cell>
          <cell r="E13751" t="str">
            <v>1400480115</v>
          </cell>
          <cell r="F13751" t="str">
            <v>VILLALTA PORTILLA TATIANA ESTEFANÍA</v>
          </cell>
        </row>
        <row r="13752">
          <cell r="D13752" t="str">
            <v>1462765</v>
          </cell>
          <cell r="E13752" t="str">
            <v>1400523559</v>
          </cell>
          <cell r="F13752" t="str">
            <v>PELAEZ PELAEZ FANNY HERMELINDA</v>
          </cell>
        </row>
        <row r="13753">
          <cell r="D13753" t="str">
            <v>1462794</v>
          </cell>
          <cell r="E13753" t="str">
            <v>1400568307</v>
          </cell>
          <cell r="F13753" t="str">
            <v>AREVALO DELGADO JAZMINA MAYRENE</v>
          </cell>
        </row>
        <row r="13754">
          <cell r="D13754" t="str">
            <v>1462816</v>
          </cell>
          <cell r="E13754" t="str">
            <v>1400583561</v>
          </cell>
          <cell r="F13754" t="str">
            <v>PONCE PACHECO JORGE PATRICIO</v>
          </cell>
        </row>
        <row r="13755">
          <cell r="D13755" t="str">
            <v>1462844</v>
          </cell>
          <cell r="E13755" t="str">
            <v>1400648869</v>
          </cell>
          <cell r="F13755" t="str">
            <v>LEÓN CASTRO JOHNY LUCIO</v>
          </cell>
        </row>
        <row r="13756">
          <cell r="D13756" t="str">
            <v>1462871</v>
          </cell>
          <cell r="E13756" t="str">
            <v>1400748065</v>
          </cell>
          <cell r="F13756" t="str">
            <v>JARA GALARZA CARLA ROBERTA</v>
          </cell>
        </row>
        <row r="13757">
          <cell r="D13757" t="str">
            <v>1463022</v>
          </cell>
          <cell r="E13757" t="str">
            <v>1400434856</v>
          </cell>
          <cell r="F13757" t="str">
            <v>PEÑARANDA PESANTEZ DORIS ELIZABET</v>
          </cell>
        </row>
        <row r="13758">
          <cell r="D13758" t="str">
            <v>1463106</v>
          </cell>
          <cell r="E13758" t="str">
            <v>1600329500</v>
          </cell>
          <cell r="F13758" t="str">
            <v>BARRAGAN ANALUISA RAMIRO BENITO</v>
          </cell>
        </row>
        <row r="13759">
          <cell r="D13759" t="str">
            <v>1463137</v>
          </cell>
          <cell r="E13759" t="str">
            <v>1400277008</v>
          </cell>
          <cell r="F13759" t="str">
            <v>LOPEZ JARA LIBIA BEATRIZ</v>
          </cell>
        </row>
        <row r="13760">
          <cell r="D13760" t="str">
            <v>1463350</v>
          </cell>
          <cell r="E13760" t="str">
            <v>0703148502</v>
          </cell>
          <cell r="F13760" t="str">
            <v>NUGRA PLACENCIA MARIANA DE JESUS</v>
          </cell>
        </row>
        <row r="13761">
          <cell r="D13761" t="str">
            <v>1463986</v>
          </cell>
          <cell r="E13761" t="str">
            <v>0300652567</v>
          </cell>
          <cell r="F13761" t="str">
            <v>MENDEZ OJEDA TERESA LUZMILA</v>
          </cell>
        </row>
        <row r="13762">
          <cell r="D13762" t="str">
            <v>1464744</v>
          </cell>
          <cell r="E13762" t="str">
            <v>1400120240</v>
          </cell>
          <cell r="F13762" t="str">
            <v>IÑIGUEZ MARIN NARDO AQUILES</v>
          </cell>
        </row>
        <row r="13763">
          <cell r="D13763" t="str">
            <v>1465334</v>
          </cell>
          <cell r="E13763" t="str">
            <v>1490005443001</v>
          </cell>
          <cell r="F13763" t="str">
            <v>COOPERATIVA DE TRANSPORTES EN TAXIS Y AUTOMOVILES TIPO SEDAN SANGAY</v>
          </cell>
        </row>
        <row r="13764">
          <cell r="D13764" t="str">
            <v>1465697</v>
          </cell>
          <cell r="E13764" t="str">
            <v>1490004439001</v>
          </cell>
          <cell r="F13764" t="str">
            <v>COOPERATIVA DE SERVICIO DE TRANSPORTE EN TAXIS EN CAMIONETAS DOBLE CABINA Y/O AUTOMOVILES TIPO SEDAN "8 DE DICIEMBRE"</v>
          </cell>
        </row>
        <row r="13765">
          <cell r="D13765" t="str">
            <v>1465944</v>
          </cell>
          <cell r="E13765" t="str">
            <v>1460001690001</v>
          </cell>
          <cell r="F13765" t="str">
            <v>GOBIERNO AUTONOMO DESCENTRALIZADO MUNICIPAL DEL CANTON TAISHA</v>
          </cell>
        </row>
        <row r="13766">
          <cell r="D13766" t="str">
            <v>1466374</v>
          </cell>
          <cell r="E13766" t="str">
            <v>1490817111001</v>
          </cell>
          <cell r="F13766" t="str">
            <v>COMPAÑIA DE TRANSPORTE EN TAXIS CONVENCIONALES DISTAXSU</v>
          </cell>
        </row>
        <row r="13767">
          <cell r="D13767" t="str">
            <v>1466746</v>
          </cell>
          <cell r="E13767" t="str">
            <v>1304373101</v>
          </cell>
          <cell r="F13767" t="str">
            <v>ZAMBRANO ZAMBRANO SEGUNDO FERNANDO</v>
          </cell>
        </row>
        <row r="13768">
          <cell r="D13768" t="str">
            <v>1466752</v>
          </cell>
          <cell r="E13768" t="str">
            <v>1490825742001</v>
          </cell>
          <cell r="F13768" t="str">
            <v>AEROMACAS CIA. LTDA.</v>
          </cell>
        </row>
        <row r="13769">
          <cell r="D13769" t="str">
            <v>1466786</v>
          </cell>
          <cell r="E13769" t="str">
            <v>1400253405</v>
          </cell>
          <cell r="F13769" t="str">
            <v>VILLA RODRIGUEZ CARLOS ENRIQUE</v>
          </cell>
        </row>
        <row r="13770">
          <cell r="D13770" t="str">
            <v>1466788</v>
          </cell>
          <cell r="E13770" t="str">
            <v>0101392504</v>
          </cell>
          <cell r="F13770" t="str">
            <v>FLORES SANCHEZ ALICIA BEATRIZ</v>
          </cell>
        </row>
        <row r="13771">
          <cell r="D13771" t="str">
            <v>1466789</v>
          </cell>
          <cell r="E13771" t="str">
            <v>1460008510001</v>
          </cell>
          <cell r="F13771" t="str">
            <v>CUERPO DE BOMBEROS DEL GOBIERNO MUNICIPAL DEL CANTON MORONA</v>
          </cell>
        </row>
        <row r="13772">
          <cell r="D13772" t="str">
            <v>1466944</v>
          </cell>
          <cell r="E13772" t="str">
            <v>1723040661</v>
          </cell>
          <cell r="F13772" t="str">
            <v>CASCANTE AREVALO JONATHAN DANILO</v>
          </cell>
        </row>
        <row r="13773">
          <cell r="D13773" t="str">
            <v>1467083</v>
          </cell>
          <cell r="E13773" t="str">
            <v>1400411169</v>
          </cell>
          <cell r="F13773" t="str">
            <v>SANTANA JARAMILLO DARWIN BENITO</v>
          </cell>
        </row>
        <row r="13774">
          <cell r="D13774" t="str">
            <v>1467229</v>
          </cell>
          <cell r="E13774" t="str">
            <v>1900348838</v>
          </cell>
          <cell r="F13774" t="str">
            <v>PERALTA AYORA MONICA ELIZABETH</v>
          </cell>
        </row>
        <row r="13775">
          <cell r="D13775" t="str">
            <v>1468357</v>
          </cell>
          <cell r="E13775" t="str">
            <v>1490801452001</v>
          </cell>
          <cell r="F13775" t="str">
            <v>RADIO VROZTAXIS ORIENTALES CIA. LTDA.</v>
          </cell>
        </row>
        <row r="13776">
          <cell r="D13776" t="str">
            <v>1468939</v>
          </cell>
          <cell r="E13776" t="str">
            <v>1710892843</v>
          </cell>
          <cell r="F13776" t="str">
            <v>NAUYA CHOTO LUIS ALFREDO</v>
          </cell>
        </row>
        <row r="13777">
          <cell r="D13777" t="str">
            <v>1469290</v>
          </cell>
          <cell r="E13777" t="str">
            <v>1460023740001</v>
          </cell>
          <cell r="F13777" t="str">
            <v>DIRECCION PROVINCIAL DEL AMBIENTE DE MORONA SANTIAGO</v>
          </cell>
        </row>
        <row r="13778">
          <cell r="D13778" t="str">
            <v>1469495</v>
          </cell>
          <cell r="E13778" t="str">
            <v>1400368021</v>
          </cell>
          <cell r="F13778" t="str">
            <v>ORELLANA AREVALO HELIO ALEJANDRO</v>
          </cell>
        </row>
        <row r="13779">
          <cell r="D13779" t="str">
            <v>1469626</v>
          </cell>
          <cell r="E13779" t="str">
            <v>1400401749</v>
          </cell>
          <cell r="F13779" t="str">
            <v>SUAREZ ATIENCIA JOSE LUIS</v>
          </cell>
        </row>
        <row r="13780">
          <cell r="D13780" t="str">
            <v>1469811</v>
          </cell>
          <cell r="E13780" t="str">
            <v>1600279945</v>
          </cell>
          <cell r="F13780" t="str">
            <v>BERMEO VILLARREAL YOLANDA MARLENE</v>
          </cell>
        </row>
        <row r="13781">
          <cell r="D13781" t="str">
            <v>1470002</v>
          </cell>
          <cell r="E13781" t="str">
            <v>1460021290001</v>
          </cell>
          <cell r="F13781" t="str">
            <v>GOBIERNO AUTONOMO DESCENTRALIZADO MUNICIPAL DE TIWINTZA</v>
          </cell>
        </row>
        <row r="13782">
          <cell r="D13782" t="str">
            <v>1470331</v>
          </cell>
          <cell r="E13782" t="str">
            <v>1460024710001</v>
          </cell>
          <cell r="F13782" t="str">
            <v>EMPRESA PÚBLICA MUNICIPAL DE AGUA POTABLE ALCANTARILLADO FAENAMIENTO Y SERVICIOS PÚBLICOS DEL CANTON SUCUA EPMAPAF-SP</v>
          </cell>
        </row>
        <row r="13783">
          <cell r="D13783" t="str">
            <v>1470540</v>
          </cell>
          <cell r="E13783" t="str">
            <v>0101281467</v>
          </cell>
          <cell r="F13783" t="str">
            <v>SANCHEZ ROMERO GLADIS MARIA</v>
          </cell>
        </row>
        <row r="13784">
          <cell r="D13784" t="str">
            <v>1471028</v>
          </cell>
          <cell r="E13784" t="str">
            <v>1400561724</v>
          </cell>
          <cell r="F13784" t="str">
            <v>KATAN JUA TUNTIAK PATRICIO</v>
          </cell>
        </row>
        <row r="13785">
          <cell r="D13785" t="str">
            <v>1471398</v>
          </cell>
          <cell r="E13785" t="str">
            <v>1400327761</v>
          </cell>
          <cell r="F13785" t="str">
            <v>NUGRA MOSCOSO OLGER ALONSO</v>
          </cell>
        </row>
        <row r="13786">
          <cell r="D13786" t="str">
            <v>1471639</v>
          </cell>
          <cell r="E13786" t="str">
            <v>1460000450001</v>
          </cell>
          <cell r="F13786" t="str">
            <v>GOBIERNO  AUTONOMO DESENTRALIZADO MUNICIPAL DE LIMON INDANZA</v>
          </cell>
        </row>
        <row r="13787">
          <cell r="D13787" t="str">
            <v>1471883</v>
          </cell>
          <cell r="E13787" t="str">
            <v>1400489728</v>
          </cell>
          <cell r="F13787" t="str">
            <v>ENTZA CHUPE HIPOLITO PANKI</v>
          </cell>
        </row>
        <row r="13788">
          <cell r="D13788" t="str">
            <v>1472146</v>
          </cell>
          <cell r="E13788" t="str">
            <v>1400136022</v>
          </cell>
          <cell r="F13788" t="str">
            <v>GUZMAN DELGADO MARCO EUCLIDES</v>
          </cell>
        </row>
        <row r="13789">
          <cell r="D13789" t="str">
            <v>1472257</v>
          </cell>
          <cell r="E13789" t="str">
            <v>1490803889001</v>
          </cell>
          <cell r="F13789" t="str">
            <v>TAXTERMAC TAXIS TERMINAL TERRESTRE MACAS CIA. LTDA.</v>
          </cell>
        </row>
        <row r="13790">
          <cell r="D13790" t="str">
            <v>1472748</v>
          </cell>
          <cell r="E13790" t="str">
            <v>1490817464001</v>
          </cell>
          <cell r="F13790" t="str">
            <v>GUARDIANIA &amp; SEGURIDAD GUARDIAS DEL SANGAY 2016 CIA LTDA</v>
          </cell>
        </row>
        <row r="13791">
          <cell r="D13791" t="str">
            <v>1472777</v>
          </cell>
          <cell r="E13791" t="str">
            <v>1900069061</v>
          </cell>
          <cell r="F13791" t="str">
            <v>NANTIPIA CHUMPI JOSE FERNANDO</v>
          </cell>
        </row>
        <row r="13792">
          <cell r="D13792" t="str">
            <v>1472799</v>
          </cell>
          <cell r="E13792" t="str">
            <v>1900188416</v>
          </cell>
          <cell r="F13792" t="str">
            <v>GUERRERO ROBLES YENI PATRICIA</v>
          </cell>
        </row>
        <row r="13793">
          <cell r="D13793" t="str">
            <v>1472806</v>
          </cell>
          <cell r="E13793" t="str">
            <v>1490811482001</v>
          </cell>
          <cell r="F13793" t="str">
            <v>SERVIFLASHTAXI S.A.</v>
          </cell>
        </row>
        <row r="13794">
          <cell r="D13794" t="str">
            <v>1472933</v>
          </cell>
          <cell r="E13794" t="str">
            <v>1600006314</v>
          </cell>
          <cell r="F13794" t="str">
            <v>MEZA FREIRE MARIO NAPOLEON</v>
          </cell>
        </row>
        <row r="13795">
          <cell r="D13795" t="str">
            <v>1473040</v>
          </cell>
          <cell r="E13795" t="str">
            <v>1900398726</v>
          </cell>
          <cell r="F13795" t="str">
            <v>PATIÑO SANMARTIN MARY ISABEL</v>
          </cell>
        </row>
        <row r="13796">
          <cell r="D13796" t="str">
            <v>1473210</v>
          </cell>
          <cell r="E13796" t="str">
            <v>1714056387</v>
          </cell>
          <cell r="F13796" t="str">
            <v>PARRA ROMERO KLEVER SOCRATES</v>
          </cell>
        </row>
        <row r="13797">
          <cell r="D13797" t="str">
            <v>1473445</v>
          </cell>
          <cell r="E13797" t="str">
            <v>1400227565</v>
          </cell>
          <cell r="F13797" t="str">
            <v>CHACHA CHUCAY JOSÉ ANDRÉS</v>
          </cell>
        </row>
        <row r="13798">
          <cell r="D13798" t="str">
            <v>1473861</v>
          </cell>
          <cell r="E13798" t="str">
            <v>1400849764</v>
          </cell>
          <cell r="F13798" t="str">
            <v>HUANGA GUAPINAULA. SUSANA ABIGAIL</v>
          </cell>
        </row>
        <row r="13799">
          <cell r="D13799" t="str">
            <v>1474011</v>
          </cell>
          <cell r="E13799" t="str">
            <v>1460012970001</v>
          </cell>
          <cell r="F13799" t="str">
            <v>CUERPO DE BOMBEROS DEL CANTON SANTIAGO</v>
          </cell>
        </row>
        <row r="13800">
          <cell r="D13800" t="str">
            <v>1474154</v>
          </cell>
          <cell r="E13800" t="str">
            <v>1400279012</v>
          </cell>
          <cell r="F13800" t="str">
            <v>PERALTA ANABEL SEMINARIO</v>
          </cell>
        </row>
        <row r="13801">
          <cell r="D13801" t="str">
            <v>1474909</v>
          </cell>
          <cell r="E13801" t="str">
            <v>1400616767</v>
          </cell>
          <cell r="F13801" t="str">
            <v>SANCHEZ GUARTAN NORMA CUMANDA</v>
          </cell>
        </row>
        <row r="13802">
          <cell r="D13802" t="str">
            <v>1474966</v>
          </cell>
          <cell r="E13802" t="str">
            <v>1400829089</v>
          </cell>
          <cell r="F13802" t="str">
            <v>CUJI JARRO DIANA CATALINA</v>
          </cell>
        </row>
        <row r="13803">
          <cell r="D13803" t="str">
            <v>1475172</v>
          </cell>
          <cell r="E13803" t="str">
            <v>1900314491</v>
          </cell>
          <cell r="F13803" t="str">
            <v>SANCHEZ ZHIMINAICELA MARIA GERARDINA</v>
          </cell>
        </row>
        <row r="13804">
          <cell r="D13804" t="str">
            <v>1475251</v>
          </cell>
          <cell r="E13804" t="str">
            <v>0104234679</v>
          </cell>
          <cell r="F13804" t="str">
            <v>PATIÑO QUEZADA NIEVES MAGALI</v>
          </cell>
        </row>
        <row r="13805">
          <cell r="D13805" t="str">
            <v>1475812</v>
          </cell>
          <cell r="E13805" t="str">
            <v>1704309598</v>
          </cell>
          <cell r="F13805" t="str">
            <v>UYAGUARI VIÑAMAGUA MARCOS ANTONIO</v>
          </cell>
        </row>
        <row r="13806">
          <cell r="D13806" t="str">
            <v>1476629</v>
          </cell>
          <cell r="E13806" t="str">
            <v>1400231377</v>
          </cell>
          <cell r="F13806" t="str">
            <v>CABRERA RIERA WILSON MEDARDO</v>
          </cell>
        </row>
        <row r="13807">
          <cell r="D13807" t="str">
            <v>1476958</v>
          </cell>
          <cell r="E13807" t="str">
            <v>1400345557</v>
          </cell>
          <cell r="F13807" t="str">
            <v>ZHUILEMA PAGUAY PEDRO PABLO</v>
          </cell>
        </row>
        <row r="13808">
          <cell r="D13808" t="str">
            <v>1478605</v>
          </cell>
          <cell r="E13808" t="str">
            <v>1400652978</v>
          </cell>
          <cell r="F13808" t="str">
            <v>SAMANIEGO CHACHA ANGEL GUSTAVO</v>
          </cell>
        </row>
        <row r="13809">
          <cell r="D13809" t="str">
            <v>1478785</v>
          </cell>
          <cell r="E13809" t="str">
            <v>0703339275</v>
          </cell>
          <cell r="F13809" t="str">
            <v>SARMIENTO ZUÑIGA MILTON RUPERTO</v>
          </cell>
        </row>
        <row r="13810">
          <cell r="D13810" t="str">
            <v>1478985</v>
          </cell>
          <cell r="E13810" t="str">
            <v>0702450487</v>
          </cell>
          <cell r="F13810" t="str">
            <v>JIJON CALLE  MERCY ROSARIO</v>
          </cell>
        </row>
        <row r="13811">
          <cell r="D13811" t="str">
            <v>1479073</v>
          </cell>
          <cell r="E13811" t="str">
            <v>1400307748</v>
          </cell>
          <cell r="F13811" t="str">
            <v>NUGRA PLACENCIA JOSE HUMBERTO</v>
          </cell>
        </row>
        <row r="13812">
          <cell r="D13812" t="str">
            <v>1479169</v>
          </cell>
          <cell r="E13812" t="str">
            <v>1400293815</v>
          </cell>
          <cell r="F13812" t="str">
            <v>MANKASH SHIMPIU TUITS OSWALDO</v>
          </cell>
        </row>
        <row r="13813">
          <cell r="D13813" t="str">
            <v>1479268</v>
          </cell>
          <cell r="E13813" t="str">
            <v>1400027122</v>
          </cell>
          <cell r="F13813" t="str">
            <v>VIZUETE VILLAGOMEZ ALFREDO GILBERTO</v>
          </cell>
        </row>
        <row r="13814">
          <cell r="D13814" t="str">
            <v>1479800</v>
          </cell>
          <cell r="E13814" t="str">
            <v>0500343884</v>
          </cell>
          <cell r="F13814" t="str">
            <v>BONITO CISNEROS MARCO EDMUNDO</v>
          </cell>
        </row>
        <row r="13815">
          <cell r="D13815" t="str">
            <v>1479803</v>
          </cell>
          <cell r="E13815" t="str">
            <v>1460020480001</v>
          </cell>
          <cell r="F13815" t="str">
            <v>GOBIERNO AUTONOMO DESCENTRALIZADO MUNICIPAL DE PABLO SEXTO</v>
          </cell>
        </row>
        <row r="13816">
          <cell r="D13816" t="str">
            <v>1479854</v>
          </cell>
          <cell r="E13816" t="str">
            <v>1400697841</v>
          </cell>
          <cell r="F13816" t="str">
            <v>RAMON RODAS YAJAIRA ELIZABETH</v>
          </cell>
        </row>
        <row r="13817">
          <cell r="D13817" t="str">
            <v>1479918</v>
          </cell>
          <cell r="E13817" t="str">
            <v>0104135611</v>
          </cell>
          <cell r="F13817" t="str">
            <v>RODRIGUEZ MONTENEGRO GLADYS BEATRIZ</v>
          </cell>
        </row>
        <row r="13818">
          <cell r="D13818" t="str">
            <v>1479946</v>
          </cell>
          <cell r="E13818" t="str">
            <v>1400673321</v>
          </cell>
          <cell r="F13818" t="str">
            <v>RODRIGUEZ MONTENEGRO MONICA YESENIA</v>
          </cell>
        </row>
        <row r="13819">
          <cell r="D13819" t="str">
            <v>1480005</v>
          </cell>
          <cell r="E13819" t="str">
            <v>1803342284</v>
          </cell>
          <cell r="F13819" t="str">
            <v>VILLACRESES MORA JUAN PABLO</v>
          </cell>
        </row>
        <row r="13820">
          <cell r="D13820" t="str">
            <v>1480287</v>
          </cell>
          <cell r="E13820" t="str">
            <v>1707823900</v>
          </cell>
          <cell r="F13820" t="str">
            <v>ILLANES CAMACHO DIEGO RAMIRO</v>
          </cell>
        </row>
        <row r="13821">
          <cell r="D13821" t="str">
            <v>1480458</v>
          </cell>
          <cell r="E13821" t="str">
            <v>1400254981</v>
          </cell>
          <cell r="F13821" t="str">
            <v>TSERE JUWA KAYAP PABLO</v>
          </cell>
        </row>
        <row r="13822">
          <cell r="D13822" t="str">
            <v>1480481</v>
          </cell>
          <cell r="E13822" t="str">
            <v>1400468359</v>
          </cell>
          <cell r="F13822" t="str">
            <v>CORDERO HURTADO JOHN HENRY</v>
          </cell>
        </row>
        <row r="13823">
          <cell r="D13823" t="str">
            <v>1480529</v>
          </cell>
          <cell r="E13823" t="str">
            <v>1490828385001</v>
          </cell>
          <cell r="F13823" t="str">
            <v>SEGURIDAD Y VIDEO VIGILANCIA UPANO UPANOSEG CIA LTDA</v>
          </cell>
        </row>
        <row r="13824">
          <cell r="D13824" t="str">
            <v>1480593</v>
          </cell>
          <cell r="E13824" t="str">
            <v>1400682900</v>
          </cell>
          <cell r="F13824" t="str">
            <v>VELASCO ASTUDILLO LISBETH SOLEDAD</v>
          </cell>
        </row>
        <row r="13825">
          <cell r="D13825" t="str">
            <v>1480725</v>
          </cell>
          <cell r="E13825" t="str">
            <v>1460000100001</v>
          </cell>
          <cell r="F13825" t="str">
            <v>H. CONSEJO PROVINCIAL DE MORONA SANTIAGO</v>
          </cell>
        </row>
        <row r="13826">
          <cell r="D13826" t="str">
            <v>1481894</v>
          </cell>
          <cell r="E13826" t="str">
            <v>1400442859</v>
          </cell>
          <cell r="F13826" t="str">
            <v>MARIN RUIZ JULIA BEATRIZ</v>
          </cell>
        </row>
        <row r="13827">
          <cell r="D13827" t="str">
            <v>1482311</v>
          </cell>
          <cell r="E13827" t="str">
            <v>1803669033</v>
          </cell>
          <cell r="F13827" t="str">
            <v>AMORES VELASCO ROMMEL ANTONIO</v>
          </cell>
        </row>
        <row r="13828">
          <cell r="D13828" t="str">
            <v>1482393</v>
          </cell>
          <cell r="E13828" t="str">
            <v>1600004541</v>
          </cell>
          <cell r="F13828" t="str">
            <v>CARLOS ALCIVIADES AYABACA PLAZA</v>
          </cell>
        </row>
        <row r="13829">
          <cell r="D13829" t="str">
            <v>1482649</v>
          </cell>
          <cell r="E13829" t="str">
            <v>1400673214</v>
          </cell>
          <cell r="F13829" t="str">
            <v>TORRES MONTENEGRO FREDDY BOLIVAR</v>
          </cell>
        </row>
        <row r="13830">
          <cell r="D13830" t="str">
            <v>1482656</v>
          </cell>
          <cell r="E13830" t="str">
            <v>1900154020</v>
          </cell>
          <cell r="F13830" t="str">
            <v>JACOME GALARZA JHONI JOEL</v>
          </cell>
        </row>
        <row r="13831">
          <cell r="D13831" t="str">
            <v>1483035</v>
          </cell>
          <cell r="E13831" t="str">
            <v>0190380858001</v>
          </cell>
          <cell r="F13831" t="str">
            <v>COMPAÑÍA DE TAXI EJECUTIVO GUALAQUIRUTA S.A.</v>
          </cell>
        </row>
        <row r="13832">
          <cell r="D13832" t="str">
            <v>1483401</v>
          </cell>
          <cell r="E13832" t="str">
            <v>0104922869</v>
          </cell>
          <cell r="F13832" t="str">
            <v>MOROCHO JIMENEZ JORGE PATRICIO</v>
          </cell>
        </row>
        <row r="13833">
          <cell r="D13833" t="str">
            <v>1483512</v>
          </cell>
          <cell r="E13833" t="str">
            <v>1400168710</v>
          </cell>
          <cell r="F13833" t="str">
            <v>ANTUNI CATANI RAFAEL DOMINGO</v>
          </cell>
        </row>
        <row r="13834">
          <cell r="D13834" t="str">
            <v>1483528</v>
          </cell>
          <cell r="E13834" t="str">
            <v>1001240959</v>
          </cell>
          <cell r="F13834" t="str">
            <v>IQUIAN IMELDA</v>
          </cell>
        </row>
        <row r="13835">
          <cell r="D13835" t="str">
            <v>1483987</v>
          </cell>
          <cell r="E13835" t="str">
            <v>1400067185</v>
          </cell>
          <cell r="F13835" t="str">
            <v>TORRES PARRA MARCO LEONCIO</v>
          </cell>
        </row>
        <row r="13836">
          <cell r="D13836" t="str">
            <v>1484244</v>
          </cell>
          <cell r="E13836" t="str">
            <v>1400492052</v>
          </cell>
          <cell r="F13836" t="str">
            <v>SARMIENTO WILSON</v>
          </cell>
        </row>
        <row r="13837">
          <cell r="D13837" t="str">
            <v>1484279</v>
          </cell>
          <cell r="E13837" t="str">
            <v>1600153181</v>
          </cell>
          <cell r="F13837" t="str">
            <v>CUNAMBI SUA LUIS ENRIQUE</v>
          </cell>
        </row>
        <row r="13838">
          <cell r="D13838" t="str">
            <v>1484479</v>
          </cell>
          <cell r="E13838" t="str">
            <v>0105535017</v>
          </cell>
          <cell r="F13838" t="str">
            <v>SEGARRA JIMENEZ MARIA DANIELA</v>
          </cell>
        </row>
        <row r="13839">
          <cell r="D13839" t="str">
            <v>1485776</v>
          </cell>
          <cell r="E13839" t="str">
            <v>1710469220</v>
          </cell>
          <cell r="F13839" t="str">
            <v>ALMEIDA LOPEZ LETICIA ALEXANDRA</v>
          </cell>
        </row>
        <row r="13840">
          <cell r="D13840" t="str">
            <v>1485986</v>
          </cell>
          <cell r="E13840" t="str">
            <v>0102592433</v>
          </cell>
          <cell r="F13840" t="str">
            <v>MOLINA QUEZADA XAVIER EUGENIO</v>
          </cell>
        </row>
        <row r="13841">
          <cell r="D13841" t="str">
            <v>1486064</v>
          </cell>
          <cell r="E13841" t="str">
            <v>1792487765001</v>
          </cell>
          <cell r="F13841" t="str">
            <v>LA TICOBIN S.A</v>
          </cell>
        </row>
        <row r="13842">
          <cell r="D13842" t="str">
            <v>1486258</v>
          </cell>
          <cell r="E13842" t="str">
            <v>0101979474</v>
          </cell>
          <cell r="F13842" t="str">
            <v>JIMENEZ ORELLANA VICTOR ANTONIO</v>
          </cell>
        </row>
        <row r="13843">
          <cell r="D13843" t="str">
            <v>1488120</v>
          </cell>
          <cell r="E13843" t="str">
            <v>1460009320001</v>
          </cell>
          <cell r="F13843" t="str">
            <v>CUERPO DE BOMBEROS TENIENTE HUGO ORTIZ DE LIMON INDANZA</v>
          </cell>
        </row>
        <row r="13844">
          <cell r="D13844" t="str">
            <v>1488336</v>
          </cell>
          <cell r="E13844" t="str">
            <v>1801958586</v>
          </cell>
          <cell r="F13844" t="str">
            <v>VELASTEGUI MEJIA FANNY MARITZA</v>
          </cell>
        </row>
        <row r="13845">
          <cell r="D13845" t="str">
            <v>1488450</v>
          </cell>
          <cell r="E13845" t="str">
            <v>1400526636</v>
          </cell>
          <cell r="F13845" t="str">
            <v>LITUMA LOPEZ CARLOS JULIO</v>
          </cell>
        </row>
        <row r="13846">
          <cell r="D13846" t="str">
            <v>1489510</v>
          </cell>
          <cell r="E13846" t="str">
            <v>1400550719</v>
          </cell>
          <cell r="F13846" t="str">
            <v>PEÑAFIEL ULLOA TATIANA LUCIA</v>
          </cell>
        </row>
        <row r="13847">
          <cell r="D13847" t="str">
            <v>1489698</v>
          </cell>
          <cell r="E13847" t="str">
            <v>1400421077</v>
          </cell>
          <cell r="F13847" t="str">
            <v>MORA GONZALEZ EDISON GONZALO</v>
          </cell>
        </row>
        <row r="13848">
          <cell r="D13848" t="str">
            <v>1489782</v>
          </cell>
          <cell r="E13848" t="str">
            <v>1102079173</v>
          </cell>
          <cell r="F13848" t="str">
            <v>SANCHEZ ROMERO LEONOR MERCEDES</v>
          </cell>
        </row>
        <row r="13849">
          <cell r="D13849" t="str">
            <v>1490750</v>
          </cell>
          <cell r="E13849" t="str">
            <v>1400324560</v>
          </cell>
          <cell r="F13849" t="str">
            <v>LEON CARDENAS RUTH AZUCENA</v>
          </cell>
        </row>
        <row r="13850">
          <cell r="D13850" t="str">
            <v>1491316</v>
          </cell>
          <cell r="E13850" t="str">
            <v>0190166686001</v>
          </cell>
          <cell r="F13850" t="str">
            <v>COMPAÑIA DE TAXIS CIUDAD DE GUALAQUIZA TAXGUAL S. A.</v>
          </cell>
        </row>
        <row r="13851">
          <cell r="D13851" t="str">
            <v>1491380</v>
          </cell>
          <cell r="E13851" t="str">
            <v>1400372965</v>
          </cell>
          <cell r="F13851" t="str">
            <v>YANZA ALVARADO CARLOS PATRICIO</v>
          </cell>
        </row>
        <row r="13852">
          <cell r="D13852" t="str">
            <v>1491707</v>
          </cell>
          <cell r="E13852" t="str">
            <v>1400018261</v>
          </cell>
          <cell r="F13852" t="str">
            <v>AREVALO AREVALO MOISES EUCLIDES</v>
          </cell>
        </row>
        <row r="13853">
          <cell r="D13853" t="str">
            <v>1492262</v>
          </cell>
          <cell r="E13853" t="str">
            <v>1400284327</v>
          </cell>
          <cell r="F13853" t="str">
            <v>LOPEZ CABRERA BLANCA  JANETH</v>
          </cell>
        </row>
        <row r="13854">
          <cell r="D13854" t="str">
            <v>1492615</v>
          </cell>
          <cell r="E13854" t="str">
            <v>1891753981001</v>
          </cell>
          <cell r="F13854" t="str">
            <v>SISTEMA DE RADIODIFUSION AMAZONICA SIDERAMA S.A.</v>
          </cell>
        </row>
        <row r="13855">
          <cell r="D13855" t="str">
            <v>1492836</v>
          </cell>
          <cell r="E13855" t="str">
            <v>0190452476001</v>
          </cell>
          <cell r="F13855" t="str">
            <v>TVSUCUA C.L.</v>
          </cell>
        </row>
        <row r="13856">
          <cell r="D13856" t="str">
            <v>1493170</v>
          </cell>
          <cell r="E13856" t="str">
            <v>10002</v>
          </cell>
          <cell r="F13856" t="str">
            <v>BONITO CISNEROS MARCO EDMUNDO</v>
          </cell>
        </row>
        <row r="13857">
          <cell r="D13857" t="str">
            <v>1493358</v>
          </cell>
          <cell r="E13857" t="str">
            <v>1490812543001</v>
          </cell>
          <cell r="F13857" t="str">
            <v>MACSEPRI CIA. LTDA.</v>
          </cell>
        </row>
        <row r="13858">
          <cell r="D13858" t="str">
            <v>1493530</v>
          </cell>
          <cell r="E13858" t="str">
            <v>1401026248</v>
          </cell>
          <cell r="F13858" t="str">
            <v>QUIROGA RAMON FELIX ANTONIO</v>
          </cell>
        </row>
        <row r="13859">
          <cell r="D13859" t="str">
            <v>1493822</v>
          </cell>
          <cell r="E13859" t="str">
            <v>1490005893</v>
          </cell>
          <cell r="F13859" t="str">
            <v>PITIUR MAMAT ALFREDO</v>
          </cell>
        </row>
        <row r="13860">
          <cell r="D13860" t="str">
            <v>1494277</v>
          </cell>
          <cell r="E13860" t="str">
            <v>1490805393001</v>
          </cell>
          <cell r="F13860" t="str">
            <v>COMPAÑIA DE RADIOTAXIS RUTAS SUCUENCES S. A.</v>
          </cell>
        </row>
        <row r="13861">
          <cell r="D13861" t="str">
            <v>1494381</v>
          </cell>
          <cell r="E13861" t="str">
            <v>1400181218</v>
          </cell>
          <cell r="F13861" t="str">
            <v>RIVERA ROJAS NAPOLEON ENRIQUE</v>
          </cell>
        </row>
        <row r="13862">
          <cell r="D13862" t="str">
            <v>1495184</v>
          </cell>
          <cell r="E13862" t="str">
            <v>0102071826</v>
          </cell>
          <cell r="F13862" t="str">
            <v>RODAS CARRERA EZEQUIEL PATRICIO</v>
          </cell>
        </row>
        <row r="13863">
          <cell r="D13863" t="str">
            <v>1495945</v>
          </cell>
          <cell r="E13863" t="str">
            <v>1490805032001</v>
          </cell>
          <cell r="F13863" t="str">
            <v>TRANSCONVOY S. A.</v>
          </cell>
        </row>
        <row r="13864">
          <cell r="D13864" t="str">
            <v>1496496</v>
          </cell>
          <cell r="E13864" t="str">
            <v>0702260506</v>
          </cell>
          <cell r="F13864" t="str">
            <v>HERNANDEZ HERRERA EDWIN GEOVANI</v>
          </cell>
        </row>
        <row r="13865">
          <cell r="D13865" t="str">
            <v>1496666</v>
          </cell>
          <cell r="E13865" t="str">
            <v>1400662985</v>
          </cell>
          <cell r="F13865" t="str">
            <v>ZUÑA HURTADO GERMANIA YOLANDA</v>
          </cell>
        </row>
        <row r="13866">
          <cell r="D13866" t="str">
            <v>1497240</v>
          </cell>
          <cell r="E13866" t="str">
            <v>1400707533</v>
          </cell>
          <cell r="F13866" t="str">
            <v>SAMANIEGO CHACHA MARIA DEL CARMEN</v>
          </cell>
        </row>
        <row r="13867">
          <cell r="D13867" t="str">
            <v>1497420</v>
          </cell>
          <cell r="E13867" t="str">
            <v>1401042898</v>
          </cell>
          <cell r="F13867" t="str">
            <v>MAITA DELGADO GINA JHOMAYRA</v>
          </cell>
        </row>
        <row r="13868">
          <cell r="D13868" t="str">
            <v>1498207</v>
          </cell>
          <cell r="E13868" t="str">
            <v>1400193098</v>
          </cell>
          <cell r="F13868" t="str">
            <v>MOLINA IZQUIERDO FABIAN TRAJANO</v>
          </cell>
        </row>
        <row r="13869">
          <cell r="D13869" t="str">
            <v>1499523</v>
          </cell>
          <cell r="E13869" t="str">
            <v>1400133847</v>
          </cell>
          <cell r="F13869" t="str">
            <v>VALLEJO GARAY WASHINTON</v>
          </cell>
        </row>
        <row r="13870">
          <cell r="D13870" t="str">
            <v>1500656</v>
          </cell>
          <cell r="E13870" t="str">
            <v>103</v>
          </cell>
          <cell r="F13870" t="str">
            <v>DIR.PROV.DE EDUCACION DEL NAPO</v>
          </cell>
        </row>
        <row r="13871">
          <cell r="D13871" t="str">
            <v>1500657</v>
          </cell>
          <cell r="E13871" t="str">
            <v>1560500400001</v>
          </cell>
          <cell r="F13871" t="str">
            <v>DIRECCION PROVINCIAL DE SALUD DE NAPO</v>
          </cell>
        </row>
        <row r="13872">
          <cell r="D13872" t="str">
            <v>1501788</v>
          </cell>
          <cell r="E13872" t="str">
            <v>1500051659</v>
          </cell>
          <cell r="F13872" t="str">
            <v>SANMIGUEL LLORI FERNANDO URBANO</v>
          </cell>
        </row>
        <row r="13873">
          <cell r="D13873" t="str">
            <v>1501924</v>
          </cell>
          <cell r="E13873" t="str">
            <v>1790262375</v>
          </cell>
          <cell r="F13873" t="str">
            <v>VIDAL BUSTAMANTE CARLOS RICARDO</v>
          </cell>
        </row>
        <row r="13874">
          <cell r="D13874" t="str">
            <v>1503083</v>
          </cell>
          <cell r="E13874" t="str">
            <v>1560000190001</v>
          </cell>
          <cell r="F13874" t="str">
            <v>GOBIERNO AUTONOMO DESCENTRALIZADO PROVINCIAL DE NAPO</v>
          </cell>
        </row>
        <row r="13875">
          <cell r="D13875" t="str">
            <v>1503165</v>
          </cell>
          <cell r="E13875" t="str">
            <v>1790016692001</v>
          </cell>
          <cell r="F13875" t="str">
            <v>ASOCIACION DE PROMOTORES DE SALUD NAPORUNSA SANDI</v>
          </cell>
        </row>
        <row r="13876">
          <cell r="D13876" t="str">
            <v>1503790</v>
          </cell>
          <cell r="E13876" t="str">
            <v>1560000270001</v>
          </cell>
          <cell r="F13876" t="str">
            <v>GOBIERNO AUTONOMO DESCENTRALIZADO MUNICIPAL DE TENA</v>
          </cell>
        </row>
        <row r="13877">
          <cell r="D13877" t="str">
            <v>1503904</v>
          </cell>
          <cell r="E13877" t="str">
            <v>1560002480001</v>
          </cell>
          <cell r="F13877" t="str">
            <v>GOBIERNO AUTONOMO PROVINCIAL DE ORELLANA</v>
          </cell>
        </row>
        <row r="13878">
          <cell r="D13878" t="str">
            <v>1510093</v>
          </cell>
          <cell r="E13878" t="str">
            <v>1800508036</v>
          </cell>
          <cell r="F13878" t="str">
            <v>ESPIN ESPINOSA LUIS ENRIQUE</v>
          </cell>
        </row>
        <row r="13879">
          <cell r="D13879" t="str">
            <v>1510716</v>
          </cell>
          <cell r="E13879" t="str">
            <v>1691704684001</v>
          </cell>
          <cell r="F13879" t="str">
            <v>ASOCIACION DE INDIGENAS KICHWA DE WICHUKACHI</v>
          </cell>
        </row>
        <row r="13880">
          <cell r="D13880" t="str">
            <v>1510872</v>
          </cell>
          <cell r="E13880" t="str">
            <v>1600195265</v>
          </cell>
          <cell r="F13880" t="str">
            <v>CUJI VARGAS MARIO ALFONSO</v>
          </cell>
        </row>
        <row r="13881">
          <cell r="D13881" t="str">
            <v>1510950</v>
          </cell>
          <cell r="E13881" t="str">
            <v>1500375884</v>
          </cell>
          <cell r="F13881" t="str">
            <v>LANDAZURI MONTENEGRO OSWALDO RAUL</v>
          </cell>
        </row>
        <row r="13882">
          <cell r="D13882" t="str">
            <v>1510985</v>
          </cell>
          <cell r="E13882" t="str">
            <v>1500272016</v>
          </cell>
          <cell r="F13882" t="str">
            <v>MOROCHO CABRERA LUIS ENRIQUE</v>
          </cell>
        </row>
        <row r="13883">
          <cell r="D13883" t="str">
            <v>1511104</v>
          </cell>
          <cell r="E13883" t="str">
            <v>99999</v>
          </cell>
          <cell r="F13883" t="str">
            <v>PREFECTO PROVINCIAL PREFECTO PROVINCIAL</v>
          </cell>
        </row>
        <row r="13884">
          <cell r="D13884" t="str">
            <v>1512922</v>
          </cell>
          <cell r="E13884" t="str">
            <v>1500143290</v>
          </cell>
          <cell r="F13884" t="str">
            <v>GRANJA RAMOS JOSE DAVID</v>
          </cell>
        </row>
        <row r="13885">
          <cell r="D13885" t="str">
            <v>1514016</v>
          </cell>
          <cell r="E13885" t="str">
            <v>1591707635001</v>
          </cell>
          <cell r="F13885" t="str">
            <v>FUNDACION WORLD AUTREANCH INC</v>
          </cell>
        </row>
        <row r="13886">
          <cell r="D13886" t="str">
            <v>1514482</v>
          </cell>
          <cell r="E13886" t="str">
            <v>1500573140</v>
          </cell>
          <cell r="F13886" t="str">
            <v>RODRÍGUEZ GUEVARA NELSON ANÍBAL</v>
          </cell>
        </row>
        <row r="13887">
          <cell r="D13887" t="str">
            <v>1516283</v>
          </cell>
          <cell r="E13887" t="str">
            <v>1202812549</v>
          </cell>
          <cell r="F13887" t="str">
            <v>ESCOBAR TERAN CHARLES EDISSON</v>
          </cell>
        </row>
        <row r="13888">
          <cell r="D13888" t="str">
            <v>1518969</v>
          </cell>
          <cell r="E13888" t="str">
            <v>1500190713</v>
          </cell>
          <cell r="F13888" t="str">
            <v>CHIMBO YUMBO NELSON BOLIVAR</v>
          </cell>
        </row>
        <row r="13889">
          <cell r="D13889" t="str">
            <v>1522115</v>
          </cell>
          <cell r="E13889" t="str">
            <v>1500955404</v>
          </cell>
          <cell r="F13889" t="str">
            <v>HEREDIA PALLO ANTHONY ALFREDO</v>
          </cell>
        </row>
        <row r="13890">
          <cell r="D13890" t="str">
            <v>1522119</v>
          </cell>
          <cell r="E13890" t="str">
            <v>1500239387</v>
          </cell>
          <cell r="F13890" t="str">
            <v>VARELA SALAZAR WASHINGTON JULIO DARWIN</v>
          </cell>
        </row>
        <row r="13891">
          <cell r="D13891" t="str">
            <v>1522530</v>
          </cell>
          <cell r="E13891" t="str">
            <v>1712770138</v>
          </cell>
          <cell r="F13891" t="str">
            <v>HEREDIA HIDALGO JUANA ALEXANDRA</v>
          </cell>
        </row>
        <row r="13892">
          <cell r="D13892" t="str">
            <v>1527083</v>
          </cell>
          <cell r="E13892" t="str">
            <v>99999</v>
          </cell>
          <cell r="F13892" t="str">
            <v>CONSEJO PROVINCIAL DE NAPO</v>
          </cell>
        </row>
        <row r="13893">
          <cell r="D13893" t="str">
            <v>1527249</v>
          </cell>
          <cell r="E13893" t="str">
            <v>0502023716</v>
          </cell>
          <cell r="F13893" t="str">
            <v>ANDRANGO FARINANGO MARIO MARCELO</v>
          </cell>
        </row>
        <row r="13894">
          <cell r="D13894" t="str">
            <v>1528726</v>
          </cell>
          <cell r="E13894" t="str">
            <v>0102716313</v>
          </cell>
          <cell r="F13894" t="str">
            <v>CHACON PADILLA SERGIO ENRIQUE</v>
          </cell>
        </row>
        <row r="13895">
          <cell r="D13895" t="str">
            <v>1529306</v>
          </cell>
          <cell r="E13895" t="str">
            <v>1591711608001</v>
          </cell>
          <cell r="F13895" t="str">
            <v>ESPIN VELIN SERVICIOS COMUNICACIONALES CIA. LTDA.</v>
          </cell>
        </row>
        <row r="13896">
          <cell r="D13896" t="str">
            <v>1530804</v>
          </cell>
          <cell r="E13896" t="str">
            <v>1001072717</v>
          </cell>
          <cell r="F13896" t="str">
            <v>ALBUJA RIOS CONSUELO GUADALUPE</v>
          </cell>
        </row>
        <row r="13897">
          <cell r="D13897" t="str">
            <v>1532328</v>
          </cell>
          <cell r="E13897" t="str">
            <v>1722839568</v>
          </cell>
          <cell r="F13897" t="str">
            <v>EDUARD PAESCH ELVIS</v>
          </cell>
        </row>
        <row r="13898">
          <cell r="D13898" t="str">
            <v>1533816</v>
          </cell>
          <cell r="E13898" t="str">
            <v>1706373949</v>
          </cell>
          <cell r="F13898" t="str">
            <v>LOPEZ MILLER LUIS ALFREDO</v>
          </cell>
        </row>
        <row r="13899">
          <cell r="D13899" t="str">
            <v>1535450</v>
          </cell>
          <cell r="E13899" t="str">
            <v>0502128929</v>
          </cell>
          <cell r="F13899" t="str">
            <v>CARRILLO LASCANO WILLIAM PATRICIO</v>
          </cell>
        </row>
        <row r="13900">
          <cell r="D13900" t="str">
            <v>1537809</v>
          </cell>
          <cell r="E13900" t="str">
            <v>1714227889</v>
          </cell>
          <cell r="F13900" t="str">
            <v>CEVALLOS SACÓN DECSY ELIZABETH</v>
          </cell>
        </row>
        <row r="13901">
          <cell r="D13901" t="str">
            <v>1537943</v>
          </cell>
          <cell r="E13901" t="str">
            <v>1102010129</v>
          </cell>
          <cell r="F13901" t="str">
            <v>CHAMBA ADALBERTO CASTRO</v>
          </cell>
        </row>
        <row r="13902">
          <cell r="D13902" t="str">
            <v>1537963</v>
          </cell>
          <cell r="E13902" t="str">
            <v>1500204985</v>
          </cell>
          <cell r="F13902" t="str">
            <v>ACHACHI SAILEMA JOSE SALVADOR</v>
          </cell>
        </row>
        <row r="13903">
          <cell r="D13903" t="str">
            <v>1540011</v>
          </cell>
          <cell r="E13903" t="str">
            <v>1707857858</v>
          </cell>
          <cell r="F13903" t="str">
            <v>COLLANTES LUIS ALEJANDRO</v>
          </cell>
        </row>
        <row r="13904">
          <cell r="D13904" t="str">
            <v>1541247</v>
          </cell>
          <cell r="E13904" t="str">
            <v>1721638946</v>
          </cell>
          <cell r="F13904" t="str">
            <v>CÓRDOVA VIVANCO ALVARO FABRICIO</v>
          </cell>
        </row>
        <row r="13905">
          <cell r="D13905" t="str">
            <v>1541494</v>
          </cell>
          <cell r="E13905" t="str">
            <v>1500481609</v>
          </cell>
          <cell r="F13905" t="str">
            <v>ACARO QUIGUIRI HECTOR OSWALDO</v>
          </cell>
        </row>
        <row r="13906">
          <cell r="D13906" t="str">
            <v>1542147</v>
          </cell>
          <cell r="E13906" t="str">
            <v>1711244283</v>
          </cell>
          <cell r="F13906" t="str">
            <v>COLUMBO ESPINOSA JOSEPH</v>
          </cell>
        </row>
        <row r="13907">
          <cell r="D13907" t="str">
            <v>1542429</v>
          </cell>
          <cell r="E13907" t="str">
            <v>1500757735</v>
          </cell>
          <cell r="F13907" t="str">
            <v>SIMBA SUBIA MONICA ELIZABETH</v>
          </cell>
        </row>
        <row r="13908">
          <cell r="D13908" t="str">
            <v>1545273</v>
          </cell>
          <cell r="E13908" t="str">
            <v>1591701246001</v>
          </cell>
          <cell r="F13908" t="str">
            <v>TENAVISION T.V. CIA. LTDA.</v>
          </cell>
        </row>
        <row r="13909">
          <cell r="D13909" t="str">
            <v>1545903</v>
          </cell>
          <cell r="E13909" t="str">
            <v>1500529548</v>
          </cell>
          <cell r="F13909" t="str">
            <v>ALCIVAR GOMEZ DIONICIO FREMIOTH</v>
          </cell>
        </row>
        <row r="13910">
          <cell r="D13910" t="str">
            <v>1548514</v>
          </cell>
          <cell r="E13910" t="str">
            <v>1560184810001</v>
          </cell>
          <cell r="F13910" t="str">
            <v>GOBIERNO MUNICIPAL DE CARLOS JULIO AROSEMENA TOLA</v>
          </cell>
        </row>
        <row r="13911">
          <cell r="D13911" t="str">
            <v>1548612</v>
          </cell>
          <cell r="E13911" t="str">
            <v>1500237571</v>
          </cell>
          <cell r="F13911" t="str">
            <v>LLORI ABARCA ESPERANZA GUADALUPE</v>
          </cell>
        </row>
        <row r="13912">
          <cell r="D13912" t="str">
            <v>1549183</v>
          </cell>
          <cell r="E13912" t="str">
            <v>1706567508</v>
          </cell>
          <cell r="F13912" t="str">
            <v>TITO ALVARADO JUAN CARLOS</v>
          </cell>
        </row>
        <row r="13913">
          <cell r="D13913" t="str">
            <v>1549849</v>
          </cell>
          <cell r="E13913" t="str">
            <v>1706741798</v>
          </cell>
          <cell r="F13913" t="str">
            <v>COLUMBO CHAVEZ HENRRY CHRISTIAN</v>
          </cell>
        </row>
        <row r="13914">
          <cell r="D13914" t="str">
            <v>1551893</v>
          </cell>
          <cell r="E13914" t="str">
            <v>1500333024</v>
          </cell>
          <cell r="F13914" t="str">
            <v>CAIZA CURIPALLO LUIS RODRIGO</v>
          </cell>
        </row>
        <row r="13915">
          <cell r="D13915" t="str">
            <v>1552763</v>
          </cell>
          <cell r="E13915" t="str">
            <v>1591725633001</v>
          </cell>
          <cell r="F13915" t="str">
            <v>QUIMERA ENTERPRISE SERVICIOS-COMUNICACIONALES S.A.S.</v>
          </cell>
        </row>
        <row r="13916">
          <cell r="D13916" t="str">
            <v>1553674</v>
          </cell>
          <cell r="E13916" t="str">
            <v>1500671126</v>
          </cell>
          <cell r="F13916" t="str">
            <v>SIMBAÑA TANGUILA SIMBAÑA TANGUILA</v>
          </cell>
        </row>
        <row r="13917">
          <cell r="D13917" t="str">
            <v>1554882</v>
          </cell>
          <cell r="E13917" t="str">
            <v>1500798234</v>
          </cell>
          <cell r="F13917" t="str">
            <v>CABRERA BASANTES ROBERTO MAURICIO</v>
          </cell>
        </row>
        <row r="13918">
          <cell r="D13918" t="str">
            <v>1557265</v>
          </cell>
          <cell r="E13918" t="str">
            <v>1500851090</v>
          </cell>
          <cell r="F13918" t="str">
            <v>PALOMEQUE CAIZA JOSE LUIS</v>
          </cell>
        </row>
        <row r="13919">
          <cell r="D13919" t="str">
            <v>1559195</v>
          </cell>
          <cell r="E13919" t="str">
            <v>1500206857</v>
          </cell>
          <cell r="F13919" t="str">
            <v>GREFA MAMALLACTA EMILIO GABRIEL</v>
          </cell>
        </row>
        <row r="13920">
          <cell r="D13920" t="str">
            <v>1562549</v>
          </cell>
          <cell r="E13920" t="str">
            <v>1500807357</v>
          </cell>
          <cell r="F13920" t="str">
            <v>MARTINEZ LARA CESAR GEOVANNY</v>
          </cell>
        </row>
        <row r="13921">
          <cell r="D13921" t="str">
            <v>1562573</v>
          </cell>
          <cell r="E13921" t="str">
            <v>1500738859</v>
          </cell>
          <cell r="F13921" t="str">
            <v>MARTINEZ LARA JEIMY JOJANA</v>
          </cell>
        </row>
        <row r="13922">
          <cell r="D13922" t="str">
            <v>1562932</v>
          </cell>
          <cell r="E13922" t="str">
            <v>1703558062</v>
          </cell>
          <cell r="F13922" t="str">
            <v>LOZADA PEREZ JUAN JOSE</v>
          </cell>
        </row>
        <row r="13923">
          <cell r="D13923" t="str">
            <v>1563807</v>
          </cell>
          <cell r="E13923" t="str">
            <v>0501744114</v>
          </cell>
          <cell r="F13923" t="str">
            <v>MENA HIDALGO JUANA ROCIO</v>
          </cell>
        </row>
        <row r="13924">
          <cell r="D13924" t="str">
            <v>1563817</v>
          </cell>
          <cell r="E13924" t="str">
            <v>1703983502</v>
          </cell>
          <cell r="F13924" t="str">
            <v>CHAVEZ VARGAS  EDISON GUSTAVO</v>
          </cell>
        </row>
        <row r="13925">
          <cell r="D13925" t="str">
            <v>1564539</v>
          </cell>
          <cell r="E13925" t="str">
            <v>1802303352</v>
          </cell>
          <cell r="F13925" t="str">
            <v>VELASCO FERNANDEZ SYLVIA PATRICIA</v>
          </cell>
        </row>
        <row r="13926">
          <cell r="D13926" t="str">
            <v>1566054</v>
          </cell>
          <cell r="E13926" t="str">
            <v>1500315005</v>
          </cell>
          <cell r="F13926" t="str">
            <v>SILVA ALDAZ JORGE HECTOR</v>
          </cell>
        </row>
        <row r="13927">
          <cell r="D13927" t="str">
            <v>1566843</v>
          </cell>
          <cell r="E13927" t="str">
            <v>1560002210001</v>
          </cell>
          <cell r="F13927" t="str">
            <v>CONSEJO CANTONAL DE SALUD DE TENA</v>
          </cell>
        </row>
        <row r="13928">
          <cell r="D13928" t="str">
            <v>1567008</v>
          </cell>
          <cell r="E13928" t="str">
            <v>1716915424</v>
          </cell>
          <cell r="F13928" t="str">
            <v>HEREDIA HIDALGO NORMA VERONICA</v>
          </cell>
        </row>
        <row r="13929">
          <cell r="D13929" t="str">
            <v>1567574</v>
          </cell>
          <cell r="E13929" t="str">
            <v>1500850423</v>
          </cell>
          <cell r="F13929" t="str">
            <v>ROSALES SANTAMARIA ANGELO</v>
          </cell>
        </row>
        <row r="13930">
          <cell r="D13930" t="str">
            <v>1567709</v>
          </cell>
          <cell r="E13930" t="str">
            <v>2200407563</v>
          </cell>
          <cell r="F13930" t="str">
            <v>OSTAIZA CEDEÑO LUISA ESPERANZA</v>
          </cell>
        </row>
        <row r="13931">
          <cell r="D13931" t="str">
            <v>1568870</v>
          </cell>
          <cell r="E13931" t="str">
            <v>1591711934001</v>
          </cell>
          <cell r="F13931" t="str">
            <v>GRUPO RADIAL OLIMPICA GRUPOLIMPICA S.A.</v>
          </cell>
        </row>
        <row r="13932">
          <cell r="D13932" t="str">
            <v>1570723</v>
          </cell>
          <cell r="E13932" t="str">
            <v>1500238223</v>
          </cell>
          <cell r="F13932" t="str">
            <v>OLVERA CHANG MIGUEL ANTONIO</v>
          </cell>
        </row>
        <row r="13933">
          <cell r="D13933" t="str">
            <v>1570832</v>
          </cell>
          <cell r="E13933" t="str">
            <v>1500765282</v>
          </cell>
          <cell r="F13933" t="str">
            <v>GREFA ALVARADO MAURICIO OLGER</v>
          </cell>
        </row>
        <row r="13934">
          <cell r="D13934" t="str">
            <v>1573585</v>
          </cell>
          <cell r="E13934" t="str">
            <v>1591708720001</v>
          </cell>
          <cell r="F13934" t="str">
            <v>COMPAÑIA DE TRANSPORTES EN TAXI EJECUTIVOS ARCHIDONA LIBRE ARLICH S.A.</v>
          </cell>
        </row>
        <row r="13935">
          <cell r="D13935" t="str">
            <v>1574336</v>
          </cell>
          <cell r="E13935" t="str">
            <v>1560500160001</v>
          </cell>
          <cell r="F13935" t="str">
            <v>DIRECCION PROVINCIAL DEL AMBIENTE DE NAPO</v>
          </cell>
        </row>
        <row r="13936">
          <cell r="D13936" t="str">
            <v>1574392</v>
          </cell>
          <cell r="E13936" t="str">
            <v>1802381242</v>
          </cell>
          <cell r="F13936" t="str">
            <v>RODRIGUEZ VILLACIS SAMUEL NEPTALI</v>
          </cell>
        </row>
        <row r="13937">
          <cell r="D13937" t="str">
            <v>1576047</v>
          </cell>
          <cell r="E13937" t="str">
            <v>1590001585001</v>
          </cell>
          <cell r="F13937" t="str">
            <v>COOPERATIVA DE AHORRO Y CREDITO TENA LTDA.</v>
          </cell>
        </row>
        <row r="13938">
          <cell r="D13938" t="str">
            <v>1576780</v>
          </cell>
          <cell r="E13938" t="str">
            <v>1591712558001</v>
          </cell>
          <cell r="F13938" t="str">
            <v>ARCO IRIS COMMUNICATION IRISRTCOMM S.A.</v>
          </cell>
        </row>
        <row r="13939">
          <cell r="D13939" t="str">
            <v>1576931</v>
          </cell>
          <cell r="E13939" t="str">
            <v>1709833196</v>
          </cell>
          <cell r="F13939" t="str">
            <v>SION BAQUERO LAURO MARIANO</v>
          </cell>
        </row>
        <row r="13940">
          <cell r="D13940" t="str">
            <v>1578241</v>
          </cell>
          <cell r="E13940" t="str">
            <v>1500748544</v>
          </cell>
          <cell r="F13940" t="str">
            <v>AGUINDA ALVEAR LOURDES CARINA</v>
          </cell>
        </row>
        <row r="13941">
          <cell r="D13941" t="str">
            <v>1578720</v>
          </cell>
          <cell r="E13941" t="str">
            <v>1500491343</v>
          </cell>
          <cell r="F13941" t="str">
            <v>LOPEZ CARRANZA LUIS RAFAEL</v>
          </cell>
        </row>
        <row r="13942">
          <cell r="D13942" t="str">
            <v>1578762</v>
          </cell>
          <cell r="E13942" t="str">
            <v>1802073286</v>
          </cell>
          <cell r="F13942" t="str">
            <v>TINTIN MEJIA SIMON BOLIVAR</v>
          </cell>
        </row>
        <row r="13943">
          <cell r="D13943" t="str">
            <v>1578800</v>
          </cell>
          <cell r="E13943" t="str">
            <v>1591715093001</v>
          </cell>
          <cell r="F13943" t="str">
            <v>ESNAPRIV CIA. LTDA.</v>
          </cell>
        </row>
        <row r="13944">
          <cell r="D13944" t="str">
            <v>1579180</v>
          </cell>
          <cell r="E13944" t="str">
            <v>1500277635</v>
          </cell>
          <cell r="F13944" t="str">
            <v>CASTRO SANDOVAL SHUBER VICENTE</v>
          </cell>
        </row>
        <row r="13945">
          <cell r="D13945" t="str">
            <v>1579604</v>
          </cell>
          <cell r="E13945" t="str">
            <v>1003169941</v>
          </cell>
          <cell r="F13945" t="str">
            <v>RODRIGUEZ CARRERA JOSE LUIS</v>
          </cell>
        </row>
        <row r="13946">
          <cell r="D13946" t="str">
            <v>1580322</v>
          </cell>
          <cell r="E13946" t="str">
            <v>1560000940001</v>
          </cell>
          <cell r="F13946" t="str">
            <v>MUNICIPIO DE QUIJOS</v>
          </cell>
        </row>
        <row r="13947">
          <cell r="D13947" t="str">
            <v>1581925</v>
          </cell>
          <cell r="E13947" t="str">
            <v>1600161630</v>
          </cell>
          <cell r="F13947" t="str">
            <v>LOZA LESCANO GUILLERMO IVAN</v>
          </cell>
        </row>
        <row r="13948">
          <cell r="D13948" t="str">
            <v>1582987</v>
          </cell>
          <cell r="E13948" t="str">
            <v>1500516180</v>
          </cell>
          <cell r="F13948" t="str">
            <v>SAN MARTIN CORONEL MARVIN MELQUICEDEE</v>
          </cell>
        </row>
        <row r="13949">
          <cell r="D13949" t="str">
            <v>1583084</v>
          </cell>
          <cell r="E13949" t="str">
            <v>1591701491001</v>
          </cell>
          <cell r="F13949" t="str">
            <v>UNION DE COOPERATIVAS DE TRANSPORTE TERRESTRE EN TAXIS, BUSES, CAMIONES Y CAMION</v>
          </cell>
        </row>
        <row r="13950">
          <cell r="D13950" t="str">
            <v>1583825</v>
          </cell>
          <cell r="E13950" t="str">
            <v>1500563570</v>
          </cell>
          <cell r="F13950" t="str">
            <v>SANMARTIN QUEZADA RAQUEL JOSEFINA</v>
          </cell>
        </row>
        <row r="13951">
          <cell r="D13951" t="str">
            <v>1583875</v>
          </cell>
          <cell r="E13951" t="str">
            <v>1800070227</v>
          </cell>
          <cell r="F13951" t="str">
            <v>VELASTEGUI GALARZA FAUSTO DAVID</v>
          </cell>
        </row>
        <row r="13952">
          <cell r="D13952" t="str">
            <v>1583940</v>
          </cell>
          <cell r="E13952" t="str">
            <v>1500423866</v>
          </cell>
          <cell r="F13952" t="str">
            <v>BASTIDAS TONATO MARISOL CLEOPATRA</v>
          </cell>
        </row>
        <row r="13953">
          <cell r="D13953" t="str">
            <v>1584031</v>
          </cell>
          <cell r="E13953" t="str">
            <v>1500664261</v>
          </cell>
          <cell r="F13953" t="str">
            <v>PALLO QUISPE SANDRA ELIZABETH</v>
          </cell>
        </row>
        <row r="13954">
          <cell r="D13954" t="str">
            <v>1585473</v>
          </cell>
          <cell r="E13954" t="str">
            <v>1710121961</v>
          </cell>
          <cell r="F13954" t="str">
            <v>SOJOS BUÑAY GLADYS SONORINA</v>
          </cell>
        </row>
        <row r="13955">
          <cell r="D13955" t="str">
            <v>1586692</v>
          </cell>
          <cell r="E13955" t="str">
            <v>1500671209</v>
          </cell>
          <cell r="F13955" t="str">
            <v>VARGAS MONTERO LÍA FABIOLA</v>
          </cell>
        </row>
        <row r="13956">
          <cell r="D13956" t="str">
            <v>1587614</v>
          </cell>
          <cell r="E13956" t="str">
            <v>1500515000</v>
          </cell>
          <cell r="F13956" t="str">
            <v>SANMIGUEL PALACIOS GINA ZITA</v>
          </cell>
        </row>
        <row r="13957">
          <cell r="D13957" t="str">
            <v>1589196</v>
          </cell>
          <cell r="E13957" t="str">
            <v>1500762651</v>
          </cell>
          <cell r="F13957" t="str">
            <v>TIXI OJEDA GLORIA MARISELA</v>
          </cell>
        </row>
        <row r="13958">
          <cell r="D13958" t="str">
            <v>1589649</v>
          </cell>
          <cell r="E13958" t="str">
            <v>1560508730001</v>
          </cell>
          <cell r="F13958" t="str">
            <v>CUERPO DE BOMBEROS DE LA PROVINCIA DEL NAPO</v>
          </cell>
        </row>
        <row r="13959">
          <cell r="D13959" t="str">
            <v>1591556</v>
          </cell>
          <cell r="E13959" t="str">
            <v>0200365567</v>
          </cell>
          <cell r="F13959" t="str">
            <v>VALVERDE BENAVIDES ROSENDO RAMON</v>
          </cell>
        </row>
        <row r="13960">
          <cell r="D13960" t="str">
            <v>1591877</v>
          </cell>
          <cell r="E13960" t="str">
            <v>1500371693</v>
          </cell>
          <cell r="F13960" t="str">
            <v>LLORI OTERO ARMANDO BEECQUER</v>
          </cell>
        </row>
        <row r="13961">
          <cell r="D13961" t="str">
            <v>1594425</v>
          </cell>
          <cell r="E13961" t="str">
            <v>1591713414001</v>
          </cell>
          <cell r="F13961" t="str">
            <v>RADIO Y TELEVISION EL CHACO RTVCHACO S.A.</v>
          </cell>
        </row>
        <row r="13962">
          <cell r="D13962" t="str">
            <v>1594960</v>
          </cell>
          <cell r="E13962" t="str">
            <v>1717743676</v>
          </cell>
          <cell r="F13962" t="str">
            <v>YANACALLO CASAGUALPA FREDDY ALEXIS</v>
          </cell>
        </row>
        <row r="13963">
          <cell r="D13963" t="str">
            <v>1595151</v>
          </cell>
          <cell r="E13963" t="str">
            <v>0190334635001</v>
          </cell>
          <cell r="F13963" t="str">
            <v>WELLSFARGO CIA. LTDA.</v>
          </cell>
        </row>
        <row r="13964">
          <cell r="D13964" t="str">
            <v>1597350</v>
          </cell>
          <cell r="E13964" t="str">
            <v>1703474898</v>
          </cell>
          <cell r="F13964" t="str">
            <v>HIDALGO GUERRA MARIA HILDA TERESA</v>
          </cell>
        </row>
        <row r="13965">
          <cell r="D13965" t="str">
            <v>1598360</v>
          </cell>
          <cell r="E13965" t="str">
            <v>1591704202001</v>
          </cell>
          <cell r="F13965" t="str">
            <v>ORGANIZACION DEL PUEBLO KICHWA DE RUKULLAKTA</v>
          </cell>
        </row>
        <row r="13966">
          <cell r="D13966" t="str">
            <v>1598782</v>
          </cell>
          <cell r="E13966" t="str">
            <v>1803882503</v>
          </cell>
          <cell r="F13966" t="str">
            <v>TORRES TUBON LUDWING FABRICIO</v>
          </cell>
        </row>
        <row r="13967">
          <cell r="D13967" t="str">
            <v>1600505</v>
          </cell>
          <cell r="E13967" t="str">
            <v>1800054544</v>
          </cell>
          <cell r="F13967" t="str">
            <v>CONSTANTE NAVAS LUIS ANTONIO</v>
          </cell>
        </row>
        <row r="13968">
          <cell r="D13968" t="str">
            <v>1601255</v>
          </cell>
          <cell r="E13968" t="str">
            <v>246</v>
          </cell>
          <cell r="F13968" t="str">
            <v>MISION DE LOS CANELOS</v>
          </cell>
        </row>
        <row r="13969">
          <cell r="D13969" t="str">
            <v>1603196</v>
          </cell>
          <cell r="E13969" t="str">
            <v>1791426010001</v>
          </cell>
          <cell r="F13969" t="str">
            <v>ORGANIZACION INTERPROVINCIAL DE NACIONALIDAD ACHUAR DEL ECUADOR OINAE</v>
          </cell>
        </row>
        <row r="13970">
          <cell r="D13970" t="str">
            <v>1603356</v>
          </cell>
          <cell r="E13970" t="str">
            <v>262</v>
          </cell>
          <cell r="F13970" t="str">
            <v>ORGANIZACION DE NACIONALIDAD HUAORANI AMAZONIA</v>
          </cell>
        </row>
        <row r="13971">
          <cell r="D13971" t="str">
            <v>1603526</v>
          </cell>
          <cell r="E13971" t="str">
            <v>1690014315001</v>
          </cell>
          <cell r="F13971" t="str">
            <v>TRANSPORTES CORDERO GUERRA CIA. LTDA.</v>
          </cell>
        </row>
        <row r="13972">
          <cell r="D13972" t="str">
            <v>1610532</v>
          </cell>
          <cell r="E13972" t="str">
            <v>1690016311001</v>
          </cell>
          <cell r="F13972" t="str">
            <v>ASOCIACION DE DESARROLLO INDIGENA DE LA REGION AMAZONICA "ASODIRA"</v>
          </cell>
        </row>
        <row r="13973">
          <cell r="D13973" t="str">
            <v>1611006</v>
          </cell>
          <cell r="E13973" t="str">
            <v>1600415341</v>
          </cell>
          <cell r="F13973" t="str">
            <v>HIDALGO CASTILLO JUAN CARLOS</v>
          </cell>
        </row>
        <row r="13974">
          <cell r="D13974" t="str">
            <v>1611162</v>
          </cell>
          <cell r="E13974" t="str">
            <v>1801864909</v>
          </cell>
          <cell r="F13974" t="str">
            <v>VILLACIS CARRASCO JULIO FIDEL</v>
          </cell>
        </row>
        <row r="13975">
          <cell r="D13975" t="str">
            <v>1611163</v>
          </cell>
          <cell r="E13975" t="str">
            <v>1600197055</v>
          </cell>
          <cell r="F13975" t="str">
            <v>RASMUSSEN STOUGAARD SYEND ALFREDO</v>
          </cell>
        </row>
        <row r="13976">
          <cell r="D13976" t="str">
            <v>1611892</v>
          </cell>
          <cell r="E13976" t="str">
            <v>1691722186001</v>
          </cell>
          <cell r="F13976" t="str">
            <v>TRNYJUSEG CIA LTDA</v>
          </cell>
        </row>
        <row r="13977">
          <cell r="D13977" t="str">
            <v>1612808</v>
          </cell>
          <cell r="E13977" t="str">
            <v>1600498883</v>
          </cell>
          <cell r="F13977" t="str">
            <v>GUALINGA WISUMA ALFREDO CICHA</v>
          </cell>
        </row>
        <row r="13978">
          <cell r="D13978" t="str">
            <v>1613274</v>
          </cell>
          <cell r="E13978" t="str">
            <v>1691712644001</v>
          </cell>
          <cell r="F13978" t="str">
            <v>GEANSEVIP CIA. LTDA.</v>
          </cell>
        </row>
        <row r="13979">
          <cell r="D13979" t="str">
            <v>1613378</v>
          </cell>
          <cell r="E13979" t="str">
            <v>1691716542001</v>
          </cell>
          <cell r="F13979" t="str">
            <v>CORPORACION RADIO ENCANTO TELVOZ CIA. LTDA.</v>
          </cell>
        </row>
        <row r="13980">
          <cell r="D13980" t="str">
            <v>1614283</v>
          </cell>
          <cell r="E13980" t="str">
            <v>1202330815</v>
          </cell>
          <cell r="F13980" t="str">
            <v>MOYANO MORA WALTER ANTONIO</v>
          </cell>
        </row>
        <row r="13981">
          <cell r="D13981" t="str">
            <v>1614487</v>
          </cell>
          <cell r="E13981" t="str">
            <v>1500200397</v>
          </cell>
          <cell r="F13981" t="str">
            <v>ORDOÑEZ HUARI ANIBAL</v>
          </cell>
        </row>
        <row r="13982">
          <cell r="D13982" t="str">
            <v>1615261</v>
          </cell>
          <cell r="E13982" t="str">
            <v>0302004049</v>
          </cell>
          <cell r="F13982" t="str">
            <v>MACANCELA MACERO DIANA PATRICIA</v>
          </cell>
        </row>
        <row r="13983">
          <cell r="D13983" t="str">
            <v>1615692</v>
          </cell>
          <cell r="E13983" t="str">
            <v>1600360109</v>
          </cell>
          <cell r="F13983" t="str">
            <v>TOSCANO PAGUAY JOSE ENOC</v>
          </cell>
        </row>
        <row r="13984">
          <cell r="D13984" t="str">
            <v>1616584</v>
          </cell>
          <cell r="E13984" t="str">
            <v>1660160370001</v>
          </cell>
          <cell r="F13984" t="str">
            <v>CUERPO DE BOMBEROS MUNICIPAL DEL CANTON  PASTAZA</v>
          </cell>
        </row>
        <row r="13985">
          <cell r="D13985" t="str">
            <v>1619311</v>
          </cell>
          <cell r="E13985" t="str">
            <v>1691700638001</v>
          </cell>
          <cell r="F13985" t="str">
            <v>ORGANIZACION  DE NACIONALIDAD SHIWIAR DE PASTAZA DE LA AMAZONIA ECUATORIANA ONSHIPAE</v>
          </cell>
        </row>
        <row r="13986">
          <cell r="D13986" t="str">
            <v>1619697</v>
          </cell>
          <cell r="E13986" t="str">
            <v>1691706520001</v>
          </cell>
          <cell r="F13986" t="str">
            <v>NACIONALIDAD SAPARA DE PASTAZA ECUADOR - NASAPE</v>
          </cell>
        </row>
        <row r="13987">
          <cell r="D13987" t="str">
            <v>1619882</v>
          </cell>
          <cell r="E13987" t="str">
            <v>1600137846</v>
          </cell>
          <cell r="F13987" t="str">
            <v>ARMAS MUCUSHIGUA LUIS ALBERTO</v>
          </cell>
        </row>
        <row r="13988">
          <cell r="D13988" t="str">
            <v>1620246</v>
          </cell>
          <cell r="E13988" t="str">
            <v>1600192700</v>
          </cell>
          <cell r="F13988" t="str">
            <v>USHIGUA SANTI GLORIA HILDA</v>
          </cell>
        </row>
        <row r="13989">
          <cell r="D13989" t="str">
            <v>1620491</v>
          </cell>
          <cell r="E13989" t="str">
            <v>1890003644001</v>
          </cell>
          <cell r="F13989" t="str">
            <v>VARIEDADES RADIO TELEVISION CIA.LTDA.</v>
          </cell>
        </row>
        <row r="13990">
          <cell r="D13990" t="str">
            <v>1620537</v>
          </cell>
          <cell r="E13990" t="str">
            <v>0905098372</v>
          </cell>
          <cell r="F13990" t="str">
            <v>LOPEZ YAGUANA RODOLFO MIGUEL</v>
          </cell>
        </row>
        <row r="13991">
          <cell r="D13991" t="str">
            <v>1621093</v>
          </cell>
          <cell r="E13991" t="str">
            <v>1691710277001</v>
          </cell>
          <cell r="F13991" t="str">
            <v>COMPAÑIA DE MUDANZA ORIENTAL INSTANTANEA INSTAORIENTAL</v>
          </cell>
        </row>
        <row r="13992">
          <cell r="D13992" t="str">
            <v>1621172</v>
          </cell>
          <cell r="E13992" t="str">
            <v>0700378557</v>
          </cell>
          <cell r="F13992" t="str">
            <v>AGUILAR TINOCO MANUEL JUVENAL</v>
          </cell>
        </row>
        <row r="13993">
          <cell r="D13993" t="str">
            <v>1622064</v>
          </cell>
          <cell r="E13993" t="str">
            <v>1600297467</v>
          </cell>
          <cell r="F13993" t="str">
            <v>CHULCO UQUILLAS VICTOR MANUEL</v>
          </cell>
        </row>
        <row r="13994">
          <cell r="D13994" t="str">
            <v>1622853</v>
          </cell>
          <cell r="E13994" t="str">
            <v>1600152209</v>
          </cell>
          <cell r="F13994" t="str">
            <v>ZABALA MARTINEZ GUILLERMO EDUARDO</v>
          </cell>
        </row>
        <row r="13995">
          <cell r="D13995" t="str">
            <v>1623186</v>
          </cell>
          <cell r="E13995" t="str">
            <v>1660012850001</v>
          </cell>
          <cell r="F13995" t="str">
            <v>GOBIERNO AUTONOMO DESCENTRALIZADO PARROQUIAL RURAL DE CURARAY</v>
          </cell>
        </row>
        <row r="13996">
          <cell r="D13996" t="str">
            <v>1623399</v>
          </cell>
          <cell r="E13996" t="str">
            <v>1600233520</v>
          </cell>
          <cell r="F13996" t="str">
            <v>MAYANCHI ANDI PORFIRIO ARCENIO</v>
          </cell>
        </row>
        <row r="13997">
          <cell r="D13997" t="str">
            <v>1624382</v>
          </cell>
          <cell r="E13997" t="str">
            <v>1900412626</v>
          </cell>
          <cell r="F13997" t="str">
            <v>SALINAS ALBA JAVIER LEANDRO</v>
          </cell>
        </row>
        <row r="13998">
          <cell r="D13998" t="str">
            <v>1624476</v>
          </cell>
          <cell r="E13998" t="str">
            <v>1200957874</v>
          </cell>
          <cell r="F13998" t="str">
            <v>VARGAS MENDOZA ROSA CRISTINA</v>
          </cell>
        </row>
        <row r="13999">
          <cell r="D13999" t="str">
            <v>1625370</v>
          </cell>
          <cell r="E13999" t="str">
            <v>1600081085</v>
          </cell>
          <cell r="F13999" t="str">
            <v>ALVAREZ GUEVARA ARNULFO HOMERO</v>
          </cell>
        </row>
        <row r="14000">
          <cell r="D14000" t="str">
            <v>1625533</v>
          </cell>
          <cell r="E14000" t="str">
            <v>1691710293001</v>
          </cell>
          <cell r="F14000" t="str">
            <v>NACION SAPARA DEL ECUADOR NASE</v>
          </cell>
        </row>
        <row r="14001">
          <cell r="D14001" t="str">
            <v>1625712</v>
          </cell>
          <cell r="E14001" t="str">
            <v>1691703305001</v>
          </cell>
          <cell r="F14001" t="str">
            <v>NACIONALIDAD ANDWA DE PASTAZA DEL ECUADOR NAPE</v>
          </cell>
        </row>
        <row r="14002">
          <cell r="D14002" t="str">
            <v>1625855</v>
          </cell>
          <cell r="E14002" t="str">
            <v>1600134702</v>
          </cell>
          <cell r="F14002" t="str">
            <v>CALAPUCHA TAPUY BOLIVAR ALFREDO</v>
          </cell>
        </row>
        <row r="14003">
          <cell r="D14003" t="str">
            <v>1626360</v>
          </cell>
          <cell r="E14003" t="str">
            <v>0703495739</v>
          </cell>
          <cell r="F14003" t="str">
            <v>ALVARADO MALDONADO WILFRIDO MAURICIO</v>
          </cell>
        </row>
        <row r="14004">
          <cell r="D14004" t="str">
            <v>1627298</v>
          </cell>
          <cell r="E14004" t="str">
            <v>0908842651</v>
          </cell>
          <cell r="F14004" t="str">
            <v>MONROY ESCOBAR DIANA DEL ROCIO</v>
          </cell>
        </row>
        <row r="14005">
          <cell r="D14005" t="str">
            <v>1628301</v>
          </cell>
          <cell r="E14005" t="str">
            <v>2100333349</v>
          </cell>
          <cell r="F14005" t="str">
            <v>ARMENDARIZ CAGUANA BERTHA NATIVIDAD</v>
          </cell>
        </row>
        <row r="14006">
          <cell r="D14006" t="str">
            <v>1628328</v>
          </cell>
          <cell r="E14006" t="str">
            <v>1711084606</v>
          </cell>
          <cell r="F14006" t="str">
            <v>ROLDAN PAZMIÑO RAUL SALOMON</v>
          </cell>
        </row>
        <row r="14007">
          <cell r="D14007" t="str">
            <v>1628567</v>
          </cell>
          <cell r="E14007" t="str">
            <v>1600164873</v>
          </cell>
          <cell r="F14007" t="str">
            <v>TAPUY VARFAS FAUSTO EDUARDO</v>
          </cell>
        </row>
        <row r="14008">
          <cell r="D14008" t="str">
            <v>1629301</v>
          </cell>
          <cell r="E14008" t="str">
            <v>1805368246</v>
          </cell>
          <cell r="F14008" t="str">
            <v>RODRIGUEZ VILLALVA MARIA CELESTE</v>
          </cell>
        </row>
        <row r="14009">
          <cell r="D14009" t="str">
            <v>1629475</v>
          </cell>
          <cell r="E14009" t="str">
            <v>1690013580001</v>
          </cell>
          <cell r="F14009" t="str">
            <v>VICARIATO APOSTOLICO DE PUYO MISION DOMINICANA</v>
          </cell>
        </row>
        <row r="14010">
          <cell r="D14010" t="str">
            <v>1630925</v>
          </cell>
          <cell r="E14010" t="str">
            <v>0961083110</v>
          </cell>
          <cell r="F14010" t="str">
            <v>CORREA ALZATE DIEGO FELIPE</v>
          </cell>
        </row>
        <row r="14011">
          <cell r="D14011" t="str">
            <v>1631336</v>
          </cell>
          <cell r="E14011" t="str">
            <v>1600223166</v>
          </cell>
          <cell r="F14011" t="str">
            <v>BASTIDAS CLAUDIO GIOVANNA JACQUELINE</v>
          </cell>
        </row>
        <row r="14012">
          <cell r="D14012" t="str">
            <v>1631406</v>
          </cell>
          <cell r="E14012" t="str">
            <v>1803766185</v>
          </cell>
          <cell r="F14012" t="str">
            <v>VILLAVICENCIO BECERRA CRISTIAN FERNANDO</v>
          </cell>
        </row>
        <row r="14013">
          <cell r="D14013" t="str">
            <v>1631439</v>
          </cell>
          <cell r="E14013" t="str">
            <v>1660016330001</v>
          </cell>
          <cell r="F14013" t="str">
            <v>EMPRESA PUBLICA MUNICIPAL DE AGUA POTABLE Y ALCANTARILLADO DE PASTAZA - EMAPAST EP</v>
          </cell>
        </row>
        <row r="14014">
          <cell r="D14014" t="str">
            <v>1631545</v>
          </cell>
          <cell r="E14014" t="str">
            <v>0600894893</v>
          </cell>
          <cell r="F14014" t="str">
            <v>CAJAMARCA MANAY OSWALDO CICERON</v>
          </cell>
        </row>
        <row r="14015">
          <cell r="D14015" t="str">
            <v>1632045</v>
          </cell>
          <cell r="E14015" t="str">
            <v>1600369019</v>
          </cell>
          <cell r="F14015" t="str">
            <v>BOADA VARGAS RUTH ESTHER</v>
          </cell>
        </row>
        <row r="14016">
          <cell r="D14016" t="str">
            <v>1632416</v>
          </cell>
          <cell r="E14016" t="str">
            <v>1600429771</v>
          </cell>
          <cell r="F14016" t="str">
            <v>SANTI MACHOA JUAN FERNANDO</v>
          </cell>
        </row>
        <row r="14017">
          <cell r="D14017" t="str">
            <v>1632573</v>
          </cell>
          <cell r="E14017" t="str">
            <v>Z7932451</v>
          </cell>
          <cell r="F14017" t="str">
            <v>MARK WILLIAM PAPIERSKI</v>
          </cell>
        </row>
        <row r="14018">
          <cell r="D14018" t="str">
            <v>1632678</v>
          </cell>
          <cell r="E14018" t="str">
            <v>0923127971</v>
          </cell>
          <cell r="F14018" t="str">
            <v>BRITO ESPINOZA ADRIANA VANESA</v>
          </cell>
        </row>
        <row r="14019">
          <cell r="D14019" t="str">
            <v>1632902</v>
          </cell>
          <cell r="E14019" t="str">
            <v>1803474434</v>
          </cell>
          <cell r="F14019" t="str">
            <v>ROMERO RAMIREZ ANGEL RODOLFO</v>
          </cell>
        </row>
        <row r="14020">
          <cell r="D14020" t="str">
            <v>1633079</v>
          </cell>
          <cell r="E14020" t="str">
            <v>1690014722001</v>
          </cell>
          <cell r="F14020" t="str">
            <v>CONFEDERACION DE NACIONALIDADES INDIGENAS DE LA AMAZONIA ECUATORIANA (CONFENIAE)</v>
          </cell>
        </row>
        <row r="14021">
          <cell r="D14021" t="str">
            <v>1634766</v>
          </cell>
          <cell r="E14021" t="str">
            <v>1600464836</v>
          </cell>
          <cell r="F14021" t="str">
            <v>BARRIONUEVO GUERRON INGRID JOHANA</v>
          </cell>
        </row>
        <row r="14022">
          <cell r="D14022" t="str">
            <v>1634857</v>
          </cell>
          <cell r="E14022" t="str">
            <v>1712222833</v>
          </cell>
          <cell r="F14022" t="str">
            <v>CAJAMARCA VILLALBA PABLO RAMIRO</v>
          </cell>
        </row>
        <row r="14023">
          <cell r="D14023" t="str">
            <v>1634931</v>
          </cell>
          <cell r="E14023" t="str">
            <v>1100584323</v>
          </cell>
          <cell r="F14023" t="str">
            <v>OCHOA RODRIGUEZ JOSE BENJAMIN</v>
          </cell>
        </row>
        <row r="14024">
          <cell r="D14024" t="str">
            <v>1635574</v>
          </cell>
          <cell r="E14024" t="str">
            <v>1600213175</v>
          </cell>
          <cell r="F14024" t="str">
            <v>SHIGUANGO HATATOCA BOLIVAR DAVID</v>
          </cell>
        </row>
        <row r="14025">
          <cell r="D14025" t="str">
            <v>1636003</v>
          </cell>
          <cell r="E14025" t="str">
            <v>1500850225</v>
          </cell>
          <cell r="F14025" t="str">
            <v>CASTILLO TATIANA</v>
          </cell>
        </row>
        <row r="14026">
          <cell r="D14026" t="str">
            <v>1636104</v>
          </cell>
          <cell r="E14026" t="str">
            <v>1690012606001</v>
          </cell>
          <cell r="F14026" t="str">
            <v>COOPERATIVA DE AHORRO Y CREDITO DE LA PEQUEÑA EMPRESA DE PASTAZA</v>
          </cell>
        </row>
        <row r="14027">
          <cell r="D14027" t="str">
            <v>1636980</v>
          </cell>
          <cell r="E14027" t="str">
            <v>Z7932452</v>
          </cell>
          <cell r="F14027" t="str">
            <v>PAPIERSKI MARYLIN DEANNA</v>
          </cell>
        </row>
        <row r="14028">
          <cell r="D14028" t="str">
            <v>1637359</v>
          </cell>
          <cell r="E14028" t="str">
            <v>1660003430001</v>
          </cell>
          <cell r="F14028" t="str">
            <v>DIRECCION PROVINCIAL DE SALUD DE PASTAZA</v>
          </cell>
        </row>
        <row r="14029">
          <cell r="D14029" t="str">
            <v>1637500</v>
          </cell>
          <cell r="E14029" t="str">
            <v>1600170201</v>
          </cell>
          <cell r="F14029" t="str">
            <v>USHIGUA PUJI BACILIO FABIAN</v>
          </cell>
        </row>
        <row r="14030">
          <cell r="D14030" t="str">
            <v>1637627</v>
          </cell>
          <cell r="E14030" t="str">
            <v>1660013900001</v>
          </cell>
          <cell r="F14030" t="str">
            <v>JUNTA PARROQUIAL RURAL DE RIO TIGRE</v>
          </cell>
        </row>
        <row r="14031">
          <cell r="D14031" t="str">
            <v>1637833</v>
          </cell>
          <cell r="E14031" t="str">
            <v>1600212375</v>
          </cell>
          <cell r="F14031" t="str">
            <v>SANTI SANTI BOLIVAR JAIME</v>
          </cell>
        </row>
        <row r="14032">
          <cell r="D14032" t="str">
            <v>1638055</v>
          </cell>
          <cell r="E14032" t="str">
            <v>1691718022001</v>
          </cell>
          <cell r="F14032" t="str">
            <v>SERVICIOS DE TELECOMUNICACIONES AMCABLE S.A.</v>
          </cell>
        </row>
        <row r="14033">
          <cell r="D14033" t="str">
            <v>1638541</v>
          </cell>
          <cell r="E14033" t="str">
            <v>1691707578001</v>
          </cell>
          <cell r="F14033" t="str">
            <v>EMPRESA DE AUTOGESTION DE SERVICIO AEREO ACHUAR AEROTSENTSAK</v>
          </cell>
        </row>
        <row r="14034">
          <cell r="D14034" t="str">
            <v>1638648</v>
          </cell>
          <cell r="E14034" t="str">
            <v>1600436818</v>
          </cell>
          <cell r="F14034" t="str">
            <v>CHICAIZA ANALUISA JOSE MIGUEL</v>
          </cell>
        </row>
        <row r="14035">
          <cell r="D14035" t="str">
            <v>1638765</v>
          </cell>
          <cell r="E14035" t="str">
            <v>1600094575</v>
          </cell>
          <cell r="F14035" t="str">
            <v>TANGUILA ANDY ELARIO GERARDO</v>
          </cell>
        </row>
        <row r="14036">
          <cell r="D14036" t="str">
            <v>1638776</v>
          </cell>
          <cell r="E14036" t="str">
            <v>1400230734</v>
          </cell>
          <cell r="F14036" t="str">
            <v>KAWARIM SEKUUNT SAMARAINT SANTIAGO</v>
          </cell>
        </row>
        <row r="14037">
          <cell r="D14037" t="str">
            <v>1639646</v>
          </cell>
          <cell r="E14037" t="str">
            <v>1691722941001</v>
          </cell>
          <cell r="F14037" t="str">
            <v>GEOPROC CIA LTDA</v>
          </cell>
        </row>
        <row r="14038">
          <cell r="D14038" t="str">
            <v>1639738</v>
          </cell>
          <cell r="E14038" t="str">
            <v>1600046690</v>
          </cell>
          <cell r="F14038" t="str">
            <v>GUANGA ZABALA LUIS GERARDO</v>
          </cell>
        </row>
        <row r="14039">
          <cell r="D14039" t="str">
            <v>1639942</v>
          </cell>
          <cell r="E14039" t="str">
            <v>1600164006</v>
          </cell>
          <cell r="F14039" t="str">
            <v>CASTRO PAZMIÑO JAIRO OMAR</v>
          </cell>
        </row>
        <row r="14040">
          <cell r="D14040" t="str">
            <v>1640293</v>
          </cell>
          <cell r="E14040" t="str">
            <v>1600347007</v>
          </cell>
          <cell r="F14040" t="str">
            <v>AHUA CAIGA DAVID CAHUENA</v>
          </cell>
        </row>
        <row r="14041">
          <cell r="D14041" t="str">
            <v>1640978</v>
          </cell>
          <cell r="E14041" t="str">
            <v>1690000632001</v>
          </cell>
          <cell r="F14041" t="str">
            <v>COOPERATIVA DE AHORRO Y CREDITO EDUCADORES DE PASTAZA LTDA.</v>
          </cell>
        </row>
        <row r="14042">
          <cell r="D14042" t="str">
            <v>1641041</v>
          </cell>
          <cell r="E14042" t="str">
            <v>1691716771001</v>
          </cell>
          <cell r="F14042" t="str">
            <v>COMPAÑÍA DE TRANSPORTE DE CARGA LIVIANA PASTAZEÑITA S.A.</v>
          </cell>
        </row>
        <row r="14043">
          <cell r="D14043" t="str">
            <v>1641851</v>
          </cell>
          <cell r="E14043" t="str">
            <v>1791287223001</v>
          </cell>
          <cell r="F14043" t="str">
            <v>SERVICIO AEREO REGIONAL REGAIR CIA.LTDA.</v>
          </cell>
        </row>
        <row r="14044">
          <cell r="D14044" t="str">
            <v>1642006</v>
          </cell>
          <cell r="E14044" t="str">
            <v>1600540650</v>
          </cell>
          <cell r="F14044" t="str">
            <v>COYAGO CHACON ROSA ETELVINA</v>
          </cell>
        </row>
        <row r="14045">
          <cell r="D14045" t="str">
            <v>1642094</v>
          </cell>
          <cell r="E14045" t="str">
            <v>0501061451</v>
          </cell>
          <cell r="F14045" t="str">
            <v>JIMENEZ HERRERA ROBERTO EFRAIN</v>
          </cell>
        </row>
        <row r="14046">
          <cell r="D14046" t="str">
            <v>1642881</v>
          </cell>
          <cell r="E14046" t="str">
            <v>1660017730001</v>
          </cell>
          <cell r="F14046" t="str">
            <v>TAME AMAZONIA</v>
          </cell>
        </row>
        <row r="14047">
          <cell r="D14047" t="str">
            <v>1643197</v>
          </cell>
          <cell r="E14047" t="str">
            <v>1600207052</v>
          </cell>
          <cell r="F14047" t="str">
            <v>NUÑEZ ESPIN JOSE FRANCISCO</v>
          </cell>
        </row>
        <row r="14048">
          <cell r="D14048" t="str">
            <v>1643237</v>
          </cell>
          <cell r="E14048" t="str">
            <v>1600527525</v>
          </cell>
          <cell r="F14048" t="str">
            <v>DAISY CECIBEL SIGUENCIA MENDEZ</v>
          </cell>
        </row>
        <row r="14049">
          <cell r="D14049" t="str">
            <v>1643278</v>
          </cell>
          <cell r="E14049" t="str">
            <v>1701274019</v>
          </cell>
          <cell r="F14049" t="str">
            <v>CEVALLOS ROSALES JORGE RAFAEL MARCELO</v>
          </cell>
        </row>
        <row r="14050">
          <cell r="D14050" t="str">
            <v>1643627</v>
          </cell>
          <cell r="E14050" t="str">
            <v>1660012340001</v>
          </cell>
          <cell r="F14050" t="str">
            <v>GOBIERNO AUTONOMO DESCENTRALIZADO PARROQUIAL RURAL RIO CORRIENTES</v>
          </cell>
        </row>
        <row r="14051">
          <cell r="D14051" t="str">
            <v>1643678</v>
          </cell>
          <cell r="E14051" t="str">
            <v>1600138562</v>
          </cell>
          <cell r="F14051" t="str">
            <v>TSETSEKIP SANTI MARIANO CALIXTO</v>
          </cell>
        </row>
        <row r="14052">
          <cell r="D14052" t="str">
            <v>1647014</v>
          </cell>
          <cell r="E14052" t="str">
            <v>1600686636</v>
          </cell>
          <cell r="F14052" t="str">
            <v>MORALES SANI CRISTIAN ALEJANDRO</v>
          </cell>
        </row>
        <row r="14053">
          <cell r="D14053" t="str">
            <v>1647220</v>
          </cell>
          <cell r="E14053" t="str">
            <v>1801806611</v>
          </cell>
          <cell r="F14053" t="str">
            <v>VASCO BALLESTEROS SAMUEL PORFIRIO</v>
          </cell>
        </row>
        <row r="14054">
          <cell r="D14054" t="str">
            <v>1647722</v>
          </cell>
          <cell r="E14054" t="str">
            <v>1660007930001</v>
          </cell>
          <cell r="F14054" t="str">
            <v>CUERPO DE BOMBEROS MUNICIPAL DEL CANTON SANTA CLARA</v>
          </cell>
        </row>
        <row r="14055">
          <cell r="D14055" t="str">
            <v>1647761</v>
          </cell>
          <cell r="E14055" t="str">
            <v>1600225559</v>
          </cell>
          <cell r="F14055" t="str">
            <v>SANTI MAYANCHA TSAWANDA HECTOR</v>
          </cell>
        </row>
        <row r="14056">
          <cell r="D14056" t="str">
            <v>1647965</v>
          </cell>
          <cell r="E14056" t="str">
            <v>Z7532539</v>
          </cell>
          <cell r="F14056" t="str">
            <v>DWAIN RONALD HOLMES</v>
          </cell>
        </row>
        <row r="14057">
          <cell r="D14057" t="str">
            <v>1648071</v>
          </cell>
          <cell r="E14057" t="str">
            <v>1600393894</v>
          </cell>
          <cell r="F14057" t="str">
            <v>MANA YUTSU VARGAS CHANGO</v>
          </cell>
        </row>
        <row r="14058">
          <cell r="D14058" t="str">
            <v>1648548</v>
          </cell>
          <cell r="E14058" t="str">
            <v>1600304008</v>
          </cell>
          <cell r="F14058" t="str">
            <v>MONCAYO JEMBE PATRICIO ALFONSO</v>
          </cell>
        </row>
        <row r="14059">
          <cell r="D14059" t="str">
            <v>1648822</v>
          </cell>
          <cell r="E14059" t="str">
            <v>1691709961001</v>
          </cell>
          <cell r="F14059" t="str">
            <v>AEROKASHURCO CIA. LTDA.</v>
          </cell>
        </row>
        <row r="14060">
          <cell r="D14060" t="str">
            <v>1648843</v>
          </cell>
          <cell r="E14060" t="str">
            <v>1690015311001</v>
          </cell>
          <cell r="F14060" t="str">
            <v>ASOCIACION DE  DESARROLLO INDIGENA DE LA REGION AMAZONICA</v>
          </cell>
        </row>
        <row r="14061">
          <cell r="D14061" t="str">
            <v>1650292</v>
          </cell>
          <cell r="E14061" t="str">
            <v>1600496754</v>
          </cell>
          <cell r="F14061" t="str">
            <v>CARDENAS NATA PATRICIA SULAY</v>
          </cell>
        </row>
        <row r="14062">
          <cell r="D14062" t="str">
            <v>1650393</v>
          </cell>
          <cell r="E14062" t="str">
            <v>1801923028</v>
          </cell>
          <cell r="F14062" t="str">
            <v>SALAZAR GUEVARA HUGO MARCELO</v>
          </cell>
        </row>
        <row r="14063">
          <cell r="D14063" t="str">
            <v>1650640</v>
          </cell>
          <cell r="E14063" t="str">
            <v>1712741683</v>
          </cell>
          <cell r="F14063" t="str">
            <v>LLUMIGUSIN PADILLA PAULINA ENRIQUETA</v>
          </cell>
        </row>
        <row r="14064">
          <cell r="D14064" t="str">
            <v>1650858</v>
          </cell>
          <cell r="E14064" t="str">
            <v>1707385793</v>
          </cell>
          <cell r="F14064" t="str">
            <v>REYES TORRES MANUEL MESIAS</v>
          </cell>
        </row>
        <row r="14065">
          <cell r="D14065" t="str">
            <v>1651773</v>
          </cell>
          <cell r="E14065" t="str">
            <v>1600262461</v>
          </cell>
          <cell r="F14065" t="str">
            <v>CASTRO WILCAPI ROMULO CESAR</v>
          </cell>
        </row>
        <row r="14066">
          <cell r="D14066" t="str">
            <v>1653061</v>
          </cell>
          <cell r="E14066" t="str">
            <v>1600186736</v>
          </cell>
          <cell r="F14066" t="str">
            <v>ESCOBAR MARTINEZ RICARDO PAUL</v>
          </cell>
        </row>
        <row r="14067">
          <cell r="D14067" t="str">
            <v>1653670</v>
          </cell>
          <cell r="E14067" t="str">
            <v>Z7043573</v>
          </cell>
          <cell r="F14067" t="str">
            <v>STEPEN WERNER MARX</v>
          </cell>
        </row>
        <row r="14068">
          <cell r="D14068" t="str">
            <v>1654674</v>
          </cell>
          <cell r="E14068" t="str">
            <v>1690017292001</v>
          </cell>
          <cell r="F14068" t="str">
            <v>CORPORACION ALAS DEL SOCORRO DEL ECUADOR</v>
          </cell>
        </row>
        <row r="14069">
          <cell r="D14069" t="str">
            <v>1655368</v>
          </cell>
          <cell r="E14069" t="str">
            <v>1691719266001</v>
          </cell>
          <cell r="F14069" t="str">
            <v>SALVALETH CIA. LTDA.</v>
          </cell>
        </row>
        <row r="14070">
          <cell r="D14070" t="str">
            <v>1655541</v>
          </cell>
          <cell r="E14070" t="str">
            <v>1706679105</v>
          </cell>
          <cell r="F14070" t="str">
            <v>GALINDO SALINAS RICARDO JUAN</v>
          </cell>
        </row>
        <row r="14071">
          <cell r="D14071" t="str">
            <v>1656059</v>
          </cell>
          <cell r="E14071" t="str">
            <v>1890003644</v>
          </cell>
          <cell r="F14071" t="str">
            <v>SALVADOR S. ALBERTO</v>
          </cell>
        </row>
        <row r="14072">
          <cell r="D14072" t="str">
            <v>1656101</v>
          </cell>
          <cell r="E14072" t="str">
            <v>1891754945001</v>
          </cell>
          <cell r="F14072" t="str">
            <v>MANANTIAL VELADIAL CIA. LTDA.</v>
          </cell>
        </row>
        <row r="14073">
          <cell r="D14073" t="str">
            <v>1656852</v>
          </cell>
          <cell r="E14073" t="str">
            <v>1600110504</v>
          </cell>
          <cell r="F14073" t="str">
            <v>LEDESMA OSCAR</v>
          </cell>
        </row>
        <row r="14074">
          <cell r="D14074" t="str">
            <v>1656946</v>
          </cell>
          <cell r="E14074" t="str">
            <v>1001573607</v>
          </cell>
          <cell r="F14074" t="str">
            <v>SANTILLAN SANTILLAN CESAR GERMANICO</v>
          </cell>
        </row>
        <row r="14075">
          <cell r="D14075" t="str">
            <v>1657423</v>
          </cell>
          <cell r="E14075" t="str">
            <v>1600159261</v>
          </cell>
          <cell r="F14075" t="str">
            <v>TOBANDA MORA JORGE ANIBAL</v>
          </cell>
        </row>
        <row r="14076">
          <cell r="D14076" t="str">
            <v>1657659</v>
          </cell>
          <cell r="E14076" t="str">
            <v>1690015885001</v>
          </cell>
          <cell r="F14076" t="str">
            <v>COOPERATIVA DE TAXIS Y CAMIONETAS SHELL</v>
          </cell>
        </row>
        <row r="14077">
          <cell r="D14077" t="str">
            <v>1658273</v>
          </cell>
          <cell r="E14077" t="str">
            <v>1691700719001</v>
          </cell>
          <cell r="F14077" t="str">
            <v>FEDERACION DE NACIONALIDAD SHUAR DE PASTAZA FENASH-P</v>
          </cell>
        </row>
        <row r="14078">
          <cell r="D14078" t="str">
            <v>1658402</v>
          </cell>
          <cell r="E14078" t="str">
            <v>1400197214</v>
          </cell>
          <cell r="F14078" t="str">
            <v>KUJA JIMPIKIT LAURO ALCIDES</v>
          </cell>
        </row>
        <row r="14079">
          <cell r="D14079" t="str">
            <v>1658576</v>
          </cell>
          <cell r="E14079" t="str">
            <v>0501855993</v>
          </cell>
          <cell r="F14079" t="str">
            <v>ESPIN VALDIVIESO JORGE RAMIRO</v>
          </cell>
        </row>
        <row r="14080">
          <cell r="D14080" t="str">
            <v>1658592</v>
          </cell>
          <cell r="E14080" t="str">
            <v>1600372278</v>
          </cell>
          <cell r="F14080" t="str">
            <v>LOPEZ LOPEZ JAIME DODOLFO</v>
          </cell>
        </row>
        <row r="14081">
          <cell r="D14081" t="str">
            <v>1658889</v>
          </cell>
          <cell r="E14081" t="str">
            <v>1600542722</v>
          </cell>
          <cell r="F14081" t="str">
            <v>DIAZ PACUSHCA CARLA DEL ROCIO</v>
          </cell>
        </row>
        <row r="14082">
          <cell r="D14082" t="str">
            <v>1659050</v>
          </cell>
          <cell r="E14082" t="str">
            <v>0601551179</v>
          </cell>
          <cell r="F14082" t="str">
            <v>LADINO LLONGO MARCELO VICENTE</v>
          </cell>
        </row>
        <row r="14083">
          <cell r="D14083" t="str">
            <v>1659727</v>
          </cell>
          <cell r="E14083" t="str">
            <v>1000768273</v>
          </cell>
          <cell r="F14083" t="str">
            <v>ROSERO ROSERO EDGAR NORBERTO</v>
          </cell>
        </row>
        <row r="14084">
          <cell r="D14084" t="str">
            <v>1659733</v>
          </cell>
          <cell r="E14084" t="str">
            <v>0602252819</v>
          </cell>
          <cell r="F14084" t="str">
            <v>NOVILLO GUEVARA ESPERANZA AZUCENA</v>
          </cell>
        </row>
        <row r="14085">
          <cell r="D14085" t="str">
            <v>1659934</v>
          </cell>
          <cell r="E14085" t="str">
            <v>1691701510001</v>
          </cell>
          <cell r="F14085" t="str">
            <v>UNION DE OPERADORAS DE TRANSPORTE DE TAXIS Y CAMIONETAS DE LA PROVINCIA DE PASTAZA</v>
          </cell>
        </row>
        <row r="14086">
          <cell r="D14086" t="str">
            <v>1660352</v>
          </cell>
          <cell r="E14086" t="str">
            <v>1600235962</v>
          </cell>
          <cell r="F14086" t="str">
            <v>SANCHEZ ROVAYO MIRIAM BEATRIZ</v>
          </cell>
        </row>
        <row r="14087">
          <cell r="D14087" t="str">
            <v>1660501</v>
          </cell>
          <cell r="E14087" t="str">
            <v>1801872159</v>
          </cell>
          <cell r="F14087" t="str">
            <v>CONSTANTE ORTIZ EDWIN PATRICIO</v>
          </cell>
        </row>
        <row r="14088">
          <cell r="D14088" t="str">
            <v>1661585</v>
          </cell>
          <cell r="E14088" t="str">
            <v>1600230237</v>
          </cell>
          <cell r="F14088" t="str">
            <v>FLORES ACEVO XIMENA MARILU</v>
          </cell>
        </row>
        <row r="14089">
          <cell r="D14089" t="str">
            <v>1662425</v>
          </cell>
          <cell r="E14089" t="str">
            <v>1400113609</v>
          </cell>
          <cell r="F14089" t="str">
            <v>CHAMICO CHIKI JOSE MIGUEL</v>
          </cell>
        </row>
        <row r="14090">
          <cell r="D14090" t="str">
            <v>1662871</v>
          </cell>
          <cell r="E14090" t="str">
            <v>1600009748</v>
          </cell>
          <cell r="F14090" t="str">
            <v>JIMENEZ JORGE ANIBAL</v>
          </cell>
        </row>
        <row r="14091">
          <cell r="D14091" t="str">
            <v>1662900</v>
          </cell>
          <cell r="E14091" t="str">
            <v>1600120990</v>
          </cell>
          <cell r="F14091" t="str">
            <v>ARIAS QUINTEROS LUIS HUMBERTO</v>
          </cell>
        </row>
        <row r="14092">
          <cell r="D14092" t="str">
            <v>1662921</v>
          </cell>
          <cell r="E14092" t="str">
            <v>1600175135</v>
          </cell>
          <cell r="F14092" t="str">
            <v>JIMENEZ ROBALINO WILSON GERMAN</v>
          </cell>
        </row>
        <row r="14093">
          <cell r="D14093" t="str">
            <v>1662950</v>
          </cell>
          <cell r="E14093" t="str">
            <v>1600188765</v>
          </cell>
          <cell r="F14093" t="str">
            <v>CASTRO SORIA LUIS RAUL</v>
          </cell>
        </row>
        <row r="14094">
          <cell r="D14094" t="str">
            <v>1662978</v>
          </cell>
          <cell r="E14094" t="str">
            <v>1600216103</v>
          </cell>
          <cell r="F14094" t="str">
            <v>SILVA MERINO WILLIAM MARCELO</v>
          </cell>
        </row>
        <row r="14095">
          <cell r="D14095" t="str">
            <v>1663000</v>
          </cell>
          <cell r="E14095" t="str">
            <v>1600253767</v>
          </cell>
          <cell r="F14095" t="str">
            <v>ESTACIO CACERES WILSON ALFREDO</v>
          </cell>
        </row>
        <row r="14096">
          <cell r="D14096" t="str">
            <v>1663029</v>
          </cell>
          <cell r="E14096" t="str">
            <v>1600262263</v>
          </cell>
          <cell r="F14096" t="str">
            <v>RIOFRIO MEDINA CRISTIAN JOEL</v>
          </cell>
        </row>
        <row r="14097">
          <cell r="D14097" t="str">
            <v>1663051</v>
          </cell>
          <cell r="E14097" t="str">
            <v>1600264681</v>
          </cell>
          <cell r="F14097" t="str">
            <v>VILLAFUERTE PAGUAY ESTELA PILAR</v>
          </cell>
        </row>
        <row r="14098">
          <cell r="D14098" t="str">
            <v>1663079</v>
          </cell>
          <cell r="E14098" t="str">
            <v>1600304404</v>
          </cell>
          <cell r="F14098" t="str">
            <v>ESPIN GAIBOR ERIK ALEXIS</v>
          </cell>
        </row>
        <row r="14099">
          <cell r="D14099" t="str">
            <v>1663106</v>
          </cell>
          <cell r="E14099" t="str">
            <v>1600324394</v>
          </cell>
          <cell r="F14099" t="str">
            <v>GOMEZ GUALPA JUAN CARLOS</v>
          </cell>
        </row>
        <row r="14100">
          <cell r="D14100" t="str">
            <v>1663134</v>
          </cell>
          <cell r="E14100" t="str">
            <v>1600455586</v>
          </cell>
          <cell r="F14100" t="str">
            <v>SHAKAI TENTETS CHUMPI ANTONIO</v>
          </cell>
        </row>
        <row r="14101">
          <cell r="D14101" t="str">
            <v>1663156</v>
          </cell>
          <cell r="E14101" t="str">
            <v>1600344731</v>
          </cell>
          <cell r="F14101" t="str">
            <v>GOMEZ GUAMBO LAURA ESTHELA</v>
          </cell>
        </row>
        <row r="14102">
          <cell r="D14102" t="str">
            <v>1663185</v>
          </cell>
          <cell r="E14102" t="str">
            <v>1600414104</v>
          </cell>
          <cell r="F14102" t="str">
            <v>AUCAPIÑA MENDEZ  JIMENA ELIZABETH</v>
          </cell>
        </row>
        <row r="14103">
          <cell r="D14103" t="str">
            <v>1663203</v>
          </cell>
          <cell r="E14103" t="str">
            <v>1802377398</v>
          </cell>
          <cell r="F14103" t="str">
            <v>MEDINA PAREDES JULIO RAMON</v>
          </cell>
        </row>
        <row r="14104">
          <cell r="D14104" t="str">
            <v>1663213</v>
          </cell>
          <cell r="E14104" t="str">
            <v>1600419830</v>
          </cell>
          <cell r="F14104" t="str">
            <v>POMBOZA NATA CORINA MERCEDES</v>
          </cell>
        </row>
        <row r="14105">
          <cell r="D14105" t="str">
            <v>1663235</v>
          </cell>
          <cell r="E14105" t="str">
            <v>1600422909</v>
          </cell>
          <cell r="F14105" t="str">
            <v>ALVAREZ ROBALINO LINDA VERONICA</v>
          </cell>
        </row>
        <row r="14106">
          <cell r="D14106" t="str">
            <v>1663263</v>
          </cell>
          <cell r="E14106" t="str">
            <v>1600465213</v>
          </cell>
          <cell r="F14106" t="str">
            <v>RIVERA HERNÁNDEZ DANNY GONZALO</v>
          </cell>
        </row>
        <row r="14107">
          <cell r="D14107" t="str">
            <v>1663284</v>
          </cell>
          <cell r="E14107" t="str">
            <v>1600121097</v>
          </cell>
          <cell r="F14107" t="str">
            <v>RODRIGUEZ VILLAVICENCIO IVAN RAMIRO</v>
          </cell>
        </row>
        <row r="14108">
          <cell r="D14108" t="str">
            <v>1663290</v>
          </cell>
          <cell r="E14108" t="str">
            <v>1600586257</v>
          </cell>
          <cell r="F14108" t="str">
            <v>BUSTAMANTE NUÑEZ MIRIAN MAGDALENA</v>
          </cell>
        </row>
        <row r="14109">
          <cell r="D14109" t="str">
            <v>1663341</v>
          </cell>
          <cell r="E14109" t="str">
            <v>1690013947001</v>
          </cell>
          <cell r="F14109" t="str">
            <v>ORGANIZACION DE PUEBLOS INDIGENAS DE PASTAZA</v>
          </cell>
        </row>
        <row r="14110">
          <cell r="D14110" t="str">
            <v>1663369</v>
          </cell>
          <cell r="E14110" t="str">
            <v>1691700417001</v>
          </cell>
          <cell r="F14110" t="str">
            <v>JUNTA PROVINCIAL DE LA CRUZ ROJA DE PASTAZA</v>
          </cell>
        </row>
        <row r="14111">
          <cell r="D14111" t="str">
            <v>1663398</v>
          </cell>
          <cell r="E14111" t="str">
            <v>1691702843001</v>
          </cell>
          <cell r="F14111" t="str">
            <v>GURMIETK CIA. LTDA.</v>
          </cell>
        </row>
        <row r="14112">
          <cell r="D14112" t="str">
            <v>1663431</v>
          </cell>
          <cell r="E14112" t="str">
            <v>1800889204</v>
          </cell>
          <cell r="F14112" t="str">
            <v>ACUÑA EDGAR</v>
          </cell>
        </row>
        <row r="14113">
          <cell r="D14113" t="str">
            <v>1663970</v>
          </cell>
          <cell r="E14113" t="str">
            <v>1691721481001</v>
          </cell>
          <cell r="F14113" t="str">
            <v>SEGURIDAD ESPECIALIZADA SPROC-K9VIP CIA. LTDA,</v>
          </cell>
        </row>
        <row r="14114">
          <cell r="D14114" t="str">
            <v>1663990</v>
          </cell>
          <cell r="E14114" t="str">
            <v>1600366890</v>
          </cell>
          <cell r="F14114" t="str">
            <v>LASCANO DIAZ POLO ANDRES</v>
          </cell>
        </row>
        <row r="14115">
          <cell r="D14115" t="str">
            <v>1664442</v>
          </cell>
          <cell r="E14115" t="str">
            <v>1707360085</v>
          </cell>
          <cell r="F14115" t="str">
            <v>SALINAS HARO JAQUELINE DE LAS MERCEDES</v>
          </cell>
        </row>
        <row r="14116">
          <cell r="D14116" t="str">
            <v>1664554</v>
          </cell>
          <cell r="E14116" t="str">
            <v>1690014021001</v>
          </cell>
          <cell r="F14116" t="str">
            <v>COMPAÑIA DE TRANSPORTE PUBLICO ORQUIDEA AMAZONICA CONTRANOR CIA. LTDA.</v>
          </cell>
        </row>
        <row r="14117">
          <cell r="D14117" t="str">
            <v>1664706</v>
          </cell>
          <cell r="E14117" t="str">
            <v>1600167603</v>
          </cell>
          <cell r="F14117" t="str">
            <v>TAPIA BELTRAN ALFREDO HERIBERTO</v>
          </cell>
        </row>
        <row r="14118">
          <cell r="D14118" t="str">
            <v>1664890</v>
          </cell>
          <cell r="E14118" t="str">
            <v>1709034191</v>
          </cell>
          <cell r="F14118" t="str">
            <v>RAMOS ROBALINO ALBERTO PATRICIO</v>
          </cell>
        </row>
        <row r="14119">
          <cell r="D14119" t="str">
            <v>1666632</v>
          </cell>
          <cell r="E14119" t="str">
            <v>1691700107001</v>
          </cell>
          <cell r="F14119" t="str">
            <v>ASOCIACION DE COMUNIDADES INDIGENAS DE ARAJUNO "ACIA"</v>
          </cell>
        </row>
        <row r="14120">
          <cell r="D14120" t="str">
            <v>1667329</v>
          </cell>
          <cell r="E14120" t="str">
            <v>1400697023</v>
          </cell>
          <cell r="F14120" t="str">
            <v>NIVELO BALLADARES FRANKLIN MANOLO</v>
          </cell>
        </row>
        <row r="14121">
          <cell r="D14121" t="str">
            <v>1667340</v>
          </cell>
          <cell r="E14121" t="str">
            <v>1891753892001</v>
          </cell>
          <cell r="F14121" t="str">
            <v>SERVICIOS COMUNICACIONALES TURBAM S.A.</v>
          </cell>
        </row>
        <row r="14122">
          <cell r="D14122" t="str">
            <v>1667536</v>
          </cell>
          <cell r="E14122" t="str">
            <v>1660004910001</v>
          </cell>
          <cell r="F14122" t="str">
            <v>GOBIERNO AUTONOMO DESCENTRALIZADO MUNICIPAL DE ARAJUNO</v>
          </cell>
        </row>
        <row r="14123">
          <cell r="D14123" t="str">
            <v>1667592</v>
          </cell>
          <cell r="E14123" t="str">
            <v>1500307770</v>
          </cell>
          <cell r="F14123" t="str">
            <v>LOPEZ ANDI MARIO EFRAIN</v>
          </cell>
        </row>
        <row r="14124">
          <cell r="D14124" t="str">
            <v>1668163</v>
          </cell>
          <cell r="E14124" t="str">
            <v>1801614916</v>
          </cell>
          <cell r="F14124" t="str">
            <v>RAMOS JARA  LUIS MARINO</v>
          </cell>
        </row>
        <row r="14125">
          <cell r="D14125" t="str">
            <v>1668568</v>
          </cell>
          <cell r="E14125" t="str">
            <v>1691715864001</v>
          </cell>
          <cell r="F14125" t="str">
            <v>HERCONSLAC COMUNICACIONES CIA. LTDA.</v>
          </cell>
        </row>
        <row r="14126">
          <cell r="D14126" t="str">
            <v>1668710</v>
          </cell>
          <cell r="E14126" t="str">
            <v>MB3515849</v>
          </cell>
          <cell r="F14126" t="str">
            <v>NAKAMURA HIROFUMI</v>
          </cell>
        </row>
        <row r="14127">
          <cell r="D14127" t="str">
            <v>1668870</v>
          </cell>
          <cell r="E14127" t="str">
            <v>1800158964</v>
          </cell>
          <cell r="F14127" t="str">
            <v>VELASTEGUI GALARZA ANTONIO GERARDO</v>
          </cell>
        </row>
        <row r="14128">
          <cell r="D14128" t="str">
            <v>1668898</v>
          </cell>
          <cell r="E14128" t="str">
            <v>1800302430</v>
          </cell>
          <cell r="F14128" t="str">
            <v>REYES SANCHEZ RICARDO GONZALO</v>
          </cell>
        </row>
        <row r="14129">
          <cell r="D14129" t="str">
            <v>1669658</v>
          </cell>
          <cell r="E14129" t="str">
            <v>1801977503</v>
          </cell>
          <cell r="F14129" t="str">
            <v>ESPIN MONTESDEOCA JORGE TARQUINO</v>
          </cell>
        </row>
        <row r="14130">
          <cell r="D14130" t="str">
            <v>1669984</v>
          </cell>
          <cell r="E14130" t="str">
            <v>1600429490</v>
          </cell>
          <cell r="F14130" t="str">
            <v>CASTILLO TOMALA JAIME ENRIQUE</v>
          </cell>
        </row>
        <row r="14131">
          <cell r="D14131" t="str">
            <v>1670077</v>
          </cell>
          <cell r="E14131" t="str">
            <v>1802248524</v>
          </cell>
          <cell r="F14131" t="str">
            <v>SUAREZ TAPIA MENTOR PATRICIO</v>
          </cell>
        </row>
        <row r="14132">
          <cell r="D14132" t="str">
            <v>1670196</v>
          </cell>
          <cell r="E14132" t="str">
            <v>1104697188</v>
          </cell>
          <cell r="F14132" t="str">
            <v>OCAMPO CASTILLO MICHELLE KATIUSKA</v>
          </cell>
        </row>
        <row r="14133">
          <cell r="D14133" t="str">
            <v>1670197</v>
          </cell>
          <cell r="E14133" t="str">
            <v>1691705478001</v>
          </cell>
          <cell r="F14133" t="str">
            <v>NACIONALIDAD ACHUAR DEL ECUADOR NAE</v>
          </cell>
        </row>
        <row r="14134">
          <cell r="D14134" t="str">
            <v>1670254</v>
          </cell>
          <cell r="E14134" t="str">
            <v>1600595241</v>
          </cell>
          <cell r="F14134" t="str">
            <v>MARTINEZ ROJAS ALEX ROBERTO</v>
          </cell>
        </row>
        <row r="14135">
          <cell r="D14135" t="str">
            <v>1670487</v>
          </cell>
          <cell r="E14135" t="str">
            <v>1400448989</v>
          </cell>
          <cell r="F14135" t="str">
            <v>TANCHIM TUUTRIK CHUIM JAIME</v>
          </cell>
        </row>
        <row r="14136">
          <cell r="D14136" t="str">
            <v>1670496</v>
          </cell>
          <cell r="E14136" t="str">
            <v>1802433928</v>
          </cell>
          <cell r="F14136" t="str">
            <v>TITE CHICAIZA LUIS PATRICIO</v>
          </cell>
        </row>
        <row r="14137">
          <cell r="D14137" t="str">
            <v>1671256</v>
          </cell>
          <cell r="E14137" t="str">
            <v>1802850113</v>
          </cell>
          <cell r="F14137" t="str">
            <v>MOPOSITA MALIZA LUIS ORLANDO</v>
          </cell>
        </row>
        <row r="14138">
          <cell r="D14138" t="str">
            <v>1671544</v>
          </cell>
          <cell r="E14138" t="str">
            <v>1713828299</v>
          </cell>
          <cell r="F14138" t="str">
            <v>TIPAN TIPAN ERIKA FERNANDA</v>
          </cell>
        </row>
        <row r="14139">
          <cell r="D14139" t="str">
            <v>1672162</v>
          </cell>
          <cell r="E14139" t="str">
            <v>138</v>
          </cell>
          <cell r="F14139" t="str">
            <v>FEDERACION DE NACIONALIDAD SHUAR DE PASTAZA FENASH-P</v>
          </cell>
        </row>
        <row r="14140">
          <cell r="D14140" t="str">
            <v>1672408</v>
          </cell>
          <cell r="E14140" t="str">
            <v>1890142644001</v>
          </cell>
          <cell r="F14140" t="str">
            <v>ASOCIACION INDIGENA EVANGELICA DE PASTAZA REGION AMAZONICA</v>
          </cell>
        </row>
        <row r="14141">
          <cell r="D14141" t="str">
            <v>1672586</v>
          </cell>
          <cell r="E14141" t="str">
            <v>1803603917</v>
          </cell>
          <cell r="F14141" t="str">
            <v>GARCIA SUAREZ ANDRES SEBASTIAN</v>
          </cell>
        </row>
        <row r="14142">
          <cell r="D14142" t="str">
            <v>1672722</v>
          </cell>
          <cell r="E14142" t="str">
            <v>1891723942001</v>
          </cell>
          <cell r="F14142" t="str">
            <v>TELEFONIA CELULAR MIO TECELMIO CIA. LTDA.</v>
          </cell>
        </row>
        <row r="14143">
          <cell r="D14143" t="str">
            <v>1673159</v>
          </cell>
          <cell r="E14143" t="str">
            <v>1752251502</v>
          </cell>
          <cell r="F14143" t="str">
            <v>PARGA GARCIA VIVIANA</v>
          </cell>
        </row>
        <row r="14144">
          <cell r="D14144" t="str">
            <v>1674202</v>
          </cell>
          <cell r="E14144" t="str">
            <v>1400495006</v>
          </cell>
          <cell r="F14144" t="str">
            <v>SHAKAY AGUINDA SAMUEL ALEXANDER</v>
          </cell>
        </row>
        <row r="14145">
          <cell r="D14145" t="str">
            <v>1674509</v>
          </cell>
          <cell r="E14145" t="str">
            <v>203405104</v>
          </cell>
          <cell r="F14145" t="str">
            <v>KELLEY CURTIS HARROLD</v>
          </cell>
        </row>
        <row r="14146">
          <cell r="D14146" t="str">
            <v>1675910</v>
          </cell>
          <cell r="E14146" t="str">
            <v>1600288136</v>
          </cell>
          <cell r="F14146" t="str">
            <v>MENA PERALTA TATIANA JUDITH</v>
          </cell>
        </row>
        <row r="14147">
          <cell r="D14147" t="str">
            <v>1677926</v>
          </cell>
          <cell r="E14147" t="str">
            <v>0904870565</v>
          </cell>
          <cell r="F14147" t="str">
            <v>GAVILANEZ LOZADA KLEBER</v>
          </cell>
        </row>
        <row r="14148">
          <cell r="D14148" t="str">
            <v>1678107</v>
          </cell>
          <cell r="E14148" t="str">
            <v>1660011530001</v>
          </cell>
          <cell r="F14148" t="str">
            <v>GOBIERNO AUTONOMO DESCENTRALIZADO PARROQUIAL RURAL DE MONTALVO</v>
          </cell>
        </row>
        <row r="14149">
          <cell r="D14149" t="str">
            <v>1678263</v>
          </cell>
          <cell r="E14149" t="str">
            <v>1691705052001</v>
          </cell>
          <cell r="F14149" t="str">
            <v>NACIONALIDAD SHIWIAR DEL ECUADOR - NASHIE</v>
          </cell>
        </row>
        <row r="14150">
          <cell r="D14150" t="str">
            <v>1678848</v>
          </cell>
          <cell r="E14150" t="str">
            <v>1660000170001</v>
          </cell>
          <cell r="F14150" t="str">
            <v>GOBIERNO AUTONOMO DESCENTRALIZADO PROVINCIAL DE PASTAZA</v>
          </cell>
        </row>
        <row r="14151">
          <cell r="D14151" t="str">
            <v>1678899</v>
          </cell>
          <cell r="E14151" t="str">
            <v>1600191454</v>
          </cell>
          <cell r="F14151" t="str">
            <v>GUEVARA BLASCHKE JAIME PATRICIO</v>
          </cell>
        </row>
        <row r="14152">
          <cell r="D14152" t="str">
            <v>1679303</v>
          </cell>
          <cell r="E14152" t="str">
            <v>1600075640</v>
          </cell>
          <cell r="F14152" t="str">
            <v>MAYANCHA ANDI EUSEBIO CARLOS</v>
          </cell>
        </row>
        <row r="14153">
          <cell r="D14153" t="str">
            <v>1679304</v>
          </cell>
          <cell r="E14153" t="str">
            <v>1691702819001</v>
          </cell>
          <cell r="F14153" t="str">
            <v>ORGANIZACION COMUNITARIA KURARAY LIKINO</v>
          </cell>
        </row>
        <row r="14154">
          <cell r="D14154" t="str">
            <v>1680001</v>
          </cell>
          <cell r="E14154" t="str">
            <v>1691726017001</v>
          </cell>
          <cell r="F14154" t="str">
            <v>NETCOMM CIA. LTDA.</v>
          </cell>
        </row>
        <row r="14155">
          <cell r="D14155" t="str">
            <v>1680941</v>
          </cell>
          <cell r="E14155" t="str">
            <v>1716128937</v>
          </cell>
          <cell r="F14155" t="str">
            <v>ROSERO JIMENEZ ERIKA VERONICA</v>
          </cell>
        </row>
        <row r="14156">
          <cell r="D14156" t="str">
            <v>1681402</v>
          </cell>
          <cell r="E14156" t="str">
            <v>1500253396</v>
          </cell>
          <cell r="F14156" t="str">
            <v>VILLACRES YANEZ WILSON RAUL</v>
          </cell>
        </row>
        <row r="14157">
          <cell r="D14157" t="str">
            <v>1683174</v>
          </cell>
          <cell r="E14157" t="str">
            <v>1600351512</v>
          </cell>
          <cell r="F14157" t="str">
            <v>ASHQUI RAMIREZ NESTOR JAVIER</v>
          </cell>
        </row>
        <row r="14158">
          <cell r="D14158" t="str">
            <v>1683384</v>
          </cell>
          <cell r="E14158" t="str">
            <v>1600423501</v>
          </cell>
          <cell r="F14158" t="str">
            <v>TANGUILA ANDY DARWIN FRANCISCO</v>
          </cell>
        </row>
        <row r="14159">
          <cell r="D14159" t="str">
            <v>1683629</v>
          </cell>
          <cell r="E14159" t="str">
            <v>1600203192</v>
          </cell>
          <cell r="F14159" t="str">
            <v>ESPIN SANTOS WALTER WELLINTHON</v>
          </cell>
        </row>
        <row r="14160">
          <cell r="D14160" t="str">
            <v>1683691</v>
          </cell>
          <cell r="E14160" t="str">
            <v>1803603891</v>
          </cell>
          <cell r="F14160" t="str">
            <v>SANDOVAL DUNCAN ALEXIS EDUARDO</v>
          </cell>
        </row>
        <row r="14161">
          <cell r="D14161" t="str">
            <v>1683824</v>
          </cell>
          <cell r="E14161" t="str">
            <v>1704021995</v>
          </cell>
          <cell r="F14161" t="str">
            <v>ROBALINO BUSTILLOS AIDA MARIA</v>
          </cell>
        </row>
        <row r="14162">
          <cell r="D14162" t="str">
            <v>1684324</v>
          </cell>
          <cell r="E14162" t="str">
            <v>1691719738001</v>
          </cell>
          <cell r="F14162" t="str">
            <v>PASTAZATV S.A.</v>
          </cell>
        </row>
        <row r="14163">
          <cell r="D14163" t="str">
            <v>1684594</v>
          </cell>
          <cell r="E14163" t="str">
            <v>1600376147</v>
          </cell>
          <cell r="F14163" t="str">
            <v>MARTINEZ ROJAS LUIS RODRIGO</v>
          </cell>
        </row>
        <row r="14164">
          <cell r="D14164" t="str">
            <v>1685188</v>
          </cell>
          <cell r="E14164" t="str">
            <v>0603477753</v>
          </cell>
          <cell r="F14164" t="str">
            <v>SILVA VINUEZA GALO GEOVANY</v>
          </cell>
        </row>
        <row r="14165">
          <cell r="D14165" t="str">
            <v>1685200</v>
          </cell>
          <cell r="E14165" t="str">
            <v>1660003510001</v>
          </cell>
          <cell r="F14165" t="str">
            <v>HOSPITAL PROVINCIAL DE PASTAZA (PUYO)</v>
          </cell>
        </row>
        <row r="14166">
          <cell r="D14166" t="str">
            <v>1685264</v>
          </cell>
          <cell r="E14166" t="str">
            <v>1690019430001</v>
          </cell>
          <cell r="F14166" t="str">
            <v>NACIONALIDAD WAORANI DEL ECUADOR "NAWE"</v>
          </cell>
        </row>
        <row r="14167">
          <cell r="D14167" t="str">
            <v>1685941</v>
          </cell>
          <cell r="E14167" t="str">
            <v>1660000250001</v>
          </cell>
          <cell r="F14167" t="str">
            <v>GOBIERNO AUTONOMO DESCENTRALIZADO MUNICIPAL DEL CANTON PASTAZA</v>
          </cell>
        </row>
        <row r="14168">
          <cell r="D14168" t="str">
            <v>1687054</v>
          </cell>
          <cell r="E14168" t="str">
            <v>1600334211</v>
          </cell>
          <cell r="F14168" t="str">
            <v>USHIGUA SANTI BARTOLO ALEJANDRO</v>
          </cell>
        </row>
        <row r="14169">
          <cell r="D14169" t="str">
            <v>1688191</v>
          </cell>
          <cell r="E14169" t="str">
            <v>1690015567001</v>
          </cell>
          <cell r="F14169" t="str">
            <v>COOPERATIVA DE TRANSPORTE EN TAXIS Y CAMIONETAS LOS TAYOS</v>
          </cell>
        </row>
        <row r="14170">
          <cell r="D14170" t="str">
            <v>1688219</v>
          </cell>
          <cell r="E14170" t="str">
            <v>1600445868</v>
          </cell>
          <cell r="F14170" t="str">
            <v>CASCO ROBLES LADY AMABLE</v>
          </cell>
        </row>
        <row r="14171">
          <cell r="D14171" t="str">
            <v>1688649</v>
          </cell>
          <cell r="E14171" t="str">
            <v>1600351728</v>
          </cell>
          <cell r="F14171" t="str">
            <v>GUANGA RODRIGUEZ MYRIAM PATRICIA</v>
          </cell>
        </row>
        <row r="14172">
          <cell r="D14172" t="str">
            <v>1689005</v>
          </cell>
          <cell r="E14172" t="str">
            <v>1600185233</v>
          </cell>
          <cell r="F14172" t="str">
            <v>LOPEZ SIMBAÑA MARCO GILBERTO</v>
          </cell>
        </row>
        <row r="14173">
          <cell r="D14173" t="str">
            <v>1689037</v>
          </cell>
          <cell r="E14173" t="str">
            <v>1600249609</v>
          </cell>
          <cell r="F14173" t="str">
            <v>CARILLO CANELOS FRANCISCO MARCO</v>
          </cell>
        </row>
        <row r="14174">
          <cell r="D14174" t="str">
            <v>1689207</v>
          </cell>
          <cell r="E14174" t="str">
            <v>1691716895001</v>
          </cell>
          <cell r="F14174" t="str">
            <v>TRANSPORTE SACHA KASHA S.A</v>
          </cell>
        </row>
        <row r="14175">
          <cell r="D14175" t="str">
            <v>1689578</v>
          </cell>
          <cell r="E14175" t="str">
            <v>1891800211001</v>
          </cell>
          <cell r="F14175" t="str">
            <v>TUPANA RADIO S.A.S.</v>
          </cell>
        </row>
        <row r="14176">
          <cell r="D14176" t="str">
            <v>1689616</v>
          </cell>
          <cell r="E14176" t="str">
            <v>1702785716</v>
          </cell>
          <cell r="F14176" t="str">
            <v>DE LA TORRE ANDRADE ROBERTO EUCLIDES</v>
          </cell>
        </row>
        <row r="14177">
          <cell r="D14177" t="str">
            <v>1689796</v>
          </cell>
          <cell r="E14177" t="str">
            <v>1802542611</v>
          </cell>
          <cell r="F14177" t="str">
            <v>VILLALVA MENDEZ PATRICIA MARILU</v>
          </cell>
        </row>
        <row r="14178">
          <cell r="D14178" t="str">
            <v>1691369</v>
          </cell>
          <cell r="E14178" t="str">
            <v>1691711095001</v>
          </cell>
          <cell r="F14178" t="str">
            <v>ORGANIZACION DE CENTROS Y COMUNIDADES DE LA NACIONALIDADES DE LA NACIONALIDAD SHUAR PASTAZA DE LA AMAZONIA ECUATORIANA</v>
          </cell>
        </row>
        <row r="14179">
          <cell r="D14179" t="str">
            <v>1691664</v>
          </cell>
          <cell r="E14179" t="str">
            <v>1600119653</v>
          </cell>
          <cell r="F14179" t="str">
            <v>NUÑEZ NUÑEZ ANGEL TIBURCIO</v>
          </cell>
        </row>
        <row r="14180">
          <cell r="D14180" t="str">
            <v>1691837</v>
          </cell>
          <cell r="E14180" t="str">
            <v>1690015710001</v>
          </cell>
          <cell r="F14180" t="str">
            <v>ORGANIZACION DE LA NACIONALIDAD ZAPARA DEL ECUADOR</v>
          </cell>
        </row>
        <row r="14181">
          <cell r="D14181" t="str">
            <v>1692316</v>
          </cell>
          <cell r="E14181" t="str">
            <v>1691703335001</v>
          </cell>
          <cell r="F14181" t="str">
            <v>NACIONALIDAD ANDOA DE PASTAZA DEL ECUADOR</v>
          </cell>
        </row>
        <row r="14182">
          <cell r="D14182" t="str">
            <v>1692341</v>
          </cell>
          <cell r="E14182" t="str">
            <v>1802186419</v>
          </cell>
          <cell r="F14182" t="str">
            <v>BARRERA RODRIGUEZ MAURO FERNANDO</v>
          </cell>
        </row>
        <row r="14183">
          <cell r="D14183" t="str">
            <v>1692551</v>
          </cell>
          <cell r="E14183" t="str">
            <v>1600399735</v>
          </cell>
          <cell r="F14183" t="str">
            <v>DAHUA GREFA LIBIO JORGE</v>
          </cell>
        </row>
        <row r="14184">
          <cell r="D14184" t="str">
            <v>1693747</v>
          </cell>
          <cell r="E14184" t="str">
            <v>0401200399</v>
          </cell>
          <cell r="F14184" t="str">
            <v>TERAN LEMA ALEX FERNANDO</v>
          </cell>
        </row>
        <row r="14185">
          <cell r="D14185" t="str">
            <v>1694628</v>
          </cell>
          <cell r="E14185" t="str">
            <v>1801061571</v>
          </cell>
          <cell r="F14185" t="str">
            <v>PAREDES CISNEROS MARIO POLIVIO</v>
          </cell>
        </row>
        <row r="14186">
          <cell r="D14186" t="str">
            <v>1695849</v>
          </cell>
          <cell r="E14186" t="str">
            <v>1706129606</v>
          </cell>
          <cell r="F14186" t="str">
            <v>ZAMBRANO RAMON FAUSTINO</v>
          </cell>
        </row>
        <row r="14187">
          <cell r="D14187" t="str">
            <v>1696212</v>
          </cell>
          <cell r="E14187" t="str">
            <v>1691700816001</v>
          </cell>
          <cell r="F14187" t="str">
            <v>COOPERATIVA DE TRANSPORTE MIXTO JARDIN AMAZONICO</v>
          </cell>
        </row>
        <row r="14188">
          <cell r="D14188" t="str">
            <v>1697844</v>
          </cell>
          <cell r="E14188" t="str">
            <v>1660000680001</v>
          </cell>
          <cell r="F14188" t="str">
            <v>GOBIERNO AUTONOMO DESCENTRALIZADO MUNICIPAL DE SANTA CLARA</v>
          </cell>
        </row>
        <row r="14189">
          <cell r="D14189" t="str">
            <v>1699371</v>
          </cell>
          <cell r="E14189" t="str">
            <v>1802014207</v>
          </cell>
          <cell r="F14189" t="str">
            <v>CUNALATA LASLUISA LIGUE JOE FRAN</v>
          </cell>
        </row>
        <row r="14190">
          <cell r="D14190" t="str">
            <v>1699627</v>
          </cell>
          <cell r="E14190" t="str">
            <v>1691713756001</v>
          </cell>
          <cell r="F14190" t="str">
            <v>FUNDACION SHIWIAR SIN FRONTERAS FUNSSIF</v>
          </cell>
        </row>
        <row r="14191">
          <cell r="D14191" t="str">
            <v>1699768</v>
          </cell>
          <cell r="E14191" t="str">
            <v>1600353377</v>
          </cell>
          <cell r="F14191" t="str">
            <v>PROAÑO MALAVER CLAUDIA ALEXANDRA</v>
          </cell>
        </row>
        <row r="14192">
          <cell r="D14192" t="str">
            <v>1700007</v>
          </cell>
          <cell r="E14192" t="str">
            <v>1790374246001</v>
          </cell>
          <cell r="F14192" t="str">
            <v>AGROLANDIA AGRICOLA E INDUSTRIAL S.A.</v>
          </cell>
        </row>
        <row r="14193">
          <cell r="D14193" t="str">
            <v>1700008</v>
          </cell>
          <cell r="E14193" t="str">
            <v>1791012240001</v>
          </cell>
          <cell r="F14193" t="str">
            <v>AMERICAN AIRLINES INC.</v>
          </cell>
        </row>
        <row r="14194">
          <cell r="D14194" t="str">
            <v>1700009</v>
          </cell>
          <cell r="E14194" t="str">
            <v>1700638255</v>
          </cell>
          <cell r="F14194" t="str">
            <v>AGUAYO AGUAYO JOSE HERIBERTO</v>
          </cell>
        </row>
        <row r="14195">
          <cell r="D14195" t="str">
            <v>1700012</v>
          </cell>
          <cell r="E14195" t="str">
            <v>1791144619001</v>
          </cell>
          <cell r="F14195" t="str">
            <v>AUTOPARTES ANDINAS S.A.</v>
          </cell>
        </row>
        <row r="14196">
          <cell r="D14196" t="str">
            <v>1700024</v>
          </cell>
          <cell r="E14196" t="str">
            <v>0990031401</v>
          </cell>
          <cell r="F14196" t="str">
            <v>ALVAREZ CHIRIBOGA ANTONIO</v>
          </cell>
        </row>
        <row r="14197">
          <cell r="D14197" t="str">
            <v>1700026</v>
          </cell>
          <cell r="E14197" t="str">
            <v>1705408936</v>
          </cell>
          <cell r="F14197" t="str">
            <v>AMPUDIA CARRERA CONSUELO DE LOS ANGELES</v>
          </cell>
        </row>
        <row r="14198">
          <cell r="D14198" t="str">
            <v>1700027</v>
          </cell>
          <cell r="E14198" t="str">
            <v>1791345002001</v>
          </cell>
          <cell r="F14198" t="str">
            <v>GRUPOCORIPAR S.A.</v>
          </cell>
        </row>
        <row r="14199">
          <cell r="D14199" t="str">
            <v>1700030</v>
          </cell>
          <cell r="E14199" t="str">
            <v>1705663878</v>
          </cell>
          <cell r="F14199" t="str">
            <v>NARVAEZ CORDOVA LUIS EFREN</v>
          </cell>
        </row>
        <row r="14200">
          <cell r="D14200" t="str">
            <v>1700031</v>
          </cell>
          <cell r="E14200" t="str">
            <v>1708770233</v>
          </cell>
          <cell r="F14200" t="str">
            <v>HIDALGO MIÑO ALEXANDRA</v>
          </cell>
        </row>
        <row r="14201">
          <cell r="D14201" t="str">
            <v>1700032</v>
          </cell>
          <cell r="E14201" t="str">
            <v>1704242450</v>
          </cell>
          <cell r="F14201" t="str">
            <v>ANDRADE CASCANTE MARCO A.</v>
          </cell>
        </row>
        <row r="14202">
          <cell r="D14202" t="str">
            <v>1700033</v>
          </cell>
          <cell r="E14202" t="str">
            <v>1792029821001</v>
          </cell>
          <cell r="F14202" t="str">
            <v>DISTRIBUCIONES FIANROS CIA. LTDA</v>
          </cell>
        </row>
        <row r="14203">
          <cell r="D14203" t="str">
            <v>1700034</v>
          </cell>
          <cell r="E14203" t="str">
            <v>1790105083001</v>
          </cell>
          <cell r="F14203" t="str">
            <v>ASOCIACION CULTURAL ACADEMIA COTOPAXI</v>
          </cell>
        </row>
        <row r="14204">
          <cell r="D14204" t="str">
            <v>1700035</v>
          </cell>
          <cell r="E14204" t="str">
            <v>412</v>
          </cell>
          <cell r="F14204" t="str">
            <v>ACTUARIAS CIA.LTDA.</v>
          </cell>
        </row>
        <row r="14205">
          <cell r="D14205" t="str">
            <v>1700036</v>
          </cell>
          <cell r="E14205" t="str">
            <v>1791328574001</v>
          </cell>
          <cell r="F14205" t="str">
            <v>G.O.E.S.I.P. CIA. LTDA.</v>
          </cell>
        </row>
        <row r="14206">
          <cell r="D14206" t="str">
            <v>1700037</v>
          </cell>
          <cell r="E14206" t="str">
            <v>1706571377</v>
          </cell>
          <cell r="F14206" t="str">
            <v>FIGUEROA ANDRADE MANUEL GIOVANNI</v>
          </cell>
        </row>
        <row r="14207">
          <cell r="D14207" t="str">
            <v>1700038</v>
          </cell>
          <cell r="E14207" t="str">
            <v>1791414268001</v>
          </cell>
          <cell r="F14207" t="str">
            <v>READYNET CIA. LTDA.</v>
          </cell>
        </row>
        <row r="14208">
          <cell r="D14208" t="str">
            <v>1700039</v>
          </cell>
          <cell r="E14208" t="str">
            <v>1790007561001</v>
          </cell>
          <cell r="F14208" t="str">
            <v>ADMINCONSULT DEL ECUADOR C.LTDA.</v>
          </cell>
        </row>
        <row r="14209">
          <cell r="D14209" t="str">
            <v>1700040</v>
          </cell>
          <cell r="E14209" t="str">
            <v>1790004724001</v>
          </cell>
          <cell r="F14209" t="str">
            <v>ACERIA DEL ECUADOR C.A. ADELCA</v>
          </cell>
        </row>
        <row r="14210">
          <cell r="D14210" t="str">
            <v>1700041</v>
          </cell>
          <cell r="E14210" t="str">
            <v>1791002148001</v>
          </cell>
          <cell r="F14210" t="str">
            <v>ARMENONIC DEL ECUADOR S.A.</v>
          </cell>
        </row>
        <row r="14211">
          <cell r="D14211" t="str">
            <v>1700042</v>
          </cell>
          <cell r="E14211" t="str">
            <v>1707134852</v>
          </cell>
          <cell r="F14211" t="str">
            <v>GARCIA SALTOS MARIO ALBERTO JAVIER</v>
          </cell>
        </row>
        <row r="14212">
          <cell r="D14212" t="str">
            <v>1700044</v>
          </cell>
          <cell r="E14212" t="str">
            <v>1790613941001</v>
          </cell>
          <cell r="F14212" t="str">
            <v>ADITEC C.LTDA.</v>
          </cell>
        </row>
        <row r="14213">
          <cell r="D14213" t="str">
            <v>1700045</v>
          </cell>
          <cell r="E14213" t="str">
            <v>1706794458</v>
          </cell>
          <cell r="F14213" t="str">
            <v>PARRA PARRA SERVIO OLIVO</v>
          </cell>
        </row>
        <row r="14214">
          <cell r="D14214" t="str">
            <v>1700046</v>
          </cell>
          <cell r="E14214" t="str">
            <v>1790789926001</v>
          </cell>
          <cell r="F14214" t="str">
            <v>ASOCIACION DE MINISTERIOS ANDINOS ASOMA</v>
          </cell>
        </row>
        <row r="14215">
          <cell r="D14215" t="str">
            <v>1700047</v>
          </cell>
          <cell r="E14215" t="str">
            <v>1706555172</v>
          </cell>
          <cell r="F14215" t="str">
            <v>BENALCAZAR ROCHA JAIME GUILLERMO</v>
          </cell>
        </row>
        <row r="14216">
          <cell r="D14216" t="str">
            <v>1700048</v>
          </cell>
          <cell r="E14216" t="str">
            <v>1704181096</v>
          </cell>
          <cell r="F14216" t="str">
            <v>ANHALZER DUEÑAS MAURICIO RAUL</v>
          </cell>
        </row>
        <row r="14217">
          <cell r="D14217" t="str">
            <v>1700049</v>
          </cell>
          <cell r="E14217" t="str">
            <v>1700397746</v>
          </cell>
          <cell r="F14217" t="str">
            <v>UBILLUS ORELLANA JORGE OLIGARIO</v>
          </cell>
        </row>
        <row r="14218">
          <cell r="D14218" t="str">
            <v>1700054</v>
          </cell>
          <cell r="E14218" t="str">
            <v>1790986071001</v>
          </cell>
          <cell r="F14218" t="str">
            <v>ALAS DE SOCORRO</v>
          </cell>
        </row>
        <row r="14219">
          <cell r="D14219" t="str">
            <v>1700056</v>
          </cell>
          <cell r="E14219" t="str">
            <v>1715461248</v>
          </cell>
          <cell r="F14219" t="str">
            <v>CLAVIJO JACOME LUIS EDUARDO</v>
          </cell>
        </row>
        <row r="14220">
          <cell r="D14220" t="str">
            <v>1700057</v>
          </cell>
          <cell r="E14220" t="str">
            <v>1790447723001</v>
          </cell>
          <cell r="F14220" t="str">
            <v>UNITRAV C.LTDA.</v>
          </cell>
        </row>
        <row r="14221">
          <cell r="D14221" t="str">
            <v>1700058</v>
          </cell>
          <cell r="E14221" t="str">
            <v>1790482480001</v>
          </cell>
          <cell r="F14221" t="str">
            <v>AGENCIA DE VIAJES Y TUR.MUÑOZ Y ASO.</v>
          </cell>
        </row>
        <row r="14222">
          <cell r="D14222" t="str">
            <v>1700059</v>
          </cell>
          <cell r="E14222" t="str">
            <v>1791937260001</v>
          </cell>
          <cell r="F14222" t="str">
            <v>COMPAÑIA DE TAXIS MONUMENTAL CAYAMBE S.A</v>
          </cell>
        </row>
        <row r="14223">
          <cell r="D14223" t="str">
            <v>1700062</v>
          </cell>
          <cell r="E14223" t="str">
            <v>1791405889001</v>
          </cell>
          <cell r="F14223" t="str">
            <v>AUESPRO AUXILIO SINGULAR Y ESCOLTA DE PRODUCTOS CIA. LTDA.</v>
          </cell>
        </row>
        <row r="14224">
          <cell r="D14224" t="str">
            <v>1700063</v>
          </cell>
          <cell r="E14224" t="str">
            <v>396</v>
          </cell>
          <cell r="F14224" t="str">
            <v>ANGLO ECUAT.DE QUITO C.LTDA.</v>
          </cell>
        </row>
        <row r="14225">
          <cell r="D14225" t="str">
            <v>1700064</v>
          </cell>
          <cell r="E14225" t="str">
            <v>1791428455001</v>
          </cell>
          <cell r="F14225" t="str">
            <v>AGENCIA EFE ECUADOR S.A.</v>
          </cell>
        </row>
        <row r="14226">
          <cell r="D14226" t="str">
            <v>1700067</v>
          </cell>
          <cell r="E14226" t="str">
            <v>1790761169001</v>
          </cell>
          <cell r="F14226" t="str">
            <v>AEROSHELL CIA.LTDA.</v>
          </cell>
        </row>
        <row r="14227">
          <cell r="D14227" t="str">
            <v>1700070</v>
          </cell>
          <cell r="E14227" t="str">
            <v>1790732800001</v>
          </cell>
          <cell r="F14227" t="str">
            <v>AVENTURAS ERIC Y MAGGIE CIA. LTDA.</v>
          </cell>
        </row>
        <row r="14228">
          <cell r="D14228" t="str">
            <v>1700071</v>
          </cell>
          <cell r="E14228" t="str">
            <v>1791328515001</v>
          </cell>
          <cell r="F14228" t="str">
            <v>COMPAÑIA DE SEGURIDAD PRIVADA SEGURIVITAL CIA. LTDA.</v>
          </cell>
        </row>
        <row r="14229">
          <cell r="D14229" t="str">
            <v>1700072</v>
          </cell>
          <cell r="E14229" t="str">
            <v>1791140028001</v>
          </cell>
          <cell r="F14229" t="str">
            <v>AGENCIA FRANCE PRESSE ECUADOR</v>
          </cell>
        </row>
        <row r="14230">
          <cell r="D14230" t="str">
            <v>1700080</v>
          </cell>
          <cell r="E14230" t="str">
            <v>1790089401001</v>
          </cell>
          <cell r="F14230" t="str">
            <v>AGROPALMA S.A.</v>
          </cell>
        </row>
        <row r="14231">
          <cell r="D14231" t="str">
            <v>1700082</v>
          </cell>
          <cell r="E14231" t="str">
            <v>1790413969001</v>
          </cell>
          <cell r="F14231" t="str">
            <v>AGROACEITES S.A.</v>
          </cell>
        </row>
        <row r="14232">
          <cell r="D14232" t="str">
            <v>1700086</v>
          </cell>
          <cell r="E14232" t="str">
            <v>1718223793</v>
          </cell>
          <cell r="F14232" t="str">
            <v>VARGAS GRANADOS JOSE ROBERTO</v>
          </cell>
        </row>
        <row r="14233">
          <cell r="D14233" t="str">
            <v>1700087</v>
          </cell>
          <cell r="E14233" t="str">
            <v>1707784052</v>
          </cell>
          <cell r="F14233" t="str">
            <v>YANEZ CHAMORRO JORGE RODRIGO</v>
          </cell>
        </row>
        <row r="14234">
          <cell r="D14234" t="str">
            <v>1700088</v>
          </cell>
          <cell r="E14234" t="str">
            <v>1790214125001</v>
          </cell>
          <cell r="F14234" t="str">
            <v>AL HORVATH CIA.LTDA.</v>
          </cell>
        </row>
        <row r="14235">
          <cell r="D14235" t="str">
            <v>1700092</v>
          </cell>
          <cell r="E14235" t="str">
            <v>1790069125001</v>
          </cell>
          <cell r="F14235" t="str">
            <v>AGRICOLA INDUSTRIAL S.A.</v>
          </cell>
        </row>
        <row r="14236">
          <cell r="D14236" t="str">
            <v>1700093</v>
          </cell>
          <cell r="E14236" t="str">
            <v>0990359148001</v>
          </cell>
          <cell r="F14236" t="str">
            <v>INMORIEC, AGRICOLA INMOBILIARIA ORIENTE S.A.</v>
          </cell>
        </row>
        <row r="14237">
          <cell r="D14237" t="str">
            <v>1700096</v>
          </cell>
          <cell r="E14237" t="str">
            <v>2000001350</v>
          </cell>
          <cell r="F14237" t="str">
            <v>ANGERMEYER KUBLER FEDERICO</v>
          </cell>
        </row>
        <row r="14238">
          <cell r="D14238" t="str">
            <v>1700105</v>
          </cell>
          <cell r="E14238" t="str">
            <v>1790545709001</v>
          </cell>
          <cell r="F14238" t="str">
            <v>AGRICOLA LIMON REAL C.LTDA.</v>
          </cell>
        </row>
        <row r="14239">
          <cell r="D14239" t="str">
            <v>1700108</v>
          </cell>
          <cell r="E14239" t="str">
            <v>1790050262001</v>
          </cell>
          <cell r="F14239" t="str">
            <v>AGROPECUARIA LOS VALLES S.A.</v>
          </cell>
        </row>
        <row r="14240">
          <cell r="D14240" t="str">
            <v>1700120</v>
          </cell>
          <cell r="E14240" t="str">
            <v>1790883930001</v>
          </cell>
          <cell r="F14240" t="str">
            <v>ANDOLAS C.LTDA.</v>
          </cell>
        </row>
        <row r="14241">
          <cell r="D14241" t="str">
            <v>1700121</v>
          </cell>
          <cell r="E14241" t="str">
            <v>1790349578001</v>
          </cell>
          <cell r="F14241" t="str">
            <v>AUTOMOVIL CLUB DEL ECUADOR A.N.E.T.A.</v>
          </cell>
        </row>
        <row r="14242">
          <cell r="D14242" t="str">
            <v>1700128</v>
          </cell>
          <cell r="E14242" t="str">
            <v>1790854302001</v>
          </cell>
          <cell r="F14242" t="str">
            <v>ARCO ORIENTE INC.</v>
          </cell>
        </row>
        <row r="14243">
          <cell r="D14243" t="str">
            <v>1700129</v>
          </cell>
          <cell r="E14243" t="str">
            <v>1791434749001</v>
          </cell>
          <cell r="F14243" t="str">
            <v>AT&amp;T GLOBAL NETWORK SERVICES ECUADOR CIA. LTDA.</v>
          </cell>
        </row>
        <row r="14244">
          <cell r="D14244" t="str">
            <v>1700135</v>
          </cell>
          <cell r="E14244" t="str">
            <v>1791885635001</v>
          </cell>
          <cell r="F14244" t="str">
            <v>ASSOCIATED PRES</v>
          </cell>
        </row>
        <row r="14245">
          <cell r="D14245" t="str">
            <v>1700139</v>
          </cell>
          <cell r="E14245" t="str">
            <v>1790592278001</v>
          </cell>
          <cell r="F14245" t="str">
            <v>AQUAFARMS S.A.</v>
          </cell>
        </row>
        <row r="14246">
          <cell r="D14246" t="str">
            <v>1700144</v>
          </cell>
          <cell r="E14246" t="str">
            <v>1701622753</v>
          </cell>
          <cell r="F14246" t="str">
            <v>ARROYO RUALES FAUSTO DANILO</v>
          </cell>
        </row>
        <row r="14247">
          <cell r="D14247" t="str">
            <v>1700145</v>
          </cell>
          <cell r="E14247" t="str">
            <v>1790657558</v>
          </cell>
          <cell r="F14247" t="str">
            <v>ABAD ROA GERMAN EDUARDO</v>
          </cell>
        </row>
        <row r="14248">
          <cell r="D14248" t="str">
            <v>1700153</v>
          </cell>
          <cell r="E14248" t="str">
            <v>1791864794001</v>
          </cell>
          <cell r="F14248" t="str">
            <v>ASETA</v>
          </cell>
        </row>
        <row r="14249">
          <cell r="D14249" t="str">
            <v>1700162</v>
          </cell>
          <cell r="E14249" t="str">
            <v>1701445536</v>
          </cell>
          <cell r="F14249" t="str">
            <v>ARGUELLO TORRES MARCO ANTONIO</v>
          </cell>
        </row>
        <row r="14250">
          <cell r="D14250" t="str">
            <v>1700171</v>
          </cell>
          <cell r="E14250" t="str">
            <v>1790044149001</v>
          </cell>
          <cell r="F14250" t="str">
            <v>AEROVIAS DEL CONTINENTE AMERICANO S.A. AVIANCA</v>
          </cell>
        </row>
        <row r="14251">
          <cell r="D14251" t="str">
            <v>1700174</v>
          </cell>
          <cell r="E14251" t="str">
            <v>0291514499001</v>
          </cell>
          <cell r="F14251" t="str">
            <v>SERVICIOS DE COMUNICACION RADIO MATIAVI S.A.</v>
          </cell>
        </row>
        <row r="14252">
          <cell r="D14252" t="str">
            <v>1700175</v>
          </cell>
          <cell r="E14252" t="str">
            <v>1702403757</v>
          </cell>
          <cell r="F14252" t="str">
            <v>AGUILAR VEINTIMILLA JORGE NAPOLEON</v>
          </cell>
        </row>
        <row r="14253">
          <cell r="D14253" t="str">
            <v>1700176</v>
          </cell>
          <cell r="E14253" t="str">
            <v>0300076247</v>
          </cell>
          <cell r="F14253" t="str">
            <v>ANDRADE VICUÑA WASHINGTON</v>
          </cell>
        </row>
        <row r="14254">
          <cell r="D14254" t="str">
            <v>1700180</v>
          </cell>
          <cell r="E14254" t="str">
            <v>1790340155001</v>
          </cell>
          <cell r="F14254" t="str">
            <v>AGUA Y GAS DE SILLUNCHI S.A.</v>
          </cell>
        </row>
        <row r="14255">
          <cell r="D14255" t="str">
            <v>1700181</v>
          </cell>
          <cell r="E14255" t="str">
            <v>1790842908001</v>
          </cell>
          <cell r="F14255" t="str">
            <v>ALARMAS Y SISTEMAS DE SEGURIDAD RAMIRO ARAUZ CIA. LTDA.</v>
          </cell>
        </row>
        <row r="14256">
          <cell r="D14256" t="str">
            <v>1700184</v>
          </cell>
          <cell r="E14256" t="str">
            <v>1702760099</v>
          </cell>
          <cell r="F14256" t="str">
            <v>AGUILAR ZURITA FAUSTO ENRIQUE</v>
          </cell>
        </row>
        <row r="14257">
          <cell r="D14257" t="str">
            <v>1700187</v>
          </cell>
          <cell r="E14257" t="str">
            <v>1702968478</v>
          </cell>
          <cell r="F14257" t="str">
            <v>BARREIROS ARMENDARIZ EDGAR GUSTAVO</v>
          </cell>
        </row>
        <row r="14258">
          <cell r="D14258" t="str">
            <v>1700191</v>
          </cell>
          <cell r="E14258" t="str">
            <v>421</v>
          </cell>
          <cell r="F14258" t="str">
            <v>BALYTAM S.A.</v>
          </cell>
        </row>
        <row r="14259">
          <cell r="D14259" t="str">
            <v>1700192</v>
          </cell>
          <cell r="E14259" t="str">
            <v>1790221806001</v>
          </cell>
          <cell r="F14259" t="str">
            <v>BANCO AMAZONAS S.A.</v>
          </cell>
        </row>
        <row r="14260">
          <cell r="D14260" t="str">
            <v>1700193</v>
          </cell>
          <cell r="E14260" t="str">
            <v>1700539511</v>
          </cell>
          <cell r="F14260" t="str">
            <v>MARIN PROANO  MARCELO GUILLERMO</v>
          </cell>
        </row>
        <row r="14261">
          <cell r="D14261" t="str">
            <v>1700203</v>
          </cell>
          <cell r="E14261" t="str">
            <v>1760002600001</v>
          </cell>
          <cell r="F14261" t="str">
            <v>BANCO CENTRAL DEL ECUADOR</v>
          </cell>
        </row>
        <row r="14262">
          <cell r="D14262" t="str">
            <v>1700204</v>
          </cell>
          <cell r="E14262" t="str">
            <v>1790477142002</v>
          </cell>
          <cell r="F14262" t="str">
            <v>BANCO CONSOLIDADO DEL ECUADOR S.A.</v>
          </cell>
        </row>
        <row r="14263">
          <cell r="D14263" t="str">
            <v>1700205</v>
          </cell>
          <cell r="E14263" t="str">
            <v>1703838241</v>
          </cell>
          <cell r="F14263" t="str">
            <v>BARBA CALLE GERARDO FILIBERTO</v>
          </cell>
        </row>
        <row r="14264">
          <cell r="D14264" t="str">
            <v>1700210</v>
          </cell>
          <cell r="E14264" t="str">
            <v>0190006107001</v>
          </cell>
          <cell r="F14264" t="str">
            <v>BANCO DEL AZUAY</v>
          </cell>
        </row>
        <row r="14265">
          <cell r="D14265" t="str">
            <v>1700216</v>
          </cell>
          <cell r="E14265" t="str">
            <v>1702402726</v>
          </cell>
          <cell r="F14265" t="str">
            <v>BERMEO DE KLEIN MARIA AUGUSTA</v>
          </cell>
        </row>
        <row r="14266">
          <cell r="D14266" t="str">
            <v>1700219</v>
          </cell>
          <cell r="E14266" t="str">
            <v>1790368718001</v>
          </cell>
          <cell r="F14266" t="str">
            <v>BANCO DE LA PRODUCCION S.A. PRODUBANCO</v>
          </cell>
        </row>
        <row r="14267">
          <cell r="D14267" t="str">
            <v>1700226</v>
          </cell>
          <cell r="E14267" t="str">
            <v>1706680966</v>
          </cell>
          <cell r="F14267" t="str">
            <v>PAEZ CRUZ JOSE ERNESTO</v>
          </cell>
        </row>
        <row r="14268">
          <cell r="D14268" t="str">
            <v>1700227</v>
          </cell>
          <cell r="E14268" t="str">
            <v>1790010937001</v>
          </cell>
          <cell r="F14268" t="str">
            <v>BANCO PICHINCHA C.A.</v>
          </cell>
        </row>
        <row r="14269">
          <cell r="D14269" t="str">
            <v>1700229</v>
          </cell>
          <cell r="E14269" t="str">
            <v>1790016382001</v>
          </cell>
          <cell r="F14269" t="str">
            <v>BANCO DE PRESTAMOS</v>
          </cell>
        </row>
        <row r="14270">
          <cell r="D14270" t="str">
            <v>1700232</v>
          </cell>
          <cell r="E14270" t="str">
            <v>1760002870001</v>
          </cell>
          <cell r="F14270" t="str">
            <v>BANCO ECUATORIANO DE LA VIVIENDA</v>
          </cell>
        </row>
        <row r="14271">
          <cell r="D14271" t="str">
            <v>1700241</v>
          </cell>
          <cell r="E14271" t="str">
            <v>1790864316001</v>
          </cell>
          <cell r="F14271" t="str">
            <v>BANCO GENERAL RUMIÑAHUI S.A.</v>
          </cell>
        </row>
        <row r="14272">
          <cell r="D14272" t="str">
            <v>1700243</v>
          </cell>
          <cell r="E14272" t="str">
            <v>427</v>
          </cell>
          <cell r="F14272" t="str">
            <v>BANCO HOLANDES UNIDO S.A.</v>
          </cell>
        </row>
        <row r="14273">
          <cell r="D14273" t="str">
            <v>1700245</v>
          </cell>
          <cell r="E14273" t="str">
            <v>1790098354001</v>
          </cell>
          <cell r="F14273" t="str">
            <v>BANCO INTERNACIONAL</v>
          </cell>
        </row>
        <row r="14274">
          <cell r="D14274" t="str">
            <v>1700253</v>
          </cell>
          <cell r="E14274" t="str">
            <v>1700142530</v>
          </cell>
          <cell r="F14274" t="str">
            <v>BRACHO LANDAZURI VICENTE EDMUNDO</v>
          </cell>
        </row>
        <row r="14275">
          <cell r="D14275" t="str">
            <v>1700255</v>
          </cell>
          <cell r="E14275" t="str">
            <v>237</v>
          </cell>
          <cell r="F14275" t="str">
            <v>BARREIRO MARIA BERNARDA</v>
          </cell>
        </row>
        <row r="14276">
          <cell r="D14276" t="str">
            <v>1700256</v>
          </cell>
          <cell r="E14276" t="str">
            <v>1790942198001</v>
          </cell>
          <cell r="F14276" t="str">
            <v>BP MINERA ESPAÑA S.A.</v>
          </cell>
        </row>
        <row r="14277">
          <cell r="D14277" t="str">
            <v>1700261</v>
          </cell>
          <cell r="E14277" t="str">
            <v>429</v>
          </cell>
          <cell r="F14277" t="str">
            <v>BANCO NACIONAL DE FOMENTO</v>
          </cell>
        </row>
        <row r="14278">
          <cell r="D14278" t="str">
            <v>1700264</v>
          </cell>
          <cell r="E14278" t="str">
            <v>1705507919</v>
          </cell>
          <cell r="F14278" t="str">
            <v>DAZA ANCHUNDIA GONZALO ALEJANDRO</v>
          </cell>
        </row>
        <row r="14279">
          <cell r="D14279" t="str">
            <v>1700265</v>
          </cell>
          <cell r="E14279" t="str">
            <v>1790049159001</v>
          </cell>
          <cell r="F14279" t="str">
            <v>BANCO POPULAR DEL ECUADOR S.A.</v>
          </cell>
        </row>
        <row r="14280">
          <cell r="D14280" t="str">
            <v>1700276</v>
          </cell>
          <cell r="E14280" t="str">
            <v>1790415325001</v>
          </cell>
          <cell r="F14280" t="str">
            <v>BAKER TRANSWORLD INC.</v>
          </cell>
        </row>
        <row r="14281">
          <cell r="D14281" t="str">
            <v>1700279</v>
          </cell>
          <cell r="E14281" t="str">
            <v>0600200018</v>
          </cell>
          <cell r="F14281" t="str">
            <v>BERMEO VALLEJO BENJAMIN OLMEDO</v>
          </cell>
        </row>
        <row r="14282">
          <cell r="D14282" t="str">
            <v>1700283</v>
          </cell>
          <cell r="E14282" t="str">
            <v>320</v>
          </cell>
          <cell r="F14282" t="str">
            <v>BAER WALTER</v>
          </cell>
        </row>
        <row r="14283">
          <cell r="D14283" t="str">
            <v>1700290</v>
          </cell>
          <cell r="E14283" t="str">
            <v>1791376323001</v>
          </cell>
          <cell r="F14283" t="str">
            <v>FUNDACION EDUCACIONAL ALBERTO EINSTEIN</v>
          </cell>
        </row>
        <row r="14284">
          <cell r="D14284" t="str">
            <v>1700293</v>
          </cell>
          <cell r="E14284" t="str">
            <v>1700221151</v>
          </cell>
          <cell r="F14284" t="str">
            <v>CEVALLOS ARELLANO FRANKLIN ING.</v>
          </cell>
        </row>
        <row r="14285">
          <cell r="D14285" t="str">
            <v>1700294</v>
          </cell>
          <cell r="E14285" t="str">
            <v>389</v>
          </cell>
          <cell r="F14285" t="str">
            <v>AGROLEX</v>
          </cell>
        </row>
        <row r="14286">
          <cell r="D14286" t="str">
            <v>1700295</v>
          </cell>
          <cell r="E14286" t="str">
            <v>1790705145001</v>
          </cell>
          <cell r="F14286" t="str">
            <v>CONSTRUCTORA ANDRADE GUTIERREZ S.A.</v>
          </cell>
        </row>
        <row r="14287">
          <cell r="D14287" t="str">
            <v>1700296</v>
          </cell>
          <cell r="E14287" t="str">
            <v>0102161387</v>
          </cell>
          <cell r="F14287" t="str">
            <v>CAMPOS AGUIRRE HERMEL EMMANUEL</v>
          </cell>
        </row>
        <row r="14288">
          <cell r="D14288" t="str">
            <v>1700297</v>
          </cell>
          <cell r="E14288" t="str">
            <v>1704683406</v>
          </cell>
          <cell r="F14288" t="str">
            <v>SUBIA MARTINEZ MARCO ANTONIO</v>
          </cell>
        </row>
        <row r="14289">
          <cell r="D14289" t="str">
            <v>1700298</v>
          </cell>
          <cell r="E14289" t="str">
            <v>1791293835001</v>
          </cell>
          <cell r="F14289" t="str">
            <v>GRUVIPRO GRUPO DE VIGILANCIA Y PROTECCION PRIVADA CIA. LTDA.</v>
          </cell>
        </row>
        <row r="14290">
          <cell r="D14290" t="str">
            <v>1700299</v>
          </cell>
          <cell r="E14290" t="str">
            <v>1707627871</v>
          </cell>
          <cell r="F14290" t="str">
            <v>SERRANO LOPEZ RAUL GUSTAVO</v>
          </cell>
        </row>
        <row r="14291">
          <cell r="D14291" t="str">
            <v>1700300</v>
          </cell>
          <cell r="E14291" t="str">
            <v>1790742407001</v>
          </cell>
          <cell r="F14291" t="str">
            <v>CENTRO TURISTICO CABAÑAS ALIÑAHUI</v>
          </cell>
        </row>
        <row r="14292">
          <cell r="D14292" t="str">
            <v>1700313</v>
          </cell>
          <cell r="E14292" t="str">
            <v>0990320365001</v>
          </cell>
          <cell r="F14292" t="str">
            <v>CANGEL COMPANIA ANONIMA NACIONAL DE GRASAS Y LUBRICANTES C.A.</v>
          </cell>
        </row>
        <row r="14293">
          <cell r="D14293" t="str">
            <v>1700314</v>
          </cell>
          <cell r="E14293" t="str">
            <v>1706378997001</v>
          </cell>
          <cell r="F14293" t="str">
            <v>CORDOVA AGUILAR ROMEL HERNAN</v>
          </cell>
        </row>
        <row r="14294">
          <cell r="D14294" t="str">
            <v>1700315</v>
          </cell>
          <cell r="E14294" t="str">
            <v>1791138805001</v>
          </cell>
          <cell r="F14294" t="str">
            <v>CARNICOS NACIONALES S.A.</v>
          </cell>
        </row>
        <row r="14295">
          <cell r="D14295" t="str">
            <v>1700316</v>
          </cell>
          <cell r="E14295" t="str">
            <v>1790009459001</v>
          </cell>
          <cell r="F14295" t="str">
            <v>CASABACA S.A.</v>
          </cell>
        </row>
        <row r="14296">
          <cell r="D14296" t="str">
            <v>1700318</v>
          </cell>
          <cell r="E14296" t="str">
            <v>1702589712</v>
          </cell>
          <cell r="F14296" t="str">
            <v>CUEVA AGUILERA WILSON HERNAN</v>
          </cell>
        </row>
        <row r="14297">
          <cell r="D14297" t="str">
            <v>1700322</v>
          </cell>
          <cell r="E14297" t="str">
            <v>55</v>
          </cell>
          <cell r="F14297" t="str">
            <v>COOPERATIVA DE AHORRO Y CREDITO 8 DE SEPTIEMBRE</v>
          </cell>
        </row>
        <row r="14298">
          <cell r="D14298" t="str">
            <v>1700324</v>
          </cell>
          <cell r="E14298" t="str">
            <v>1704427457</v>
          </cell>
          <cell r="F14298" t="str">
            <v>CRUZ BEDON AUGUSTO</v>
          </cell>
        </row>
        <row r="14299">
          <cell r="D14299" t="str">
            <v>1700331</v>
          </cell>
          <cell r="E14299" t="str">
            <v>333</v>
          </cell>
          <cell r="F14299" t="str">
            <v>CORONEL BALLADARES JABY</v>
          </cell>
        </row>
        <row r="14300">
          <cell r="D14300" t="str">
            <v>1700332</v>
          </cell>
          <cell r="E14300" t="str">
            <v>1704421542</v>
          </cell>
          <cell r="F14300" t="str">
            <v>CORONEL BALLADARES JABY OSWALDO</v>
          </cell>
        </row>
        <row r="14301">
          <cell r="D14301" t="str">
            <v>1700336</v>
          </cell>
          <cell r="E14301" t="str">
            <v>1790047113</v>
          </cell>
          <cell r="F14301" t="str">
            <v>CHAVEZ CALLE ANGEL ENRIQUE</v>
          </cell>
        </row>
        <row r="14302">
          <cell r="D14302" t="str">
            <v>1700341</v>
          </cell>
          <cell r="E14302" t="str">
            <v>1703357119</v>
          </cell>
          <cell r="F14302" t="str">
            <v>CALDERON CEVALLOS CESAR</v>
          </cell>
        </row>
        <row r="14303">
          <cell r="D14303" t="str">
            <v>1700349</v>
          </cell>
          <cell r="E14303" t="str">
            <v>1702788983</v>
          </cell>
          <cell r="F14303" t="str">
            <v>CALAHORRANO CAMINO MIGUEL EDUARDO</v>
          </cell>
        </row>
        <row r="14304">
          <cell r="D14304" t="str">
            <v>1700350</v>
          </cell>
          <cell r="E14304" t="str">
            <v>1790412113001</v>
          </cell>
          <cell r="F14304" t="str">
            <v>CONJUNTO CLINICO NACIONAL CONCLINA C.A.</v>
          </cell>
        </row>
        <row r="14305">
          <cell r="D14305" t="str">
            <v>1700352</v>
          </cell>
          <cell r="E14305" t="str">
            <v>1790510182001</v>
          </cell>
          <cell r="F14305" t="str">
            <v>COLL CONSTRUCCIONES S.A.</v>
          </cell>
        </row>
        <row r="14306">
          <cell r="D14306" t="str">
            <v>1700353</v>
          </cell>
          <cell r="E14306" t="str">
            <v>42</v>
          </cell>
          <cell r="F14306" t="str">
            <v>CONSORCIO CONATIVAS</v>
          </cell>
        </row>
        <row r="14307">
          <cell r="D14307" t="str">
            <v>1700354</v>
          </cell>
          <cell r="E14307" t="str">
            <v>1701523282</v>
          </cell>
          <cell r="F14307" t="str">
            <v>CHIRIBOGA CHIRIBOGA OSWALDO ANGEL ISAAC</v>
          </cell>
        </row>
        <row r="14308">
          <cell r="D14308" t="str">
            <v>1700355</v>
          </cell>
          <cell r="E14308" t="str">
            <v>276</v>
          </cell>
          <cell r="F14308" t="str">
            <v>CHIRIBOGA CAJIAO PATRICIO</v>
          </cell>
        </row>
        <row r="14309">
          <cell r="D14309" t="str">
            <v>1700356</v>
          </cell>
          <cell r="E14309" t="str">
            <v>1790285227001</v>
          </cell>
          <cell r="F14309" t="str">
            <v>CONSTRUCTORA PORTICOS S.A.</v>
          </cell>
        </row>
        <row r="14310">
          <cell r="D14310" t="str">
            <v>1700361</v>
          </cell>
          <cell r="E14310" t="str">
            <v>1100238417</v>
          </cell>
          <cell r="F14310" t="str">
            <v>CAMPOVERDE CAPA VICTOR JUVENTINO</v>
          </cell>
        </row>
        <row r="14311">
          <cell r="D14311" t="str">
            <v>1700371</v>
          </cell>
          <cell r="E14311" t="str">
            <v>1768097950001</v>
          </cell>
          <cell r="F14311" t="str">
            <v>CUERPO DE BOMBEROS DEL DISTRITO METROPOLITANO DE QUITO</v>
          </cell>
        </row>
        <row r="14312">
          <cell r="D14312" t="str">
            <v>1700378</v>
          </cell>
          <cell r="E14312" t="str">
            <v>0890000886001</v>
          </cell>
          <cell r="F14312" t="str">
            <v>CONTRACHAPADOS DE ESMERALDAS S.A. "CODESA"</v>
          </cell>
        </row>
        <row r="14313">
          <cell r="D14313" t="str">
            <v>1700388</v>
          </cell>
          <cell r="E14313" t="str">
            <v>435</v>
          </cell>
          <cell r="F14313" t="str">
            <v>C.M.I. COMPAÑIA DE MONTAJES INDUSTRIALES</v>
          </cell>
        </row>
        <row r="14314">
          <cell r="D14314" t="str">
            <v>1700391</v>
          </cell>
          <cell r="E14314" t="str">
            <v>1791194691001</v>
          </cell>
          <cell r="F14314" t="str">
            <v>CONSORCIO DEL NORTE</v>
          </cell>
        </row>
        <row r="14315">
          <cell r="D14315" t="str">
            <v>1700392</v>
          </cell>
          <cell r="E14315" t="str">
            <v>31</v>
          </cell>
          <cell r="F14315" t="str">
            <v>COMUNIDAD DE OBLATOS</v>
          </cell>
        </row>
        <row r="14316">
          <cell r="D14316" t="str">
            <v>1700397</v>
          </cell>
          <cell r="E14316" t="str">
            <v>1790988848001</v>
          </cell>
          <cell r="F14316" t="str">
            <v>COMPAÑIA DE SERVICIOS SAUPE S.A.</v>
          </cell>
        </row>
        <row r="14317">
          <cell r="D14317" t="str">
            <v>1700399</v>
          </cell>
          <cell r="E14317" t="str">
            <v>1790815684001</v>
          </cell>
          <cell r="F14317" t="str">
            <v>COOPERATIVA DE TRANSPORTES PESADOS</v>
          </cell>
        </row>
        <row r="14318">
          <cell r="D14318" t="str">
            <v>1700400</v>
          </cell>
          <cell r="E14318" t="str">
            <v>1791107209001</v>
          </cell>
          <cell r="F14318" t="str">
            <v>COOPERATIVA DE TRANSPORTE DE PASAJEROS "YARUQUI"</v>
          </cell>
        </row>
        <row r="14319">
          <cell r="D14319" t="str">
            <v>1700402</v>
          </cell>
          <cell r="E14319" t="str">
            <v>1790011070001</v>
          </cell>
          <cell r="F14319" t="str">
            <v>ECUABA S.A.</v>
          </cell>
        </row>
        <row r="14320">
          <cell r="D14320" t="str">
            <v>1700407</v>
          </cell>
          <cell r="E14320" t="str">
            <v>1790520560001</v>
          </cell>
          <cell r="F14320" t="str">
            <v>ECUATORIANA DE MINAS S.A.</v>
          </cell>
        </row>
        <row r="14321">
          <cell r="D14321" t="str">
            <v>1700409</v>
          </cell>
          <cell r="E14321" t="str">
            <v>1790085481001</v>
          </cell>
          <cell r="F14321" t="str">
            <v>CENTRAL ECUATORIANA DE SERVICIOS AGRICOLAS</v>
          </cell>
        </row>
        <row r="14322">
          <cell r="D14322" t="str">
            <v>1700413</v>
          </cell>
          <cell r="E14322" t="str">
            <v>1701979773</v>
          </cell>
          <cell r="F14322" t="str">
            <v>CAMPUZANO ARGUELLO TITO EDUARDO</v>
          </cell>
        </row>
        <row r="14323">
          <cell r="D14323" t="str">
            <v>1700416</v>
          </cell>
          <cell r="E14323" t="str">
            <v>1790268721001</v>
          </cell>
          <cell r="F14323" t="str">
            <v>CITY ECUATORIAN PRODUCTION COMPANY</v>
          </cell>
        </row>
        <row r="14324">
          <cell r="D14324" t="str">
            <v>1700418</v>
          </cell>
          <cell r="E14324" t="str">
            <v>44</v>
          </cell>
          <cell r="F14324" t="str">
            <v>CONSORCIO ETECO PREDIOS C.LTDA.</v>
          </cell>
        </row>
        <row r="14325">
          <cell r="D14325" t="str">
            <v>1700419</v>
          </cell>
          <cell r="E14325" t="str">
            <v>1790279871001</v>
          </cell>
          <cell r="F14325" t="str">
            <v>CERCA, CORPORACION ECUATORIANA DE RADIODIFUSION FUEGO RADIO HOT CIENTO SEIS F.M. CIA.  LTDA</v>
          </cell>
        </row>
        <row r="14326">
          <cell r="D14326" t="str">
            <v>1700424</v>
          </cell>
          <cell r="E14326" t="str">
            <v>0909152191</v>
          </cell>
          <cell r="F14326" t="str">
            <v>CANO FARAH JOSEPH LUCKEALA</v>
          </cell>
        </row>
        <row r="14327">
          <cell r="D14327" t="str">
            <v>1700434</v>
          </cell>
          <cell r="E14327" t="str">
            <v>1760002360001</v>
          </cell>
          <cell r="F14327" t="str">
            <v>CONTRALORIA GENERAL DEL ESTADO</v>
          </cell>
        </row>
        <row r="14328">
          <cell r="D14328" t="str">
            <v>1700435</v>
          </cell>
          <cell r="E14328" t="str">
            <v>1709220212</v>
          </cell>
          <cell r="F14328" t="str">
            <v>BEGNINI LOPEZ JOSE ALEJANDRO</v>
          </cell>
        </row>
        <row r="14329">
          <cell r="D14329" t="str">
            <v>1700437</v>
          </cell>
          <cell r="E14329" t="str">
            <v>1790292460001</v>
          </cell>
          <cell r="F14329" t="str">
            <v>COMPAGNIE GENERALE DE GEOPHYSIQUE</v>
          </cell>
        </row>
        <row r="14330">
          <cell r="D14330" t="str">
            <v>1700438</v>
          </cell>
          <cell r="E14330" t="str">
            <v>1790511146</v>
          </cell>
          <cell r="F14330" t="str">
            <v>CORONEL GARCIA HUGO RAFAEL</v>
          </cell>
        </row>
        <row r="14331">
          <cell r="D14331" t="str">
            <v>1700441</v>
          </cell>
          <cell r="E14331" t="str">
            <v>1790829707001</v>
          </cell>
          <cell r="F14331" t="str">
            <v>COMP.GEN. MATIERES NUCLEAIRES S.A.</v>
          </cell>
        </row>
        <row r="14332">
          <cell r="D14332" t="str">
            <v>1700447</v>
          </cell>
          <cell r="E14332" t="str">
            <v>332</v>
          </cell>
          <cell r="F14332" t="str">
            <v>CORONEL HERRERA BAYARDO</v>
          </cell>
        </row>
        <row r="14333">
          <cell r="D14333" t="str">
            <v>1700448</v>
          </cell>
          <cell r="E14333" t="str">
            <v>4</v>
          </cell>
          <cell r="F14333" t="str">
            <v>CORONEL HERRERA JAVY OSWALDO</v>
          </cell>
        </row>
        <row r="14334">
          <cell r="D14334" t="str">
            <v>1700452</v>
          </cell>
          <cell r="E14334" t="str">
            <v>1790862453001</v>
          </cell>
          <cell r="F14334" t="str">
            <v>CONSORCIO INDUSTRIAL GRAFICO S.A.</v>
          </cell>
        </row>
        <row r="14335">
          <cell r="D14335" t="str">
            <v>1700455</v>
          </cell>
          <cell r="E14335" t="str">
            <v>0990015449002</v>
          </cell>
          <cell r="F14335" t="str">
            <v>COMERCIAL INTACO S.A.</v>
          </cell>
        </row>
        <row r="14336">
          <cell r="D14336" t="str">
            <v>1700457</v>
          </cell>
          <cell r="E14336" t="str">
            <v>0904170065</v>
          </cell>
          <cell r="F14336" t="str">
            <v>COELLO IZQUIERDO PABLO VICENTE</v>
          </cell>
        </row>
        <row r="14337">
          <cell r="D14337" t="str">
            <v>1700458</v>
          </cell>
          <cell r="E14337" t="str">
            <v>1790033295001</v>
          </cell>
          <cell r="F14337" t="str">
            <v>CITIBANK N.A. SUCURSAL ECUADOR</v>
          </cell>
        </row>
        <row r="14338">
          <cell r="D14338" t="str">
            <v>1700459</v>
          </cell>
          <cell r="E14338" t="str">
            <v>48</v>
          </cell>
          <cell r="F14338" t="str">
            <v>CONSTRUCTORA INVERS. WARO S.A.</v>
          </cell>
        </row>
        <row r="14339">
          <cell r="D14339" t="str">
            <v>1700462</v>
          </cell>
          <cell r="E14339" t="str">
            <v>1711902500</v>
          </cell>
          <cell r="F14339" t="str">
            <v>CAMPENY JORDA JOSE</v>
          </cell>
        </row>
        <row r="14340">
          <cell r="D14340" t="str">
            <v>1700463</v>
          </cell>
          <cell r="E14340" t="str">
            <v>1790041220001</v>
          </cell>
          <cell r="F14340" t="str">
            <v>COMERCIAL KYWI S.A.</v>
          </cell>
        </row>
        <row r="14341">
          <cell r="D14341" t="str">
            <v>1700466</v>
          </cell>
          <cell r="E14341" t="str">
            <v>1790873315001</v>
          </cell>
          <cell r="F14341" t="str">
            <v>KHORI-TIKA FLORES DEL ECUADOR S.A.</v>
          </cell>
        </row>
        <row r="14342">
          <cell r="D14342" t="str">
            <v>1700467</v>
          </cell>
          <cell r="E14342" t="str">
            <v>1790312291001</v>
          </cell>
          <cell r="F14342" t="str">
            <v>CLASECUADOR S.A.</v>
          </cell>
        </row>
        <row r="14343">
          <cell r="D14343" t="str">
            <v>1700468</v>
          </cell>
          <cell r="E14343" t="str">
            <v>1790739414001</v>
          </cell>
          <cell r="F14343" t="str">
            <v>CLASAGRO S.A.</v>
          </cell>
        </row>
        <row r="14344">
          <cell r="D14344" t="str">
            <v>1700470</v>
          </cell>
          <cell r="E14344" t="str">
            <v>1791705165001</v>
          </cell>
          <cell r="F14344" t="str">
            <v>CRUCEROS LOBO DE MAR C.LTDA.</v>
          </cell>
        </row>
        <row r="14345">
          <cell r="D14345" t="str">
            <v>1700474</v>
          </cell>
          <cell r="E14345" t="str">
            <v>18</v>
          </cell>
          <cell r="F14345" t="str">
            <v>CLIRSEN</v>
          </cell>
        </row>
        <row r="14346">
          <cell r="D14346" t="str">
            <v>1700479</v>
          </cell>
          <cell r="E14346" t="str">
            <v>1701719534</v>
          </cell>
          <cell r="F14346" t="str">
            <v>CARDENAS MIÑO ALEJANDRO</v>
          </cell>
        </row>
        <row r="14347">
          <cell r="D14347" t="str">
            <v>1700482</v>
          </cell>
          <cell r="E14347" t="str">
            <v>1760008560001</v>
          </cell>
          <cell r="F14347" t="str">
            <v>CONSORCIO MUNICIPIOS AMAZONICOS</v>
          </cell>
        </row>
        <row r="14348">
          <cell r="D14348" t="str">
            <v>1700484</v>
          </cell>
          <cell r="E14348" t="str">
            <v>1701805127</v>
          </cell>
          <cell r="F14348" t="str">
            <v>CARDENAS MONGE ANDRES</v>
          </cell>
        </row>
        <row r="14349">
          <cell r="D14349" t="str">
            <v>1700488</v>
          </cell>
          <cell r="E14349" t="str">
            <v>1790750639001</v>
          </cell>
          <cell r="F14349" t="str">
            <v>MINERA CUMBINAMASA S.A.</v>
          </cell>
        </row>
        <row r="14350">
          <cell r="D14350" t="str">
            <v>1700489</v>
          </cell>
          <cell r="E14350" t="str">
            <v>1701707893</v>
          </cell>
          <cell r="F14350" t="str">
            <v>CALDERON MOYA CESAR VICENTE</v>
          </cell>
        </row>
        <row r="14351">
          <cell r="D14351" t="str">
            <v>1700490</v>
          </cell>
          <cell r="E14351" t="str">
            <v>241</v>
          </cell>
          <cell r="F14351" t="str">
            <v>MINERA ECUATORIANA S.A.</v>
          </cell>
        </row>
        <row r="14352">
          <cell r="D14352" t="str">
            <v>1700499</v>
          </cell>
          <cell r="E14352" t="str">
            <v>1190081229001</v>
          </cell>
          <cell r="F14352" t="str">
            <v>CONGREGACION DE MISIONEROS OBLATOS LOJA</v>
          </cell>
        </row>
        <row r="14353">
          <cell r="D14353" t="str">
            <v>1700500</v>
          </cell>
          <cell r="E14353" t="str">
            <v>1700315383</v>
          </cell>
          <cell r="F14353" t="str">
            <v>CORDOVA MOSCOSO WILSON</v>
          </cell>
        </row>
        <row r="14354">
          <cell r="D14354" t="str">
            <v>1700502</v>
          </cell>
          <cell r="E14354" t="str">
            <v>1790295567001</v>
          </cell>
          <cell r="F14354" t="str">
            <v>CONSTRUCTORA NACIONAL  S.A.</v>
          </cell>
        </row>
        <row r="14355">
          <cell r="D14355" t="str">
            <v>1700503</v>
          </cell>
          <cell r="E14355" t="str">
            <v>1790627063001</v>
          </cell>
          <cell r="F14355" t="str">
            <v>CONSORCIO NACIONAL DE CEMENTOS C.LTDA.</v>
          </cell>
        </row>
        <row r="14356">
          <cell r="D14356" t="str">
            <v>1700510</v>
          </cell>
          <cell r="E14356" t="str">
            <v>1790732932001</v>
          </cell>
          <cell r="F14356" t="str">
            <v>COBATOSI S.A.</v>
          </cell>
        </row>
        <row r="14357">
          <cell r="D14357" t="str">
            <v>1700511</v>
          </cell>
          <cell r="E14357" t="str">
            <v>21</v>
          </cell>
          <cell r="F14357" t="str">
            <v>CODEPARTES S.A.</v>
          </cell>
        </row>
        <row r="14358">
          <cell r="D14358" t="str">
            <v>1700515</v>
          </cell>
          <cell r="E14358" t="str">
            <v>1790043800001</v>
          </cell>
          <cell r="F14358" t="str">
            <v>COHECO S.A.</v>
          </cell>
        </row>
        <row r="14359">
          <cell r="D14359" t="str">
            <v>1700516</v>
          </cell>
          <cell r="E14359" t="str">
            <v>1790236919001</v>
          </cell>
          <cell r="F14359" t="str">
            <v>ECUATORIANA DE TURISMO COLTUR C.LTDA.</v>
          </cell>
        </row>
        <row r="14360">
          <cell r="D14360" t="str">
            <v>1700522</v>
          </cell>
          <cell r="E14360" t="str">
            <v>34</v>
          </cell>
          <cell r="F14360" t="str">
            <v>CONDECUERO S.A.</v>
          </cell>
        </row>
        <row r="14361">
          <cell r="D14361" t="str">
            <v>1700524</v>
          </cell>
          <cell r="E14361" t="str">
            <v>45</v>
          </cell>
          <cell r="F14361" t="str">
            <v>CONSTACO C.LTDA.</v>
          </cell>
        </row>
        <row r="14362">
          <cell r="D14362" t="str">
            <v>1700528</v>
          </cell>
          <cell r="E14362" t="str">
            <v>1790618749001</v>
          </cell>
          <cell r="F14362" t="str">
            <v>COSMAC COMPAÑIA DE SEGURIDAD Y MANTENIMIENTO COMERCIAL C.LTDA. (QUITO)</v>
          </cell>
        </row>
        <row r="14363">
          <cell r="D14363" t="str">
            <v>1700530</v>
          </cell>
          <cell r="E14363" t="str">
            <v>1800097352</v>
          </cell>
          <cell r="F14363" t="str">
            <v>CRUZ PEREZ AMILCAR HERNAN</v>
          </cell>
        </row>
        <row r="14364">
          <cell r="D14364" t="str">
            <v>1700532</v>
          </cell>
          <cell r="E14364" t="str">
            <v>1790164322001</v>
          </cell>
          <cell r="F14364" t="str">
            <v>CHECA PAZMIÑO C.LTDA.</v>
          </cell>
        </row>
        <row r="14365">
          <cell r="D14365" t="str">
            <v>1700533</v>
          </cell>
          <cell r="E14365" t="str">
            <v>1703421998</v>
          </cell>
          <cell r="F14365" t="str">
            <v>CRESPO PONCE CLAUDIO JOSE</v>
          </cell>
        </row>
        <row r="14366">
          <cell r="D14366" t="str">
            <v>1700536</v>
          </cell>
          <cell r="E14366" t="str">
            <v>1760003330001</v>
          </cell>
          <cell r="F14366" t="str">
            <v>GOBIERNO AUTONOMO DESCENTRALIZADO DE LA PROVINCIA  DE PICHINCHA</v>
          </cell>
        </row>
        <row r="14367">
          <cell r="D14367" t="str">
            <v>1700540</v>
          </cell>
          <cell r="E14367" t="str">
            <v>1702973718</v>
          </cell>
          <cell r="F14367" t="str">
            <v>CORREA PROESSEL HERNAN</v>
          </cell>
        </row>
        <row r="14368">
          <cell r="D14368" t="str">
            <v>1700545</v>
          </cell>
          <cell r="E14368" t="str">
            <v>270</v>
          </cell>
          <cell r="F14368" t="str">
            <v>CUCALON PLAZA PABLO GUILLERMO</v>
          </cell>
        </row>
        <row r="14369">
          <cell r="D14369" t="str">
            <v>1700550</v>
          </cell>
          <cell r="E14369" t="str">
            <v>1701096164</v>
          </cell>
          <cell r="F14369" t="str">
            <v>COBO PEÑAHERRERA SUSANITA</v>
          </cell>
        </row>
        <row r="14370">
          <cell r="D14370" t="str">
            <v>1700558</v>
          </cell>
          <cell r="E14370" t="str">
            <v>1791241746001</v>
          </cell>
          <cell r="F14370" t="str">
            <v>SOCIEDAD NACIONAL DE LA CRUZ ROJA ECUATORIANA</v>
          </cell>
        </row>
        <row r="14371">
          <cell r="D14371" t="str">
            <v>1700561</v>
          </cell>
          <cell r="E14371" t="str">
            <v>1790854191001</v>
          </cell>
          <cell r="F14371" t="str">
            <v>REUTERS LIMITED</v>
          </cell>
        </row>
        <row r="14372">
          <cell r="D14372" t="str">
            <v>1700563</v>
          </cell>
          <cell r="E14372" t="str">
            <v>1790236862001</v>
          </cell>
          <cell r="F14372" t="str">
            <v>UNACEM ECUADOR S.A.</v>
          </cell>
        </row>
        <row r="14373">
          <cell r="D14373" t="str">
            <v>1700567</v>
          </cell>
          <cell r="E14373" t="str">
            <v>1791280733001</v>
          </cell>
          <cell r="F14373" t="str">
            <v>SANTOSCMI S.A.</v>
          </cell>
        </row>
        <row r="14374">
          <cell r="D14374" t="str">
            <v>1700568</v>
          </cell>
          <cell r="E14374" t="str">
            <v>1704904810</v>
          </cell>
          <cell r="F14374" t="str">
            <v>CHAVEZ SALVADOR EDISON ENRIQUE</v>
          </cell>
        </row>
        <row r="14375">
          <cell r="D14375" t="str">
            <v>1700569</v>
          </cell>
          <cell r="E14375" t="str">
            <v>1790991539001</v>
          </cell>
          <cell r="F14375" t="str">
            <v>CONSTRUCTORA SELVAYACU C.LTDA.</v>
          </cell>
        </row>
        <row r="14376">
          <cell r="D14376" t="str">
            <v>1700570</v>
          </cell>
          <cell r="E14376" t="str">
            <v>1704904844</v>
          </cell>
          <cell r="F14376" t="str">
            <v>CHAVEZ SALVADOR FRANKLIN R.</v>
          </cell>
        </row>
        <row r="14377">
          <cell r="D14377" t="str">
            <v>1700593</v>
          </cell>
          <cell r="E14377" t="str">
            <v>0200041044</v>
          </cell>
          <cell r="F14377" t="str">
            <v>CASTRO VACA HUINDES HAMBURGO</v>
          </cell>
        </row>
        <row r="14378">
          <cell r="D14378" t="str">
            <v>1700595</v>
          </cell>
          <cell r="E14378" t="str">
            <v>1703827962</v>
          </cell>
          <cell r="F14378" t="str">
            <v>CONTRERAS VASCONEZ JAIME GILBERTO</v>
          </cell>
        </row>
        <row r="14379">
          <cell r="D14379" t="str">
            <v>1700602</v>
          </cell>
          <cell r="E14379" t="str">
            <v>1790520528001</v>
          </cell>
          <cell r="F14379" t="str">
            <v>CONSTRAZUL S.A.</v>
          </cell>
        </row>
        <row r="14380">
          <cell r="D14380" t="str">
            <v>1700604</v>
          </cell>
          <cell r="E14380" t="str">
            <v>1790241483001</v>
          </cell>
          <cell r="F14380" t="str">
            <v>CHAIDE Y CHAIDE S.A.</v>
          </cell>
        </row>
        <row r="14381">
          <cell r="D14381" t="str">
            <v>1700607</v>
          </cell>
          <cell r="E14381" t="str">
            <v>1790678261001</v>
          </cell>
          <cell r="F14381" t="str">
            <v>CUBIERTAS Y MZOV S.A.</v>
          </cell>
        </row>
        <row r="14382">
          <cell r="D14382" t="str">
            <v>1700610</v>
          </cell>
          <cell r="E14382" t="str">
            <v>1790770990001</v>
          </cell>
          <cell r="F14382" t="str">
            <v>CALDERAS Y SERV. DEL ECUADOR S.A.</v>
          </cell>
        </row>
        <row r="14383">
          <cell r="D14383" t="str">
            <v>1700622</v>
          </cell>
          <cell r="E14383" t="str">
            <v>1768014410001</v>
          </cell>
          <cell r="F14383" t="str">
            <v>DIRECCION GENERAL DE AVIACION CIVIL</v>
          </cell>
        </row>
        <row r="14384">
          <cell r="D14384" t="str">
            <v>1700628</v>
          </cell>
          <cell r="E14384" t="str">
            <v>0990714762001</v>
          </cell>
          <cell r="F14384" t="str">
            <v>DIPRELSA DISTRIBUIDORA DE PRODUCTOS TECNICOS S.A.</v>
          </cell>
        </row>
        <row r="14385">
          <cell r="D14385" t="str">
            <v>1700629</v>
          </cell>
          <cell r="E14385" t="str">
            <v>97</v>
          </cell>
          <cell r="F14385" t="str">
            <v>DECOM CIA.LTDA.</v>
          </cell>
        </row>
        <row r="14386">
          <cell r="D14386" t="str">
            <v>1700630</v>
          </cell>
          <cell r="E14386" t="str">
            <v>1702985183</v>
          </cell>
          <cell r="F14386" t="str">
            <v>DONOSO ECHANIQUE IVAN</v>
          </cell>
        </row>
        <row r="14387">
          <cell r="D14387" t="str">
            <v>1700633</v>
          </cell>
          <cell r="E14387" t="str">
            <v>1791070380001</v>
          </cell>
          <cell r="F14387" t="str">
            <v>DENMAR S.A.</v>
          </cell>
        </row>
        <row r="14388">
          <cell r="D14388" t="str">
            <v>1700643</v>
          </cell>
          <cell r="E14388" t="str">
            <v>1790546667001</v>
          </cell>
          <cell r="F14388" t="str">
            <v>DHL EXPRESS (ECUADOR) S.A.</v>
          </cell>
        </row>
        <row r="14389">
          <cell r="D14389" t="str">
            <v>1700645</v>
          </cell>
          <cell r="E14389" t="str">
            <v>1790093778001</v>
          </cell>
          <cell r="F14389" t="str">
            <v>DISTRIBUIDORA INDUSTRIAL LICORERA CIA. LTDA. DILSA</v>
          </cell>
        </row>
        <row r="14390">
          <cell r="D14390" t="str">
            <v>1700649</v>
          </cell>
          <cell r="E14390" t="str">
            <v>1790502740001</v>
          </cell>
          <cell r="F14390" t="str">
            <v>D.L.S. DOMINGUEZ, LASCANO, SANTANA CIA. LTDA.</v>
          </cell>
        </row>
        <row r="14391">
          <cell r="D14391" t="str">
            <v>1700651</v>
          </cell>
          <cell r="E14391" t="str">
            <v>1768142760001</v>
          </cell>
          <cell r="F14391" t="str">
            <v>SERVICIO NACIONAL DE GESTION DE RIESGOS Y EMERGENCIAS</v>
          </cell>
        </row>
        <row r="14392">
          <cell r="D14392" t="str">
            <v>1700652</v>
          </cell>
          <cell r="E14392" t="str">
            <v>105</v>
          </cell>
          <cell r="F14392" t="str">
            <v>DIRECCION NACIONAL DE HIDROCARBUROS</v>
          </cell>
        </row>
        <row r="14393">
          <cell r="D14393" t="str">
            <v>1700653</v>
          </cell>
          <cell r="E14393" t="str">
            <v>1768055280002</v>
          </cell>
          <cell r="F14393" t="str">
            <v>DIRECCION NACIONAL DE REHABILITACION SOCIAL</v>
          </cell>
        </row>
        <row r="14394">
          <cell r="D14394" t="str">
            <v>1700654</v>
          </cell>
          <cell r="E14394" t="str">
            <v>1760010460001</v>
          </cell>
          <cell r="F14394" t="str">
            <v>MINISTERIO DEL AMBIENTE</v>
          </cell>
        </row>
        <row r="14395">
          <cell r="D14395" t="str">
            <v>1700658</v>
          </cell>
          <cell r="E14395" t="str">
            <v>104</v>
          </cell>
          <cell r="F14395" t="str">
            <v>DIR.PROYECTOS VIALES ECUADOR</v>
          </cell>
        </row>
        <row r="14396">
          <cell r="D14396" t="str">
            <v>1700665</v>
          </cell>
          <cell r="E14396" t="str">
            <v>1701139154</v>
          </cell>
          <cell r="F14396" t="str">
            <v>DAVALOS TAMAYO MIGUEL FEDERICO</v>
          </cell>
        </row>
        <row r="14397">
          <cell r="D14397" t="str">
            <v>1700667</v>
          </cell>
          <cell r="E14397" t="str">
            <v>102</v>
          </cell>
          <cell r="F14397" t="str">
            <v>DIOCESIS VASCONGADAS</v>
          </cell>
        </row>
        <row r="14398">
          <cell r="D14398" t="str">
            <v>1700676</v>
          </cell>
          <cell r="E14398" t="str">
            <v>1790790967001</v>
          </cell>
          <cell r="F14398" t="str">
            <v>ELF AQUITAINE EQUATEUR</v>
          </cell>
        </row>
        <row r="14399">
          <cell r="D14399" t="str">
            <v>1700677</v>
          </cell>
          <cell r="E14399" t="str">
            <v>159</v>
          </cell>
          <cell r="F14399" t="str">
            <v>GRANDA CENTENO ANTONIO (EMPRESA)</v>
          </cell>
        </row>
        <row r="14400">
          <cell r="D14400" t="str">
            <v>1700678</v>
          </cell>
          <cell r="E14400" t="str">
            <v>1790634841001</v>
          </cell>
          <cell r="F14400" t="str">
            <v>EMPRESARIOS AGRICOLAS C.LTDA. EMPAGRI</v>
          </cell>
        </row>
        <row r="14401">
          <cell r="D14401" t="str">
            <v>1700680</v>
          </cell>
          <cell r="E14401" t="str">
            <v>1790338657001</v>
          </cell>
          <cell r="F14401" t="str">
            <v>ENSAMBLADORA ANDINA C.A. "ENSANDINA"</v>
          </cell>
        </row>
        <row r="14402">
          <cell r="D14402" t="str">
            <v>1700685</v>
          </cell>
          <cell r="E14402" t="str">
            <v>1768154260001</v>
          </cell>
          <cell r="F14402" t="str">
            <v>EMPRESA PUBLICA METROPOLITANA DE AGUA POTABLE Y SANEAMIENTO</v>
          </cell>
        </row>
        <row r="14403">
          <cell r="D14403" t="str">
            <v>1700693</v>
          </cell>
          <cell r="E14403" t="str">
            <v>1790008851001</v>
          </cell>
          <cell r="F14403" t="str">
            <v>GRUPO EL COMERCIO C.A.</v>
          </cell>
        </row>
        <row r="14404">
          <cell r="D14404" t="str">
            <v>1700694</v>
          </cell>
          <cell r="E14404" t="str">
            <v>1791054857001</v>
          </cell>
          <cell r="F14404" t="str">
            <v>ENLACE COMUNICACIONES C.LTDA. ENLACECOM</v>
          </cell>
        </row>
        <row r="14405">
          <cell r="D14405" t="str">
            <v>1700698</v>
          </cell>
          <cell r="E14405" t="str">
            <v>1704178175</v>
          </cell>
          <cell r="F14405" t="str">
            <v>ESPINOSA CAÑIZARES SEBASTIAN</v>
          </cell>
        </row>
        <row r="14406">
          <cell r="D14406" t="str">
            <v>1700700</v>
          </cell>
          <cell r="E14406" t="str">
            <v>0590032395001</v>
          </cell>
          <cell r="F14406" t="str">
            <v>ECUATUBEX C.LTDA.</v>
          </cell>
        </row>
        <row r="14407">
          <cell r="D14407" t="str">
            <v>1700701</v>
          </cell>
          <cell r="E14407" t="str">
            <v>1790243257001</v>
          </cell>
          <cell r="F14407" t="str">
            <v>ECUATRONIX CIA. LTDA.</v>
          </cell>
        </row>
        <row r="14408">
          <cell r="D14408" t="str">
            <v>1700702</v>
          </cell>
          <cell r="E14408" t="str">
            <v>1790249662001</v>
          </cell>
          <cell r="F14408" t="str">
            <v>ECUASEGURIDAD CIA. LTDA.</v>
          </cell>
        </row>
        <row r="14409">
          <cell r="D14409" t="str">
            <v>1700707</v>
          </cell>
          <cell r="E14409" t="str">
            <v>0890018068001</v>
          </cell>
          <cell r="F14409" t="str">
            <v>ECUAPALMA S.A.</v>
          </cell>
        </row>
        <row r="14410">
          <cell r="D14410" t="str">
            <v>1700709</v>
          </cell>
          <cell r="E14410" t="str">
            <v>1790822672001</v>
          </cell>
          <cell r="F14410" t="str">
            <v>ECUMINAS S.A.</v>
          </cell>
        </row>
        <row r="14411">
          <cell r="D14411" t="str">
            <v>1700711</v>
          </cell>
          <cell r="E14411" t="str">
            <v>1791294122001</v>
          </cell>
          <cell r="F14411" t="str">
            <v>ECUATORIANA DE AVIACION</v>
          </cell>
        </row>
        <row r="14412">
          <cell r="D14412" t="str">
            <v>1700714</v>
          </cell>
          <cell r="E14412" t="str">
            <v>115</v>
          </cell>
          <cell r="F14412" t="str">
            <v>ECUATORIANA DEL CAUCHO</v>
          </cell>
        </row>
        <row r="14413">
          <cell r="D14413" t="str">
            <v>1700716</v>
          </cell>
          <cell r="E14413" t="str">
            <v>1790175952001</v>
          </cell>
          <cell r="F14413" t="str">
            <v>ENCHAPES DECORATIVOS S.A. ENDESA</v>
          </cell>
        </row>
        <row r="14414">
          <cell r="D14414" t="str">
            <v>1700717</v>
          </cell>
          <cell r="E14414" t="str">
            <v>1790160653001</v>
          </cell>
          <cell r="F14414" t="str">
            <v>EDESA S.A.</v>
          </cell>
        </row>
        <row r="14415">
          <cell r="D14415" t="str">
            <v>1700718</v>
          </cell>
          <cell r="E14415" t="str">
            <v>1791845986001</v>
          </cell>
          <cell r="F14415" t="str">
            <v>EMBAJADA DE LOS ESTADOS UNIDOS DE AMERICA</v>
          </cell>
        </row>
        <row r="14416">
          <cell r="D14416" t="str">
            <v>1700719</v>
          </cell>
          <cell r="E14416" t="str">
            <v>1791816382001</v>
          </cell>
          <cell r="F14416" t="str">
            <v>EMBAJADA DE FRANCIA</v>
          </cell>
        </row>
        <row r="14417">
          <cell r="D14417" t="str">
            <v>1700720</v>
          </cell>
          <cell r="E14417" t="str">
            <v>1792018609001</v>
          </cell>
          <cell r="F14417" t="str">
            <v>EMBAJADA DEL JAPON</v>
          </cell>
        </row>
        <row r="14418">
          <cell r="D14418" t="str">
            <v>1700721</v>
          </cell>
          <cell r="E14418" t="str">
            <v>114</v>
          </cell>
          <cell r="F14418" t="str">
            <v>ECUATORIANA DE LAMINACION S.A.</v>
          </cell>
        </row>
        <row r="14419">
          <cell r="D14419" t="str">
            <v>1700722</v>
          </cell>
          <cell r="E14419" t="str">
            <v>120</v>
          </cell>
          <cell r="F14419" t="str">
            <v>EMBAJADA DE LA REP.POPULAR DE CHINA</v>
          </cell>
        </row>
        <row r="14420">
          <cell r="D14420" t="str">
            <v>1700727</v>
          </cell>
          <cell r="E14420" t="str">
            <v>1790017397001</v>
          </cell>
          <cell r="F14420" t="str">
            <v>COMPAÑIA ECUATORIANA DEL TE C.A.</v>
          </cell>
        </row>
        <row r="14421">
          <cell r="D14421" t="str">
            <v>1700734</v>
          </cell>
          <cell r="E14421" t="str">
            <v>1790010570001</v>
          </cell>
          <cell r="F14421" t="str">
            <v>ELECTRO ECUATORIANA S.A.</v>
          </cell>
        </row>
        <row r="14422">
          <cell r="D14422" t="str">
            <v>1700739</v>
          </cell>
          <cell r="E14422" t="str">
            <v>1790687635001</v>
          </cell>
          <cell r="F14422" t="str">
            <v>ESSO EXPLORATION ECUADOR S.A.</v>
          </cell>
        </row>
        <row r="14423">
          <cell r="D14423" t="str">
            <v>1700745</v>
          </cell>
          <cell r="E14423" t="str">
            <v>1790502694001</v>
          </cell>
          <cell r="F14423" t="str">
            <v>EDITORES E IMPRESORES EDIMPRES S.A.</v>
          </cell>
        </row>
        <row r="14424">
          <cell r="D14424" t="str">
            <v>1700751</v>
          </cell>
          <cell r="E14424" t="str">
            <v>1790053881001</v>
          </cell>
          <cell r="F14424" t="str">
            <v>EMPRESA ELECTRICA QUITO S.A.</v>
          </cell>
        </row>
        <row r="14425">
          <cell r="D14425" t="str">
            <v>1700756</v>
          </cell>
          <cell r="E14425" t="str">
            <v>1011</v>
          </cell>
          <cell r="F14425" t="str">
            <v>ECUATORIANA DE COBRE ECUACOBRE S.A.</v>
          </cell>
        </row>
        <row r="14426">
          <cell r="D14426" t="str">
            <v>1700765</v>
          </cell>
          <cell r="E14426" t="str">
            <v>1790724263001</v>
          </cell>
          <cell r="F14426" t="str">
            <v>ELASTO S.A.</v>
          </cell>
        </row>
        <row r="14427">
          <cell r="D14427" t="str">
            <v>1700769</v>
          </cell>
          <cell r="E14427" t="str">
            <v>1790047261001</v>
          </cell>
          <cell r="F14427" t="str">
            <v>EQUIPOS MECANIZADOS ECUATORIANOS C.A.</v>
          </cell>
        </row>
        <row r="14428">
          <cell r="D14428" t="str">
            <v>1700773</v>
          </cell>
          <cell r="E14428" t="str">
            <v>1706061437</v>
          </cell>
          <cell r="F14428" t="str">
            <v>ENDARA MALDONADO MONICA</v>
          </cell>
        </row>
        <row r="14429">
          <cell r="D14429" t="str">
            <v>1700775</v>
          </cell>
          <cell r="E14429" t="str">
            <v>1791974344001</v>
          </cell>
          <cell r="F14429" t="str">
            <v>FUNDACION KUMANII</v>
          </cell>
        </row>
        <row r="14430">
          <cell r="D14430" t="str">
            <v>1700778</v>
          </cell>
          <cell r="E14430" t="str">
            <v>1790100421001</v>
          </cell>
          <cell r="F14430" t="str">
            <v>EL NUEVO ALMACEN C.LTDA.</v>
          </cell>
        </row>
        <row r="14431">
          <cell r="D14431" t="str">
            <v>1700779</v>
          </cell>
          <cell r="E14431" t="str">
            <v>1768051880001</v>
          </cell>
          <cell r="F14431" t="str">
            <v>EMPRESA NAC.DE FERROCARRILES</v>
          </cell>
        </row>
        <row r="14432">
          <cell r="D14432" t="str">
            <v>1700780</v>
          </cell>
          <cell r="E14432" t="str">
            <v>1790093840001</v>
          </cell>
          <cell r="F14432" t="str">
            <v>ENKADOR S.A.</v>
          </cell>
        </row>
        <row r="14433">
          <cell r="D14433" t="str">
            <v>1700782</v>
          </cell>
          <cell r="E14433" t="str">
            <v>1790034631001</v>
          </cell>
          <cell r="F14433" t="str">
            <v>EMBOTELLADORA DE AGUA Y GASEOSAS</v>
          </cell>
        </row>
        <row r="14434">
          <cell r="D14434" t="str">
            <v>1700785</v>
          </cell>
          <cell r="E14434" t="str">
            <v>1760005620001</v>
          </cell>
          <cell r="F14434" t="str">
            <v>ESCUELA POLITECNICA NACIONAL</v>
          </cell>
        </row>
        <row r="14435">
          <cell r="D14435" t="str">
            <v>1700786</v>
          </cell>
          <cell r="E14435" t="str">
            <v>1703266831</v>
          </cell>
          <cell r="F14435" t="str">
            <v>EGUEZ PAEZ PATRICIO ALFONSO</v>
          </cell>
        </row>
        <row r="14436">
          <cell r="D14436" t="str">
            <v>1700787</v>
          </cell>
          <cell r="E14436" t="str">
            <v>1791844378001</v>
          </cell>
          <cell r="F14436" t="str">
            <v>MERENDON DE ECUADOR S.A.</v>
          </cell>
        </row>
        <row r="14437">
          <cell r="D14437" t="str">
            <v>1700789</v>
          </cell>
          <cell r="E14437" t="str">
            <v>1708172653</v>
          </cell>
          <cell r="F14437" t="str">
            <v>FEIJOO MARIN CATALINA MARJORIE</v>
          </cell>
        </row>
        <row r="14438">
          <cell r="D14438" t="str">
            <v>1700790</v>
          </cell>
          <cell r="E14438" t="str">
            <v>1791941136001</v>
          </cell>
          <cell r="F14438" t="str">
            <v>EMBAJADA DE LA REPUBLICA FEDERAL DE ALEMANIA</v>
          </cell>
        </row>
        <row r="14439">
          <cell r="D14439" t="str">
            <v>1700791</v>
          </cell>
          <cell r="E14439" t="str">
            <v>1000715738</v>
          </cell>
          <cell r="F14439" t="str">
            <v>ERAZO RAMIREZ OSWALDO R.</v>
          </cell>
        </row>
        <row r="14440">
          <cell r="D14440" t="str">
            <v>1700800</v>
          </cell>
          <cell r="E14440" t="str">
            <v>128</v>
          </cell>
          <cell r="F14440" t="str">
            <v>ETNOTUR C.LTDA.</v>
          </cell>
        </row>
        <row r="14441">
          <cell r="D14441" t="str">
            <v>1700804</v>
          </cell>
          <cell r="E14441" t="str">
            <v>1790837262001</v>
          </cell>
          <cell r="F14441" t="str">
            <v>EXPLODEC S.A.</v>
          </cell>
        </row>
        <row r="14442">
          <cell r="D14442" t="str">
            <v>1700805</v>
          </cell>
          <cell r="E14442" t="str">
            <v>133</v>
          </cell>
          <cell r="F14442" t="str">
            <v>EXPORAMA S.A.</v>
          </cell>
        </row>
        <row r="14443">
          <cell r="D14443" t="str">
            <v>1700811</v>
          </cell>
          <cell r="E14443" t="str">
            <v>1790985067001</v>
          </cell>
          <cell r="F14443" t="str">
            <v>FUNDACION ADELANTO COMUNITARIO ECUATORIANO</v>
          </cell>
        </row>
        <row r="14444">
          <cell r="D14444" t="str">
            <v>1700815</v>
          </cell>
          <cell r="E14444" t="str">
            <v>0601679178</v>
          </cell>
          <cell r="F14444" t="str">
            <v>FRAY AGUIRRE JOSE FERNANDO</v>
          </cell>
        </row>
        <row r="14445">
          <cell r="D14445" t="str">
            <v>1700819</v>
          </cell>
          <cell r="E14445" t="str">
            <v>1707088652</v>
          </cell>
          <cell r="F14445" t="str">
            <v>FISHER BALZER GERO WOLF</v>
          </cell>
        </row>
        <row r="14446">
          <cell r="D14446" t="str">
            <v>1700823</v>
          </cell>
          <cell r="E14446" t="str">
            <v>1790985105001</v>
          </cell>
          <cell r="F14446" t="str">
            <v>FUNDACION CHARLES DARWIN</v>
          </cell>
        </row>
        <row r="14447">
          <cell r="D14447" t="str">
            <v>1700827</v>
          </cell>
          <cell r="E14447" t="str">
            <v>143</v>
          </cell>
          <cell r="F14447" t="str">
            <v>FLORES DEL ECUADOR S.A.</v>
          </cell>
        </row>
        <row r="14448">
          <cell r="D14448" t="str">
            <v>1700828</v>
          </cell>
          <cell r="E14448" t="str">
            <v>1090033944002</v>
          </cell>
          <cell r="F14448" t="str">
            <v>FABRICA DE HILADOS Y TEJIDOS S.MIGUEL C.</v>
          </cell>
        </row>
        <row r="14449">
          <cell r="D14449" t="str">
            <v>1700831</v>
          </cell>
          <cell r="E14449" t="str">
            <v>1790495191001</v>
          </cell>
          <cell r="F14449" t="str">
            <v>FABRICA DE MUEBLES LIGNA S.A.</v>
          </cell>
        </row>
        <row r="14450">
          <cell r="D14450" t="str">
            <v>1700839</v>
          </cell>
          <cell r="E14450" t="str">
            <v>1790685314001</v>
          </cell>
          <cell r="F14450" t="str">
            <v>FLORES EQUINOCCIALES S.A. "FLOREQUISA"</v>
          </cell>
        </row>
        <row r="14451">
          <cell r="D14451" t="str">
            <v>1700842</v>
          </cell>
          <cell r="E14451" t="str">
            <v>1790015831001</v>
          </cell>
          <cell r="F14451" t="str">
            <v>FORESTAL ESMERALDEÑA S.A.</v>
          </cell>
        </row>
        <row r="14452">
          <cell r="D14452" t="str">
            <v>1700843</v>
          </cell>
          <cell r="E14452" t="str">
            <v>1790780910001</v>
          </cell>
          <cell r="F14452" t="str">
            <v>FEVISE CIA. LTDA.</v>
          </cell>
        </row>
        <row r="14453">
          <cell r="D14453" t="str">
            <v>1700848</v>
          </cell>
          <cell r="E14453" t="str">
            <v>1790409635001</v>
          </cell>
          <cell r="F14453" t="str">
            <v>FILYPARTES S.A.</v>
          </cell>
        </row>
        <row r="14454">
          <cell r="D14454" t="str">
            <v>1700849</v>
          </cell>
          <cell r="E14454" t="str">
            <v>1790004147001</v>
          </cell>
          <cell r="F14454" t="str">
            <v>FIRMESA INDUSTRIAL CIA.LTDA.</v>
          </cell>
        </row>
        <row r="14455">
          <cell r="D14455" t="str">
            <v>1700850</v>
          </cell>
          <cell r="E14455" t="str">
            <v>1790777960001</v>
          </cell>
          <cell r="F14455" t="str">
            <v>FIPAR S.A.</v>
          </cell>
        </row>
        <row r="14456">
          <cell r="D14456" t="str">
            <v>1700856</v>
          </cell>
          <cell r="E14456" t="str">
            <v>0190021831001</v>
          </cell>
          <cell r="F14456" t="str">
            <v>FOPECA S.A.</v>
          </cell>
        </row>
        <row r="14457">
          <cell r="D14457" t="str">
            <v>1700860</v>
          </cell>
          <cell r="E14457" t="str">
            <v>1790013804001</v>
          </cell>
          <cell r="F14457" t="str">
            <v>FURUKAWA PLANTACIONES DEL ECUADOR C.A.</v>
          </cell>
        </row>
        <row r="14458">
          <cell r="D14458" t="str">
            <v>1700863</v>
          </cell>
          <cell r="E14458" t="str">
            <v>1790610268001</v>
          </cell>
          <cell r="F14458" t="str">
            <v>FABIAN PONCE Y ASOCIADOS C.LTDA. / PEREZ BUSTAMANTE PONCE</v>
          </cell>
        </row>
        <row r="14459">
          <cell r="D14459" t="str">
            <v>1700867</v>
          </cell>
          <cell r="E14459" t="str">
            <v>32</v>
          </cell>
          <cell r="F14459" t="str">
            <v>FERNANDEZ SALVADOR ANTONIO</v>
          </cell>
        </row>
        <row r="14460">
          <cell r="D14460" t="str">
            <v>1700868</v>
          </cell>
          <cell r="E14460" t="str">
            <v>1791958306</v>
          </cell>
          <cell r="F14460" t="str">
            <v>ZHANG XING</v>
          </cell>
        </row>
        <row r="14461">
          <cell r="D14461" t="str">
            <v>1700872</v>
          </cell>
          <cell r="E14461" t="str">
            <v>62</v>
          </cell>
          <cell r="F14461" t="str">
            <v>FREILE THUMERELLE CARLOS MANUEL</v>
          </cell>
        </row>
        <row r="14462">
          <cell r="D14462" t="str">
            <v>1700873</v>
          </cell>
          <cell r="E14462" t="str">
            <v>136</v>
          </cell>
          <cell r="F14462" t="str">
            <v>FANTASIA TOURS C.LTDA.</v>
          </cell>
        </row>
        <row r="14463">
          <cell r="D14463" t="str">
            <v>1700876</v>
          </cell>
          <cell r="E14463" t="str">
            <v>1703380830</v>
          </cell>
          <cell r="F14463" t="str">
            <v>GONZALEZ ARGUELLO BOLIVAR NAPOLEON</v>
          </cell>
        </row>
        <row r="14464">
          <cell r="D14464" t="str">
            <v>1700877</v>
          </cell>
          <cell r="E14464" t="str">
            <v>51</v>
          </cell>
          <cell r="F14464" t="str">
            <v>GONZALEZ ABAD CARLOS ALBERTO</v>
          </cell>
        </row>
        <row r="14465">
          <cell r="D14465" t="str">
            <v>1700880</v>
          </cell>
          <cell r="E14465" t="str">
            <v>1790811905001</v>
          </cell>
          <cell r="F14465" t="str">
            <v>GUANGUILQUI AGRO INDUSTRIAL S.A.</v>
          </cell>
        </row>
        <row r="14466">
          <cell r="D14466" t="str">
            <v>1700889</v>
          </cell>
          <cell r="E14466" t="str">
            <v>1790963306001</v>
          </cell>
          <cell r="F14466" t="str">
            <v>GROPES DEL ECUADOR S.A.</v>
          </cell>
        </row>
        <row r="14467">
          <cell r="D14467" t="str">
            <v>1700892</v>
          </cell>
          <cell r="E14467" t="str">
            <v>1890061075001</v>
          </cell>
          <cell r="F14467" t="str">
            <v>GASEOSAS DEL TUNGURAHUA S.A.</v>
          </cell>
        </row>
        <row r="14468">
          <cell r="D14468" t="str">
            <v>1700894</v>
          </cell>
          <cell r="E14468" t="str">
            <v>39</v>
          </cell>
          <cell r="F14468" t="str">
            <v>GANGOTENA E. ARTURO</v>
          </cell>
        </row>
        <row r="14469">
          <cell r="D14469" t="str">
            <v>1700900</v>
          </cell>
          <cell r="E14469" t="str">
            <v>1702450766</v>
          </cell>
          <cell r="F14469" t="str">
            <v>GANGOTENA GUARDERAS JOSE ANDRES</v>
          </cell>
        </row>
        <row r="14470">
          <cell r="D14470" t="str">
            <v>1700903</v>
          </cell>
          <cell r="E14470" t="str">
            <v>1705549226</v>
          </cell>
          <cell r="F14470" t="str">
            <v>GRANJA GUERRERO IVAN MARCELO</v>
          </cell>
        </row>
        <row r="14471">
          <cell r="D14471" t="str">
            <v>1700906</v>
          </cell>
          <cell r="E14471" t="str">
            <v>1711638518</v>
          </cell>
          <cell r="F14471" t="str">
            <v>GLASER GLASER ROLAND WILHELM</v>
          </cell>
        </row>
        <row r="14472">
          <cell r="D14472" t="str">
            <v>1700909</v>
          </cell>
          <cell r="E14472" t="str">
            <v>0400376000</v>
          </cell>
          <cell r="F14472" t="str">
            <v>GUZMAN HERNANDEZ GONZALO G.</v>
          </cell>
        </row>
        <row r="14473">
          <cell r="D14473" t="str">
            <v>1700910</v>
          </cell>
          <cell r="E14473" t="str">
            <v>1790143805001</v>
          </cell>
          <cell r="F14473" t="str">
            <v>GEOSOURCE INC.</v>
          </cell>
        </row>
        <row r="14474">
          <cell r="D14474" t="str">
            <v>1700911</v>
          </cell>
          <cell r="E14474" t="str">
            <v>157</v>
          </cell>
          <cell r="F14474" t="str">
            <v>GO INTERNATIONAL SUR AMERICA</v>
          </cell>
        </row>
        <row r="14475">
          <cell r="D14475" t="str">
            <v>1700912</v>
          </cell>
          <cell r="E14475" t="str">
            <v>1701195248</v>
          </cell>
          <cell r="F14475" t="str">
            <v>LLUSCA MORALES ANGEL GUILLERMO</v>
          </cell>
        </row>
        <row r="14476">
          <cell r="D14476" t="str">
            <v>1700913</v>
          </cell>
          <cell r="E14476" t="str">
            <v>1790013138</v>
          </cell>
          <cell r="F14476" t="str">
            <v>GUERRERO LENTHALL CARLOS A.</v>
          </cell>
        </row>
        <row r="14477">
          <cell r="D14477" t="str">
            <v>1700915</v>
          </cell>
          <cell r="E14477" t="str">
            <v>1701625351</v>
          </cell>
          <cell r="F14477" t="str">
            <v>GRANJA QUESADA LUIS ALBERTO</v>
          </cell>
        </row>
        <row r="14478">
          <cell r="D14478" t="str">
            <v>1700917</v>
          </cell>
          <cell r="E14478" t="str">
            <v>0900903006</v>
          </cell>
          <cell r="F14478" t="str">
            <v>GUZMAN LEON LISIMACO</v>
          </cell>
        </row>
        <row r="14479">
          <cell r="D14479" t="str">
            <v>1700922</v>
          </cell>
          <cell r="E14479" t="str">
            <v>0100170208</v>
          </cell>
          <cell r="F14479" t="str">
            <v>GUTIERREZ MOLINA LUIS AURELIO</v>
          </cell>
        </row>
        <row r="14480">
          <cell r="D14480" t="str">
            <v>1700928</v>
          </cell>
          <cell r="E14480" t="str">
            <v>155</v>
          </cell>
          <cell r="F14480" t="str">
            <v>GENERAL PIPE SERVICE INC.</v>
          </cell>
        </row>
        <row r="14481">
          <cell r="D14481" t="str">
            <v>1700929</v>
          </cell>
          <cell r="E14481" t="str">
            <v>1790343847001</v>
          </cell>
          <cell r="F14481" t="str">
            <v>GRANITO S.A.</v>
          </cell>
        </row>
        <row r="14482">
          <cell r="D14482" t="str">
            <v>1700934</v>
          </cell>
          <cell r="E14482" t="str">
            <v>1700820499</v>
          </cell>
          <cell r="F14482" t="str">
            <v>GUEVARA SANCHEZ EFRAIN N.</v>
          </cell>
        </row>
        <row r="14483">
          <cell r="D14483" t="str">
            <v>1700935</v>
          </cell>
          <cell r="E14483" t="str">
            <v>156</v>
          </cell>
          <cell r="F14483" t="str">
            <v>GEP SERVICIOS C.LTDA.</v>
          </cell>
        </row>
        <row r="14484">
          <cell r="D14484" t="str">
            <v>1700937</v>
          </cell>
          <cell r="E14484" t="str">
            <v>1701146878</v>
          </cell>
          <cell r="F14484" t="str">
            <v>GUERRA TERAN JORGE MEDARDO</v>
          </cell>
        </row>
        <row r="14485">
          <cell r="D14485" t="str">
            <v>1700940</v>
          </cell>
          <cell r="E14485" t="str">
            <v>160</v>
          </cell>
          <cell r="F14485" t="str">
            <v>GUBRICOSA S.A.</v>
          </cell>
        </row>
        <row r="14486">
          <cell r="D14486" t="str">
            <v>1700941</v>
          </cell>
          <cell r="E14486" t="str">
            <v>1790737527001</v>
          </cell>
          <cell r="F14486" t="str">
            <v>UNIDAD DE TERAPIA INTENSIVA MOVIL C.LTDA.</v>
          </cell>
        </row>
        <row r="14487">
          <cell r="D14487" t="str">
            <v>1700950</v>
          </cell>
          <cell r="E14487" t="str">
            <v>1790271730001</v>
          </cell>
          <cell r="F14487" t="str">
            <v>GEOSISA, CONSULTORA DE GEOLOGIA, SONDEOS, INGENIERIA Y SERVICIOS AUXILIARES C. L</v>
          </cell>
        </row>
        <row r="14488">
          <cell r="D14488" t="str">
            <v>1700951</v>
          </cell>
          <cell r="E14488" t="str">
            <v>1704492840</v>
          </cell>
          <cell r="F14488" t="str">
            <v>GUARDERAS ASIMBAYA HUGO RENE</v>
          </cell>
        </row>
        <row r="14489">
          <cell r="D14489" t="str">
            <v>1700955</v>
          </cell>
          <cell r="E14489" t="str">
            <v>1790258688001</v>
          </cell>
          <cell r="F14489" t="str">
            <v>HERDOIZA CRESPO CONSTRUCCIONES S.A.</v>
          </cell>
        </row>
        <row r="14490">
          <cell r="D14490" t="str">
            <v>1700956</v>
          </cell>
          <cell r="E14490" t="str">
            <v>1705896486</v>
          </cell>
          <cell r="F14490" t="str">
            <v>HIDALGO CEVALLOS DANIEL</v>
          </cell>
        </row>
        <row r="14491">
          <cell r="D14491" t="str">
            <v>1700958</v>
          </cell>
          <cell r="E14491" t="str">
            <v>1790033287001</v>
          </cell>
          <cell r="F14491" t="str">
            <v>HOTEL COLON INTERNACIONAL C.A.</v>
          </cell>
        </row>
        <row r="14492">
          <cell r="D14492" t="str">
            <v>1700960</v>
          </cell>
          <cell r="E14492" t="str">
            <v>1790725944001</v>
          </cell>
          <cell r="F14492" t="str">
            <v>HALLIBURTON DE CEMENTACION S.A.</v>
          </cell>
        </row>
        <row r="14493">
          <cell r="D14493" t="str">
            <v>1700962</v>
          </cell>
          <cell r="E14493" t="str">
            <v>1790069230001</v>
          </cell>
          <cell r="F14493" t="str">
            <v>HARBERT INTERNATIONAL ESTABLISHMENT S.A.</v>
          </cell>
        </row>
        <row r="14494">
          <cell r="D14494" t="str">
            <v>1700965</v>
          </cell>
          <cell r="E14494" t="str">
            <v>82</v>
          </cell>
          <cell r="F14494" t="str">
            <v>CEVALLOS CASTAÑEDA GALO EDUARDO HDROS.</v>
          </cell>
        </row>
        <row r="14495">
          <cell r="D14495" t="str">
            <v>1700966</v>
          </cell>
          <cell r="E14495" t="str">
            <v>1768033980001</v>
          </cell>
          <cell r="F14495" t="str">
            <v>HOSPITAL  DE ESPECIALIDADES EUGENIO ESPEJO</v>
          </cell>
        </row>
        <row r="14496">
          <cell r="D14496" t="str">
            <v>1700967</v>
          </cell>
          <cell r="E14496" t="str">
            <v>1000679181</v>
          </cell>
          <cell r="F14496" t="str">
            <v>HIDROBO ESTRADA FRANKLIN GERMAN</v>
          </cell>
        </row>
        <row r="14497">
          <cell r="D14497" t="str">
            <v>1700968</v>
          </cell>
          <cell r="E14497" t="str">
            <v>166</v>
          </cell>
          <cell r="F14497" t="str">
            <v>HOSPITAL ENRIQUE GARCES</v>
          </cell>
        </row>
        <row r="14498">
          <cell r="D14498" t="str">
            <v>1700969</v>
          </cell>
          <cell r="E14498" t="str">
            <v>1790059111001</v>
          </cell>
          <cell r="F14498" t="str">
            <v>HIDALGO E HIDALGO S.A.</v>
          </cell>
        </row>
        <row r="14499">
          <cell r="D14499" t="str">
            <v>1700970</v>
          </cell>
          <cell r="E14499" t="str">
            <v>1790766462001</v>
          </cell>
          <cell r="F14499" t="str">
            <v>HELICOPTEROS CANADIENSES S.A.</v>
          </cell>
        </row>
        <row r="14500">
          <cell r="D14500" t="str">
            <v>1700971</v>
          </cell>
          <cell r="E14500" t="str">
            <v>1790411605001</v>
          </cell>
          <cell r="F14500" t="str">
            <v>HOECHST ETECO S.A.</v>
          </cell>
        </row>
        <row r="14501">
          <cell r="D14501" t="str">
            <v>1700981</v>
          </cell>
          <cell r="E14501" t="str">
            <v>1790442500001</v>
          </cell>
          <cell r="F14501" t="str">
            <v>HIDROMATEK S.A.</v>
          </cell>
        </row>
        <row r="14502">
          <cell r="D14502" t="str">
            <v>1700985</v>
          </cell>
          <cell r="E14502" t="str">
            <v>1700350513</v>
          </cell>
          <cell r="F14502" t="str">
            <v>HERNANDEZ MEJIA GONZALO</v>
          </cell>
        </row>
        <row r="14503">
          <cell r="D14503" t="str">
            <v>1700986</v>
          </cell>
          <cell r="E14503" t="str">
            <v>1500034176</v>
          </cell>
          <cell r="F14503" t="str">
            <v>HURTADO MORALES JORGE RAUL</v>
          </cell>
        </row>
        <row r="14504">
          <cell r="D14504" t="str">
            <v>1700988</v>
          </cell>
          <cell r="E14504" t="str">
            <v>1790080986001</v>
          </cell>
          <cell r="F14504" t="str">
            <v>ECUATORIANA DE HORMIGON S.A. HORMEC</v>
          </cell>
        </row>
        <row r="14505">
          <cell r="D14505" t="str">
            <v>1700989</v>
          </cell>
          <cell r="E14505" t="str">
            <v>1790580113001</v>
          </cell>
          <cell r="F14505" t="str">
            <v>H.O.V. HOTELERA QUITO S.A.</v>
          </cell>
        </row>
        <row r="14506">
          <cell r="D14506" t="str">
            <v>1700990</v>
          </cell>
          <cell r="E14506" t="str">
            <v>1790048039001</v>
          </cell>
          <cell r="F14506" t="str">
            <v>HELMERICH &amp; PAYNE DEL ECUADOR INC.</v>
          </cell>
        </row>
        <row r="14507">
          <cell r="D14507" t="str">
            <v>1700991</v>
          </cell>
          <cell r="E14507" t="str">
            <v>1790827496001</v>
          </cell>
          <cell r="F14507" t="str">
            <v>HELICOPTEROS PETROLEROS HELIPET S.A.</v>
          </cell>
        </row>
        <row r="14508">
          <cell r="D14508" t="str">
            <v>1700992</v>
          </cell>
          <cell r="E14508" t="str">
            <v>1703464121</v>
          </cell>
          <cell r="F14508" t="str">
            <v>HINOSTROZA PEÑAHERRERA GALO E.</v>
          </cell>
        </row>
        <row r="14509">
          <cell r="D14509" t="str">
            <v>1700994</v>
          </cell>
          <cell r="E14509" t="str">
            <v>1790844900001</v>
          </cell>
          <cell r="F14509" t="str">
            <v>HORMIGONERA QUITO HORQUITO CIA.LTDA.</v>
          </cell>
        </row>
        <row r="14510">
          <cell r="D14510" t="str">
            <v>1700999</v>
          </cell>
          <cell r="E14510" t="str">
            <v>1790084337001</v>
          </cell>
          <cell r="F14510" t="str">
            <v>BAKER HUGHES SWITZERLAND SARL</v>
          </cell>
        </row>
        <row r="14511">
          <cell r="D14511" t="str">
            <v>1701000</v>
          </cell>
          <cell r="E14511" t="str">
            <v>1703407658</v>
          </cell>
          <cell r="F14511" t="str">
            <v>HIDALGO SAAVEDRA HECTOR GUSTAVO</v>
          </cell>
        </row>
        <row r="14512">
          <cell r="D14512" t="str">
            <v>1701001</v>
          </cell>
          <cell r="E14512" t="str">
            <v>1790028836001</v>
          </cell>
          <cell r="F14512" t="str">
            <v>HERTOB SOCIEDAD INDUSTRIAL C.A.</v>
          </cell>
        </row>
        <row r="14513">
          <cell r="D14513" t="str">
            <v>1701004</v>
          </cell>
          <cell r="E14513" t="str">
            <v>169</v>
          </cell>
          <cell r="F14513" t="str">
            <v>HUAIRAPUNGO S.A.</v>
          </cell>
        </row>
        <row r="14514">
          <cell r="D14514" t="str">
            <v>1701013</v>
          </cell>
          <cell r="E14514" t="str">
            <v>1790775747001</v>
          </cell>
          <cell r="F14514" t="str">
            <v>INDUSTRIAL COMERCIAL Y AGRICOLA S.A. IACSA</v>
          </cell>
        </row>
        <row r="14515">
          <cell r="D14515" t="str">
            <v>1701014</v>
          </cell>
          <cell r="E14515" t="str">
            <v>1790408604</v>
          </cell>
          <cell r="F14515" t="str">
            <v>IRAGORRI ANDRADE DIEGO</v>
          </cell>
        </row>
        <row r="14516">
          <cell r="D14516" t="str">
            <v>1701015</v>
          </cell>
          <cell r="E14516" t="str">
            <v>187</v>
          </cell>
          <cell r="F14516" t="str">
            <v>INDUSTRIAL ACERO DE LOS ANDES</v>
          </cell>
        </row>
        <row r="14517">
          <cell r="D14517" t="str">
            <v>1701017</v>
          </cell>
          <cell r="E14517" t="str">
            <v>1790196437001</v>
          </cell>
          <cell r="F14517" t="str">
            <v>INGENIERIA ANDINA BROMCO INA BROMCO CIA.LTDA. QUITO</v>
          </cell>
        </row>
        <row r="14518">
          <cell r="D14518" t="str">
            <v>1701018</v>
          </cell>
          <cell r="E14518" t="str">
            <v>1790050947001</v>
          </cell>
          <cell r="F14518" t="str">
            <v>IDEAL ALAMBREC S.A.</v>
          </cell>
        </row>
        <row r="14519">
          <cell r="D14519" t="str">
            <v>1701019</v>
          </cell>
          <cell r="E14519" t="str">
            <v>1390000991001</v>
          </cell>
          <cell r="F14519" t="str">
            <v>INDUSTRIAS ALES C.A.</v>
          </cell>
        </row>
        <row r="14520">
          <cell r="D14520" t="str">
            <v>1701020</v>
          </cell>
          <cell r="E14520" t="str">
            <v>1590001054001</v>
          </cell>
          <cell r="F14520" t="str">
            <v>INDUSTRIAL AGRICOLA ORIENTAL S.A.</v>
          </cell>
        </row>
        <row r="14521">
          <cell r="D14521" t="str">
            <v>1701022</v>
          </cell>
          <cell r="E14521" t="str">
            <v>1790020711001</v>
          </cell>
          <cell r="F14521" t="str">
            <v>INDUSTRIAS ARTECTUM S.A.</v>
          </cell>
        </row>
        <row r="14522">
          <cell r="D14522" t="str">
            <v>1701026</v>
          </cell>
          <cell r="E14522" t="str">
            <v>1790214060001</v>
          </cell>
          <cell r="F14522" t="str">
            <v>INDUSTRIAL COMERCIAL AGRICOLA</v>
          </cell>
        </row>
        <row r="14523">
          <cell r="D14523" t="str">
            <v>1701029</v>
          </cell>
          <cell r="E14523" t="str">
            <v>213</v>
          </cell>
          <cell r="F14523" t="str">
            <v>ISLA CAMARONERA C.A.</v>
          </cell>
        </row>
        <row r="14524">
          <cell r="D14524" t="str">
            <v>1701031</v>
          </cell>
          <cell r="E14524" t="str">
            <v>1790559076001</v>
          </cell>
          <cell r="F14524" t="str">
            <v>INTERCARGA INTERNACIONAL DE CARGA S.A.</v>
          </cell>
        </row>
        <row r="14525">
          <cell r="D14525" t="str">
            <v>1701033</v>
          </cell>
          <cell r="E14525" t="str">
            <v>1790011674001</v>
          </cell>
          <cell r="F14525" t="str">
            <v>IBM DEL ECUADOR C.A.</v>
          </cell>
        </row>
        <row r="14526">
          <cell r="D14526" t="str">
            <v>1701034</v>
          </cell>
          <cell r="E14526" t="str">
            <v>1790016749001</v>
          </cell>
          <cell r="F14526" t="str">
            <v>INDUSTRIAL DE GASEOSAS S.A.</v>
          </cell>
        </row>
        <row r="14527">
          <cell r="D14527" t="str">
            <v>1701037</v>
          </cell>
          <cell r="E14527" t="str">
            <v>1790105431001</v>
          </cell>
          <cell r="F14527" t="str">
            <v>INTER.DE SEGUROS NANKERVIS C.LTDA.</v>
          </cell>
        </row>
        <row r="14528">
          <cell r="D14528" t="str">
            <v>1701038</v>
          </cell>
          <cell r="E14528" t="str">
            <v>1790767442001</v>
          </cell>
          <cell r="F14528" t="str">
            <v>INDUSTRIA DE TROQUELADOS S.A.</v>
          </cell>
        </row>
        <row r="14529">
          <cell r="D14529" t="str">
            <v>1701040</v>
          </cell>
          <cell r="E14529" t="str">
            <v>212</v>
          </cell>
          <cell r="F14529" t="str">
            <v>IPSIN ECUATORIANA C.LTDA.</v>
          </cell>
        </row>
        <row r="14530">
          <cell r="D14530" t="str">
            <v>1701041</v>
          </cell>
          <cell r="E14530" t="str">
            <v>1760001550001</v>
          </cell>
          <cell r="F14530" t="str">
            <v>MINISTERIO DE ENERGIA Y MINAS</v>
          </cell>
        </row>
        <row r="14531">
          <cell r="D14531" t="str">
            <v>1701042</v>
          </cell>
          <cell r="E14531" t="str">
            <v>202</v>
          </cell>
          <cell r="F14531" t="str">
            <v>INST.ECUAT.DE OBRAS SANITARIAS</v>
          </cell>
        </row>
        <row r="14532">
          <cell r="D14532" t="str">
            <v>1701044</v>
          </cell>
          <cell r="E14532" t="str">
            <v>1790898660001</v>
          </cell>
          <cell r="F14532" t="str">
            <v>I2E INGENIEROS ELECTRICOS ELECTRONICOS EINDOSE C. LTDA.</v>
          </cell>
        </row>
        <row r="14533">
          <cell r="D14533" t="str">
            <v>1701047</v>
          </cell>
          <cell r="E14533" t="str">
            <v>170</v>
          </cell>
          <cell r="F14533" t="str">
            <v>IERAC</v>
          </cell>
        </row>
        <row r="14534">
          <cell r="D14534" t="str">
            <v>1701048</v>
          </cell>
          <cell r="E14534" t="str">
            <v>171</v>
          </cell>
          <cell r="F14534" t="str">
            <v>IESS</v>
          </cell>
        </row>
        <row r="14535">
          <cell r="D14535" t="str">
            <v>1701050</v>
          </cell>
          <cell r="E14535" t="str">
            <v>1790706265001</v>
          </cell>
          <cell r="F14535" t="str">
            <v>INVERSIONES FLORICOLA S. DE R. L.</v>
          </cell>
        </row>
        <row r="14536">
          <cell r="D14536" t="str">
            <v>1701052</v>
          </cell>
          <cell r="E14536" t="str">
            <v>1790295168001</v>
          </cell>
          <cell r="F14536" t="str">
            <v>ISLAS GALAPAGOS TURISMO Y VAPORES C.A.</v>
          </cell>
        </row>
        <row r="14537">
          <cell r="D14537" t="str">
            <v>1701056</v>
          </cell>
          <cell r="E14537" t="str">
            <v>180</v>
          </cell>
          <cell r="F14537" t="str">
            <v>IND.INMOBILIARIA MAGALLANES</v>
          </cell>
        </row>
        <row r="14538">
          <cell r="D14538" t="str">
            <v>1701059</v>
          </cell>
          <cell r="E14538" t="str">
            <v>1792287545001</v>
          </cell>
          <cell r="F14538" t="str">
            <v>IBERIA LINEAS AEREAS DE ESPAÑA SOCIEDAD ANONIMA OPERADORA</v>
          </cell>
        </row>
        <row r="14539">
          <cell r="D14539" t="str">
            <v>1701061</v>
          </cell>
          <cell r="E14539" t="str">
            <v>1790790479001</v>
          </cell>
          <cell r="F14539" t="str">
            <v>INDUSTRIA LICORERA EL CONDOR</v>
          </cell>
        </row>
        <row r="14540">
          <cell r="D14540" t="str">
            <v>1701063</v>
          </cell>
          <cell r="E14540" t="str">
            <v>197</v>
          </cell>
          <cell r="F14540" t="str">
            <v>INMOBILIARIA LOTUS S.A.</v>
          </cell>
        </row>
        <row r="14541">
          <cell r="D14541" t="str">
            <v>1701068</v>
          </cell>
          <cell r="E14541" t="str">
            <v>181</v>
          </cell>
          <cell r="F14541" t="str">
            <v>IND.MADEDERA ECUATOR.CIA.LTDA.</v>
          </cell>
        </row>
        <row r="14542">
          <cell r="D14542" t="str">
            <v>1701077</v>
          </cell>
          <cell r="E14542" t="str">
            <v>185</v>
          </cell>
          <cell r="F14542" t="str">
            <v>INDUSTRIA DE PRODUCTOS ELECTRICOS S.A.</v>
          </cell>
        </row>
        <row r="14543">
          <cell r="D14543" t="str">
            <v>1701080</v>
          </cell>
          <cell r="E14543" t="str">
            <v>1768045130001</v>
          </cell>
          <cell r="F14543" t="str">
            <v>INSTITUTO NACIONAL DE METEOROLOGIA E HIDROLOGIA "INAMHI"</v>
          </cell>
        </row>
        <row r="14544">
          <cell r="D14544" t="str">
            <v>1701081</v>
          </cell>
          <cell r="E14544" t="str">
            <v>179</v>
          </cell>
          <cell r="F14544" t="str">
            <v>INCUBADORA NACIONAL C.A.</v>
          </cell>
        </row>
        <row r="14545">
          <cell r="D14545" t="str">
            <v>1701082</v>
          </cell>
          <cell r="E14545" t="str">
            <v>178</v>
          </cell>
          <cell r="F14545" t="str">
            <v>INCRAE</v>
          </cell>
        </row>
        <row r="14546">
          <cell r="D14546" t="str">
            <v>1701084</v>
          </cell>
          <cell r="E14546" t="str">
            <v>203</v>
          </cell>
          <cell r="F14546" t="str">
            <v>INSTITUTO ECUATORIANO DE RECURSOS HIDRAULICOS</v>
          </cell>
        </row>
        <row r="14547">
          <cell r="D14547" t="str">
            <v>1701085</v>
          </cell>
          <cell r="E14547" t="str">
            <v>204</v>
          </cell>
          <cell r="F14547" t="str">
            <v>INSTITUTO NACIONAL GALAPAGOS INGALA</v>
          </cell>
        </row>
        <row r="14548">
          <cell r="D14548" t="str">
            <v>1701086</v>
          </cell>
          <cell r="E14548" t="str">
            <v>195</v>
          </cell>
          <cell r="F14548" t="str">
            <v>INIAP</v>
          </cell>
        </row>
        <row r="14549">
          <cell r="D14549" t="str">
            <v>1701088</v>
          </cell>
          <cell r="E14549" t="str">
            <v>201</v>
          </cell>
          <cell r="F14549" t="str">
            <v>INSEPETROL C.LTDA.</v>
          </cell>
        </row>
        <row r="14550">
          <cell r="D14550" t="str">
            <v>1701090</v>
          </cell>
          <cell r="E14550" t="str">
            <v>1790477843001</v>
          </cell>
          <cell r="F14550" t="str">
            <v>NABORS DRILLING SERVICES LTDA.</v>
          </cell>
        </row>
        <row r="14551">
          <cell r="D14551" t="str">
            <v>1701092</v>
          </cell>
          <cell r="E14551" t="str">
            <v>1790715647001</v>
          </cell>
          <cell r="F14551" t="str">
            <v>LOVEROSES S.A.</v>
          </cell>
        </row>
        <row r="14552">
          <cell r="D14552" t="str">
            <v>1701101</v>
          </cell>
          <cell r="E14552" t="str">
            <v>1791988884001</v>
          </cell>
          <cell r="F14552" t="str">
            <v>INSTITUTO RADIOFONICO FE Y ALEGRIA - IRFEYAL</v>
          </cell>
        </row>
        <row r="14553">
          <cell r="D14553" t="str">
            <v>1701103</v>
          </cell>
          <cell r="E14553" t="str">
            <v>1790734188001</v>
          </cell>
          <cell r="F14553" t="str">
            <v>INMOBILIARIA RICAURTE PALACIO C.LTDA.</v>
          </cell>
        </row>
        <row r="14554">
          <cell r="D14554" t="str">
            <v>1701107</v>
          </cell>
          <cell r="E14554" t="str">
            <v>360</v>
          </cell>
          <cell r="F14554" t="str">
            <v>UNIDAD DE NEGOCIO TRANSELECTRIC</v>
          </cell>
        </row>
        <row r="14555">
          <cell r="D14555" t="str">
            <v>1701110</v>
          </cell>
          <cell r="E14555" t="str">
            <v>200</v>
          </cell>
          <cell r="F14555" t="str">
            <v>INMUNIZADORA TEC.DE MADERAS C.A."ITM"</v>
          </cell>
        </row>
        <row r="14556">
          <cell r="D14556" t="str">
            <v>1701111</v>
          </cell>
          <cell r="E14556" t="str">
            <v>190</v>
          </cell>
          <cell r="F14556" t="str">
            <v>INDUSTRIAL TEXTIL SAN VICENTE</v>
          </cell>
        </row>
        <row r="14557">
          <cell r="D14557" t="str">
            <v>1701122</v>
          </cell>
          <cell r="E14557" t="str">
            <v>1703078608</v>
          </cell>
          <cell r="F14557" t="str">
            <v>JARAMILLO ARGUELLO LUIS ALFREDO</v>
          </cell>
        </row>
        <row r="14558">
          <cell r="D14558" t="str">
            <v>1701124</v>
          </cell>
          <cell r="E14558" t="str">
            <v>1702536689</v>
          </cell>
          <cell r="F14558" t="str">
            <v>JARAMILLO DE LA ROSA HERNAN</v>
          </cell>
        </row>
        <row r="14559">
          <cell r="D14559" t="str">
            <v>1701129</v>
          </cell>
          <cell r="E14559" t="str">
            <v>0190052125001</v>
          </cell>
          <cell r="F14559" t="str">
            <v>JARAMILLO MOSCOSO CIA.LTDA.</v>
          </cell>
        </row>
        <row r="14560">
          <cell r="D14560" t="str">
            <v>1701133</v>
          </cell>
          <cell r="E14560" t="str">
            <v>216</v>
          </cell>
          <cell r="F14560" t="str">
            <v>JUNTA PROV.DEF.CIVIL PICHINCHA</v>
          </cell>
        </row>
        <row r="14561">
          <cell r="D14561" t="str">
            <v>1701135</v>
          </cell>
          <cell r="E14561" t="str">
            <v>1792495806001</v>
          </cell>
          <cell r="F14561" t="str">
            <v>JCBRUJA BACKLIKE S.A.</v>
          </cell>
        </row>
        <row r="14562">
          <cell r="D14562" t="str">
            <v>1701137</v>
          </cell>
          <cell r="E14562" t="str">
            <v>0600856256</v>
          </cell>
          <cell r="F14562" t="str">
            <v>JARA ROMERO CARLOS</v>
          </cell>
        </row>
        <row r="14563">
          <cell r="D14563" t="str">
            <v>1701138</v>
          </cell>
          <cell r="E14563" t="str">
            <v>1703395184</v>
          </cell>
          <cell r="F14563" t="str">
            <v>JARAMILLO VASQUEZ JUAN PATRICIO</v>
          </cell>
        </row>
        <row r="14564">
          <cell r="D14564" t="str">
            <v>1701141</v>
          </cell>
          <cell r="E14564" t="str">
            <v>0101398949</v>
          </cell>
          <cell r="F14564" t="str">
            <v>KOUPERMAN CARRERA DANIEL BERNARDO</v>
          </cell>
        </row>
        <row r="14565">
          <cell r="D14565" t="str">
            <v>1701142</v>
          </cell>
          <cell r="E14565" t="str">
            <v>1790298817001</v>
          </cell>
          <cell r="F14565" t="str">
            <v>KERAMIKOS S.A.</v>
          </cell>
        </row>
        <row r="14566">
          <cell r="D14566" t="str">
            <v>1701143</v>
          </cell>
          <cell r="E14566" t="str">
            <v>0990109443001</v>
          </cell>
          <cell r="F14566" t="str">
            <v>KLM COMPAÑIA REAL HOLANDESA DE AVIACION</v>
          </cell>
        </row>
        <row r="14567">
          <cell r="D14567" t="str">
            <v>1701145</v>
          </cell>
          <cell r="E14567" t="str">
            <v>0500051305</v>
          </cell>
          <cell r="F14567" t="str">
            <v>KAROLYS RIVADENEIRA MANUEL ESTUARDO</v>
          </cell>
        </row>
        <row r="14568">
          <cell r="D14568" t="str">
            <v>1701146</v>
          </cell>
          <cell r="E14568" t="str">
            <v>1707596308</v>
          </cell>
          <cell r="F14568" t="str">
            <v>KHAMSI SNYDER AHMAD LEE</v>
          </cell>
        </row>
        <row r="14569">
          <cell r="D14569" t="str">
            <v>1701151</v>
          </cell>
          <cell r="E14569" t="str">
            <v>1702654482</v>
          </cell>
          <cell r="F14569" t="str">
            <v>LUZURIAGA ARIAS COSME RENE</v>
          </cell>
        </row>
        <row r="14570">
          <cell r="D14570" t="str">
            <v>1701152</v>
          </cell>
          <cell r="E14570" t="str">
            <v>1700172545</v>
          </cell>
          <cell r="F14570" t="str">
            <v>LUZURIAGA ARIAS GONZALO VIDAL</v>
          </cell>
        </row>
        <row r="14571">
          <cell r="D14571" t="str">
            <v>1701153</v>
          </cell>
          <cell r="E14571" t="str">
            <v>1701751891</v>
          </cell>
          <cell r="F14571" t="str">
            <v>LUZURIAGA ARIAS IRENE MARIA</v>
          </cell>
        </row>
        <row r="14572">
          <cell r="D14572" t="str">
            <v>1701154</v>
          </cell>
          <cell r="E14572" t="str">
            <v>1703105153</v>
          </cell>
          <cell r="F14572" t="str">
            <v>LUZURIAGA ARIAS LEONARDO MIGUEL</v>
          </cell>
        </row>
        <row r="14573">
          <cell r="D14573" t="str">
            <v>1701157</v>
          </cell>
          <cell r="E14573" t="str">
            <v>1790935175001</v>
          </cell>
          <cell r="F14573" t="str">
            <v>LATINFLOR S.A.</v>
          </cell>
        </row>
        <row r="14574">
          <cell r="D14574" t="str">
            <v>1701159</v>
          </cell>
          <cell r="E14574" t="str">
            <v>1701611699</v>
          </cell>
          <cell r="F14574" t="str">
            <v>LASSO CARRION  BOLIVAR ANTONIO</v>
          </cell>
        </row>
        <row r="14575">
          <cell r="D14575" t="str">
            <v>1701167</v>
          </cell>
          <cell r="E14575" t="str">
            <v>223</v>
          </cell>
          <cell r="F14575" t="str">
            <v>LATEX ECUATORIANO C.LTDA.</v>
          </cell>
        </row>
        <row r="14576">
          <cell r="D14576" t="str">
            <v>1701168</v>
          </cell>
          <cell r="E14576" t="str">
            <v>1790397815001</v>
          </cell>
          <cell r="F14576" t="str">
            <v>LAVANDERIAS ECUATORIANAS C.A.</v>
          </cell>
        </row>
        <row r="14577">
          <cell r="D14577" t="str">
            <v>1701171</v>
          </cell>
          <cell r="E14577" t="str">
            <v>1390012949001</v>
          </cell>
          <cell r="F14577" t="str">
            <v>LA FABRIL S.A.</v>
          </cell>
        </row>
        <row r="14578">
          <cell r="D14578" t="str">
            <v>1701178</v>
          </cell>
          <cell r="E14578" t="str">
            <v>1704479300</v>
          </cell>
          <cell r="F14578" t="str">
            <v>LOPEZ GALARRAGA SANTIAGO ENRIQUE</v>
          </cell>
        </row>
        <row r="14579">
          <cell r="D14579" t="str">
            <v>1701179</v>
          </cell>
          <cell r="E14579" t="str">
            <v>1790026760001</v>
          </cell>
          <cell r="F14579" t="str">
            <v>VICUNHA ECUADOR S.A.</v>
          </cell>
        </row>
        <row r="14580">
          <cell r="D14580" t="str">
            <v>1701186</v>
          </cell>
          <cell r="E14580" t="str">
            <v>1700120262</v>
          </cell>
          <cell r="F14580" t="str">
            <v>LEON PEREZ EDISON ELICIO</v>
          </cell>
        </row>
        <row r="14581">
          <cell r="D14581" t="str">
            <v>1701191</v>
          </cell>
          <cell r="E14581" t="str">
            <v>1790769720001</v>
          </cell>
          <cell r="F14581" t="str">
            <v>CSM LATIN AMERICA S.A.</v>
          </cell>
        </row>
        <row r="14582">
          <cell r="D14582" t="str">
            <v>1701193</v>
          </cell>
          <cell r="E14582" t="str">
            <v>1790077950001</v>
          </cell>
          <cell r="F14582" t="str">
            <v>LUFTHANSA  /   EMSA</v>
          </cell>
        </row>
        <row r="14583">
          <cell r="D14583" t="str">
            <v>1701203</v>
          </cell>
          <cell r="E14583" t="str">
            <v>1705925723</v>
          </cell>
          <cell r="F14583" t="str">
            <v>LOPEZ YANEZ JORGE JEOVANNY</v>
          </cell>
        </row>
        <row r="14584">
          <cell r="D14584" t="str">
            <v>1701208</v>
          </cell>
          <cell r="E14584" t="str">
            <v>1701697250</v>
          </cell>
          <cell r="F14584" t="str">
            <v>MUÑOZ AGUINAGA CESAR ANIBAL</v>
          </cell>
        </row>
        <row r="14585">
          <cell r="D14585" t="str">
            <v>1701213</v>
          </cell>
          <cell r="E14585" t="str">
            <v>1790667286001</v>
          </cell>
          <cell r="F14585" t="str">
            <v>MANSUERA S.A.</v>
          </cell>
        </row>
        <row r="14586">
          <cell r="D14586" t="str">
            <v>1701223</v>
          </cell>
          <cell r="E14586" t="str">
            <v>244</v>
          </cell>
          <cell r="F14586" t="str">
            <v>MINISTERIO AGRICULTURA Y GANADERIA</v>
          </cell>
        </row>
        <row r="14587">
          <cell r="D14587" t="str">
            <v>1701225</v>
          </cell>
          <cell r="E14587" t="str">
            <v>1790051501001</v>
          </cell>
          <cell r="F14587" t="str">
            <v>MUTUALISTA BENALCAZAR</v>
          </cell>
        </row>
        <row r="14588">
          <cell r="D14588" t="str">
            <v>1701226</v>
          </cell>
          <cell r="E14588" t="str">
            <v>1700219791</v>
          </cell>
          <cell r="F14588" t="str">
            <v>MORILLO BATTLE JAIME ANTONIO</v>
          </cell>
        </row>
        <row r="14589">
          <cell r="D14589" t="str">
            <v>1701228</v>
          </cell>
          <cell r="E14589" t="str">
            <v>1790764087001</v>
          </cell>
          <cell r="F14589" t="str">
            <v>MINERA BOMBOIZA S.A.</v>
          </cell>
        </row>
        <row r="14590">
          <cell r="D14590" t="str">
            <v>1701229</v>
          </cell>
          <cell r="E14590" t="str">
            <v>1790652327001</v>
          </cell>
          <cell r="F14590" t="str">
            <v>MINERA CACHABI CIA. LTDA.</v>
          </cell>
        </row>
        <row r="14591">
          <cell r="D14591" t="str">
            <v>1701232</v>
          </cell>
          <cell r="E14591" t="str">
            <v>1700217803</v>
          </cell>
          <cell r="F14591" t="str">
            <v>MACHADO CARLOS EFRAIN</v>
          </cell>
        </row>
        <row r="14592">
          <cell r="D14592" t="str">
            <v>1701237</v>
          </cell>
          <cell r="E14592" t="str">
            <v>1708268402</v>
          </cell>
          <cell r="F14592" t="str">
            <v>MAILA CAIZA MARCO ANTONIO</v>
          </cell>
        </row>
        <row r="14593">
          <cell r="D14593" t="str">
            <v>1701239</v>
          </cell>
          <cell r="E14593" t="str">
            <v>1790183874001</v>
          </cell>
          <cell r="F14593" t="str">
            <v>MISION COMBONIANA DE ESMERALDAS</v>
          </cell>
        </row>
        <row r="14594">
          <cell r="D14594" t="str">
            <v>1701240</v>
          </cell>
          <cell r="E14594" t="str">
            <v>1703467876</v>
          </cell>
          <cell r="F14594" t="str">
            <v>MALDONADO CHIRIBOGA PABLO EMILIO</v>
          </cell>
        </row>
        <row r="14595">
          <cell r="D14595" t="str">
            <v>1701244</v>
          </cell>
          <cell r="E14595" t="str">
            <v>1790021998001</v>
          </cell>
          <cell r="F14595" t="str">
            <v>MAQUINAS DE COMERCIO S.A. MACOSA</v>
          </cell>
        </row>
        <row r="14596">
          <cell r="D14596" t="str">
            <v>1701247</v>
          </cell>
          <cell r="E14596" t="str">
            <v>243</v>
          </cell>
          <cell r="F14596" t="str">
            <v>MINERALES DEL ECUADOR S.A.</v>
          </cell>
        </row>
        <row r="14597">
          <cell r="D14597" t="str">
            <v>1701249</v>
          </cell>
          <cell r="E14597" t="str">
            <v>245</v>
          </cell>
          <cell r="F14597" t="str">
            <v>MINISTERIO DE EDUCACION DINACE</v>
          </cell>
        </row>
        <row r="14598">
          <cell r="D14598" t="str">
            <v>1701254</v>
          </cell>
          <cell r="E14598" t="str">
            <v>1700376443</v>
          </cell>
          <cell r="F14598" t="str">
            <v>MOSQUERA RENDON LIDA MARIA PIEDAD</v>
          </cell>
        </row>
        <row r="14599">
          <cell r="D14599" t="str">
            <v>1701259</v>
          </cell>
          <cell r="E14599" t="str">
            <v>1760001710001</v>
          </cell>
          <cell r="F14599" t="str">
            <v>MINISTERIO DE OBRAS PUBLICAS</v>
          </cell>
        </row>
        <row r="14600">
          <cell r="D14600" t="str">
            <v>1701262</v>
          </cell>
          <cell r="E14600" t="str">
            <v>1768038780001</v>
          </cell>
          <cell r="F14600" t="str">
            <v>MUNICIPIO DEL DISTRITO METROPOLITANO DE QUITO ZONA SUR</v>
          </cell>
        </row>
        <row r="14601">
          <cell r="D14601" t="str">
            <v>1701267</v>
          </cell>
          <cell r="E14601" t="str">
            <v>1790982106002</v>
          </cell>
          <cell r="F14601" t="str">
            <v>MEDICUS S.A.</v>
          </cell>
        </row>
        <row r="14602">
          <cell r="D14602" t="str">
            <v>1701270</v>
          </cell>
          <cell r="E14602" t="str">
            <v>1790889629001</v>
          </cell>
          <cell r="F14602" t="str">
            <v>YPF ECUADOR INC.</v>
          </cell>
        </row>
        <row r="14603">
          <cell r="D14603" t="str">
            <v>1701277</v>
          </cell>
          <cell r="E14603" t="str">
            <v>1791703065001</v>
          </cell>
          <cell r="F14603" t="str">
            <v>FRANCISCO STEREO - EL GOBIERNO Y ADMINISTRACION DE LOS BIENES DE LA ORDEN FRANCISCANA EN EL ECUADOR</v>
          </cell>
        </row>
        <row r="14604">
          <cell r="D14604" t="str">
            <v>1701281</v>
          </cell>
          <cell r="E14604" t="str">
            <v>1702945732</v>
          </cell>
          <cell r="F14604" t="str">
            <v>MERA GUAYASAMIN FAUSTO EMILIO</v>
          </cell>
        </row>
        <row r="14605">
          <cell r="D14605" t="str">
            <v>1701283</v>
          </cell>
          <cell r="E14605" t="str">
            <v>242</v>
          </cell>
          <cell r="F14605" t="str">
            <v>MINERA GOWANDA S.A.</v>
          </cell>
        </row>
        <row r="14606">
          <cell r="D14606" t="str">
            <v>1701288</v>
          </cell>
          <cell r="E14606" t="str">
            <v>240</v>
          </cell>
          <cell r="F14606" t="str">
            <v>MICRONEX C.LTDA.</v>
          </cell>
        </row>
        <row r="14607">
          <cell r="D14607" t="str">
            <v>1701289</v>
          </cell>
          <cell r="E14607" t="str">
            <v>1590002999001</v>
          </cell>
          <cell r="F14607" t="str">
            <v>MINGA S.A.</v>
          </cell>
        </row>
        <row r="14608">
          <cell r="D14608" t="str">
            <v>1701292</v>
          </cell>
          <cell r="E14608" t="str">
            <v>1790341534001</v>
          </cell>
          <cell r="F14608" t="str">
            <v>MITEC C.LTDA.</v>
          </cell>
        </row>
        <row r="14609">
          <cell r="D14609" t="str">
            <v>1701293</v>
          </cell>
          <cell r="E14609" t="str">
            <v>1590001089001</v>
          </cell>
          <cell r="F14609" t="str">
            <v>VICARIATO APOSTOLICO DEL NAPO - MISION JOSEFINA</v>
          </cell>
        </row>
        <row r="14610">
          <cell r="D14610" t="str">
            <v>1701297</v>
          </cell>
          <cell r="E14610" t="str">
            <v>1790851443001</v>
          </cell>
          <cell r="F14610" t="str">
            <v>MINERA KOLLA S.A.</v>
          </cell>
        </row>
        <row r="14611">
          <cell r="D14611" t="str">
            <v>1701298</v>
          </cell>
          <cell r="E14611" t="str">
            <v>1000610632</v>
          </cell>
          <cell r="F14611" t="str">
            <v>MARAÑON LOOR JUAN AMABLE</v>
          </cell>
        </row>
        <row r="14612">
          <cell r="D14612" t="str">
            <v>1701299</v>
          </cell>
          <cell r="E14612" t="str">
            <v>1701733774</v>
          </cell>
          <cell r="F14612" t="str">
            <v>MUÑOZ LLERENA LUIS</v>
          </cell>
        </row>
        <row r="14613">
          <cell r="D14613" t="str">
            <v>1701300</v>
          </cell>
          <cell r="E14613" t="str">
            <v>1300099049</v>
          </cell>
          <cell r="F14613" t="str">
            <v>MANCHENO LOPEZ  RAUL ANANIAS</v>
          </cell>
        </row>
        <row r="14614">
          <cell r="D14614" t="str">
            <v>1701304</v>
          </cell>
          <cell r="E14614" t="str">
            <v>1700892720</v>
          </cell>
          <cell r="F14614" t="str">
            <v>MEJIA NARVAEZ  MARCO ANTONIO</v>
          </cell>
        </row>
        <row r="14615">
          <cell r="D14615" t="str">
            <v>1701307</v>
          </cell>
          <cell r="E14615" t="str">
            <v>1790802663001</v>
          </cell>
          <cell r="F14615" t="str">
            <v>MINERA MIZAÑA S.A.</v>
          </cell>
        </row>
        <row r="14616">
          <cell r="D14616" t="str">
            <v>1701308</v>
          </cell>
          <cell r="E14616" t="str">
            <v>1790477142001</v>
          </cell>
          <cell r="F14616" t="str">
            <v>BANCO PROMERICA S.A.</v>
          </cell>
        </row>
        <row r="14617">
          <cell r="D14617" t="str">
            <v>1701314</v>
          </cell>
          <cell r="E14617" t="str">
            <v>294</v>
          </cell>
          <cell r="F14617" t="str">
            <v>MALDONADO M. RODRIGO F.</v>
          </cell>
        </row>
        <row r="14618">
          <cell r="D14618" t="str">
            <v>1701317</v>
          </cell>
          <cell r="E14618" t="str">
            <v>1790844587001</v>
          </cell>
          <cell r="F14618" t="str">
            <v>MEGA MUEBLES C.LTDA.</v>
          </cell>
        </row>
        <row r="14619">
          <cell r="D14619" t="str">
            <v>1701321</v>
          </cell>
          <cell r="E14619" t="str">
            <v>1791033329001</v>
          </cell>
          <cell r="F14619" t="str">
            <v>MINAS NUEVAS S.A.C.</v>
          </cell>
        </row>
        <row r="14620">
          <cell r="D14620" t="str">
            <v>1701335</v>
          </cell>
          <cell r="E14620" t="str">
            <v>226</v>
          </cell>
          <cell r="F14620" t="str">
            <v>MADERAS PRESERVADAS S.A.</v>
          </cell>
        </row>
        <row r="14621">
          <cell r="D14621" t="str">
            <v>1701337</v>
          </cell>
          <cell r="E14621" t="str">
            <v>1790474755001</v>
          </cell>
          <cell r="F14621" t="str">
            <v>METRO QUITO C.LTDA.</v>
          </cell>
        </row>
        <row r="14622">
          <cell r="D14622" t="str">
            <v>1701350</v>
          </cell>
          <cell r="E14622" t="str">
            <v>1301522114</v>
          </cell>
          <cell r="F14622" t="str">
            <v>MOREIRA SORNOZA  DIOCLES ELIAS</v>
          </cell>
        </row>
        <row r="14623">
          <cell r="D14623" t="str">
            <v>1701358</v>
          </cell>
          <cell r="E14623" t="str">
            <v>1790792595001</v>
          </cell>
          <cell r="F14623" t="str">
            <v>MINERALES SANDA MISANDA S.A.</v>
          </cell>
        </row>
        <row r="14624">
          <cell r="D14624" t="str">
            <v>1701362</v>
          </cell>
          <cell r="E14624" t="str">
            <v>1701967166</v>
          </cell>
          <cell r="F14624" t="str">
            <v>MORA TORO JACK ALFONSO</v>
          </cell>
        </row>
        <row r="14625">
          <cell r="D14625" t="str">
            <v>1701363</v>
          </cell>
          <cell r="E14625" t="str">
            <v>1701619387</v>
          </cell>
          <cell r="F14625" t="str">
            <v>MORA TORO JOSE FRANCISCO</v>
          </cell>
        </row>
        <row r="14626">
          <cell r="D14626" t="str">
            <v>1701364</v>
          </cell>
          <cell r="E14626" t="str">
            <v>1790022838001</v>
          </cell>
          <cell r="F14626" t="str">
            <v>METROPOLITAN TOURING C.LTDA.</v>
          </cell>
        </row>
        <row r="14627">
          <cell r="D14627" t="str">
            <v>1701371</v>
          </cell>
          <cell r="E14627" t="str">
            <v>1701043364</v>
          </cell>
          <cell r="F14627" t="str">
            <v>MALDONADO VALVERDE GUILLERMO</v>
          </cell>
        </row>
        <row r="14628">
          <cell r="D14628" t="str">
            <v>1701372</v>
          </cell>
          <cell r="E14628" t="str">
            <v>1704203783</v>
          </cell>
          <cell r="F14628" t="str">
            <v>MARTINEZ VITERI MIGUEL ANGEL</v>
          </cell>
        </row>
        <row r="14629">
          <cell r="D14629" t="str">
            <v>1701394</v>
          </cell>
          <cell r="E14629" t="str">
            <v>1790933600001</v>
          </cell>
          <cell r="F14629" t="str">
            <v>NIXE CRYCES S.A.</v>
          </cell>
        </row>
        <row r="14630">
          <cell r="D14630" t="str">
            <v>1701397</v>
          </cell>
          <cell r="E14630" t="str">
            <v>0990032246001</v>
          </cell>
          <cell r="F14630" t="str">
            <v>NESTLE ECUADOR S.A.</v>
          </cell>
        </row>
        <row r="14631">
          <cell r="D14631" t="str">
            <v>1701406</v>
          </cell>
          <cell r="E14631" t="str">
            <v>1790930076001</v>
          </cell>
          <cell r="F14631" t="str">
            <v>NEWMONT OVERSEAS EXPLO.LIMITED</v>
          </cell>
        </row>
        <row r="14632">
          <cell r="D14632" t="str">
            <v>1701409</v>
          </cell>
          <cell r="E14632" t="str">
            <v>1700352303</v>
          </cell>
          <cell r="F14632" t="str">
            <v>NARVAEZ PAZMIÑO JORGE ALFONSO</v>
          </cell>
        </row>
        <row r="14633">
          <cell r="D14633" t="str">
            <v>1701412</v>
          </cell>
          <cell r="E14633" t="str">
            <v>1790480127001</v>
          </cell>
          <cell r="F14633" t="str">
            <v>NEGOCIOS UNIDOS ALVAREZ BELTRAN</v>
          </cell>
        </row>
        <row r="14634">
          <cell r="D14634" t="str">
            <v>1701414</v>
          </cell>
          <cell r="E14634" t="str">
            <v>1790395022001</v>
          </cell>
          <cell r="F14634" t="str">
            <v>RIBADALGO AGROCONSULTORES CIA. LTDA.</v>
          </cell>
        </row>
        <row r="14635">
          <cell r="D14635" t="str">
            <v>1701417</v>
          </cell>
          <cell r="E14635" t="str">
            <v>253</v>
          </cell>
          <cell r="F14635" t="str">
            <v>NARVAEZ WANG C.LTDA.</v>
          </cell>
        </row>
        <row r="14636">
          <cell r="D14636" t="str">
            <v>1701419</v>
          </cell>
          <cell r="E14636" t="str">
            <v>1704093325</v>
          </cell>
          <cell r="F14636" t="str">
            <v>ORTEGA ALARCON MARIO VINICIO</v>
          </cell>
        </row>
        <row r="14637">
          <cell r="D14637" t="str">
            <v>1701424</v>
          </cell>
          <cell r="E14637" t="str">
            <v>1791029488001</v>
          </cell>
          <cell r="F14637" t="str">
            <v>OCEANCARGA S.A.</v>
          </cell>
        </row>
        <row r="14638">
          <cell r="D14638" t="str">
            <v>1701425</v>
          </cell>
          <cell r="E14638" t="str">
            <v>1702424373</v>
          </cell>
          <cell r="F14638" t="str">
            <v>WELLS PEABODY RAYMOND</v>
          </cell>
        </row>
        <row r="14639">
          <cell r="D14639" t="str">
            <v>1701426</v>
          </cell>
          <cell r="E14639" t="str">
            <v>255</v>
          </cell>
          <cell r="F14639" t="str">
            <v>OBRAS CIVILES TERRACON S.A.</v>
          </cell>
        </row>
        <row r="14640">
          <cell r="D14640" t="str">
            <v>1701432</v>
          </cell>
          <cell r="E14640" t="str">
            <v>1790663981001</v>
          </cell>
          <cell r="F14640" t="str">
            <v>OCCIDENTAL EXPLORATION AND PRODUCTION COMPANY</v>
          </cell>
        </row>
        <row r="14641">
          <cell r="D14641" t="str">
            <v>1701433</v>
          </cell>
          <cell r="E14641" t="str">
            <v>1791003926002</v>
          </cell>
          <cell r="F14641" t="str">
            <v>ORYX ECUADOR ENERGY COMPANY</v>
          </cell>
        </row>
        <row r="14642">
          <cell r="D14642" t="str">
            <v>1701437</v>
          </cell>
          <cell r="E14642" t="str">
            <v>260</v>
          </cell>
          <cell r="F14642" t="str">
            <v>OPTICAS GUTIERREZ C.LTDA.</v>
          </cell>
        </row>
        <row r="14643">
          <cell r="D14643" t="str">
            <v>1701438</v>
          </cell>
          <cell r="E14643" t="str">
            <v>1790102424001</v>
          </cell>
          <cell r="F14643" t="str">
            <v>THE WORLD RADIO MISSIONARY FELLOWSHIP INC. (HCJB LA VOZ DE LOS ANDES)</v>
          </cell>
        </row>
        <row r="14644">
          <cell r="D14644" t="str">
            <v>1701440</v>
          </cell>
          <cell r="E14644" t="str">
            <v>1790019438001</v>
          </cell>
          <cell r="F14644" t="str">
            <v>OLEAGINOSAS S.A.</v>
          </cell>
        </row>
        <row r="14645">
          <cell r="D14645" t="str">
            <v>1701447</v>
          </cell>
          <cell r="E14645" t="str">
            <v>264</v>
          </cell>
          <cell r="F14645" t="str">
            <v>ORGANIZACION PETROLERA IND.ECUATORIANA</v>
          </cell>
        </row>
        <row r="14646">
          <cell r="D14646" t="str">
            <v>1701450</v>
          </cell>
          <cell r="E14646" t="str">
            <v>1790072266001</v>
          </cell>
          <cell r="F14646" t="str">
            <v>ORIENCO S.A.</v>
          </cell>
        </row>
        <row r="14647">
          <cell r="D14647" t="str">
            <v>1701452</v>
          </cell>
          <cell r="E14647" t="str">
            <v>266</v>
          </cell>
          <cell r="F14647" t="str">
            <v>OROPAC S.A.</v>
          </cell>
        </row>
        <row r="14648">
          <cell r="D14648" t="str">
            <v>1701455</v>
          </cell>
          <cell r="E14648" t="str">
            <v>1790418804001</v>
          </cell>
          <cell r="F14648" t="str">
            <v>PACESA C.LTDA.</v>
          </cell>
        </row>
        <row r="14649">
          <cell r="D14649" t="str">
            <v>1701459</v>
          </cell>
          <cell r="E14649" t="str">
            <v>1790383075001</v>
          </cell>
          <cell r="F14649" t="str">
            <v>PIGANTA AGRICOLA S.A.</v>
          </cell>
        </row>
        <row r="14650">
          <cell r="D14650" t="str">
            <v>1701463</v>
          </cell>
          <cell r="E14650" t="str">
            <v>0990219168001</v>
          </cell>
          <cell r="F14650" t="str">
            <v>PROCESADORA ALGODONERA LA CHONTA S.A.</v>
          </cell>
        </row>
        <row r="14651">
          <cell r="D14651" t="str">
            <v>1701465</v>
          </cell>
          <cell r="E14651" t="str">
            <v>268</v>
          </cell>
          <cell r="F14651" t="str">
            <v>PALMAGRO C.LTDA.</v>
          </cell>
        </row>
        <row r="14652">
          <cell r="D14652" t="str">
            <v>1701466</v>
          </cell>
          <cell r="E14652" t="str">
            <v>270</v>
          </cell>
          <cell r="F14652" t="str">
            <v>PALMORIENTE S.A.</v>
          </cell>
        </row>
        <row r="14653">
          <cell r="D14653" t="str">
            <v>1701467</v>
          </cell>
          <cell r="E14653" t="str">
            <v>1790463648002</v>
          </cell>
          <cell r="F14653" t="str">
            <v>PERFORACIONES ANDINA S.A.  ANTIGUO  PERFORACIONES ECUATORIANAS O PERFOREC</v>
          </cell>
        </row>
        <row r="14654">
          <cell r="D14654" t="str">
            <v>1701470</v>
          </cell>
          <cell r="E14654" t="str">
            <v>1703416097</v>
          </cell>
          <cell r="F14654" t="str">
            <v>PACHECO BELTRAN CARLOS ADOLFO</v>
          </cell>
        </row>
        <row r="14655">
          <cell r="D14655" t="str">
            <v>1701472</v>
          </cell>
          <cell r="E14655" t="str">
            <v>1600006090</v>
          </cell>
          <cell r="F14655" t="str">
            <v>PACHECO BARBA MILTON EDUARDO</v>
          </cell>
        </row>
        <row r="14656">
          <cell r="D14656" t="str">
            <v>1701475</v>
          </cell>
          <cell r="E14656" t="str">
            <v>1704397759</v>
          </cell>
          <cell r="F14656" t="str">
            <v>PEREZ CARRERA AUGUSTO IVAN - TECOM</v>
          </cell>
        </row>
        <row r="14657">
          <cell r="D14657" t="str">
            <v>1701479</v>
          </cell>
          <cell r="E14657" t="str">
            <v>68</v>
          </cell>
          <cell r="F14657" t="str">
            <v>PEÑAHERRERA  CESAR</v>
          </cell>
        </row>
        <row r="14658">
          <cell r="D14658" t="str">
            <v>1701481</v>
          </cell>
          <cell r="E14658" t="str">
            <v>1703369833</v>
          </cell>
          <cell r="F14658" t="str">
            <v>PEÑA CONSTANTE GONZALO RAMIRO</v>
          </cell>
        </row>
        <row r="14659">
          <cell r="D14659" t="str">
            <v>1701485</v>
          </cell>
          <cell r="E14659" t="str">
            <v>1704134392</v>
          </cell>
          <cell r="F14659" t="str">
            <v>PEREZ CALDERON LEONARDO RAMIRO</v>
          </cell>
        </row>
        <row r="14660">
          <cell r="D14660" t="str">
            <v>1701487</v>
          </cell>
          <cell r="E14660" t="str">
            <v>1790013561001</v>
          </cell>
          <cell r="F14660" t="str">
            <v>PINTURAS CONDOR S.A.</v>
          </cell>
        </row>
        <row r="14661">
          <cell r="D14661" t="str">
            <v>1701490</v>
          </cell>
          <cell r="E14661" t="str">
            <v>1790282694001</v>
          </cell>
          <cell r="F14661" t="str">
            <v>PROCESADORA DE CAUCHO ECUATORIANO PROCAESA</v>
          </cell>
        </row>
        <row r="14662">
          <cell r="D14662" t="str">
            <v>1701491</v>
          </cell>
          <cell r="E14662" t="str">
            <v>271</v>
          </cell>
          <cell r="F14662" t="str">
            <v>PARKER DRILLING COMPANY</v>
          </cell>
        </row>
        <row r="14663">
          <cell r="D14663" t="str">
            <v>1701492</v>
          </cell>
          <cell r="E14663" t="str">
            <v>1790536114001</v>
          </cell>
          <cell r="F14663" t="str">
            <v>PREFABRICADOS DEL ECUADOR S.A. PRECUADOR</v>
          </cell>
        </row>
        <row r="14664">
          <cell r="D14664" t="str">
            <v>1701494</v>
          </cell>
          <cell r="E14664" t="str">
            <v>1790427692001</v>
          </cell>
          <cell r="F14664" t="str">
            <v>PANATLANTIC DEL ECUADOR C.LTDA.</v>
          </cell>
        </row>
        <row r="14665">
          <cell r="D14665" t="str">
            <v>1701495</v>
          </cell>
          <cell r="E14665" t="str">
            <v>1790818209001</v>
          </cell>
          <cell r="F14665" t="str">
            <v>PROINPETROL DEL ECUADOR S.A.</v>
          </cell>
        </row>
        <row r="14666">
          <cell r="D14666" t="str">
            <v>1701497</v>
          </cell>
          <cell r="E14666" t="str">
            <v>1700886805</v>
          </cell>
          <cell r="F14666" t="str">
            <v>PEÑAHERRERA DELGADO GERMAN</v>
          </cell>
        </row>
        <row r="14667">
          <cell r="D14667" t="str">
            <v>1701499</v>
          </cell>
          <cell r="E14667" t="str">
            <v>1790175197001</v>
          </cell>
          <cell r="F14667" t="str">
            <v>PALMERAS DE LOS ANDES S.A.</v>
          </cell>
        </row>
        <row r="14668">
          <cell r="D14668" t="str">
            <v>1701505</v>
          </cell>
          <cell r="E14668" t="str">
            <v>1706261581</v>
          </cell>
          <cell r="F14668" t="str">
            <v>PILICITA ESCOBAR CARLOS MIGUEL</v>
          </cell>
        </row>
        <row r="14669">
          <cell r="D14669" t="str">
            <v>1701506</v>
          </cell>
          <cell r="E14669" t="str">
            <v>267</v>
          </cell>
          <cell r="F14669" t="str">
            <v>PALMA ECUATORIANA C.A.</v>
          </cell>
        </row>
        <row r="14670">
          <cell r="D14670" t="str">
            <v>1701507</v>
          </cell>
          <cell r="E14670" t="str">
            <v>1790007111001</v>
          </cell>
          <cell r="F14670" t="str">
            <v>PLYWOOD ECUATORIANA S.A.</v>
          </cell>
        </row>
        <row r="14671">
          <cell r="D14671" t="str">
            <v>1701510</v>
          </cell>
          <cell r="E14671" t="str">
            <v>1702579374</v>
          </cell>
          <cell r="F14671" t="str">
            <v>PRADO EGUEZ FRANKLIN EMILIO</v>
          </cell>
        </row>
        <row r="14672">
          <cell r="D14672" t="str">
            <v>1701518</v>
          </cell>
          <cell r="E14672" t="str">
            <v>1768040090001</v>
          </cell>
          <cell r="F14672" t="str">
            <v>PETROPRODUCCION</v>
          </cell>
        </row>
        <row r="14673">
          <cell r="D14673" t="str">
            <v>1701519</v>
          </cell>
          <cell r="E14673" t="str">
            <v>1790721337001</v>
          </cell>
          <cell r="F14673" t="str">
            <v>PETROMAT PETROMATERIAL C.A.</v>
          </cell>
        </row>
        <row r="14674">
          <cell r="D14674" t="str">
            <v>1701520</v>
          </cell>
          <cell r="E14674" t="str">
            <v>1768042110001</v>
          </cell>
          <cell r="F14674" t="str">
            <v>PETROINDUSTRIAL</v>
          </cell>
        </row>
        <row r="14675">
          <cell r="D14675" t="str">
            <v>1701521</v>
          </cell>
          <cell r="E14675" t="str">
            <v>1768037700001</v>
          </cell>
          <cell r="F14675" t="str">
            <v>PETROCOMERCIAL FILIAL DE PETROECUADOR</v>
          </cell>
        </row>
        <row r="14676">
          <cell r="D14676" t="str">
            <v>1701522</v>
          </cell>
          <cell r="E14676" t="str">
            <v>1790891267001</v>
          </cell>
          <cell r="F14676" t="str">
            <v>PETYROS S.A.</v>
          </cell>
        </row>
        <row r="14677">
          <cell r="D14677" t="str">
            <v>1701523</v>
          </cell>
          <cell r="E14677" t="str">
            <v>1703823896</v>
          </cell>
          <cell r="F14677" t="str">
            <v>PALLARES FERNANDEZ ENRIQUE</v>
          </cell>
        </row>
        <row r="14678">
          <cell r="D14678" t="str">
            <v>1701531</v>
          </cell>
          <cell r="E14678" t="str">
            <v>1705362174</v>
          </cell>
          <cell r="F14678" t="str">
            <v>PALACIOS GARRIDO MYRIAM</v>
          </cell>
        </row>
        <row r="14679">
          <cell r="D14679" t="str">
            <v>1701538</v>
          </cell>
          <cell r="E14679" t="str">
            <v>1700296708</v>
          </cell>
          <cell r="F14679" t="str">
            <v>PEREZ INTRIAGO ENRIQUE ALFREDO</v>
          </cell>
        </row>
        <row r="14680">
          <cell r="D14680" t="str">
            <v>1701543</v>
          </cell>
          <cell r="E14680" t="str">
            <v>1790308529001</v>
          </cell>
          <cell r="F14680" t="str">
            <v>PIRETRO LATINOAMERICANO C.A. "PIRELA"</v>
          </cell>
        </row>
        <row r="14681">
          <cell r="D14681" t="str">
            <v>1701548</v>
          </cell>
          <cell r="E14681" t="str">
            <v>2000009502</v>
          </cell>
          <cell r="F14681" t="str">
            <v>PANCHANA MEDINA ALEJANDRO A.</v>
          </cell>
        </row>
        <row r="14682">
          <cell r="D14682" t="str">
            <v>1701549</v>
          </cell>
          <cell r="E14682" t="str">
            <v>283</v>
          </cell>
          <cell r="F14682" t="str">
            <v>POLICIA MILITAR ADUANERA</v>
          </cell>
        </row>
        <row r="14683">
          <cell r="D14683" t="str">
            <v>1701551</v>
          </cell>
          <cell r="E14683" t="str">
            <v>0590038601001</v>
          </cell>
          <cell r="F14683" t="str">
            <v>NOVACERO S.A.</v>
          </cell>
        </row>
        <row r="14684">
          <cell r="D14684" t="str">
            <v>1701554</v>
          </cell>
          <cell r="E14684" t="str">
            <v>1800705756</v>
          </cell>
          <cell r="F14684" t="str">
            <v>PICO MANTILLA GALO</v>
          </cell>
        </row>
        <row r="14685">
          <cell r="D14685" t="str">
            <v>1701557</v>
          </cell>
          <cell r="E14685" t="str">
            <v>1705130597</v>
          </cell>
          <cell r="F14685" t="str">
            <v>PROAÑO MORALES PATRICIO XAVIER</v>
          </cell>
        </row>
        <row r="14686">
          <cell r="D14686" t="str">
            <v>1701560</v>
          </cell>
          <cell r="E14686" t="str">
            <v>1790319857001</v>
          </cell>
          <cell r="F14686" t="str">
            <v>PROCESADORA NACIONAL DE ALIMENTOS C.A. PRONACA</v>
          </cell>
        </row>
        <row r="14687">
          <cell r="D14687" t="str">
            <v>1701565</v>
          </cell>
          <cell r="E14687" t="str">
            <v>1790098230001</v>
          </cell>
          <cell r="F14687" t="str">
            <v>PRODUCTOS PARAISO DEL ECUADOR S.A.</v>
          </cell>
        </row>
        <row r="14688">
          <cell r="D14688" t="str">
            <v>1701571</v>
          </cell>
          <cell r="E14688" t="str">
            <v>1790050564001</v>
          </cell>
          <cell r="F14688" t="str">
            <v>PASTEURIZADORA QUITO S.A.</v>
          </cell>
        </row>
        <row r="14689">
          <cell r="D14689" t="str">
            <v>1701574</v>
          </cell>
          <cell r="E14689" t="str">
            <v>285</v>
          </cell>
          <cell r="F14689" t="str">
            <v>PRECINCOM S.A.</v>
          </cell>
        </row>
        <row r="14690">
          <cell r="D14690" t="str">
            <v>1701575</v>
          </cell>
          <cell r="E14690" t="str">
            <v>1790508935001</v>
          </cell>
          <cell r="F14690" t="str">
            <v>PREFABRICADOS Y CONSTRUCCIONES C.LTDA.</v>
          </cell>
        </row>
        <row r="14691">
          <cell r="D14691" t="str">
            <v>1701579</v>
          </cell>
          <cell r="E14691" t="str">
            <v>0990841136001</v>
          </cell>
          <cell r="F14691" t="str">
            <v>PROCORTIZA C.LTDA.</v>
          </cell>
        </row>
        <row r="14692">
          <cell r="D14692" t="str">
            <v>1701580</v>
          </cell>
          <cell r="E14692" t="str">
            <v>291</v>
          </cell>
          <cell r="F14692" t="str">
            <v>PROFESA S.A.</v>
          </cell>
        </row>
        <row r="14693">
          <cell r="D14693" t="str">
            <v>1701585</v>
          </cell>
          <cell r="E14693" t="str">
            <v>190</v>
          </cell>
          <cell r="F14693" t="str">
            <v>PROAÑO SALVADOR JOSE PEDRO</v>
          </cell>
        </row>
        <row r="14694">
          <cell r="D14694" t="str">
            <v>1701586</v>
          </cell>
          <cell r="E14694" t="str">
            <v>1702405364</v>
          </cell>
          <cell r="F14694" t="str">
            <v>PLAZA SOMMERS MIGNON BERNADETTE</v>
          </cell>
        </row>
        <row r="14695">
          <cell r="D14695" t="str">
            <v>1701588</v>
          </cell>
          <cell r="E14695" t="str">
            <v>1790341070001</v>
          </cell>
          <cell r="F14695" t="str">
            <v>PETROLEOS SUMMA PET C. A.</v>
          </cell>
        </row>
        <row r="14696">
          <cell r="D14696" t="str">
            <v>1701604</v>
          </cell>
          <cell r="E14696" t="str">
            <v>1790116999001</v>
          </cell>
          <cell r="F14696" t="str">
            <v>QUIMICOS ASOCIADOS "QUIMASOC S.A."</v>
          </cell>
        </row>
        <row r="14697">
          <cell r="D14697" t="str">
            <v>1701606</v>
          </cell>
          <cell r="E14697" t="str">
            <v>1790735990001</v>
          </cell>
          <cell r="F14697" t="str">
            <v>QUASAR NAUTICA S.A.</v>
          </cell>
        </row>
        <row r="14698">
          <cell r="D14698" t="str">
            <v>1701609</v>
          </cell>
          <cell r="E14698" t="str">
            <v>1790764710001</v>
          </cell>
          <cell r="F14698" t="str">
            <v>CONSORCIO QUITO FLORES S.A.</v>
          </cell>
        </row>
        <row r="14699">
          <cell r="D14699" t="str">
            <v>1701618</v>
          </cell>
          <cell r="E14699" t="str">
            <v>1790262243001</v>
          </cell>
          <cell r="F14699" t="str">
            <v>RESINAS ANDINAS S.A.</v>
          </cell>
        </row>
        <row r="14700">
          <cell r="D14700" t="str">
            <v>1701621</v>
          </cell>
          <cell r="E14700" t="str">
            <v>1704173291</v>
          </cell>
          <cell r="F14700" t="str">
            <v>ARTEAGA LALAMA VINICIO RENE</v>
          </cell>
        </row>
        <row r="14701">
          <cell r="D14701" t="str">
            <v>1701632</v>
          </cell>
          <cell r="E14701" t="str">
            <v>1700407727</v>
          </cell>
          <cell r="F14701" t="str">
            <v>YANEZ VILLALOBOS EDGAR ENRIQUE</v>
          </cell>
        </row>
        <row r="14702">
          <cell r="D14702" t="str">
            <v>1701638</v>
          </cell>
          <cell r="E14702" t="str">
            <v>1790541932001</v>
          </cell>
          <cell r="F14702" t="str">
            <v>FUNDACION ECUATORIANA JUAN PABLO II</v>
          </cell>
        </row>
        <row r="14703">
          <cell r="D14703" t="str">
            <v>1701639</v>
          </cell>
          <cell r="E14703" t="str">
            <v>1790101533001</v>
          </cell>
          <cell r="F14703" t="str">
            <v>RADIO COLON C.A.</v>
          </cell>
        </row>
        <row r="14704">
          <cell r="D14704" t="str">
            <v>1701641</v>
          </cell>
          <cell r="E14704" t="str">
            <v>306</v>
          </cell>
          <cell r="F14704" t="str">
            <v>ROSAS DEL ECUADOR S.A.</v>
          </cell>
        </row>
        <row r="14705">
          <cell r="D14705" t="str">
            <v>1701644</v>
          </cell>
          <cell r="E14705" t="str">
            <v>1090072060001</v>
          </cell>
          <cell r="F14705" t="str">
            <v>ROSAS DEL MONTE C.LTDA.</v>
          </cell>
        </row>
        <row r="14706">
          <cell r="D14706" t="str">
            <v>1701655</v>
          </cell>
          <cell r="E14706" t="str">
            <v>1701548412</v>
          </cell>
          <cell r="F14706" t="str">
            <v>RAMIA ENRIQUEZ GUILLERMO ALFREDO</v>
          </cell>
        </row>
        <row r="14707">
          <cell r="D14707" t="str">
            <v>1701668</v>
          </cell>
          <cell r="E14707" t="str">
            <v>1700170259</v>
          </cell>
          <cell r="F14707" t="str">
            <v>ROJAS LEDESMA ELADIO EFRAIN</v>
          </cell>
        </row>
        <row r="14708">
          <cell r="D14708" t="str">
            <v>1701676</v>
          </cell>
          <cell r="E14708" t="str">
            <v>116</v>
          </cell>
          <cell r="F14708" t="str">
            <v>RIVADENEIRA MERIZALDE GALO E.</v>
          </cell>
        </row>
        <row r="14709">
          <cell r="D14709" t="str">
            <v>1701683</v>
          </cell>
          <cell r="E14709" t="str">
            <v>1706734983</v>
          </cell>
          <cell r="F14709" t="str">
            <v>ROMO PEREZ CARLOS RODRIGO</v>
          </cell>
        </row>
        <row r="14710">
          <cell r="D14710" t="str">
            <v>1701684</v>
          </cell>
          <cell r="E14710" t="str">
            <v>0990375933001</v>
          </cell>
          <cell r="F14710" t="str">
            <v>RANCHO PERIPA S.A.</v>
          </cell>
        </row>
        <row r="14711">
          <cell r="D14711" t="str">
            <v>1701691</v>
          </cell>
          <cell r="E14711" t="str">
            <v>1400001838</v>
          </cell>
          <cell r="F14711" t="str">
            <v>RIVADENEIRA RIVADENEIRA SIMON EDUARDO</v>
          </cell>
        </row>
        <row r="14712">
          <cell r="D14712" t="str">
            <v>1701693</v>
          </cell>
          <cell r="E14712" t="str">
            <v>34</v>
          </cell>
          <cell r="F14712" t="str">
            <v>RUTTIMANN SCHNEIDER ANTONIO</v>
          </cell>
        </row>
        <row r="14713">
          <cell r="D14713" t="str">
            <v>1701696</v>
          </cell>
          <cell r="E14713" t="str">
            <v>1790608298001</v>
          </cell>
          <cell r="F14713" t="str">
            <v>RADIO SERVICIOS GUSBAR CIA. LTDA.</v>
          </cell>
        </row>
        <row r="14714">
          <cell r="D14714" t="str">
            <v>1701697</v>
          </cell>
          <cell r="E14714" t="str">
            <v>1723371025</v>
          </cell>
          <cell r="F14714" t="str">
            <v>MASAPANTA TULMO JIMMY JAVIER</v>
          </cell>
        </row>
        <row r="14715">
          <cell r="D14715" t="str">
            <v>1701700</v>
          </cell>
          <cell r="E14715" t="str">
            <v>1790442071001</v>
          </cell>
          <cell r="F14715" t="str">
            <v>COMUNICACIONES FM-MUNDO C. LTDA.</v>
          </cell>
        </row>
        <row r="14716">
          <cell r="D14716" t="str">
            <v>1701702</v>
          </cell>
          <cell r="E14716" t="str">
            <v>279</v>
          </cell>
          <cell r="F14716" t="str">
            <v>RIBADENEIRA TERAN PATRICIO</v>
          </cell>
        </row>
        <row r="14717">
          <cell r="D14717" t="str">
            <v>1701703</v>
          </cell>
          <cell r="E14717" t="str">
            <v>1791716620001</v>
          </cell>
          <cell r="F14717" t="str">
            <v>RADIO UNION DE LA UNION NACIONAL DE PERIODISTAS</v>
          </cell>
        </row>
        <row r="14718">
          <cell r="D14718" t="str">
            <v>1701709</v>
          </cell>
          <cell r="E14718" t="str">
            <v>1790552934001</v>
          </cell>
          <cell r="F14718" t="str">
            <v>ROLF WITTMER TURISMO GALAPAGOS C.LTDA.</v>
          </cell>
        </row>
        <row r="14719">
          <cell r="D14719" t="str">
            <v>1701713</v>
          </cell>
          <cell r="E14719" t="str">
            <v>1702025170</v>
          </cell>
          <cell r="F14719" t="str">
            <v>VELASTEGUI DOMINGUEZ HOLGER AUGUSTO</v>
          </cell>
        </row>
        <row r="14720">
          <cell r="D14720" t="str">
            <v>1701719</v>
          </cell>
          <cell r="E14720" t="str">
            <v>21</v>
          </cell>
          <cell r="F14720" t="str">
            <v>SANTAMARIA ALFREDO ING.</v>
          </cell>
        </row>
        <row r="14721">
          <cell r="D14721" t="str">
            <v>1701722</v>
          </cell>
          <cell r="E14721" t="str">
            <v>334</v>
          </cell>
          <cell r="F14721" t="str">
            <v>SOCIEDAD AGROPECUARIA LA LIDIA S.A.</v>
          </cell>
        </row>
        <row r="14722">
          <cell r="D14722" t="str">
            <v>1701724</v>
          </cell>
          <cell r="E14722" t="str">
            <v>0190001539001</v>
          </cell>
          <cell r="F14722" t="str">
            <v>SERVICIOS AEREOS NACIONALES S.A. SAN</v>
          </cell>
        </row>
        <row r="14723">
          <cell r="D14723" t="str">
            <v>1701732</v>
          </cell>
          <cell r="E14723" t="str">
            <v>1790808866001</v>
          </cell>
          <cell r="F14723" t="str">
            <v>SERVICIOS BLADER C.LTDA.</v>
          </cell>
        </row>
        <row r="14724">
          <cell r="D14724" t="str">
            <v>1701733</v>
          </cell>
          <cell r="E14724" t="str">
            <v>1704020435</v>
          </cell>
          <cell r="F14724" t="str">
            <v>SORIA BOHORQUEZ NAPOLEON</v>
          </cell>
        </row>
        <row r="14725">
          <cell r="D14725" t="str">
            <v>1701734</v>
          </cell>
          <cell r="E14725" t="str">
            <v>2000003059</v>
          </cell>
          <cell r="F14725" t="str">
            <v>SERRANO BRIONES SEGUNDO MIGUEL</v>
          </cell>
        </row>
        <row r="14726">
          <cell r="D14726" t="str">
            <v>1701745</v>
          </cell>
          <cell r="E14726" t="str">
            <v>1703100865</v>
          </cell>
          <cell r="F14726" t="str">
            <v>SALVADOR CHIRIBOGA IVAN RODRIGO</v>
          </cell>
        </row>
        <row r="14727">
          <cell r="D14727" t="str">
            <v>1701748</v>
          </cell>
          <cell r="E14727" t="str">
            <v>1701450874</v>
          </cell>
          <cell r="F14727" t="str">
            <v>SOTO CARRERA MARIO</v>
          </cell>
        </row>
        <row r="14728">
          <cell r="D14728" t="str">
            <v>1701756</v>
          </cell>
          <cell r="E14728" t="str">
            <v>1790733645002</v>
          </cell>
          <cell r="F14728" t="str">
            <v>SEISCOM DELTA UNITED CORP.</v>
          </cell>
        </row>
        <row r="14729">
          <cell r="D14729" t="str">
            <v>1701757</v>
          </cell>
          <cell r="E14729" t="str">
            <v>332</v>
          </cell>
          <cell r="F14729" t="str">
            <v>SOC.ECUA.CONSTRUCCIONES E ING.</v>
          </cell>
        </row>
        <row r="14730">
          <cell r="D14730" t="str">
            <v>1701758</v>
          </cell>
          <cell r="E14730" t="str">
            <v>1790001725001</v>
          </cell>
          <cell r="F14730" t="str">
            <v>SIDERURGICA ECUATORIANA S.A.</v>
          </cell>
        </row>
        <row r="14731">
          <cell r="D14731" t="str">
            <v>1701762</v>
          </cell>
          <cell r="E14731" t="str">
            <v>1790007502001</v>
          </cell>
          <cell r="F14731" t="str">
            <v>SEGUROS EQUINOCCIAL S.A.</v>
          </cell>
        </row>
        <row r="14732">
          <cell r="D14732" t="str">
            <v>1701764</v>
          </cell>
          <cell r="E14732" t="str">
            <v>0992363223001</v>
          </cell>
          <cell r="F14732" t="str">
            <v>SERVIEXPRESS S.A.</v>
          </cell>
        </row>
        <row r="14733">
          <cell r="D14733" t="str">
            <v>1701766</v>
          </cell>
          <cell r="E14733" t="str">
            <v>1790476286001</v>
          </cell>
          <cell r="F14733" t="str">
            <v>SERVIDINAMICA S.A.</v>
          </cell>
        </row>
        <row r="14734">
          <cell r="D14734" t="str">
            <v>1701769</v>
          </cell>
          <cell r="E14734" t="str">
            <v>1790560295001</v>
          </cell>
          <cell r="F14734" t="str">
            <v>SANTA FE PETROLEUM SERVICES AND SUPPLY CORPORATION S.A.</v>
          </cell>
        </row>
        <row r="14735">
          <cell r="D14735" t="str">
            <v>1701773</v>
          </cell>
          <cell r="E14735" t="str">
            <v>1701266064</v>
          </cell>
          <cell r="F14735" t="str">
            <v>SALGADO GILER NELSON ANIBAL</v>
          </cell>
        </row>
        <row r="14736">
          <cell r="D14736" t="str">
            <v>1701775</v>
          </cell>
          <cell r="E14736" t="str">
            <v>1791140761</v>
          </cell>
          <cell r="F14736" t="str">
            <v>SANTANDER GALLARDO SANTIAGO FERNANDO</v>
          </cell>
        </row>
        <row r="14737">
          <cell r="D14737" t="str">
            <v>1701776</v>
          </cell>
          <cell r="E14737" t="str">
            <v>1790965104001</v>
          </cell>
          <cell r="F14737" t="str">
            <v>SERVICIOS GENERALES Y MANTENIMIENTO "SEGEMANT" CIA. LTDA.</v>
          </cell>
        </row>
        <row r="14738">
          <cell r="D14738" t="str">
            <v>1701778</v>
          </cell>
          <cell r="E14738" t="str">
            <v>1702719764</v>
          </cell>
          <cell r="F14738" t="str">
            <v>SARMIENTO LAHUATTE CARLOS ARTURO</v>
          </cell>
        </row>
        <row r="14739">
          <cell r="D14739" t="str">
            <v>1701780</v>
          </cell>
          <cell r="E14739" t="str">
            <v>1790355810001</v>
          </cell>
          <cell r="F14739" t="str">
            <v>SISTEMAS INTERNACIONALES HC CIA. LTDA.</v>
          </cell>
        </row>
        <row r="14740">
          <cell r="D14740" t="str">
            <v>1701781</v>
          </cell>
          <cell r="E14740" t="str">
            <v>1790823121001</v>
          </cell>
          <cell r="F14740" t="str">
            <v>SHARKIN INTERNATIONAL OF ECUADOR</v>
          </cell>
        </row>
        <row r="14741">
          <cell r="D14741" t="str">
            <v>1701782</v>
          </cell>
          <cell r="E14741" t="str">
            <v>1790800415001</v>
          </cell>
          <cell r="F14741" t="str">
            <v>SIRATEL C.A.</v>
          </cell>
        </row>
        <row r="14742">
          <cell r="D14742" t="str">
            <v>1701784</v>
          </cell>
          <cell r="E14742" t="str">
            <v>1790874478001</v>
          </cell>
          <cell r="F14742" t="str">
            <v>SOCIEDAD INTERNACIONAL DE TELECOMUNICACIONES AERONAUTICAS SITA</v>
          </cell>
        </row>
        <row r="14743">
          <cell r="D14743" t="str">
            <v>1701792</v>
          </cell>
          <cell r="E14743" t="str">
            <v>1790271080001</v>
          </cell>
          <cell r="F14743" t="str">
            <v>SANCHEZ MERIZALDE CIA. LTDA. SAME</v>
          </cell>
        </row>
        <row r="14744">
          <cell r="D14744" t="str">
            <v>1701793</v>
          </cell>
          <cell r="E14744" t="str">
            <v>1702460492</v>
          </cell>
          <cell r="F14744" t="str">
            <v>SOTO MARTHAN FRANKLIN LEONARDO</v>
          </cell>
        </row>
        <row r="14745">
          <cell r="D14745" t="str">
            <v>1701795</v>
          </cell>
          <cell r="E14745" t="str">
            <v>1790271285</v>
          </cell>
          <cell r="F14745" t="str">
            <v>SILVA MANCHENO LUIS RAFAEL</v>
          </cell>
        </row>
        <row r="14746">
          <cell r="D14746" t="str">
            <v>1701798</v>
          </cell>
          <cell r="E14746" t="str">
            <v>0500688064</v>
          </cell>
          <cell r="F14746" t="str">
            <v>SOLIS MORALES NELSON RODRIGO</v>
          </cell>
        </row>
        <row r="14747">
          <cell r="D14747" t="str">
            <v>1701806</v>
          </cell>
          <cell r="E14747" t="str">
            <v>307</v>
          </cell>
          <cell r="F14747" t="str">
            <v>S.P.R. PINANDRO C.A.</v>
          </cell>
        </row>
        <row r="14748">
          <cell r="D14748" t="str">
            <v>1701812</v>
          </cell>
          <cell r="E14748" t="str">
            <v>1702977867</v>
          </cell>
          <cell r="F14748" t="str">
            <v>SALINAS SERRANO JOSE RODOLFO</v>
          </cell>
        </row>
        <row r="14749">
          <cell r="D14749" t="str">
            <v>1701813</v>
          </cell>
          <cell r="E14749" t="str">
            <v>0990101094001</v>
          </cell>
          <cell r="F14749" t="str">
            <v>SCHLUMBERGER SURENCO S.A.</v>
          </cell>
        </row>
        <row r="14750">
          <cell r="D14750" t="str">
            <v>1701815</v>
          </cell>
          <cell r="E14750" t="str">
            <v>311</v>
          </cell>
          <cell r="F14750" t="str">
            <v>SERV.TURIST. ISLAS ENCANTADAS C.LTDA.</v>
          </cell>
        </row>
        <row r="14751">
          <cell r="D14751" t="str">
            <v>1701816</v>
          </cell>
          <cell r="E14751" t="str">
            <v>1790432858001</v>
          </cell>
          <cell r="F14751" t="str">
            <v>SEGURIDAD TECNICA INDUSTRIAL SETEIN C. LTDA.</v>
          </cell>
        </row>
        <row r="14752">
          <cell r="D14752" t="str">
            <v>1701817</v>
          </cell>
          <cell r="E14752" t="str">
            <v>1790241157001</v>
          </cell>
          <cell r="F14752" t="str">
            <v>SINTETICOS TECNICOS S.A.</v>
          </cell>
        </row>
        <row r="14753">
          <cell r="D14753" t="str">
            <v>1701818</v>
          </cell>
          <cell r="E14753" t="str">
            <v>1790510425001</v>
          </cell>
          <cell r="F14753" t="str">
            <v>SAMOA TURISMO C.A.</v>
          </cell>
        </row>
        <row r="14754">
          <cell r="D14754" t="str">
            <v>1701819</v>
          </cell>
          <cell r="E14754" t="str">
            <v>1790337421001</v>
          </cell>
          <cell r="F14754" t="str">
            <v>SONIDO TIEMPO Y COMUNICACION S.A.</v>
          </cell>
        </row>
        <row r="14755">
          <cell r="D14755" t="str">
            <v>1701825</v>
          </cell>
          <cell r="E14755" t="str">
            <v>1790011291001</v>
          </cell>
          <cell r="F14755" t="str">
            <v>SEVILLA Y MARTINEZ INGENIEROS CA SEMAICA</v>
          </cell>
        </row>
        <row r="14756">
          <cell r="D14756" t="str">
            <v>1701829</v>
          </cell>
          <cell r="E14756" t="str">
            <v>0990483000001</v>
          </cell>
          <cell r="F14756" t="str">
            <v>TRANSPORTE AEREO EJECUTIVO C.LTDA.</v>
          </cell>
        </row>
        <row r="14757">
          <cell r="D14757" t="str">
            <v>1701831</v>
          </cell>
          <cell r="E14757" t="str">
            <v>1768161550001</v>
          </cell>
          <cell r="F14757" t="str">
            <v>EMPRESA PUBLICA TAME LINEA AEREA DEL ECUADOR TAME EP</v>
          </cell>
        </row>
        <row r="14758">
          <cell r="D14758" t="str">
            <v>1701832</v>
          </cell>
          <cell r="E14758" t="str">
            <v>1712233471</v>
          </cell>
          <cell r="F14758" t="str">
            <v>TAUNTON ANDREW</v>
          </cell>
        </row>
        <row r="14759">
          <cell r="D14759" t="str">
            <v>1701833</v>
          </cell>
          <cell r="E14759" t="str">
            <v>1790039811001</v>
          </cell>
          <cell r="F14759" t="str">
            <v>TRANSPORTES AEREOS ORIENTALES TAO CIA. LTDA.</v>
          </cell>
        </row>
        <row r="14760">
          <cell r="D14760" t="str">
            <v>1701834</v>
          </cell>
          <cell r="E14760" t="str">
            <v>1790043657001</v>
          </cell>
          <cell r="F14760" t="str">
            <v>TABACALERA ANDINA S.A. TANASA</v>
          </cell>
        </row>
        <row r="14761">
          <cell r="D14761" t="str">
            <v>1701837</v>
          </cell>
          <cell r="E14761" t="str">
            <v>0990048630001</v>
          </cell>
          <cell r="F14761" t="str">
            <v>TEXTILES BRIZ S.A.</v>
          </cell>
        </row>
        <row r="14762">
          <cell r="D14762" t="str">
            <v>1701838</v>
          </cell>
          <cell r="E14762" t="str">
            <v>1790896269001</v>
          </cell>
          <cell r="F14762" t="str">
            <v>TEVECABLE S.A.</v>
          </cell>
        </row>
        <row r="14763">
          <cell r="D14763" t="str">
            <v>1701844</v>
          </cell>
          <cell r="E14763" t="str">
            <v>1704034097</v>
          </cell>
          <cell r="F14763" t="str">
            <v>TERAN DAMMER JOSE MIGUEL</v>
          </cell>
        </row>
        <row r="14764">
          <cell r="D14764" t="str">
            <v>1701845</v>
          </cell>
          <cell r="E14764" t="str">
            <v>1790272036001</v>
          </cell>
          <cell r="F14764" t="str">
            <v>COMPAÑIA TELEVISION DEL PACIFICO TELEDOS S.A. EN LIQUIDACION</v>
          </cell>
        </row>
        <row r="14765">
          <cell r="D14765" t="str">
            <v>1701846</v>
          </cell>
          <cell r="E14765" t="str">
            <v>346</v>
          </cell>
          <cell r="F14765" t="str">
            <v>TECNICOS ECUATORIANOS ASOCIADOS S.A.</v>
          </cell>
        </row>
        <row r="14766">
          <cell r="D14766" t="str">
            <v>1701847</v>
          </cell>
          <cell r="E14766" t="str">
            <v>347</v>
          </cell>
          <cell r="F14766" t="str">
            <v>TECNISEGUROS CIA.LTDA.</v>
          </cell>
        </row>
        <row r="14767">
          <cell r="D14767" t="str">
            <v>1701848</v>
          </cell>
          <cell r="E14767" t="str">
            <v>1790019659001</v>
          </cell>
          <cell r="F14767" t="str">
            <v>TEXTIL ECUADOR S.A.</v>
          </cell>
        </row>
        <row r="14768">
          <cell r="D14768" t="str">
            <v>1701850</v>
          </cell>
          <cell r="E14768" t="str">
            <v>1790023885001</v>
          </cell>
          <cell r="F14768" t="str">
            <v>TRANSPORTADORA ECUATORIANA DE VALORES TEVCOL CIA. LTDA.</v>
          </cell>
        </row>
        <row r="14769">
          <cell r="D14769" t="str">
            <v>1701858</v>
          </cell>
          <cell r="E14769" t="str">
            <v>1790005739001</v>
          </cell>
          <cell r="F14769" t="str">
            <v>THE TESALIA SPRINGS COMPANY S.A.</v>
          </cell>
        </row>
        <row r="14770">
          <cell r="D14770" t="str">
            <v>1701867</v>
          </cell>
          <cell r="E14770" t="str">
            <v>1790319636001</v>
          </cell>
          <cell r="F14770" t="str">
            <v>TECHINT INTERNATIONAL CONSTRUCTION CORPORATION TENCO</v>
          </cell>
        </row>
        <row r="14771">
          <cell r="D14771" t="str">
            <v>1701868</v>
          </cell>
          <cell r="E14771" t="str">
            <v>1790342964001</v>
          </cell>
          <cell r="F14771" t="str">
            <v>TESCA INGENIERIA DEL ECUADOR S.A.</v>
          </cell>
        </row>
        <row r="14772">
          <cell r="D14772" t="str">
            <v>1701876</v>
          </cell>
          <cell r="E14772" t="str">
            <v>1704447547</v>
          </cell>
          <cell r="F14772" t="str">
            <v>TORRES MORA IVAN FRANCISCO</v>
          </cell>
        </row>
        <row r="14773">
          <cell r="D14773" t="str">
            <v>1701877</v>
          </cell>
          <cell r="E14773" t="str">
            <v>1702958743</v>
          </cell>
          <cell r="F14773" t="str">
            <v>TINAJERO MONTALVO MARIO RUBEN</v>
          </cell>
        </row>
        <row r="14774">
          <cell r="D14774" t="str">
            <v>1701879</v>
          </cell>
          <cell r="E14774" t="str">
            <v>1790020673001</v>
          </cell>
          <cell r="F14774" t="str">
            <v>TEXTILES NACIONALES S.A.</v>
          </cell>
        </row>
        <row r="14775">
          <cell r="D14775" t="str">
            <v>1701882</v>
          </cell>
          <cell r="E14775" t="str">
            <v>1701802199</v>
          </cell>
          <cell r="F14775" t="str">
            <v>TORRES OCHOA HOMERO AURELIO</v>
          </cell>
        </row>
        <row r="14776">
          <cell r="D14776" t="str">
            <v>1701884</v>
          </cell>
          <cell r="E14776" t="str">
            <v>6</v>
          </cell>
          <cell r="F14776" t="str">
            <v>TACURI PILICITA LUIS GONZALO</v>
          </cell>
        </row>
        <row r="14777">
          <cell r="D14777" t="str">
            <v>1701894</v>
          </cell>
          <cell r="E14777" t="str">
            <v>1790415821001</v>
          </cell>
          <cell r="F14777" t="str">
            <v>COMPANIA DE RADIO, TELEVISION Y PUBLICACION TELESHYRI S.A.</v>
          </cell>
        </row>
        <row r="14778">
          <cell r="D14778" t="str">
            <v>1701900</v>
          </cell>
          <cell r="E14778" t="str">
            <v>1790003515001</v>
          </cell>
          <cell r="F14778" t="str">
            <v>UNION COMERCIAL INDUSTRIAL C.A."UCICA"</v>
          </cell>
        </row>
        <row r="14779">
          <cell r="D14779" t="str">
            <v>1701916</v>
          </cell>
          <cell r="E14779" t="str">
            <v>1790161692001</v>
          </cell>
          <cell r="F14779" t="str">
            <v>VICARIATO APOSTOLICO DE AGUARICO</v>
          </cell>
        </row>
        <row r="14780">
          <cell r="D14780" t="str">
            <v>1701930</v>
          </cell>
          <cell r="E14780" t="str">
            <v>267</v>
          </cell>
          <cell r="F14780" t="str">
            <v>VITERI CHECA NORMA</v>
          </cell>
        </row>
        <row r="14781">
          <cell r="D14781" t="str">
            <v>1701942</v>
          </cell>
          <cell r="E14781" t="str">
            <v>1790864677001</v>
          </cell>
          <cell r="F14781" t="str">
            <v>VEGAFLOR S.A.</v>
          </cell>
        </row>
        <row r="14782">
          <cell r="D14782" t="str">
            <v>1701946</v>
          </cell>
          <cell r="E14782" t="str">
            <v>1700316969</v>
          </cell>
          <cell r="F14782" t="str">
            <v>VALDIVIESO GANGOTENA JORGE EMILIO</v>
          </cell>
        </row>
        <row r="14783">
          <cell r="D14783" t="str">
            <v>1701949</v>
          </cell>
          <cell r="E14783" t="str">
            <v>1790102602001</v>
          </cell>
          <cell r="F14783" t="str">
            <v>VIGILANCIA INDUSTRIAL Y COMERCIAL S. A. "VICOSA"</v>
          </cell>
        </row>
        <row r="14784">
          <cell r="D14784" t="str">
            <v>1701952</v>
          </cell>
          <cell r="E14784" t="str">
            <v>1300338157</v>
          </cell>
          <cell r="F14784" t="str">
            <v>VELEZ JARAMILLO  CARLOS ENRIQUE</v>
          </cell>
        </row>
        <row r="14785">
          <cell r="D14785" t="str">
            <v>1701958</v>
          </cell>
          <cell r="E14785" t="str">
            <v>0903351518</v>
          </cell>
          <cell r="F14785" t="str">
            <v>VALENCIA LUNA JUAN MANUEL</v>
          </cell>
        </row>
        <row r="14786">
          <cell r="D14786" t="str">
            <v>1701961</v>
          </cell>
          <cell r="E14786" t="str">
            <v>1790448282001</v>
          </cell>
          <cell r="F14786" t="str">
            <v>CORPORACION VISION MUNDIAL INTERNACIONAL DEL ECUADOR</v>
          </cell>
        </row>
        <row r="14787">
          <cell r="D14787" t="str">
            <v>1701965</v>
          </cell>
          <cell r="E14787" t="str">
            <v>1700637240</v>
          </cell>
          <cell r="F14787" t="str">
            <v>VERGARA NARVAEZ JORGE</v>
          </cell>
        </row>
        <row r="14788">
          <cell r="D14788" t="str">
            <v>1701973</v>
          </cell>
          <cell r="E14788" t="str">
            <v>1701763037</v>
          </cell>
          <cell r="F14788" t="str">
            <v>VARGAS PAZZOS RENE CONSTANTINO</v>
          </cell>
        </row>
        <row r="14789">
          <cell r="D14789" t="str">
            <v>1701974</v>
          </cell>
          <cell r="E14789" t="str">
            <v>1760000580001</v>
          </cell>
          <cell r="F14789" t="str">
            <v>VICEPRESIDENCIA DE LA REPUBLICA DEL ECUADOR</v>
          </cell>
        </row>
        <row r="14790">
          <cell r="D14790" t="str">
            <v>1701976</v>
          </cell>
          <cell r="E14790" t="str">
            <v>1790775933001</v>
          </cell>
          <cell r="F14790" t="str">
            <v>VIGILANCIA SEGURACI CIA.LTDA.</v>
          </cell>
        </row>
        <row r="14791">
          <cell r="D14791" t="str">
            <v>1701982</v>
          </cell>
          <cell r="E14791" t="str">
            <v>0904116415</v>
          </cell>
          <cell r="F14791" t="str">
            <v>VERDUGA VELEZ  CESAR</v>
          </cell>
        </row>
        <row r="14792">
          <cell r="D14792" t="str">
            <v>1701985</v>
          </cell>
          <cell r="E14792" t="str">
            <v>1703313740</v>
          </cell>
          <cell r="F14792" t="str">
            <v>VALDEZ VALLEJO EDUARDO ENRIQUE</v>
          </cell>
        </row>
        <row r="14793">
          <cell r="D14793" t="str">
            <v>1701990</v>
          </cell>
          <cell r="E14793" t="str">
            <v>0900351966</v>
          </cell>
          <cell r="F14793" t="str">
            <v>VITERI VILLAREAL LUIS ALFREDO</v>
          </cell>
        </row>
        <row r="14794">
          <cell r="D14794" t="str">
            <v>1701992</v>
          </cell>
          <cell r="E14794" t="str">
            <v>369</v>
          </cell>
          <cell r="F14794" t="str">
            <v>VEHICULOS Y COMERCIOS C.LTDA.</v>
          </cell>
        </row>
        <row r="14795">
          <cell r="D14795" t="str">
            <v>1701998</v>
          </cell>
          <cell r="E14795" t="str">
            <v>1790007790001</v>
          </cell>
          <cell r="F14795" t="str">
            <v>WACKENHUT DEL ECUADOR CIA LTDA.</v>
          </cell>
        </row>
        <row r="14796">
          <cell r="D14796" t="str">
            <v>1702001</v>
          </cell>
          <cell r="E14796" t="str">
            <v>1702506146</v>
          </cell>
          <cell r="F14796" t="str">
            <v>WOHLGEMUTH LIEBNER ROBERTO</v>
          </cell>
        </row>
        <row r="14797">
          <cell r="D14797" t="str">
            <v>1702008</v>
          </cell>
          <cell r="E14797" t="str">
            <v>1790050343001</v>
          </cell>
          <cell r="F14797" t="str">
            <v>YAGUA SERVICIOS GENERALES LTDA.</v>
          </cell>
        </row>
        <row r="14798">
          <cell r="D14798" t="str">
            <v>1702010</v>
          </cell>
          <cell r="E14798" t="str">
            <v>0800174922</v>
          </cell>
          <cell r="F14798" t="str">
            <v>ZAMBRANO ANDRADE JORGE ALBERTO</v>
          </cell>
        </row>
        <row r="14799">
          <cell r="D14799" t="str">
            <v>1702042</v>
          </cell>
          <cell r="E14799" t="str">
            <v>444</v>
          </cell>
          <cell r="F14799" t="str">
            <v>AGENCIA DE COOPERACION INTERNACIONAL DEL JAPON JICA-JOCV</v>
          </cell>
        </row>
        <row r="14800">
          <cell r="D14800" t="str">
            <v>1702046</v>
          </cell>
          <cell r="E14800" t="str">
            <v>1790020649001</v>
          </cell>
          <cell r="F14800" t="str">
            <v>METROPOLITAN EXPRESO S.A.</v>
          </cell>
        </row>
        <row r="14801">
          <cell r="D14801" t="str">
            <v>1702047</v>
          </cell>
          <cell r="E14801" t="str">
            <v>0400608782</v>
          </cell>
          <cell r="F14801" t="str">
            <v>YANEZ RAMOS SARA DEL ROCIO</v>
          </cell>
        </row>
        <row r="14802">
          <cell r="D14802" t="str">
            <v>1702052</v>
          </cell>
          <cell r="E14802" t="str">
            <v>1790787761001</v>
          </cell>
          <cell r="F14802" t="str">
            <v>JACOME LOPEZ SUMINISTROS INDUSTRIALES JACOME SU INDUSTRIAL S.A.</v>
          </cell>
        </row>
        <row r="14803">
          <cell r="D14803" t="str">
            <v>1702053</v>
          </cell>
          <cell r="E14803" t="str">
            <v>1791218027001</v>
          </cell>
          <cell r="F14803" t="str">
            <v>HI-PERFORMANCE AUTOMOTRIZ CIA. LTDA.</v>
          </cell>
        </row>
        <row r="14804">
          <cell r="D14804" t="str">
            <v>1702056</v>
          </cell>
          <cell r="E14804" t="str">
            <v>1703629574</v>
          </cell>
          <cell r="F14804" t="str">
            <v>ESPINOZA PAREDES GABRIEL VICENTE</v>
          </cell>
        </row>
        <row r="14805">
          <cell r="D14805" t="str">
            <v>1702057</v>
          </cell>
          <cell r="E14805" t="str">
            <v>1790999785001</v>
          </cell>
          <cell r="F14805" t="str">
            <v>FLUIDOS Y ENERGIA UBIDIA C.LTDA.</v>
          </cell>
        </row>
        <row r="14806">
          <cell r="D14806" t="str">
            <v>1702058</v>
          </cell>
          <cell r="E14806" t="str">
            <v>292</v>
          </cell>
          <cell r="F14806" t="str">
            <v>PROGRAMA DE DESARROLLO TEC. AGROPECUARIO</v>
          </cell>
        </row>
        <row r="14807">
          <cell r="D14807" t="str">
            <v>1702059</v>
          </cell>
          <cell r="E14807" t="str">
            <v>1790566943001</v>
          </cell>
          <cell r="F14807" t="str">
            <v>AGROFLORA S.A.</v>
          </cell>
        </row>
        <row r="14808">
          <cell r="D14808" t="str">
            <v>1702060</v>
          </cell>
          <cell r="E14808" t="str">
            <v>1705273413</v>
          </cell>
          <cell r="F14808" t="str">
            <v>CORREA CRESPO GONZALO</v>
          </cell>
        </row>
        <row r="14809">
          <cell r="D14809" t="str">
            <v>1702061</v>
          </cell>
          <cell r="E14809" t="str">
            <v>1707622617</v>
          </cell>
          <cell r="F14809" t="str">
            <v>TOSCANO MORALES JAIME FERNANDO</v>
          </cell>
        </row>
        <row r="14810">
          <cell r="D14810" t="str">
            <v>1702062</v>
          </cell>
          <cell r="E14810" t="str">
            <v>1701806190</v>
          </cell>
          <cell r="F14810" t="str">
            <v>VACA ULLOA CARLOS ALFONSO</v>
          </cell>
        </row>
        <row r="14811">
          <cell r="D14811" t="str">
            <v>1702063</v>
          </cell>
          <cell r="E14811" t="str">
            <v>1704079274</v>
          </cell>
          <cell r="F14811" t="str">
            <v>BARRIONUEVO PEREZ NEY ISAIAS</v>
          </cell>
        </row>
        <row r="14812">
          <cell r="D14812" t="str">
            <v>1702064</v>
          </cell>
          <cell r="E14812" t="str">
            <v>1790017184001</v>
          </cell>
          <cell r="F14812" t="str">
            <v>CASA DE CAMBIO PAZ S.A.</v>
          </cell>
        </row>
        <row r="14813">
          <cell r="D14813" t="str">
            <v>1702065</v>
          </cell>
          <cell r="E14813" t="str">
            <v>1702527738</v>
          </cell>
          <cell r="F14813" t="str">
            <v>ANDRADE VICUÑA WALTER</v>
          </cell>
        </row>
        <row r="14814">
          <cell r="D14814" t="str">
            <v>1702067</v>
          </cell>
          <cell r="E14814" t="str">
            <v>1792474663001</v>
          </cell>
          <cell r="F14814" t="str">
            <v>SUPER MELODIA SUPERMELODI S.A.</v>
          </cell>
        </row>
        <row r="14815">
          <cell r="D14815" t="str">
            <v>1702081</v>
          </cell>
          <cell r="E14815" t="str">
            <v>1702498443</v>
          </cell>
          <cell r="F14815" t="str">
            <v>ROSEMBERG BURGOS JULIO ERNESTO</v>
          </cell>
        </row>
        <row r="14816">
          <cell r="D14816" t="str">
            <v>1702083</v>
          </cell>
          <cell r="E14816" t="str">
            <v>1790014223001</v>
          </cell>
          <cell r="F14816" t="str">
            <v>TEXACO PETROLEUM COMPANY S.A.</v>
          </cell>
        </row>
        <row r="14817">
          <cell r="D14817" t="str">
            <v>1702085</v>
          </cell>
          <cell r="E14817" t="str">
            <v>394</v>
          </cell>
          <cell r="F14817" t="str">
            <v>ALMIN ANHALZER S.A.</v>
          </cell>
        </row>
        <row r="14818">
          <cell r="D14818" t="str">
            <v>1702087</v>
          </cell>
          <cell r="E14818" t="str">
            <v>298</v>
          </cell>
          <cell r="F14818" t="str">
            <v>RADIO NACIONAL DEL ECUADOR</v>
          </cell>
        </row>
        <row r="14819">
          <cell r="D14819" t="str">
            <v>1702091</v>
          </cell>
          <cell r="E14819" t="str">
            <v>1706912985</v>
          </cell>
          <cell r="F14819" t="str">
            <v>ARBOLEDA ESPINEL SHIRLEY JACQUELINE</v>
          </cell>
        </row>
        <row r="14820">
          <cell r="D14820" t="str">
            <v>1702092</v>
          </cell>
          <cell r="E14820" t="str">
            <v>1791235622001</v>
          </cell>
          <cell r="F14820" t="str">
            <v>DESSINE ELECTRONICA C.LTDA.</v>
          </cell>
        </row>
        <row r="14821">
          <cell r="D14821" t="str">
            <v>1702093</v>
          </cell>
          <cell r="E14821" t="str">
            <v>1791116720001</v>
          </cell>
          <cell r="F14821" t="str">
            <v>FUNDACION JATUN SACHA</v>
          </cell>
        </row>
        <row r="14822">
          <cell r="D14822" t="str">
            <v>1702094</v>
          </cell>
          <cell r="E14822" t="str">
            <v>1790991725001</v>
          </cell>
          <cell r="F14822" t="str">
            <v>ANDES DISCOVERY TOURS C.LTDA.</v>
          </cell>
        </row>
        <row r="14823">
          <cell r="D14823" t="str">
            <v>1702098</v>
          </cell>
          <cell r="E14823" t="str">
            <v>1790540626001</v>
          </cell>
          <cell r="F14823" t="str">
            <v>AGIP ECUADOR S.A.</v>
          </cell>
        </row>
        <row r="14824">
          <cell r="D14824" t="str">
            <v>1702112</v>
          </cell>
          <cell r="E14824" t="str">
            <v>1791225813001</v>
          </cell>
          <cell r="F14824" t="str">
            <v>FUNDACION PARA LA EDUCACION Y DESARROLLO INTEGRAL YACHANA</v>
          </cell>
        </row>
        <row r="14825">
          <cell r="D14825" t="str">
            <v>1702115</v>
          </cell>
          <cell r="E14825" t="str">
            <v>168</v>
          </cell>
          <cell r="F14825" t="str">
            <v>HOTEL QUITO</v>
          </cell>
        </row>
        <row r="14826">
          <cell r="D14826" t="str">
            <v>1702116</v>
          </cell>
          <cell r="E14826" t="str">
            <v>123</v>
          </cell>
          <cell r="F14826" t="str">
            <v>EMETEL R1</v>
          </cell>
        </row>
        <row r="14827">
          <cell r="D14827" t="str">
            <v>1702140</v>
          </cell>
          <cell r="E14827" t="str">
            <v>1790772985001</v>
          </cell>
          <cell r="F14827" t="str">
            <v>INSPECCION Y SERV.INTERNAC."INTERINSPEC"</v>
          </cell>
        </row>
        <row r="14828">
          <cell r="D14828" t="str">
            <v>1702143</v>
          </cell>
          <cell r="E14828" t="str">
            <v>1704105830</v>
          </cell>
          <cell r="F14828" t="str">
            <v>VALAREZO MATAMOROS HUGO BYRON</v>
          </cell>
        </row>
        <row r="14829">
          <cell r="D14829" t="str">
            <v>1702144</v>
          </cell>
          <cell r="E14829" t="str">
            <v>1704447570</v>
          </cell>
          <cell r="F14829" t="str">
            <v>CUSTODE VEGA ENRIQUE EDUARDO</v>
          </cell>
        </row>
        <row r="14830">
          <cell r="D14830" t="str">
            <v>1702145</v>
          </cell>
          <cell r="E14830" t="str">
            <v>1390078680001</v>
          </cell>
          <cell r="F14830" t="str">
            <v>AUTOSUECO ECUADOR S.A.</v>
          </cell>
        </row>
        <row r="14831">
          <cell r="D14831" t="str">
            <v>1702146</v>
          </cell>
          <cell r="E14831" t="str">
            <v>1790009939001</v>
          </cell>
          <cell r="F14831" t="str">
            <v>CARABURO S.A. "C.A. EN PREDIOS RUSTICOS"</v>
          </cell>
        </row>
        <row r="14832">
          <cell r="D14832" t="str">
            <v>1702147</v>
          </cell>
          <cell r="E14832" t="str">
            <v>1790403343001</v>
          </cell>
          <cell r="F14832" t="str">
            <v>LAAR CIA. LTDA.</v>
          </cell>
        </row>
        <row r="14833">
          <cell r="D14833" t="str">
            <v>1702148</v>
          </cell>
          <cell r="E14833" t="str">
            <v>1704891579</v>
          </cell>
          <cell r="F14833" t="str">
            <v>SERRANO VALDIVIEZO JUAN CARLOS</v>
          </cell>
        </row>
        <row r="14834">
          <cell r="D14834" t="str">
            <v>1702150</v>
          </cell>
          <cell r="E14834" t="str">
            <v>1706866967</v>
          </cell>
          <cell r="F14834" t="str">
            <v>LOPEZ SAA ERNESTO SANTIAGO</v>
          </cell>
        </row>
        <row r="14835">
          <cell r="D14835" t="str">
            <v>1702152</v>
          </cell>
          <cell r="E14835" t="str">
            <v>1790974529001</v>
          </cell>
          <cell r="F14835" t="str">
            <v>COOPERATIVA DE TRANSPORTE DE PASAJEROS EN TAXIS "VISTA REAL"</v>
          </cell>
        </row>
        <row r="14836">
          <cell r="D14836" t="str">
            <v>1702154</v>
          </cell>
          <cell r="E14836" t="str">
            <v>1790376338001</v>
          </cell>
          <cell r="F14836" t="str">
            <v>APARTAMENTOS Y HOTELES ECUATORIANOS APARTEC S.A.</v>
          </cell>
        </row>
        <row r="14837">
          <cell r="D14837" t="str">
            <v>1702155</v>
          </cell>
          <cell r="E14837" t="str">
            <v>1790007227001</v>
          </cell>
          <cell r="F14837" t="str">
            <v>ECUADORIAN TOURS AGENCIA DE VIAJES Y TURISMO</v>
          </cell>
        </row>
        <row r="14838">
          <cell r="D14838" t="str">
            <v>1702156</v>
          </cell>
          <cell r="E14838" t="str">
            <v>1791243706001</v>
          </cell>
          <cell r="F14838" t="str">
            <v>CARGA EXPRESS "CARGEX" C.LTDA.</v>
          </cell>
        </row>
        <row r="14839">
          <cell r="D14839" t="str">
            <v>1702157</v>
          </cell>
          <cell r="E14839" t="str">
            <v>1191171314001</v>
          </cell>
          <cell r="F14839" t="str">
            <v>FLORES EXOTICAS C.LTDA. "FLOREXSOT"</v>
          </cell>
        </row>
        <row r="14840">
          <cell r="D14840" t="str">
            <v>1702158</v>
          </cell>
          <cell r="E14840" t="str">
            <v>60</v>
          </cell>
          <cell r="F14840" t="str">
            <v>VELASCO VALENCIA CARLOS JULIO</v>
          </cell>
        </row>
        <row r="14841">
          <cell r="D14841" t="str">
            <v>1702161</v>
          </cell>
          <cell r="E14841" t="str">
            <v>1710266873</v>
          </cell>
          <cell r="F14841" t="str">
            <v>LAVIN DIAZ ATILIO ROBERTO</v>
          </cell>
        </row>
        <row r="14842">
          <cell r="D14842" t="str">
            <v>1702166</v>
          </cell>
          <cell r="E14842" t="str">
            <v>1160001990001</v>
          </cell>
          <cell r="F14842" t="str">
            <v>PROGRAMA REGIONAL PARA EL DESARROLLO DEL SUR "PREDESUR"</v>
          </cell>
        </row>
        <row r="14843">
          <cell r="D14843" t="str">
            <v>1702171</v>
          </cell>
          <cell r="E14843" t="str">
            <v>1791239857001</v>
          </cell>
          <cell r="F14843" t="str">
            <v>ECOBEEPERS EMPRESA MULTINACIONAL ANDINA</v>
          </cell>
        </row>
        <row r="14844">
          <cell r="D14844" t="str">
            <v>1702176</v>
          </cell>
          <cell r="E14844" t="str">
            <v>0904890449</v>
          </cell>
          <cell r="F14844" t="str">
            <v>GRAETZER DELGADO PETER KLAUS</v>
          </cell>
        </row>
        <row r="14845">
          <cell r="D14845" t="str">
            <v>1702177</v>
          </cell>
          <cell r="E14845" t="str">
            <v>1791237838001</v>
          </cell>
          <cell r="F14845" t="str">
            <v>ELECTRO QUITO S.A.</v>
          </cell>
        </row>
        <row r="14846">
          <cell r="D14846" t="str">
            <v>1702178</v>
          </cell>
          <cell r="E14846" t="str">
            <v>0601850456</v>
          </cell>
          <cell r="F14846" t="str">
            <v>GUERRA BADILLO GALO AMADOR</v>
          </cell>
        </row>
        <row r="14847">
          <cell r="D14847" t="str">
            <v>1702179</v>
          </cell>
          <cell r="E14847" t="str">
            <v>1708885007</v>
          </cell>
          <cell r="F14847" t="str">
            <v>TORRI OLIVARE GIUSEPPE</v>
          </cell>
        </row>
        <row r="14848">
          <cell r="D14848" t="str">
            <v>1702180</v>
          </cell>
          <cell r="E14848" t="str">
            <v>1790224716001</v>
          </cell>
          <cell r="F14848" t="str">
            <v>DIGITEC C.LTDA.</v>
          </cell>
        </row>
        <row r="14849">
          <cell r="D14849" t="str">
            <v>1702181</v>
          </cell>
          <cell r="E14849" t="str">
            <v>1790527618001</v>
          </cell>
          <cell r="F14849" t="str">
            <v>FLORECE CONSORCIO EXPORTADOR FLOCONEX S.A.</v>
          </cell>
        </row>
        <row r="14850">
          <cell r="D14850" t="str">
            <v>1702185</v>
          </cell>
          <cell r="E14850" t="str">
            <v>410</v>
          </cell>
          <cell r="F14850" t="str">
            <v>ASOCIACION DE SERVICIOS AEROPORTUARIOS ASA</v>
          </cell>
        </row>
        <row r="14851">
          <cell r="D14851" t="str">
            <v>1702189</v>
          </cell>
          <cell r="E14851" t="str">
            <v>1792035015001</v>
          </cell>
          <cell r="F14851" t="str">
            <v>SICOM SISTEMAS CORPORATIVOS DE COMUNICACION INALAMBRICA S.A.</v>
          </cell>
        </row>
        <row r="14852">
          <cell r="D14852" t="str">
            <v>1702190</v>
          </cell>
          <cell r="E14852" t="str">
            <v>1791235371001</v>
          </cell>
          <cell r="F14852" t="str">
            <v>SERVICIO PANAMERICANO DE PROTECCION PANAMPRO S.A.</v>
          </cell>
        </row>
        <row r="14853">
          <cell r="D14853" t="str">
            <v>1702194</v>
          </cell>
          <cell r="E14853" t="str">
            <v>0400649034</v>
          </cell>
          <cell r="F14853" t="str">
            <v>VILLACIS VINUEZA LUIS ANIBAL</v>
          </cell>
        </row>
        <row r="14854">
          <cell r="D14854" t="str">
            <v>1702195</v>
          </cell>
          <cell r="E14854" t="str">
            <v>1705252045</v>
          </cell>
          <cell r="F14854" t="str">
            <v>CUEVA GRANJA RAMIRO FERNANDO</v>
          </cell>
        </row>
        <row r="14855">
          <cell r="D14855" t="str">
            <v>1702196</v>
          </cell>
          <cell r="E14855" t="str">
            <v>1791115929001</v>
          </cell>
          <cell r="F14855" t="str">
            <v>EMPRESA DE CONSTR. Y MINERIA A.GRANDA C.</v>
          </cell>
        </row>
        <row r="14856">
          <cell r="D14856" t="str">
            <v>1702198</v>
          </cell>
          <cell r="E14856" t="str">
            <v>1707132948</v>
          </cell>
          <cell r="F14856" t="str">
            <v>SISA PAEZ EDGAR RAUL</v>
          </cell>
        </row>
        <row r="14857">
          <cell r="D14857" t="str">
            <v>1702199</v>
          </cell>
          <cell r="E14857" t="str">
            <v>1790040550001</v>
          </cell>
          <cell r="F14857" t="str">
            <v>MOLINOS SUPERIOR S.A. "MOSUSA"</v>
          </cell>
        </row>
        <row r="14858">
          <cell r="D14858" t="str">
            <v>1702202</v>
          </cell>
          <cell r="E14858" t="str">
            <v>1791105478001</v>
          </cell>
          <cell r="F14858" t="str">
            <v>CHITOA S.A.</v>
          </cell>
        </row>
        <row r="14859">
          <cell r="D14859" t="str">
            <v>1702203</v>
          </cell>
          <cell r="E14859" t="str">
            <v>1790176657001</v>
          </cell>
          <cell r="F14859" t="str">
            <v>COOPERATIVA AMERICANA DE AYUDA AL EXTERIOR CARE DEL ECUADOR</v>
          </cell>
        </row>
        <row r="14860">
          <cell r="D14860" t="str">
            <v>1702204</v>
          </cell>
          <cell r="E14860" t="str">
            <v>319</v>
          </cell>
          <cell r="F14860" t="str">
            <v>SISTEMA COMUNAL ARTEAGA</v>
          </cell>
        </row>
        <row r="14861">
          <cell r="D14861" t="str">
            <v>1702205</v>
          </cell>
          <cell r="E14861" t="str">
            <v>1791840488001</v>
          </cell>
          <cell r="F14861" t="str">
            <v>EMBAJADA DE ESPAÑA</v>
          </cell>
        </row>
        <row r="14862">
          <cell r="D14862" t="str">
            <v>1702206</v>
          </cell>
          <cell r="E14862" t="str">
            <v>1708054422</v>
          </cell>
          <cell r="F14862" t="str">
            <v>MENDOZA PALMA JOFFRE PATRICIO</v>
          </cell>
        </row>
        <row r="14863">
          <cell r="D14863" t="str">
            <v>1702207</v>
          </cell>
          <cell r="E14863" t="str">
            <v>395</v>
          </cell>
          <cell r="F14863" t="str">
            <v>AMERICAN INTERNATIONAL UNDERWRITES ECUA.</v>
          </cell>
        </row>
        <row r="14864">
          <cell r="D14864" t="str">
            <v>1702222</v>
          </cell>
          <cell r="E14864" t="str">
            <v>1790106039001</v>
          </cell>
          <cell r="F14864" t="str">
            <v>ALOMIA MATHEU SERVICI.ING.C.LTDA."AMSEI"</v>
          </cell>
        </row>
        <row r="14865">
          <cell r="D14865" t="str">
            <v>1702223</v>
          </cell>
          <cell r="E14865" t="str">
            <v>1701620674</v>
          </cell>
          <cell r="F14865" t="str">
            <v>MATHEUS JIJON SANTIAGO</v>
          </cell>
        </row>
        <row r="14866">
          <cell r="D14866" t="str">
            <v>1702224</v>
          </cell>
          <cell r="E14866" t="str">
            <v>0500101498</v>
          </cell>
          <cell r="F14866" t="str">
            <v>VITERI LOPEZ JUAN FRANCISCO</v>
          </cell>
        </row>
        <row r="14867">
          <cell r="D14867" t="str">
            <v>1702228</v>
          </cell>
          <cell r="E14867" t="str">
            <v>1701354027</v>
          </cell>
          <cell r="F14867" t="str">
            <v>CARRILLO VELARDE CRISTOBAL GUALBERTO</v>
          </cell>
        </row>
        <row r="14868">
          <cell r="D14868" t="str">
            <v>1702229</v>
          </cell>
          <cell r="E14868" t="str">
            <v>0600750012</v>
          </cell>
          <cell r="F14868" t="str">
            <v>PINOS HERNANDEZ  CARLOS ENRIQUE</v>
          </cell>
        </row>
        <row r="14869">
          <cell r="D14869" t="str">
            <v>1702230</v>
          </cell>
          <cell r="E14869" t="str">
            <v>1791236858001</v>
          </cell>
          <cell r="F14869" t="str">
            <v>BOLINTER LTDA. BOLIV.INT.PIPELINE ENG.</v>
          </cell>
        </row>
        <row r="14870">
          <cell r="D14870" t="str">
            <v>1702240</v>
          </cell>
          <cell r="E14870" t="str">
            <v>1100058849</v>
          </cell>
          <cell r="F14870" t="str">
            <v>TORRES GARCIA MILTON GUSTAVO</v>
          </cell>
        </row>
        <row r="14871">
          <cell r="D14871" t="str">
            <v>1702242</v>
          </cell>
          <cell r="E14871" t="str">
            <v>1704358181</v>
          </cell>
          <cell r="F14871" t="str">
            <v>CEVALLOS ALBAN MARCO ANTONIO</v>
          </cell>
        </row>
        <row r="14872">
          <cell r="D14872" t="str">
            <v>1702253</v>
          </cell>
          <cell r="E14872" t="str">
            <v>1791048814002</v>
          </cell>
          <cell r="F14872" t="str">
            <v>COMPAÑIA DE SERVICIOS DE MINERIA S.A.</v>
          </cell>
        </row>
        <row r="14873">
          <cell r="D14873" t="str">
            <v>1702254</v>
          </cell>
          <cell r="E14873" t="str">
            <v>1791237412001</v>
          </cell>
          <cell r="F14873" t="str">
            <v>DRILLFOR S.A.</v>
          </cell>
        </row>
        <row r="14874">
          <cell r="D14874" t="str">
            <v>1702258</v>
          </cell>
          <cell r="E14874" t="str">
            <v>1791231139001</v>
          </cell>
          <cell r="F14874" t="str">
            <v>TRANSPORTES SANCHEZ POLO DEL ECUADOR C.A.</v>
          </cell>
        </row>
        <row r="14875">
          <cell r="D14875" t="str">
            <v>1702279</v>
          </cell>
          <cell r="E14875" t="str">
            <v>1791326768001</v>
          </cell>
          <cell r="F14875" t="str">
            <v>CONSTRUCTORA VILLACRECES ANDRADE S.A.</v>
          </cell>
        </row>
        <row r="14876">
          <cell r="D14876" t="str">
            <v>1702281</v>
          </cell>
          <cell r="E14876" t="str">
            <v>47</v>
          </cell>
          <cell r="F14876" t="str">
            <v>CONSTRUCTORA DEL SUR C.A. COSURCA</v>
          </cell>
        </row>
        <row r="14877">
          <cell r="D14877" t="str">
            <v>1702284</v>
          </cell>
          <cell r="E14877" t="str">
            <v>36</v>
          </cell>
          <cell r="F14877" t="str">
            <v>CONF.NACIONALIDADES INDIGENAS AMAZONIA</v>
          </cell>
        </row>
        <row r="14878">
          <cell r="D14878" t="str">
            <v>1702291</v>
          </cell>
          <cell r="E14878" t="str">
            <v>1790515273001</v>
          </cell>
          <cell r="F14878" t="str">
            <v>CONSTRUCTORA DE LOS ANDES CIA.LTDA. "COANDES"</v>
          </cell>
        </row>
        <row r="14879">
          <cell r="D14879" t="str">
            <v>1702293</v>
          </cell>
          <cell r="E14879" t="str">
            <v>1790040275001</v>
          </cell>
          <cell r="F14879" t="str">
            <v>PA-CO COMERCIAL E INDUSTRIAL S.A.</v>
          </cell>
        </row>
        <row r="14880">
          <cell r="D14880" t="str">
            <v>1702303</v>
          </cell>
          <cell r="E14880" t="str">
            <v>0601256670</v>
          </cell>
          <cell r="F14880" t="str">
            <v>ZABALA PROCEL FAUSTO RENE</v>
          </cell>
        </row>
        <row r="14881">
          <cell r="D14881" t="str">
            <v>1702306</v>
          </cell>
          <cell r="E14881" t="str">
            <v>1702091800</v>
          </cell>
          <cell r="F14881" t="str">
            <v>MANTILLA ABRIL ROCIO DEL PILAR</v>
          </cell>
        </row>
        <row r="14882">
          <cell r="D14882" t="str">
            <v>1702322</v>
          </cell>
          <cell r="E14882" t="str">
            <v>1791251237001</v>
          </cell>
          <cell r="F14882" t="str">
            <v>CONSORCIO ECUATORIANO DE TELECOMUNICACIONES S.A. CONECEL</v>
          </cell>
        </row>
        <row r="14883">
          <cell r="D14883" t="str">
            <v>1702327</v>
          </cell>
          <cell r="E14883" t="str">
            <v>1790273482001</v>
          </cell>
          <cell r="F14883" t="str">
            <v>COMPAÑIA NACIONAL DE GAS CONGAS C.A.</v>
          </cell>
        </row>
        <row r="14884">
          <cell r="D14884" t="str">
            <v>1702330</v>
          </cell>
          <cell r="E14884" t="str">
            <v>1790300153001</v>
          </cell>
          <cell r="F14884" t="str">
            <v>COOPERATIVA AGROPECUARIA ORELLANA</v>
          </cell>
        </row>
        <row r="14885">
          <cell r="D14885" t="str">
            <v>1702331</v>
          </cell>
          <cell r="E14885" t="str">
            <v>1704427911</v>
          </cell>
          <cell r="F14885" t="str">
            <v>BOGUÑA CORDOVA JOSE</v>
          </cell>
        </row>
        <row r="14886">
          <cell r="D14886" t="str">
            <v>1702333</v>
          </cell>
          <cell r="E14886" t="str">
            <v>188</v>
          </cell>
          <cell r="F14886" t="str">
            <v>INDUSTRIAL AVICOLA Y COMERCIAL GUS</v>
          </cell>
        </row>
        <row r="14887">
          <cell r="D14887" t="str">
            <v>1702336</v>
          </cell>
          <cell r="E14887" t="str">
            <v>0100334911</v>
          </cell>
          <cell r="F14887" t="str">
            <v>SALAS LEON EDGAR ROMAN</v>
          </cell>
        </row>
        <row r="14888">
          <cell r="D14888" t="str">
            <v>1702338</v>
          </cell>
          <cell r="E14888" t="str">
            <v>1704757903</v>
          </cell>
          <cell r="F14888" t="str">
            <v>RIOFRIO NUÑEZ DIEGO</v>
          </cell>
        </row>
        <row r="14889">
          <cell r="D14889" t="str">
            <v>1702344</v>
          </cell>
          <cell r="E14889" t="str">
            <v>1100425501</v>
          </cell>
          <cell r="F14889" t="str">
            <v>CELI CELI NESTOR IDILIO</v>
          </cell>
        </row>
        <row r="14890">
          <cell r="D14890" t="str">
            <v>1702345</v>
          </cell>
          <cell r="E14890" t="str">
            <v>1704765815</v>
          </cell>
          <cell r="F14890" t="str">
            <v>MUÑOZ HIDALGO DIEGO FERNANDO</v>
          </cell>
        </row>
        <row r="14891">
          <cell r="D14891" t="str">
            <v>1702349</v>
          </cell>
          <cell r="E14891" t="str">
            <v>1790769461001</v>
          </cell>
          <cell r="F14891" t="str">
            <v>FOTOCOPIADORA SUMINISTROS Y MANTENIMIENTO FOSUMAN CIA.LTDA.</v>
          </cell>
        </row>
        <row r="14892">
          <cell r="D14892" t="str">
            <v>1702350</v>
          </cell>
          <cell r="E14892" t="str">
            <v>1707249049</v>
          </cell>
          <cell r="F14892" t="str">
            <v>FERNANDEZ BAEZ PABLO LEOPOLDO</v>
          </cell>
        </row>
        <row r="14893">
          <cell r="D14893" t="str">
            <v>1702353</v>
          </cell>
          <cell r="E14893" t="str">
            <v>1706892542</v>
          </cell>
          <cell r="F14893" t="str">
            <v>VEINTIMILLA JARAMILLO JOSE EDMUNDO</v>
          </cell>
        </row>
        <row r="14894">
          <cell r="D14894" t="str">
            <v>1702357</v>
          </cell>
          <cell r="E14894" t="str">
            <v>1791120019001</v>
          </cell>
          <cell r="F14894" t="str">
            <v>LIDEREC CIA. LTDA.</v>
          </cell>
        </row>
        <row r="14895">
          <cell r="D14895" t="str">
            <v>1702358</v>
          </cell>
          <cell r="E14895" t="str">
            <v>1790773574001</v>
          </cell>
          <cell r="F14895" t="str">
            <v>HOJA DE TABACO ECUATORIANA S.A. SATABA</v>
          </cell>
        </row>
        <row r="14896">
          <cell r="D14896" t="str">
            <v>1702360</v>
          </cell>
          <cell r="E14896" t="str">
            <v>1790309436001</v>
          </cell>
          <cell r="F14896" t="str">
            <v>CONSTRUCTORA VIAL FABARA Y ASOCIADOS</v>
          </cell>
        </row>
        <row r="14897">
          <cell r="D14897" t="str">
            <v>1702362</v>
          </cell>
          <cell r="E14897" t="str">
            <v>1790351971001</v>
          </cell>
          <cell r="F14897" t="str">
            <v>INDUSTRIAL FRUIT DEL ECUADOR C.A.</v>
          </cell>
        </row>
        <row r="14898">
          <cell r="D14898" t="str">
            <v>1702373</v>
          </cell>
          <cell r="E14898" t="str">
            <v>1791255623001</v>
          </cell>
          <cell r="F14898" t="str">
            <v>ASOCIACION DE RADIO SERVICIO TELETAXI CIA. LTDA.</v>
          </cell>
        </row>
        <row r="14899">
          <cell r="D14899" t="str">
            <v>1702374</v>
          </cell>
          <cell r="E14899" t="str">
            <v>1790954145001</v>
          </cell>
          <cell r="F14899" t="str">
            <v>TECNICA Y SERVICIOS AGROINDUSTRIALES "TYSAI S.A"</v>
          </cell>
        </row>
        <row r="14900">
          <cell r="D14900" t="str">
            <v>1702380</v>
          </cell>
          <cell r="E14900" t="str">
            <v>112</v>
          </cell>
          <cell r="F14900" t="str">
            <v>ECUANOR S.A.</v>
          </cell>
        </row>
        <row r="14901">
          <cell r="D14901" t="str">
            <v>1702386</v>
          </cell>
          <cell r="E14901" t="str">
            <v>1100006368</v>
          </cell>
          <cell r="F14901" t="str">
            <v>VIVANCO BENAVIDES  VICENTE LAURO</v>
          </cell>
        </row>
        <row r="14902">
          <cell r="D14902" t="str">
            <v>1702388</v>
          </cell>
          <cell r="E14902" t="str">
            <v>1791827929001</v>
          </cell>
          <cell r="F14902" t="str">
            <v>CONCENTRACION DEPORTIVA DE PICHINCHA</v>
          </cell>
        </row>
        <row r="14903">
          <cell r="D14903" t="str">
            <v>1702390</v>
          </cell>
          <cell r="E14903" t="str">
            <v>1000033207</v>
          </cell>
          <cell r="F14903" t="str">
            <v>HERRERA CORAL GUIDO HORACIO</v>
          </cell>
        </row>
        <row r="14904">
          <cell r="D14904" t="str">
            <v>1702393</v>
          </cell>
          <cell r="E14904" t="str">
            <v>1704199916</v>
          </cell>
          <cell r="F14904" t="str">
            <v>PONCE FERNANDEZ JUAN CARLOS</v>
          </cell>
        </row>
        <row r="14905">
          <cell r="D14905" t="str">
            <v>1702396</v>
          </cell>
          <cell r="E14905" t="str">
            <v>0590032034001</v>
          </cell>
          <cell r="F14905" t="str">
            <v>TECNOPAPEL INDUSTRIAL S.A.</v>
          </cell>
        </row>
        <row r="14906">
          <cell r="D14906" t="str">
            <v>1702401</v>
          </cell>
          <cell r="E14906" t="str">
            <v>0400532875</v>
          </cell>
          <cell r="F14906" t="str">
            <v>ENRIQUEZ PATIÑO AIDA MARIA</v>
          </cell>
        </row>
        <row r="14907">
          <cell r="D14907" t="str">
            <v>1702402</v>
          </cell>
          <cell r="E14907" t="str">
            <v>1791257804001</v>
          </cell>
          <cell r="F14907" t="str">
            <v>INDUVIDRIO S.A.</v>
          </cell>
        </row>
        <row r="14908">
          <cell r="D14908" t="str">
            <v>1702407</v>
          </cell>
          <cell r="E14908" t="str">
            <v>1790017060001</v>
          </cell>
          <cell r="F14908" t="str">
            <v>LA QUIMICA S.A.</v>
          </cell>
        </row>
        <row r="14909">
          <cell r="D14909" t="str">
            <v>1702413</v>
          </cell>
          <cell r="E14909" t="str">
            <v>1704232261</v>
          </cell>
          <cell r="F14909" t="str">
            <v>ALVAREZ DELGADO IVAN PATRICIO</v>
          </cell>
        </row>
        <row r="14910">
          <cell r="D14910" t="str">
            <v>1702414</v>
          </cell>
          <cell r="E14910" t="str">
            <v>1701121525</v>
          </cell>
          <cell r="F14910" t="str">
            <v>PROAÑO FAUSTO RENAN</v>
          </cell>
        </row>
        <row r="14911">
          <cell r="D14911" t="str">
            <v>1702419</v>
          </cell>
          <cell r="E14911" t="str">
            <v>1790028151001</v>
          </cell>
          <cell r="F14911" t="str">
            <v>LUIS GUILLERMO ROMERO SALAS E HIJOS C. LTDA.</v>
          </cell>
        </row>
        <row r="14912">
          <cell r="D14912" t="str">
            <v>1702424</v>
          </cell>
          <cell r="E14912" t="str">
            <v>1791231686001</v>
          </cell>
          <cell r="F14912" t="str">
            <v>RAPIDOPURCHASE INTERNACIONAL S.A.</v>
          </cell>
        </row>
        <row r="14913">
          <cell r="D14913" t="str">
            <v>1702430</v>
          </cell>
          <cell r="E14913" t="str">
            <v>1705277083</v>
          </cell>
          <cell r="F14913" t="str">
            <v>BUITRON SOSA PATRICIO</v>
          </cell>
        </row>
        <row r="14914">
          <cell r="D14914" t="str">
            <v>1702431</v>
          </cell>
          <cell r="E14914" t="str">
            <v>1711633220</v>
          </cell>
          <cell r="F14914" t="str">
            <v>KRELL KUPERSMIDT CARLOS ENRIQUE</v>
          </cell>
        </row>
        <row r="14915">
          <cell r="D14915" t="str">
            <v>1702432</v>
          </cell>
          <cell r="E14915" t="str">
            <v>1791325273002</v>
          </cell>
          <cell r="F14915" t="str">
            <v>SISTEMA COMUNAL PUENGASI</v>
          </cell>
        </row>
        <row r="14916">
          <cell r="D14916" t="str">
            <v>1702433</v>
          </cell>
          <cell r="E14916" t="str">
            <v>1792334853001</v>
          </cell>
          <cell r="F14916" t="str">
            <v>FEDERACION NACIONAL DE OPERADORAS DE TRANSPORTE EN TAXIS DEL ECUADOR "FEDOTAXI"</v>
          </cell>
        </row>
        <row r="14917">
          <cell r="D14917" t="str">
            <v>1702440</v>
          </cell>
          <cell r="E14917" t="str">
            <v>106</v>
          </cell>
          <cell r="F14917" t="str">
            <v>DISBRA S.A.</v>
          </cell>
        </row>
        <row r="14918">
          <cell r="D14918" t="str">
            <v>1702448</v>
          </cell>
          <cell r="E14918" t="str">
            <v>1791206436001</v>
          </cell>
          <cell r="F14918" t="str">
            <v>ATAMARI TOURS S.A.</v>
          </cell>
        </row>
        <row r="14919">
          <cell r="D14919" t="str">
            <v>1702454</v>
          </cell>
          <cell r="E14919" t="str">
            <v>1760003090001</v>
          </cell>
          <cell r="F14919" t="str">
            <v>CORPORACION FINANCIERA NACIONAL</v>
          </cell>
        </row>
        <row r="14920">
          <cell r="D14920" t="str">
            <v>1702456</v>
          </cell>
          <cell r="E14920" t="str">
            <v>1701244893001</v>
          </cell>
          <cell r="F14920" t="str">
            <v>SERVICIOS AEREOS</v>
          </cell>
        </row>
        <row r="14921">
          <cell r="D14921" t="str">
            <v>1702457</v>
          </cell>
          <cell r="E14921" t="str">
            <v>1791249224001</v>
          </cell>
          <cell r="F14921" t="str">
            <v>SERVICIOS PROFESIONALES DE COMUNICACION</v>
          </cell>
        </row>
        <row r="14922">
          <cell r="D14922" t="str">
            <v>1702458</v>
          </cell>
          <cell r="E14922" t="str">
            <v>1702734441</v>
          </cell>
          <cell r="F14922" t="str">
            <v>DURAN ESTRELLA MARCO AURELIO</v>
          </cell>
        </row>
        <row r="14923">
          <cell r="D14923" t="str">
            <v>1702459</v>
          </cell>
          <cell r="E14923" t="str">
            <v>0991285172001</v>
          </cell>
          <cell r="F14923" t="str">
            <v>ECUNIVI S.A.</v>
          </cell>
        </row>
        <row r="14924">
          <cell r="D14924" t="str">
            <v>1702463</v>
          </cell>
          <cell r="E14924" t="str">
            <v>1705131488</v>
          </cell>
          <cell r="F14924" t="str">
            <v>PADILLA ANDRADE  GERMAN HELEODORO</v>
          </cell>
        </row>
        <row r="14925">
          <cell r="D14925" t="str">
            <v>1702474</v>
          </cell>
          <cell r="E14925" t="str">
            <v>1704746404</v>
          </cell>
          <cell r="F14925" t="str">
            <v>DE FRANCISCO SALVADOR CARLOS</v>
          </cell>
        </row>
        <row r="14926">
          <cell r="D14926" t="str">
            <v>1702475</v>
          </cell>
          <cell r="E14926" t="str">
            <v>1708720758</v>
          </cell>
          <cell r="F14926" t="str">
            <v>NAVAS LEON EDUARDO EDWIN</v>
          </cell>
        </row>
        <row r="14927">
          <cell r="D14927" t="str">
            <v>1702479</v>
          </cell>
          <cell r="E14927" t="str">
            <v>1790651339001</v>
          </cell>
          <cell r="F14927" t="str">
            <v>MARMOLES ANDINOS CALCITA C.LTDA.</v>
          </cell>
        </row>
        <row r="14928">
          <cell r="D14928" t="str">
            <v>1702480</v>
          </cell>
          <cell r="E14928" t="str">
            <v>1700613795</v>
          </cell>
          <cell r="F14928" t="str">
            <v>GODOY LOMBEIDA EDGAR IGNACIO</v>
          </cell>
        </row>
        <row r="14929">
          <cell r="D14929" t="str">
            <v>1702491</v>
          </cell>
          <cell r="E14929" t="str">
            <v>166</v>
          </cell>
          <cell r="F14929" t="str">
            <v>ESPINOZA MONTALVO JORGE CARLOS ALBERTO</v>
          </cell>
        </row>
        <row r="14930">
          <cell r="D14930" t="str">
            <v>1702492</v>
          </cell>
          <cell r="E14930" t="str">
            <v>342</v>
          </cell>
          <cell r="F14930" t="str">
            <v>SUBSECRETARIA DE VIVIENDA (QUITO)</v>
          </cell>
        </row>
        <row r="14931">
          <cell r="D14931" t="str">
            <v>1702496</v>
          </cell>
          <cell r="E14931" t="str">
            <v>1790028046001</v>
          </cell>
          <cell r="F14931" t="str">
            <v>CERVECERIA ANDINA S.A.</v>
          </cell>
        </row>
        <row r="14932">
          <cell r="D14932" t="str">
            <v>1702497</v>
          </cell>
          <cell r="E14932" t="str">
            <v>1707989750</v>
          </cell>
          <cell r="F14932" t="str">
            <v>GUARDERAS SANTAMARIA CLAUDIO ANTONIO</v>
          </cell>
        </row>
        <row r="14933">
          <cell r="D14933" t="str">
            <v>1702498</v>
          </cell>
          <cell r="E14933" t="str">
            <v>1790872823001</v>
          </cell>
          <cell r="F14933" t="str">
            <v>EMPRESA ELECTRICA SANTO DOMINGO "EMELSAD"</v>
          </cell>
        </row>
        <row r="14934">
          <cell r="D14934" t="str">
            <v>1702507</v>
          </cell>
          <cell r="E14934" t="str">
            <v>0800687337</v>
          </cell>
          <cell r="F14934" t="str">
            <v>MIELES MOSQUERA CARLOS JULIO</v>
          </cell>
        </row>
        <row r="14935">
          <cell r="D14935" t="str">
            <v>1702508</v>
          </cell>
          <cell r="E14935" t="str">
            <v>0400695045</v>
          </cell>
          <cell r="F14935" t="str">
            <v>TERAN PORTILLA LUIS FABIAN</v>
          </cell>
        </row>
        <row r="14936">
          <cell r="D14936" t="str">
            <v>1702513</v>
          </cell>
          <cell r="E14936" t="str">
            <v>1790031004001</v>
          </cell>
          <cell r="F14936" t="str">
            <v>INDUSTRIAS ORO S.A.</v>
          </cell>
        </row>
        <row r="14937">
          <cell r="D14937" t="str">
            <v>1702516</v>
          </cell>
          <cell r="E14937" t="str">
            <v>1790187489001</v>
          </cell>
          <cell r="F14937" t="str">
            <v>HIDROGEOLOGIA, GEOLOGIA, GEOTECNIA CIA. LTDA. HIGGECO</v>
          </cell>
        </row>
        <row r="14938">
          <cell r="D14938" t="str">
            <v>1702517</v>
          </cell>
          <cell r="E14938" t="str">
            <v>406</v>
          </cell>
          <cell r="F14938" t="str">
            <v>ASOCIACION DE GANADEROS DE SANTO DOMINGO</v>
          </cell>
        </row>
        <row r="14939">
          <cell r="D14939" t="str">
            <v>1702541</v>
          </cell>
          <cell r="E14939" t="str">
            <v>1390060161001</v>
          </cell>
          <cell r="F14939" t="str">
            <v>PESCA ECUATORIANA C.LTDA.</v>
          </cell>
        </row>
        <row r="14940">
          <cell r="D14940" t="str">
            <v>1702551</v>
          </cell>
          <cell r="E14940" t="str">
            <v>1703261477</v>
          </cell>
          <cell r="F14940" t="str">
            <v>VIQUE MUÑOZ LUIS TEODORO</v>
          </cell>
        </row>
        <row r="14941">
          <cell r="D14941" t="str">
            <v>1702553</v>
          </cell>
          <cell r="E14941" t="str">
            <v>1703799179</v>
          </cell>
          <cell r="F14941" t="str">
            <v>REAL RECALDE JORGE ANIBAL</v>
          </cell>
        </row>
        <row r="14942">
          <cell r="D14942" t="str">
            <v>1702563</v>
          </cell>
          <cell r="E14942" t="str">
            <v>1791236319001</v>
          </cell>
          <cell r="F14942" t="str">
            <v>HOTELES DEL ECUADOR S.A.</v>
          </cell>
        </row>
        <row r="14943">
          <cell r="D14943" t="str">
            <v>1702573</v>
          </cell>
          <cell r="E14943" t="str">
            <v>1700026121</v>
          </cell>
          <cell r="F14943" t="str">
            <v>CARDENAS URIBE GLORIA LEONOR</v>
          </cell>
        </row>
        <row r="14944">
          <cell r="D14944" t="str">
            <v>1702578</v>
          </cell>
          <cell r="E14944" t="str">
            <v>1703873032</v>
          </cell>
          <cell r="F14944" t="str">
            <v>ONTANEDA UNDA WILSON ORLANDO</v>
          </cell>
        </row>
        <row r="14945">
          <cell r="D14945" t="str">
            <v>1702579</v>
          </cell>
          <cell r="E14945" t="str">
            <v>1706375704</v>
          </cell>
          <cell r="F14945" t="str">
            <v>DAVILA GARZON HUGO RAMON</v>
          </cell>
        </row>
        <row r="14946">
          <cell r="D14946" t="str">
            <v>1702580</v>
          </cell>
          <cell r="E14946" t="str">
            <v>1707763676</v>
          </cell>
          <cell r="F14946" t="str">
            <v>NOBOA FLOR FERNANDO GABRIEL</v>
          </cell>
        </row>
        <row r="14947">
          <cell r="D14947" t="str">
            <v>1702581</v>
          </cell>
          <cell r="E14947" t="str">
            <v>1704404282</v>
          </cell>
          <cell r="F14947" t="str">
            <v>ARTEAGA VALDIVIESO MARCELO ALEJANDRO</v>
          </cell>
        </row>
        <row r="14948">
          <cell r="D14948" t="str">
            <v>1702582</v>
          </cell>
          <cell r="E14948" t="str">
            <v>1710187202</v>
          </cell>
          <cell r="F14948" t="str">
            <v>SANCHEZ QUIROZ NORFANY</v>
          </cell>
        </row>
        <row r="14949">
          <cell r="D14949" t="str">
            <v>1702583</v>
          </cell>
          <cell r="E14949" t="str">
            <v>1707146922</v>
          </cell>
          <cell r="F14949" t="str">
            <v>SANCHEZ QUIROZ ALVARO IGNACIO</v>
          </cell>
        </row>
        <row r="14950">
          <cell r="D14950" t="str">
            <v>1702586</v>
          </cell>
          <cell r="E14950" t="str">
            <v>1700290719</v>
          </cell>
          <cell r="F14950" t="str">
            <v>DUQUE SILVA JULIO CESAR</v>
          </cell>
        </row>
        <row r="14951">
          <cell r="D14951" t="str">
            <v>1702588</v>
          </cell>
          <cell r="E14951" t="str">
            <v>1704438011</v>
          </cell>
          <cell r="F14951" t="str">
            <v>FALCONI PEREZ MIGUEL EDUARDO</v>
          </cell>
        </row>
        <row r="14952">
          <cell r="D14952" t="str">
            <v>1702597</v>
          </cell>
          <cell r="E14952" t="str">
            <v>1790986849001</v>
          </cell>
          <cell r="F14952" t="str">
            <v>CONDOR MINE S.A.</v>
          </cell>
        </row>
        <row r="14953">
          <cell r="D14953" t="str">
            <v>1702606</v>
          </cell>
          <cell r="E14953" t="str">
            <v>1790500764001</v>
          </cell>
          <cell r="F14953" t="str">
            <v>GUERRERO Y CORNEJO ARQUITECTOS C.LTDA.</v>
          </cell>
        </row>
        <row r="14954">
          <cell r="D14954" t="str">
            <v>1702615</v>
          </cell>
          <cell r="E14954" t="str">
            <v>1790596028001</v>
          </cell>
          <cell r="F14954" t="str">
            <v>DENEB CIA  LTDA.</v>
          </cell>
        </row>
        <row r="14955">
          <cell r="D14955" t="str">
            <v>1702617</v>
          </cell>
          <cell r="E14955" t="str">
            <v>1791032578001</v>
          </cell>
          <cell r="F14955" t="str">
            <v>PROYECTO FORESTAL AWA UTEPA-ODA</v>
          </cell>
        </row>
        <row r="14956">
          <cell r="D14956" t="str">
            <v>1702619</v>
          </cell>
          <cell r="E14956" t="str">
            <v>1791238923001</v>
          </cell>
          <cell r="F14956" t="str">
            <v>COMPAÑIA NACIONAL DE DUTOS - CONDUTO</v>
          </cell>
        </row>
        <row r="14957">
          <cell r="D14957" t="str">
            <v>1702620</v>
          </cell>
          <cell r="E14957" t="str">
            <v>209</v>
          </cell>
          <cell r="F14957" t="str">
            <v>INVERNADEROS DE LOS ANDES S.A. INLANDES</v>
          </cell>
        </row>
        <row r="14958">
          <cell r="D14958" t="str">
            <v>1702627</v>
          </cell>
          <cell r="E14958" t="str">
            <v>1791268938001</v>
          </cell>
          <cell r="F14958" t="str">
            <v>ALCATEL ESPAÑA S.A.</v>
          </cell>
        </row>
        <row r="14959">
          <cell r="D14959" t="str">
            <v>1702632</v>
          </cell>
          <cell r="E14959" t="str">
            <v>1701897182</v>
          </cell>
          <cell r="F14959" t="str">
            <v>ARTEAGA MORA CESAR AUGUSTO</v>
          </cell>
        </row>
        <row r="14960">
          <cell r="D14960" t="str">
            <v>1702635</v>
          </cell>
          <cell r="E14960" t="str">
            <v>1791201027001</v>
          </cell>
          <cell r="F14960" t="str">
            <v>MINERA OROECUADOR S.A.</v>
          </cell>
        </row>
        <row r="14961">
          <cell r="D14961" t="str">
            <v>1702636</v>
          </cell>
          <cell r="E14961" t="str">
            <v>1791238605001</v>
          </cell>
          <cell r="F14961" t="str">
            <v>ASTROFLORES C.LTDA.</v>
          </cell>
        </row>
        <row r="14962">
          <cell r="D14962" t="str">
            <v>1702638</v>
          </cell>
          <cell r="E14962" t="str">
            <v>1702543354</v>
          </cell>
          <cell r="F14962" t="str">
            <v>CORDOVA GUERRA LUIS ERNESTO</v>
          </cell>
        </row>
        <row r="14963">
          <cell r="D14963" t="str">
            <v>1702647</v>
          </cell>
          <cell r="E14963" t="str">
            <v>1800068635</v>
          </cell>
          <cell r="F14963" t="str">
            <v>ORTIZ ROBLES LUIS DELFIN</v>
          </cell>
        </row>
        <row r="14964">
          <cell r="D14964" t="str">
            <v>1702648</v>
          </cell>
          <cell r="E14964" t="str">
            <v>0600208565</v>
          </cell>
          <cell r="F14964" t="str">
            <v>ANDRADE VALLEJO  WILSON GUSTAVO</v>
          </cell>
        </row>
        <row r="14965">
          <cell r="D14965" t="str">
            <v>1702649</v>
          </cell>
          <cell r="E14965" t="str">
            <v>0600210769</v>
          </cell>
          <cell r="F14965" t="str">
            <v>DURAN ESTRELLA LILIA</v>
          </cell>
        </row>
        <row r="14966">
          <cell r="D14966" t="str">
            <v>1702652</v>
          </cell>
          <cell r="E14966" t="str">
            <v>1706372065</v>
          </cell>
          <cell r="F14966" t="str">
            <v>CRUZ SALGUERO PATRICIO TEODORO</v>
          </cell>
        </row>
        <row r="14967">
          <cell r="D14967" t="str">
            <v>1702654</v>
          </cell>
          <cell r="E14967" t="str">
            <v>0600021760</v>
          </cell>
          <cell r="F14967" t="str">
            <v>FREILE GRANIZO PEDRO VICENTE</v>
          </cell>
        </row>
        <row r="14968">
          <cell r="D14968" t="str">
            <v>1702659</v>
          </cell>
          <cell r="E14968" t="str">
            <v>1790590399001</v>
          </cell>
          <cell r="F14968" t="str">
            <v>EASTMAN PEREZ CIA.LTDA.</v>
          </cell>
        </row>
        <row r="14969">
          <cell r="D14969" t="str">
            <v>1702663</v>
          </cell>
          <cell r="E14969" t="str">
            <v>1701383299</v>
          </cell>
          <cell r="F14969" t="str">
            <v>GRANDA GARCES  EDUARDO ANTONIO</v>
          </cell>
        </row>
        <row r="14970">
          <cell r="D14970" t="str">
            <v>1702669</v>
          </cell>
          <cell r="E14970" t="str">
            <v>1711199156</v>
          </cell>
          <cell r="F14970" t="str">
            <v>FRANCO CHILAN LUIS ARMANDO</v>
          </cell>
        </row>
        <row r="14971">
          <cell r="D14971" t="str">
            <v>1702675</v>
          </cell>
          <cell r="E14971" t="str">
            <v>1791746791001</v>
          </cell>
          <cell r="F14971" t="str">
            <v>PROGRAMA DE LAS NACIONES UNIDAS PARA EL DESARROLLO PNUD</v>
          </cell>
        </row>
        <row r="14972">
          <cell r="D14972" t="str">
            <v>1702688</v>
          </cell>
          <cell r="E14972" t="str">
            <v>1101958351</v>
          </cell>
          <cell r="F14972" t="str">
            <v>ALVEAR SANCHEZ WASHINGTON LEONARDO</v>
          </cell>
        </row>
        <row r="14973">
          <cell r="D14973" t="str">
            <v>1702689</v>
          </cell>
          <cell r="E14973" t="str">
            <v>1301582522</v>
          </cell>
          <cell r="F14973" t="str">
            <v>BUSTAMANTE VERA SIMON</v>
          </cell>
        </row>
        <row r="14974">
          <cell r="D14974" t="str">
            <v>1702690</v>
          </cell>
          <cell r="E14974" t="str">
            <v>1800381988</v>
          </cell>
          <cell r="F14974" t="str">
            <v>PEREZ GUERRERO JAIME RODRIGO</v>
          </cell>
        </row>
        <row r="14975">
          <cell r="D14975" t="str">
            <v>1702691</v>
          </cell>
          <cell r="E14975" t="str">
            <v>1791212738001</v>
          </cell>
          <cell r="F14975" t="str">
            <v>CONSULTORA TECNAZUL C.LTDA.</v>
          </cell>
        </row>
        <row r="14976">
          <cell r="D14976" t="str">
            <v>1702692</v>
          </cell>
          <cell r="E14976" t="str">
            <v>1791232003001</v>
          </cell>
          <cell r="F14976" t="str">
            <v>HOLSAN CHEMICAL LTDA.</v>
          </cell>
        </row>
        <row r="14977">
          <cell r="D14977" t="str">
            <v>1702703</v>
          </cell>
          <cell r="E14977" t="str">
            <v>1790727203001</v>
          </cell>
          <cell r="F14977" t="str">
            <v>AVIANCA - ECUADOR S.A</v>
          </cell>
        </row>
        <row r="14978">
          <cell r="D14978" t="str">
            <v>1702705</v>
          </cell>
          <cell r="E14978" t="str">
            <v>1704212479</v>
          </cell>
          <cell r="F14978" t="str">
            <v>SERRANO ROMANI LUIS ALBERTO</v>
          </cell>
        </row>
        <row r="14979">
          <cell r="D14979" t="str">
            <v>1702707</v>
          </cell>
          <cell r="E14979" t="str">
            <v>1704093655</v>
          </cell>
          <cell r="F14979" t="str">
            <v>HIDALGO CAPELLO JORGE ENRIQUE</v>
          </cell>
        </row>
        <row r="14980">
          <cell r="D14980" t="str">
            <v>1702708</v>
          </cell>
          <cell r="E14980" t="str">
            <v>1791267656001</v>
          </cell>
          <cell r="F14980" t="str">
            <v>EQR-EQUATOROSES C.A.</v>
          </cell>
        </row>
        <row r="14981">
          <cell r="D14981" t="str">
            <v>1702712</v>
          </cell>
          <cell r="E14981" t="str">
            <v>1791256115001</v>
          </cell>
          <cell r="F14981" t="str">
            <v>OTECEL S.A.</v>
          </cell>
        </row>
        <row r="14982">
          <cell r="D14982" t="str">
            <v>1702715</v>
          </cell>
          <cell r="E14982" t="str">
            <v>1704199056</v>
          </cell>
          <cell r="F14982" t="str">
            <v>BORJA SUAREZ XAVIER ALFREDO</v>
          </cell>
        </row>
        <row r="14983">
          <cell r="D14983" t="str">
            <v>1702716</v>
          </cell>
          <cell r="E14983" t="str">
            <v>1791257308001</v>
          </cell>
          <cell r="F14983" t="str">
            <v>RACOMDES S.A.</v>
          </cell>
        </row>
        <row r="14984">
          <cell r="D14984" t="str">
            <v>1702722</v>
          </cell>
          <cell r="E14984" t="str">
            <v>1702915248</v>
          </cell>
          <cell r="F14984" t="str">
            <v>ITURRALDE JARAMILLO RODOLFO JOSE</v>
          </cell>
        </row>
        <row r="14985">
          <cell r="D14985" t="str">
            <v>1702733</v>
          </cell>
          <cell r="E14985" t="str">
            <v>1704640158</v>
          </cell>
          <cell r="F14985" t="str">
            <v>LOMAS QUISHPE MARIA DE LOURDES</v>
          </cell>
        </row>
        <row r="14986">
          <cell r="D14986" t="str">
            <v>1702739</v>
          </cell>
          <cell r="E14986" t="str">
            <v>1712907896</v>
          </cell>
          <cell r="F14986" t="str">
            <v>ABDUL LATIF MOHAMED MAQSSUD</v>
          </cell>
        </row>
        <row r="14987">
          <cell r="D14987" t="str">
            <v>1702741</v>
          </cell>
          <cell r="E14987" t="str">
            <v>1791243595001</v>
          </cell>
          <cell r="F14987" t="str">
            <v>SERVICIOS AEREOS ALAFLET S.A.</v>
          </cell>
        </row>
        <row r="14988">
          <cell r="D14988" t="str">
            <v>1702753</v>
          </cell>
          <cell r="E14988" t="str">
            <v>1704377835</v>
          </cell>
          <cell r="F14988" t="str">
            <v>LOAIZA LOAIZA TARQUINO SERAFIN</v>
          </cell>
        </row>
        <row r="14989">
          <cell r="D14989" t="str">
            <v>1702772</v>
          </cell>
          <cell r="E14989" t="str">
            <v>1791210212001</v>
          </cell>
          <cell r="F14989" t="str">
            <v>GOLD FIELDS ECUADOR LIMITED</v>
          </cell>
        </row>
        <row r="14990">
          <cell r="D14990" t="str">
            <v>1702774</v>
          </cell>
          <cell r="E14990" t="str">
            <v>1791186680001</v>
          </cell>
          <cell r="F14990" t="str">
            <v>SERVICIO, SEGURIDAD, INVESTIGACION Y MANTENIMIENTO</v>
          </cell>
        </row>
        <row r="14991">
          <cell r="D14991" t="str">
            <v>1702775</v>
          </cell>
          <cell r="E14991" t="str">
            <v>1705932117</v>
          </cell>
          <cell r="F14991" t="str">
            <v>ARBOLEDA BATALLAS FRANCISCO JAVIER</v>
          </cell>
        </row>
        <row r="14992">
          <cell r="D14992" t="str">
            <v>1702777</v>
          </cell>
          <cell r="E14992" t="str">
            <v>1706895479</v>
          </cell>
          <cell r="F14992" t="str">
            <v>VALDIVIESO AGUIRRE CARLOS ANTONIO</v>
          </cell>
        </row>
        <row r="14993">
          <cell r="D14993" t="str">
            <v>1702783</v>
          </cell>
          <cell r="E14993" t="str">
            <v>1703081792</v>
          </cell>
          <cell r="F14993" t="str">
            <v>RIBADENEIRA FERNANDEZ SALVADOR PABLO ESTEBAN</v>
          </cell>
        </row>
        <row r="14994">
          <cell r="D14994" t="str">
            <v>1702791</v>
          </cell>
          <cell r="E14994" t="str">
            <v>256</v>
          </cell>
          <cell r="F14994" t="str">
            <v>ODIN MININ INTERNATIONAL INC. ECUADOR</v>
          </cell>
        </row>
        <row r="14995">
          <cell r="D14995" t="str">
            <v>1702792</v>
          </cell>
          <cell r="E14995" t="str">
            <v>0907773345</v>
          </cell>
          <cell r="F14995" t="str">
            <v>CORRAL LARA NELLY BEATRIZ</v>
          </cell>
        </row>
        <row r="14996">
          <cell r="D14996" t="str">
            <v>1702793</v>
          </cell>
          <cell r="E14996" t="str">
            <v>1702652445</v>
          </cell>
          <cell r="F14996" t="str">
            <v>EVANS EDWARD MILTON</v>
          </cell>
        </row>
        <row r="14997">
          <cell r="D14997" t="str">
            <v>1702803</v>
          </cell>
          <cell r="E14997" t="str">
            <v>1790611108001</v>
          </cell>
          <cell r="F14997" t="str">
            <v>AGRICULTURA COMERCIAL S.A. AGICOM</v>
          </cell>
        </row>
        <row r="14998">
          <cell r="D14998" t="str">
            <v>1702804</v>
          </cell>
          <cell r="E14998" t="str">
            <v>1791150937001</v>
          </cell>
          <cell r="F14998" t="str">
            <v>SERVICIOS AGRICOLAS TECNICOS DEL ECUADOR SERVIAGRITEC S.A.</v>
          </cell>
        </row>
        <row r="14999">
          <cell r="D14999" t="str">
            <v>1702805</v>
          </cell>
          <cell r="E14999" t="str">
            <v>1791237986001</v>
          </cell>
          <cell r="F14999" t="str">
            <v>TRANSPORTES NOROCCIDENTAL CIA. LTDA.</v>
          </cell>
        </row>
        <row r="15000">
          <cell r="D15000" t="str">
            <v>1702807</v>
          </cell>
          <cell r="E15000" t="str">
            <v>1790630021001</v>
          </cell>
          <cell r="F15000" t="str">
            <v>PE PROVISION CONST.MANTENIMIENTO ECUADOR</v>
          </cell>
        </row>
        <row r="15001">
          <cell r="D15001" t="str">
            <v>1702815</v>
          </cell>
          <cell r="E15001" t="str">
            <v>1790458644001</v>
          </cell>
          <cell r="F15001" t="str">
            <v>MARATHON CASA DE DEPORTES S.A.</v>
          </cell>
        </row>
        <row r="15002">
          <cell r="D15002" t="str">
            <v>1702826</v>
          </cell>
          <cell r="E15002" t="str">
            <v>1790822257001</v>
          </cell>
          <cell r="F15002" t="str">
            <v>FLORES INTERNACIONALES S.A.</v>
          </cell>
        </row>
        <row r="15003">
          <cell r="D15003" t="str">
            <v>1702827</v>
          </cell>
          <cell r="E15003" t="str">
            <v>1708071327</v>
          </cell>
          <cell r="F15003" t="str">
            <v>GAVILANES RON FERNANDO XAVIER</v>
          </cell>
        </row>
        <row r="15004">
          <cell r="D15004" t="str">
            <v>1702829</v>
          </cell>
          <cell r="E15004" t="str">
            <v>0601067952</v>
          </cell>
          <cell r="F15004" t="str">
            <v>AGUIRRE DURAN MARCELO VICENTE</v>
          </cell>
        </row>
        <row r="15005">
          <cell r="D15005" t="str">
            <v>1702831</v>
          </cell>
          <cell r="E15005" t="str">
            <v>1704580123</v>
          </cell>
          <cell r="F15005" t="str">
            <v>PAREDES DIAZ MARTHA CECILIA</v>
          </cell>
        </row>
        <row r="15006">
          <cell r="D15006" t="str">
            <v>1702833</v>
          </cell>
          <cell r="E15006" t="str">
            <v>1702278571</v>
          </cell>
          <cell r="F15006" t="str">
            <v>PEREZ INTRIAGO ALVARO PATRICIO</v>
          </cell>
        </row>
        <row r="15007">
          <cell r="D15007" t="str">
            <v>1702835</v>
          </cell>
          <cell r="E15007" t="str">
            <v>1704432028</v>
          </cell>
          <cell r="F15007" t="str">
            <v>DAVALOS OVIEDO JOHNNY EDWIN</v>
          </cell>
        </row>
        <row r="15008">
          <cell r="D15008" t="str">
            <v>1702836</v>
          </cell>
          <cell r="E15008" t="str">
            <v>1791272056001</v>
          </cell>
          <cell r="F15008" t="str">
            <v>BEEPERCOM COMUNICACIONES S.A.</v>
          </cell>
        </row>
        <row r="15009">
          <cell r="D15009" t="str">
            <v>1702837</v>
          </cell>
          <cell r="E15009" t="str">
            <v>1700300708</v>
          </cell>
          <cell r="F15009" t="str">
            <v>ROBALINO SALAS DRICHELMO</v>
          </cell>
        </row>
        <row r="15010">
          <cell r="D15010" t="str">
            <v>1702839</v>
          </cell>
          <cell r="E15010" t="str">
            <v>1790201740001</v>
          </cell>
          <cell r="F15010" t="str">
            <v>ELCO S.A.</v>
          </cell>
        </row>
        <row r="15011">
          <cell r="D15011" t="str">
            <v>1702842</v>
          </cell>
          <cell r="E15011" t="str">
            <v>1791256891001</v>
          </cell>
          <cell r="F15011" t="str">
            <v>GATRO ECUADOR MINERA S.A.</v>
          </cell>
        </row>
        <row r="15012">
          <cell r="D15012" t="str">
            <v>1702843</v>
          </cell>
          <cell r="E15012" t="str">
            <v>1791155521001</v>
          </cell>
          <cell r="F15012" t="str">
            <v>FLORES ECUATORIANAS DE CALIDAD C.LTDA. FLORECAL</v>
          </cell>
        </row>
        <row r="15013">
          <cell r="D15013" t="str">
            <v>1702845</v>
          </cell>
          <cell r="E15013" t="str">
            <v>1706458260</v>
          </cell>
          <cell r="F15013" t="str">
            <v>MATUTE SAVICKAS RAFAEL</v>
          </cell>
        </row>
        <row r="15014">
          <cell r="D15014" t="str">
            <v>1702852</v>
          </cell>
          <cell r="E15014" t="str">
            <v>1790159752001</v>
          </cell>
          <cell r="F15014" t="str">
            <v>LICORES DE EXPORTACION SOCIEDAD ANONIMA "LICORESA"</v>
          </cell>
        </row>
        <row r="15015">
          <cell r="D15015" t="str">
            <v>1702855</v>
          </cell>
          <cell r="E15015" t="str">
            <v>1790354954001</v>
          </cell>
          <cell r="F15015" t="str">
            <v>EL FENIX DEL ECUADOR C.A.</v>
          </cell>
        </row>
        <row r="15016">
          <cell r="D15016" t="str">
            <v>1702867</v>
          </cell>
          <cell r="E15016" t="str">
            <v>1790100588001</v>
          </cell>
          <cell r="F15016" t="str">
            <v>FUNDACION COLEGIO AMERICANO DE QUITO</v>
          </cell>
        </row>
        <row r="15017">
          <cell r="D15017" t="str">
            <v>1702869</v>
          </cell>
          <cell r="E15017" t="str">
            <v>1708662588</v>
          </cell>
          <cell r="F15017" t="str">
            <v>MOSQUERA TAIPE MARCELO FABIAN</v>
          </cell>
        </row>
        <row r="15018">
          <cell r="D15018" t="str">
            <v>1702872</v>
          </cell>
          <cell r="E15018" t="str">
            <v>1101823985</v>
          </cell>
          <cell r="F15018" t="str">
            <v>ROSALES SALCEDO LORGIO NERY</v>
          </cell>
        </row>
        <row r="15019">
          <cell r="D15019" t="str">
            <v>1702886</v>
          </cell>
          <cell r="E15019" t="str">
            <v>1791292421001</v>
          </cell>
          <cell r="F15019" t="str">
            <v>NEXBEEP S.A.</v>
          </cell>
        </row>
        <row r="15020">
          <cell r="D15020" t="str">
            <v>1702887</v>
          </cell>
          <cell r="E15020" t="str">
            <v>0400685830</v>
          </cell>
          <cell r="F15020" t="str">
            <v>VIZCAINO ANDRADE LUIS FELIPE</v>
          </cell>
        </row>
        <row r="15021">
          <cell r="D15021" t="str">
            <v>1702891</v>
          </cell>
          <cell r="E15021" t="str">
            <v>1706480967</v>
          </cell>
          <cell r="F15021" t="str">
            <v>CHANGOLUISA IBAÑEZ ROLANDO</v>
          </cell>
        </row>
        <row r="15022">
          <cell r="D15022" t="str">
            <v>1702893</v>
          </cell>
          <cell r="E15022" t="str">
            <v>1001349479</v>
          </cell>
          <cell r="F15022" t="str">
            <v>BETANCOURT RODRIGUEZ SILVIO WALTER</v>
          </cell>
        </row>
        <row r="15023">
          <cell r="D15023" t="str">
            <v>1702906</v>
          </cell>
          <cell r="E15023" t="str">
            <v>0990199302033</v>
          </cell>
          <cell r="F15023" t="str">
            <v>BANCO CONTINENTAL (QUITO)</v>
          </cell>
        </row>
        <row r="15024">
          <cell r="D15024" t="str">
            <v>1702912</v>
          </cell>
          <cell r="E15024" t="str">
            <v>0601737224</v>
          </cell>
          <cell r="F15024" t="str">
            <v>VITERI CHAVEZ HOMERO JUAN</v>
          </cell>
        </row>
        <row r="15025">
          <cell r="D15025" t="str">
            <v>1702915</v>
          </cell>
          <cell r="E15025" t="str">
            <v>1703392348</v>
          </cell>
          <cell r="F15025" t="str">
            <v>VIVANCO RIOFRIO LEONARDO RAMIRO</v>
          </cell>
        </row>
        <row r="15026">
          <cell r="D15026" t="str">
            <v>1702920</v>
          </cell>
          <cell r="E15026" t="str">
            <v>1705674677</v>
          </cell>
          <cell r="F15026" t="str">
            <v>ANDRADE TORRES MIGUEL GUILLERMO</v>
          </cell>
        </row>
        <row r="15027">
          <cell r="D15027" t="str">
            <v>1702924</v>
          </cell>
          <cell r="E15027" t="str">
            <v>1001195971</v>
          </cell>
          <cell r="F15027" t="str">
            <v>VALLEJOS YEPEZ FRANCISCO GABRIEL</v>
          </cell>
        </row>
        <row r="15028">
          <cell r="D15028" t="str">
            <v>1702931</v>
          </cell>
          <cell r="E15028" t="str">
            <v>1708529290</v>
          </cell>
          <cell r="F15028" t="str">
            <v>PAZMIÑO PEREZ FAUSTO MARLON</v>
          </cell>
        </row>
        <row r="15029">
          <cell r="D15029" t="str">
            <v>1702934</v>
          </cell>
          <cell r="E15029" t="str">
            <v>1704337458</v>
          </cell>
          <cell r="F15029" t="str">
            <v>RICAURTE PALACIOS FRANCISCO JAVIER</v>
          </cell>
        </row>
        <row r="15030">
          <cell r="D15030" t="str">
            <v>1702944</v>
          </cell>
          <cell r="E15030" t="str">
            <v>1703304442</v>
          </cell>
          <cell r="F15030" t="str">
            <v>HERRERA SANCHEZ HUMBERTO ALEJANDRO</v>
          </cell>
        </row>
        <row r="15031">
          <cell r="D15031" t="str">
            <v>1702951</v>
          </cell>
          <cell r="E15031" t="str">
            <v>1701981126</v>
          </cell>
          <cell r="F15031" t="str">
            <v>LLUSCA MORALES CARLOS HUMBERTO</v>
          </cell>
        </row>
        <row r="15032">
          <cell r="D15032" t="str">
            <v>1702952</v>
          </cell>
          <cell r="E15032" t="str">
            <v>1702462498</v>
          </cell>
          <cell r="F15032" t="str">
            <v>SOLORZANO ILLANEZ MARIANA DE JESUS</v>
          </cell>
        </row>
        <row r="15033">
          <cell r="D15033" t="str">
            <v>1702954</v>
          </cell>
          <cell r="E15033" t="str">
            <v>1706738117</v>
          </cell>
          <cell r="F15033" t="str">
            <v>NARDI CAICEDO JUAN PABLO</v>
          </cell>
        </row>
        <row r="15034">
          <cell r="D15034" t="str">
            <v>1702958</v>
          </cell>
          <cell r="E15034" t="str">
            <v>1704941887</v>
          </cell>
          <cell r="F15034" t="str">
            <v>MALDONADO GONZALEZ JORGE DUAL</v>
          </cell>
        </row>
        <row r="15035">
          <cell r="D15035" t="str">
            <v>1702959</v>
          </cell>
          <cell r="E15035" t="str">
            <v>1701539692</v>
          </cell>
          <cell r="F15035" t="str">
            <v>ALVAREZ BELTRAN MAGDA AZUCENA</v>
          </cell>
        </row>
        <row r="15036">
          <cell r="D15036" t="str">
            <v>1702964</v>
          </cell>
          <cell r="E15036" t="str">
            <v>1791099214001</v>
          </cell>
          <cell r="F15036" t="str">
            <v>COMPAÑIA MINERA ZAMORA S.A. COMINZASA</v>
          </cell>
        </row>
        <row r="15037">
          <cell r="D15037" t="str">
            <v>1702966</v>
          </cell>
          <cell r="E15037" t="str">
            <v>1791252322001</v>
          </cell>
          <cell r="F15037" t="str">
            <v>CENTURYLINKECUADOR S.A.</v>
          </cell>
        </row>
        <row r="15038">
          <cell r="D15038" t="str">
            <v>1702967</v>
          </cell>
          <cell r="E15038" t="str">
            <v>1703618734</v>
          </cell>
          <cell r="F15038" t="str">
            <v>GRUGNALE COLELLA WILLIAM</v>
          </cell>
        </row>
        <row r="15039">
          <cell r="D15039" t="str">
            <v>1702968</v>
          </cell>
          <cell r="E15039" t="str">
            <v>1704556602</v>
          </cell>
          <cell r="F15039" t="str">
            <v>AGUIRRE GANGOTENA ROCIO ELIZABETH</v>
          </cell>
        </row>
        <row r="15040">
          <cell r="D15040" t="str">
            <v>1702969</v>
          </cell>
          <cell r="E15040" t="str">
            <v>1710558584</v>
          </cell>
          <cell r="F15040" t="str">
            <v>CALDERON LOZANO DIEGO ERNESTO</v>
          </cell>
        </row>
        <row r="15041">
          <cell r="D15041" t="str">
            <v>1702974</v>
          </cell>
          <cell r="E15041" t="str">
            <v>1702889815</v>
          </cell>
          <cell r="F15041" t="str">
            <v>UNAUCHO SALAZAR JOSE ADOLFO</v>
          </cell>
        </row>
        <row r="15042">
          <cell r="D15042" t="str">
            <v>1702984</v>
          </cell>
          <cell r="E15042" t="str">
            <v>0500061064</v>
          </cell>
          <cell r="F15042" t="str">
            <v>NAVAS  CARLOS ALBERTO</v>
          </cell>
        </row>
        <row r="15043">
          <cell r="D15043" t="str">
            <v>1702989</v>
          </cell>
          <cell r="E15043" t="str">
            <v>1702551621</v>
          </cell>
          <cell r="F15043" t="str">
            <v>EGAS GRIJALVA FRANCISCO</v>
          </cell>
        </row>
        <row r="15044">
          <cell r="D15044" t="str">
            <v>1702992</v>
          </cell>
          <cell r="E15044" t="str">
            <v>1704327756</v>
          </cell>
          <cell r="F15044" t="str">
            <v>DURAN WYZIK JORGE</v>
          </cell>
        </row>
        <row r="15045">
          <cell r="D15045" t="str">
            <v>1702996</v>
          </cell>
          <cell r="E15045" t="str">
            <v>0991290362001</v>
          </cell>
          <cell r="F15045" t="str">
            <v>CIA. DE TELECOMUNICACIONES DEL ECUADOR</v>
          </cell>
        </row>
        <row r="15046">
          <cell r="D15046" t="str">
            <v>1703001</v>
          </cell>
          <cell r="E15046" t="str">
            <v>1791001567001</v>
          </cell>
          <cell r="F15046" t="str">
            <v>RTZ MINING AND EXPLORATION LIMITED</v>
          </cell>
        </row>
        <row r="15047">
          <cell r="D15047" t="str">
            <v>1703003</v>
          </cell>
          <cell r="E15047" t="str">
            <v>1791295552001</v>
          </cell>
          <cell r="F15047" t="str">
            <v>EMPRESA DE SEGURIDAD EMSECOR  CIA. LTDA.</v>
          </cell>
        </row>
        <row r="15048">
          <cell r="D15048" t="str">
            <v>1703004</v>
          </cell>
          <cell r="E15048" t="str">
            <v>1791171942001</v>
          </cell>
          <cell r="F15048" t="str">
            <v>GRAHAM Y ASOCIADOS C.LTDA.</v>
          </cell>
        </row>
        <row r="15049">
          <cell r="D15049" t="str">
            <v>1703005</v>
          </cell>
          <cell r="E15049" t="str">
            <v>1721742839</v>
          </cell>
          <cell r="F15049" t="str">
            <v>RECTO CANGO ALEX DARIO</v>
          </cell>
        </row>
        <row r="15050">
          <cell r="D15050" t="str">
            <v>1703013</v>
          </cell>
          <cell r="E15050" t="str">
            <v>1712708450</v>
          </cell>
          <cell r="F15050" t="str">
            <v>BAINE RICHARD WALTER</v>
          </cell>
        </row>
        <row r="15051">
          <cell r="D15051" t="str">
            <v>1703017</v>
          </cell>
          <cell r="E15051" t="str">
            <v>1707153746</v>
          </cell>
          <cell r="F15051" t="str">
            <v>LLERENA MORENO JORGE EDUARDO</v>
          </cell>
        </row>
        <row r="15052">
          <cell r="D15052" t="str">
            <v>1703019</v>
          </cell>
          <cell r="E15052" t="str">
            <v>1791292456001</v>
          </cell>
          <cell r="F15052" t="str">
            <v>CLASTALK S.A.</v>
          </cell>
        </row>
        <row r="15053">
          <cell r="D15053" t="str">
            <v>1703020</v>
          </cell>
          <cell r="E15053" t="str">
            <v>1791274032001</v>
          </cell>
          <cell r="F15053" t="str">
            <v>SERVICIO MOVIL DE RADIOCOMUNICACION S.A.</v>
          </cell>
        </row>
        <row r="15054">
          <cell r="D15054" t="str">
            <v>1703028</v>
          </cell>
          <cell r="E15054" t="str">
            <v>1301234868</v>
          </cell>
          <cell r="F15054" t="str">
            <v>ANDRADE ARTEGA RAUL ALBERTO</v>
          </cell>
        </row>
        <row r="15055">
          <cell r="D15055" t="str">
            <v>1703032</v>
          </cell>
          <cell r="E15055" t="str">
            <v>228</v>
          </cell>
          <cell r="F15055" t="str">
            <v>MANTENIMIENTO Y SERV. DE VIGILANCIA</v>
          </cell>
        </row>
        <row r="15056">
          <cell r="D15056" t="str">
            <v>1703034</v>
          </cell>
          <cell r="E15056" t="str">
            <v>1760000900001</v>
          </cell>
          <cell r="F15056" t="str">
            <v>MINISTERIO DE ECONOMIA Y FINANZAS</v>
          </cell>
        </row>
        <row r="15057">
          <cell r="D15057" t="str">
            <v>1703041</v>
          </cell>
          <cell r="E15057" t="str">
            <v>85</v>
          </cell>
          <cell r="F15057" t="str">
            <v>CORPTILOR S.A. (QUITO)</v>
          </cell>
        </row>
        <row r="15058">
          <cell r="D15058" t="str">
            <v>1703045</v>
          </cell>
          <cell r="E15058" t="str">
            <v>1706851688</v>
          </cell>
          <cell r="F15058" t="str">
            <v>AYALA VINUEZA GONZALO PATRICIO</v>
          </cell>
        </row>
        <row r="15059">
          <cell r="D15059" t="str">
            <v>1703047</v>
          </cell>
          <cell r="E15059" t="str">
            <v>1790721345001</v>
          </cell>
          <cell r="F15059" t="str">
            <v>ISRARIEGO C.LTDA.</v>
          </cell>
        </row>
        <row r="15060">
          <cell r="D15060" t="str">
            <v>1703050</v>
          </cell>
          <cell r="E15060" t="str">
            <v>1768154690001</v>
          </cell>
          <cell r="F15060" t="str">
            <v>EMPRESA PUBLICA METROPOLITANA DE MOVILIDAD Y OBRAS PUBLICAS</v>
          </cell>
        </row>
        <row r="15061">
          <cell r="D15061" t="str">
            <v>1703065</v>
          </cell>
          <cell r="E15061" t="str">
            <v>1791287541001</v>
          </cell>
          <cell r="F15061" t="str">
            <v>MEGADATOS S.A.</v>
          </cell>
        </row>
        <row r="15062">
          <cell r="D15062" t="str">
            <v>1703066</v>
          </cell>
          <cell r="E15062" t="str">
            <v>1791105281001</v>
          </cell>
          <cell r="F15062" t="str">
            <v>CIA. SUD AMERICA TEXTIL S.A.</v>
          </cell>
        </row>
        <row r="15063">
          <cell r="D15063" t="str">
            <v>1703071</v>
          </cell>
          <cell r="E15063" t="str">
            <v>1001023470</v>
          </cell>
          <cell r="F15063" t="str">
            <v>DAVILA SAAVEDRA JAIME ARTURO</v>
          </cell>
        </row>
        <row r="15064">
          <cell r="D15064" t="str">
            <v>1703072</v>
          </cell>
          <cell r="E15064" t="str">
            <v>1704211273</v>
          </cell>
          <cell r="F15064" t="str">
            <v>VERGARA RECALDE FABIAN AUGUSTO</v>
          </cell>
        </row>
        <row r="15065">
          <cell r="D15065" t="str">
            <v>1703077</v>
          </cell>
          <cell r="E15065" t="str">
            <v>1790008398001</v>
          </cell>
          <cell r="F15065" t="str">
            <v>LLANTERA OSO</v>
          </cell>
        </row>
        <row r="15066">
          <cell r="D15066" t="str">
            <v>1703078</v>
          </cell>
          <cell r="E15066" t="str">
            <v>310</v>
          </cell>
          <cell r="F15066" t="str">
            <v>SEINSPECSA</v>
          </cell>
        </row>
        <row r="15067">
          <cell r="D15067" t="str">
            <v>1703088</v>
          </cell>
          <cell r="E15067" t="str">
            <v>0990101175001</v>
          </cell>
          <cell r="F15067" t="str">
            <v>MERCK SHARP &amp; DOHME</v>
          </cell>
        </row>
        <row r="15068">
          <cell r="D15068" t="str">
            <v>1703090</v>
          </cell>
          <cell r="E15068" t="str">
            <v>1790714527001</v>
          </cell>
          <cell r="F15068" t="str">
            <v>COOPERATIVA DE TRANSPORTE DE PASAJEROS EN TAXIS OCCIDENTAL</v>
          </cell>
        </row>
        <row r="15069">
          <cell r="D15069" t="str">
            <v>1703091</v>
          </cell>
          <cell r="E15069" t="str">
            <v>277</v>
          </cell>
          <cell r="F15069" t="str">
            <v>PETROLERA SANTA FE (ECUADOR) LTDA.</v>
          </cell>
        </row>
        <row r="15070">
          <cell r="D15070" t="str">
            <v>1703092</v>
          </cell>
          <cell r="E15070" t="str">
            <v>1768039750001</v>
          </cell>
          <cell r="F15070" t="str">
            <v>UNIDAD DESCENTRALIZADA PARA LA GESTION Y OPERACION DEL SISTEMA TROLEBUS</v>
          </cell>
        </row>
        <row r="15071">
          <cell r="D15071" t="str">
            <v>1703096</v>
          </cell>
          <cell r="E15071" t="str">
            <v>1702761279</v>
          </cell>
          <cell r="F15071" t="str">
            <v>ALVAREZ FALCONI GUSTAVO</v>
          </cell>
        </row>
        <row r="15072">
          <cell r="D15072" t="str">
            <v>1703097</v>
          </cell>
          <cell r="E15072" t="str">
            <v>1790663671001</v>
          </cell>
          <cell r="F15072" t="str">
            <v>BOPP DEL ECUADOR CIA. LTDA.</v>
          </cell>
        </row>
        <row r="15073">
          <cell r="D15073" t="str">
            <v>1703098</v>
          </cell>
          <cell r="E15073" t="str">
            <v>1790745589001</v>
          </cell>
          <cell r="F15073" t="str">
            <v>BARAINVER CIA.LTDA.</v>
          </cell>
        </row>
        <row r="15074">
          <cell r="D15074" t="str">
            <v>1703099</v>
          </cell>
          <cell r="E15074" t="str">
            <v>1791177223001</v>
          </cell>
          <cell r="F15074" t="str">
            <v>CARVAJAL Y ASOCIADOS S.A.</v>
          </cell>
        </row>
        <row r="15075">
          <cell r="D15075" t="str">
            <v>1703100</v>
          </cell>
          <cell r="E15075" t="str">
            <v>1790007863001</v>
          </cell>
          <cell r="F15075" t="str">
            <v>XEROX DEL ECUADOR S.A.</v>
          </cell>
        </row>
        <row r="15076">
          <cell r="D15076" t="str">
            <v>1703101</v>
          </cell>
          <cell r="E15076" t="str">
            <v>1791738063001</v>
          </cell>
          <cell r="F15076" t="str">
            <v>FAST RENTACAR CIA. LTDA.</v>
          </cell>
        </row>
        <row r="15077">
          <cell r="D15077" t="str">
            <v>1703107</v>
          </cell>
          <cell r="E15077" t="str">
            <v>9999999999990</v>
          </cell>
          <cell r="F15077" t="str">
            <v>GALAXYECUADOR S.A.</v>
          </cell>
        </row>
        <row r="15078">
          <cell r="D15078" t="str">
            <v>1703108</v>
          </cell>
          <cell r="E15078" t="str">
            <v>0601371396</v>
          </cell>
          <cell r="F15078" t="str">
            <v>GUERRA BADILLO JUAN MANUEL</v>
          </cell>
        </row>
        <row r="15079">
          <cell r="D15079" t="str">
            <v>1703110</v>
          </cell>
          <cell r="E15079" t="str">
            <v>1790892514001</v>
          </cell>
          <cell r="F15079" t="str">
            <v>FUNDACION MAQUIPUCUNA</v>
          </cell>
        </row>
        <row r="15080">
          <cell r="D15080" t="str">
            <v>1703112</v>
          </cell>
          <cell r="E15080" t="str">
            <v>1701728162</v>
          </cell>
          <cell r="F15080" t="str">
            <v>GALLEGOS VALLEJO GERMAN VINICIO</v>
          </cell>
        </row>
        <row r="15081">
          <cell r="D15081" t="str">
            <v>1703123</v>
          </cell>
          <cell r="E15081" t="str">
            <v>1702345362</v>
          </cell>
          <cell r="F15081" t="str">
            <v>HARO GORDILLO ANGEL ENRIQUE</v>
          </cell>
        </row>
        <row r="15082">
          <cell r="D15082" t="str">
            <v>1703126</v>
          </cell>
          <cell r="E15082" t="str">
            <v>1791116283001</v>
          </cell>
          <cell r="F15082" t="str">
            <v>PARTES Y ACCESORIOS DE DESARROLLO EN NEOCOMUNICACION ELECTRONICA, PARADYNE S.A.</v>
          </cell>
        </row>
        <row r="15083">
          <cell r="D15083" t="str">
            <v>1703127</v>
          </cell>
          <cell r="E15083" t="str">
            <v>0990604169001</v>
          </cell>
          <cell r="F15083" t="str">
            <v>JOHNSON &amp; JOHNSON DEL ECUADOR</v>
          </cell>
        </row>
        <row r="15084">
          <cell r="D15084" t="str">
            <v>1703128</v>
          </cell>
          <cell r="E15084" t="str">
            <v>1703846400</v>
          </cell>
          <cell r="F15084" t="str">
            <v>RUIZ NICOLALDE JAIME RODRIGO</v>
          </cell>
        </row>
        <row r="15085">
          <cell r="D15085" t="str">
            <v>1703130</v>
          </cell>
          <cell r="E15085" t="str">
            <v>1791162420001</v>
          </cell>
          <cell r="F15085" t="str">
            <v>BRIGADAS ANTIROBOS BRIANTI  CIA. LTDA.</v>
          </cell>
        </row>
        <row r="15086">
          <cell r="D15086" t="str">
            <v>1703132</v>
          </cell>
          <cell r="E15086" t="str">
            <v>1790139719001</v>
          </cell>
          <cell r="F15086" t="str">
            <v>PANADERIA Y GALLETERIA ARENAS CIA. LTDA.</v>
          </cell>
        </row>
        <row r="15087">
          <cell r="D15087" t="str">
            <v>1703133</v>
          </cell>
          <cell r="E15087" t="str">
            <v>1791158032001</v>
          </cell>
          <cell r="F15087" t="str">
            <v>SECUATT CIA. LTDA.</v>
          </cell>
        </row>
        <row r="15088">
          <cell r="D15088" t="str">
            <v>1703137</v>
          </cell>
          <cell r="E15088" t="str">
            <v>0101100006</v>
          </cell>
          <cell r="F15088" t="str">
            <v>MATUTE SALINAS MARTHA LUCIA</v>
          </cell>
        </row>
        <row r="15089">
          <cell r="D15089" t="str">
            <v>1703141</v>
          </cell>
          <cell r="E15089" t="str">
            <v>1703808749</v>
          </cell>
          <cell r="F15089" t="str">
            <v>ZOLDAN PASTERNAK ISAAC</v>
          </cell>
        </row>
        <row r="15090">
          <cell r="D15090" t="str">
            <v>1703142</v>
          </cell>
          <cell r="E15090" t="str">
            <v>278</v>
          </cell>
          <cell r="F15090" t="str">
            <v>BUSTOS PEÑAHERRERA PATRICIO ENRIQUE</v>
          </cell>
        </row>
        <row r="15091">
          <cell r="D15091" t="str">
            <v>1703147</v>
          </cell>
          <cell r="E15091" t="str">
            <v>1790302970001</v>
          </cell>
          <cell r="F15091" t="str">
            <v>INMOBILIARIA INMOSA S.A.</v>
          </cell>
        </row>
        <row r="15092">
          <cell r="D15092" t="str">
            <v>1703156</v>
          </cell>
          <cell r="E15092" t="str">
            <v>0400836573</v>
          </cell>
          <cell r="F15092" t="str">
            <v>CADENA CEVALLOS NELSON IVAN</v>
          </cell>
        </row>
        <row r="15093">
          <cell r="D15093" t="str">
            <v>1703159</v>
          </cell>
          <cell r="E15093" t="str">
            <v>295</v>
          </cell>
          <cell r="F15093" t="str">
            <v>PROTECCION SERVICIOS MANTENIMIENTO ADMINISTRACION PRIGSMA C.LTDA.</v>
          </cell>
        </row>
        <row r="15094">
          <cell r="D15094" t="str">
            <v>1703163</v>
          </cell>
          <cell r="E15094" t="str">
            <v>1760004570001</v>
          </cell>
          <cell r="F15094" t="str">
            <v>EMPRESA METROPOLITANA DE TRANSPORTE TERRESTRE Y TERMINALES (EMT)</v>
          </cell>
        </row>
        <row r="15095">
          <cell r="D15095" t="str">
            <v>1703164</v>
          </cell>
          <cell r="E15095" t="str">
            <v>1790801837001</v>
          </cell>
          <cell r="F15095" t="str">
            <v>DIACELEC S.A.</v>
          </cell>
        </row>
        <row r="15096">
          <cell r="D15096" t="str">
            <v>1703167</v>
          </cell>
          <cell r="E15096" t="str">
            <v>0190076059001</v>
          </cell>
          <cell r="F15096" t="str">
            <v>PROCELEC CIA.LTDA.</v>
          </cell>
        </row>
        <row r="15097">
          <cell r="D15097" t="str">
            <v>1703168</v>
          </cell>
          <cell r="E15097" t="str">
            <v>0990179085001</v>
          </cell>
          <cell r="F15097" t="str">
            <v>PAPELESA CIA. LTDA.</v>
          </cell>
        </row>
        <row r="15098">
          <cell r="D15098" t="str">
            <v>1703169</v>
          </cell>
          <cell r="E15098" t="str">
            <v>1790731049001</v>
          </cell>
          <cell r="F15098" t="str">
            <v>VELVET FLORES CIA.LTDA.</v>
          </cell>
        </row>
        <row r="15099">
          <cell r="D15099" t="str">
            <v>1703170</v>
          </cell>
          <cell r="E15099" t="str">
            <v>1790161536001</v>
          </cell>
          <cell r="F15099" t="str">
            <v>GUARDIANIAS ECUATORIANAS CIA.LTDA.</v>
          </cell>
        </row>
        <row r="15100">
          <cell r="D15100" t="str">
            <v>1703172</v>
          </cell>
          <cell r="E15100" t="str">
            <v>145</v>
          </cell>
          <cell r="F15100" t="str">
            <v>FUNDAC. RESCATE Y SALVAMENTO DEL ECUADOR</v>
          </cell>
        </row>
        <row r="15101">
          <cell r="D15101" t="str">
            <v>1703173</v>
          </cell>
          <cell r="E15101" t="str">
            <v>1790260089001</v>
          </cell>
          <cell r="F15101" t="str">
            <v>URBANIZADORA NACIONES UNIDAS S.A.</v>
          </cell>
        </row>
        <row r="15102">
          <cell r="D15102" t="str">
            <v>1703177</v>
          </cell>
          <cell r="E15102" t="str">
            <v>1711800589</v>
          </cell>
          <cell r="F15102" t="str">
            <v>CAICEDO VALLEJO CARMITA DEL ROCIO</v>
          </cell>
        </row>
        <row r="15103">
          <cell r="D15103" t="str">
            <v>1703184</v>
          </cell>
          <cell r="E15103" t="str">
            <v>1703858868</v>
          </cell>
          <cell r="F15103" t="str">
            <v>GODOY BECERRA JOSE RAMON</v>
          </cell>
        </row>
        <row r="15104">
          <cell r="D15104" t="str">
            <v>1703186</v>
          </cell>
          <cell r="E15104" t="str">
            <v>1801175298</v>
          </cell>
          <cell r="F15104" t="str">
            <v>NARANJO NARANJO JOSE ROBERTO</v>
          </cell>
        </row>
        <row r="15105">
          <cell r="D15105" t="str">
            <v>1703187</v>
          </cell>
          <cell r="E15105" t="str">
            <v>1708751241</v>
          </cell>
          <cell r="F15105" t="str">
            <v>LOPEZ CHIMBORAZO EDGAR PATRICIO</v>
          </cell>
        </row>
        <row r="15106">
          <cell r="D15106" t="str">
            <v>1703189</v>
          </cell>
          <cell r="E15106" t="str">
            <v>1701953919</v>
          </cell>
          <cell r="F15106" t="str">
            <v>BUENO MARTINEZ FERNANDO</v>
          </cell>
        </row>
        <row r="15107">
          <cell r="D15107" t="str">
            <v>1703197</v>
          </cell>
          <cell r="E15107" t="str">
            <v>1791249690001</v>
          </cell>
          <cell r="F15107" t="str">
            <v>INVETRONICA, INGENIERIA Y VENTAS PARA LA ELECTRONICA CIA.LTDA.</v>
          </cell>
        </row>
        <row r="15108">
          <cell r="D15108" t="str">
            <v>1703198</v>
          </cell>
          <cell r="E15108" t="str">
            <v>1790012158001</v>
          </cell>
          <cell r="F15108" t="str">
            <v>DURINI INDUSTRIA DE MADERA C.A. EDIMCA</v>
          </cell>
        </row>
        <row r="15109">
          <cell r="D15109" t="str">
            <v>1703199</v>
          </cell>
          <cell r="E15109" t="str">
            <v>1711017994</v>
          </cell>
          <cell r="F15109" t="str">
            <v>ARMIJOS CORREA STALIN FAUSTO</v>
          </cell>
        </row>
        <row r="15110">
          <cell r="D15110" t="str">
            <v>1703202</v>
          </cell>
          <cell r="E15110" t="str">
            <v>1704671013001</v>
          </cell>
          <cell r="F15110" t="str">
            <v>BERMUDEZ CEDEÑO CARLOS CAYETANO</v>
          </cell>
        </row>
        <row r="15111">
          <cell r="D15111" t="str">
            <v>1703204</v>
          </cell>
          <cell r="E15111" t="str">
            <v>1709847543</v>
          </cell>
          <cell r="F15111" t="str">
            <v>PEÑA ALVEAR VICTOR FABIAN</v>
          </cell>
        </row>
        <row r="15112">
          <cell r="D15112" t="str">
            <v>1703206</v>
          </cell>
          <cell r="E15112" t="str">
            <v>1001289071</v>
          </cell>
          <cell r="F15112" t="str">
            <v>VALENZUELA ARIAS OSWALDO FABIAN</v>
          </cell>
        </row>
        <row r="15113">
          <cell r="D15113" t="str">
            <v>1703209</v>
          </cell>
          <cell r="E15113" t="str">
            <v>1790979539001</v>
          </cell>
          <cell r="F15113" t="str">
            <v>J.F. NASSER &amp; CO.</v>
          </cell>
        </row>
        <row r="15114">
          <cell r="D15114" t="str">
            <v>1703213</v>
          </cell>
          <cell r="E15114" t="str">
            <v>1707008890</v>
          </cell>
          <cell r="F15114" t="str">
            <v>GODOY FERNANDEZ EDGAR GARUN</v>
          </cell>
        </row>
        <row r="15115">
          <cell r="D15115" t="str">
            <v>1703214</v>
          </cell>
          <cell r="E15115" t="str">
            <v>1701031906</v>
          </cell>
          <cell r="F15115" t="str">
            <v>SAA AULESTIA CESAR BOLIVAR</v>
          </cell>
        </row>
        <row r="15116">
          <cell r="D15116" t="str">
            <v>1703216</v>
          </cell>
          <cell r="E15116" t="str">
            <v>1709840266</v>
          </cell>
          <cell r="F15116" t="str">
            <v>YANEZ GAIBOR ORLANDO UFREDO</v>
          </cell>
        </row>
        <row r="15117">
          <cell r="D15117" t="str">
            <v>1703218</v>
          </cell>
          <cell r="E15117" t="str">
            <v>0600050819</v>
          </cell>
          <cell r="F15117" t="str">
            <v>JARA JARA AURELIO</v>
          </cell>
        </row>
        <row r="15118">
          <cell r="D15118" t="str">
            <v>1703226</v>
          </cell>
          <cell r="E15118" t="str">
            <v>285</v>
          </cell>
          <cell r="F15118" t="str">
            <v>REYES URIBE RAFAEL</v>
          </cell>
        </row>
        <row r="15119">
          <cell r="D15119" t="str">
            <v>1703229</v>
          </cell>
          <cell r="E15119" t="str">
            <v>1791175670001</v>
          </cell>
          <cell r="F15119" t="str">
            <v>MINERA AUSTRALIANA S.A.</v>
          </cell>
        </row>
        <row r="15120">
          <cell r="D15120" t="str">
            <v>1703231</v>
          </cell>
          <cell r="E15120" t="str">
            <v>0908647191</v>
          </cell>
          <cell r="F15120" t="str">
            <v>BORJA HIDALGO ALICIA MARIA DE LAS MERCEDES</v>
          </cell>
        </row>
        <row r="15121">
          <cell r="D15121" t="str">
            <v>1703237</v>
          </cell>
          <cell r="E15121" t="str">
            <v>1702645910</v>
          </cell>
          <cell r="F15121" t="str">
            <v>NAJERA ERREIS ELIECER ALEJANDRO</v>
          </cell>
        </row>
        <row r="15122">
          <cell r="D15122" t="str">
            <v>1703238</v>
          </cell>
          <cell r="E15122" t="str">
            <v>0600805469</v>
          </cell>
          <cell r="F15122" t="str">
            <v>MORALES VILLEGAS  WASHINGTON SEGUNDO</v>
          </cell>
        </row>
        <row r="15123">
          <cell r="D15123" t="str">
            <v>1703245</v>
          </cell>
          <cell r="E15123" t="str">
            <v>1705937553</v>
          </cell>
          <cell r="F15123" t="str">
            <v>RODRIGUEZ GUZMAN BYRON OMAR</v>
          </cell>
        </row>
        <row r="15124">
          <cell r="D15124" t="str">
            <v>1703249</v>
          </cell>
          <cell r="E15124" t="str">
            <v>220</v>
          </cell>
          <cell r="F15124" t="str">
            <v>LA NATURALEZA NATULAC S.A.</v>
          </cell>
        </row>
        <row r="15125">
          <cell r="D15125" t="str">
            <v>1703253</v>
          </cell>
          <cell r="E15125" t="str">
            <v>284</v>
          </cell>
          <cell r="F15125" t="str">
            <v>RADU MIHAIL</v>
          </cell>
        </row>
        <row r="15126">
          <cell r="D15126" t="str">
            <v>1703254</v>
          </cell>
          <cell r="E15126" t="str">
            <v>313</v>
          </cell>
          <cell r="F15126" t="str">
            <v>SERVICIOS CYBERWEB S.A.</v>
          </cell>
        </row>
        <row r="15127">
          <cell r="D15127" t="str">
            <v>1703258</v>
          </cell>
          <cell r="E15127" t="str">
            <v>1791233905001</v>
          </cell>
          <cell r="F15127" t="str">
            <v>EXXONMOBIL ECUADOR CIA. LTDA.</v>
          </cell>
        </row>
        <row r="15128">
          <cell r="D15128" t="str">
            <v>1703264</v>
          </cell>
          <cell r="E15128" t="str">
            <v>1710048586</v>
          </cell>
          <cell r="F15128" t="str">
            <v>ACOSTA CASTILLO JORGE PATRICIO</v>
          </cell>
        </row>
        <row r="15129">
          <cell r="D15129" t="str">
            <v>1703271</v>
          </cell>
          <cell r="E15129" t="str">
            <v>300</v>
          </cell>
          <cell r="F15129" t="str">
            <v>ROSERO CASTILLO RUTH ELENA</v>
          </cell>
        </row>
        <row r="15130">
          <cell r="D15130" t="str">
            <v>1703272</v>
          </cell>
          <cell r="E15130" t="str">
            <v>363</v>
          </cell>
          <cell r="F15130" t="str">
            <v>TRANSPORTE Y TURISMO TRANSTURI C.LTDA.</v>
          </cell>
        </row>
        <row r="15131">
          <cell r="D15131" t="str">
            <v>1703275</v>
          </cell>
          <cell r="E15131" t="str">
            <v>0400454658</v>
          </cell>
          <cell r="F15131" t="str">
            <v>MEDIAVILLA FLORES JOSE FELIX</v>
          </cell>
        </row>
        <row r="15132">
          <cell r="D15132" t="str">
            <v>1703276</v>
          </cell>
          <cell r="E15132" t="str">
            <v>1710107853</v>
          </cell>
          <cell r="F15132" t="str">
            <v>ZURITA QUEZADA TOMAS GONZALO</v>
          </cell>
        </row>
        <row r="15133">
          <cell r="D15133" t="str">
            <v>1703277</v>
          </cell>
          <cell r="E15133" t="str">
            <v>1791264193001</v>
          </cell>
          <cell r="F15133" t="str">
            <v>MONTTCASHIRE S.A.</v>
          </cell>
        </row>
        <row r="15134">
          <cell r="D15134" t="str">
            <v>1703279</v>
          </cell>
          <cell r="E15134" t="str">
            <v>15</v>
          </cell>
          <cell r="F15134" t="str">
            <v>CAUDALSA S.A.</v>
          </cell>
        </row>
        <row r="15135">
          <cell r="D15135" t="str">
            <v>1703280</v>
          </cell>
          <cell r="E15135" t="str">
            <v>1710672492</v>
          </cell>
          <cell r="F15135" t="str">
            <v>PARKS EISCHEN WILLIAM REX</v>
          </cell>
        </row>
        <row r="15136">
          <cell r="D15136" t="str">
            <v>1703281</v>
          </cell>
          <cell r="E15136" t="str">
            <v>1300661897</v>
          </cell>
          <cell r="F15136" t="str">
            <v>MONTALVO PINTO FAUSTO RAUL</v>
          </cell>
        </row>
        <row r="15137">
          <cell r="D15137" t="str">
            <v>1703282</v>
          </cell>
          <cell r="E15137" t="str">
            <v>1702409705</v>
          </cell>
          <cell r="F15137" t="str">
            <v>ARGUDO FLORES MIGUEL ANGEL</v>
          </cell>
        </row>
        <row r="15138">
          <cell r="D15138" t="str">
            <v>1703283</v>
          </cell>
          <cell r="E15138" t="str">
            <v>80</v>
          </cell>
          <cell r="F15138" t="str">
            <v>COORDIN. DE RADIOS POPULARES DEL ECUADOR</v>
          </cell>
        </row>
        <row r="15139">
          <cell r="D15139" t="str">
            <v>1703284</v>
          </cell>
          <cell r="E15139" t="str">
            <v>193</v>
          </cell>
          <cell r="F15139" t="str">
            <v>AULESTIA VELASCO JUAN</v>
          </cell>
        </row>
        <row r="15140">
          <cell r="D15140" t="str">
            <v>1703288</v>
          </cell>
          <cell r="E15140" t="str">
            <v>1791395352001</v>
          </cell>
          <cell r="F15140" t="str">
            <v>ANDINATEL S.A.</v>
          </cell>
        </row>
        <row r="15141">
          <cell r="D15141" t="str">
            <v>1703290</v>
          </cell>
          <cell r="E15141" t="str">
            <v>89</v>
          </cell>
          <cell r="F15141" t="str">
            <v>CROWLEY AMERICAN TRANSPORT INC.</v>
          </cell>
        </row>
        <row r="15142">
          <cell r="D15142" t="str">
            <v>1703291</v>
          </cell>
          <cell r="E15142" t="str">
            <v>215</v>
          </cell>
          <cell r="F15142" t="str">
            <v>JHONSONWAX DEL ECUADOR S.A.</v>
          </cell>
        </row>
        <row r="15143">
          <cell r="D15143" t="str">
            <v>1703293</v>
          </cell>
          <cell r="E15143" t="str">
            <v>359</v>
          </cell>
          <cell r="F15143" t="str">
            <v>TRANSELECTRIC S.A. DOSNI - CENACE</v>
          </cell>
        </row>
        <row r="15144">
          <cell r="D15144" t="str">
            <v>1703294</v>
          </cell>
          <cell r="E15144" t="str">
            <v>1791271939001</v>
          </cell>
          <cell r="F15144" t="str">
            <v>ADMIHOTEL C.LTDA.</v>
          </cell>
        </row>
        <row r="15145">
          <cell r="D15145" t="str">
            <v>1703295</v>
          </cell>
          <cell r="E15145" t="str">
            <v>1790022013001</v>
          </cell>
          <cell r="F15145" t="str">
            <v>PRODUCTOS ADAMS CIA. LTDA.</v>
          </cell>
        </row>
        <row r="15146">
          <cell r="D15146" t="str">
            <v>1703298</v>
          </cell>
          <cell r="E15146" t="str">
            <v>1790084183001</v>
          </cell>
          <cell r="F15146" t="str">
            <v>COOPERATIVA DE TRANSPORTE DE PASAJEROS EN TAXIS "SANTO DOMINGO NO. 4"</v>
          </cell>
        </row>
        <row r="15147">
          <cell r="D15147" t="str">
            <v>1703301</v>
          </cell>
          <cell r="E15147" t="str">
            <v>1701993766</v>
          </cell>
          <cell r="F15147" t="str">
            <v>CORONEL VASCONEZ VICTOR HUGO</v>
          </cell>
        </row>
        <row r="15148">
          <cell r="D15148" t="str">
            <v>1703303</v>
          </cell>
          <cell r="E15148" t="str">
            <v>1791171985001</v>
          </cell>
          <cell r="F15148" t="str">
            <v>SEGURIDAD EMPRESARIAL PRIVADA E INVESTIGACION PROFESIONAL SEPIP CIA. LTDA.</v>
          </cell>
        </row>
        <row r="15149">
          <cell r="D15149" t="str">
            <v>1703304</v>
          </cell>
          <cell r="E15149" t="str">
            <v>1790528782001</v>
          </cell>
          <cell r="F15149" t="str">
            <v>HALLIBURTON LATIN AMERICA S.R.L.</v>
          </cell>
        </row>
        <row r="15150">
          <cell r="D15150" t="str">
            <v>1703305</v>
          </cell>
          <cell r="E15150" t="str">
            <v>1701555565</v>
          </cell>
          <cell r="F15150" t="str">
            <v>BANDERAS ROMAN CARLOS GUILLERMO</v>
          </cell>
        </row>
        <row r="15151">
          <cell r="D15151" t="str">
            <v>1703306</v>
          </cell>
          <cell r="E15151" t="str">
            <v>0701045494</v>
          </cell>
          <cell r="F15151" t="str">
            <v>LARA ANDRADE VICENTE RENE</v>
          </cell>
        </row>
        <row r="15152">
          <cell r="D15152" t="str">
            <v>1703307</v>
          </cell>
          <cell r="E15152" t="str">
            <v>1791932773001</v>
          </cell>
          <cell r="F15152" t="str">
            <v>OCAVIP CIA. LTDA</v>
          </cell>
        </row>
        <row r="15153">
          <cell r="D15153" t="str">
            <v>1703309</v>
          </cell>
          <cell r="E15153" t="str">
            <v>1791333268001</v>
          </cell>
          <cell r="F15153" t="str">
            <v>SKYGLOBE S.A.</v>
          </cell>
        </row>
        <row r="15154">
          <cell r="D15154" t="str">
            <v>1703310</v>
          </cell>
          <cell r="E15154" t="str">
            <v>1790478270001</v>
          </cell>
          <cell r="F15154" t="str">
            <v>COOPERATIVA DE TRANSPORTE EN TAXIS JULIO JARAMILLO</v>
          </cell>
        </row>
        <row r="15155">
          <cell r="D15155" t="str">
            <v>1703311</v>
          </cell>
          <cell r="E15155" t="str">
            <v>1790828492001</v>
          </cell>
          <cell r="F15155" t="str">
            <v>VIGMAN CIA.LTDA.</v>
          </cell>
        </row>
        <row r="15156">
          <cell r="D15156" t="str">
            <v>1703312</v>
          </cell>
          <cell r="E15156" t="str">
            <v>1790105601001</v>
          </cell>
          <cell r="F15156" t="str">
            <v>PONTIFICIA UNIVERSIDAD CATOLICA DEL ECUADOR, PUCE</v>
          </cell>
        </row>
        <row r="15157">
          <cell r="D15157" t="str">
            <v>1703313</v>
          </cell>
          <cell r="E15157" t="str">
            <v>1791050169001</v>
          </cell>
          <cell r="F15157" t="str">
            <v>COOPERATIVA DE TRANSPORTE DE PASAJEROS EN TAXIS MATOVELLE</v>
          </cell>
        </row>
        <row r="15158">
          <cell r="D15158" t="str">
            <v>1703314</v>
          </cell>
          <cell r="E15158" t="str">
            <v>1791331524001</v>
          </cell>
          <cell r="F15158" t="str">
            <v>CLUB VUELOS INTERNOS PRIVADOS CLUB VIP S.A.</v>
          </cell>
        </row>
        <row r="15159">
          <cell r="D15159" t="str">
            <v>1703315</v>
          </cell>
          <cell r="E15159" t="str">
            <v>37</v>
          </cell>
          <cell r="F15159" t="str">
            <v>CONNORS PERFORACIONES S.A.</v>
          </cell>
        </row>
        <row r="15160">
          <cell r="D15160" t="str">
            <v>1703316</v>
          </cell>
          <cell r="E15160" t="str">
            <v>1703124386</v>
          </cell>
          <cell r="F15160" t="str">
            <v>PAREDES CAMACHO GALO RAMIRO</v>
          </cell>
        </row>
        <row r="15161">
          <cell r="D15161" t="str">
            <v>1703320</v>
          </cell>
          <cell r="E15161" t="str">
            <v>0991285679001</v>
          </cell>
          <cell r="F15161" t="str">
            <v>SERVIENTREGA ECUADOR S.A.</v>
          </cell>
        </row>
        <row r="15162">
          <cell r="D15162" t="str">
            <v>1703323</v>
          </cell>
          <cell r="E15162" t="str">
            <v>224</v>
          </cell>
          <cell r="F15162" t="str">
            <v>LOBATO MUÑOZ L &amp; M CONSTRUCTORES C.LTDA.</v>
          </cell>
        </row>
        <row r="15163">
          <cell r="D15163" t="str">
            <v>1703324</v>
          </cell>
          <cell r="E15163" t="str">
            <v>1704251923</v>
          </cell>
          <cell r="F15163" t="str">
            <v>BUSTOS CHIMBO ALFONSO VICENTE</v>
          </cell>
        </row>
        <row r="15164">
          <cell r="D15164" t="str">
            <v>1703325</v>
          </cell>
          <cell r="E15164" t="str">
            <v>1791261860001</v>
          </cell>
          <cell r="F15164" t="str">
            <v>EXPLORATUR C.A.</v>
          </cell>
        </row>
        <row r="15165">
          <cell r="D15165" t="str">
            <v>1703327</v>
          </cell>
          <cell r="E15165" t="str">
            <v>1791246306001</v>
          </cell>
          <cell r="F15165" t="str">
            <v>COMUNICACIONES MARCONI S.A.</v>
          </cell>
        </row>
        <row r="15166">
          <cell r="D15166" t="str">
            <v>1703329</v>
          </cell>
          <cell r="E15166" t="str">
            <v>0991363599001</v>
          </cell>
          <cell r="F15166" t="str">
            <v>METRO COMUNICACIONES S. A. METROCOM</v>
          </cell>
        </row>
        <row r="15167">
          <cell r="D15167" t="str">
            <v>1703330</v>
          </cell>
          <cell r="E15167" t="str">
            <v>299</v>
          </cell>
          <cell r="F15167" t="str">
            <v>ROSERO CASTILLO ROSARIO</v>
          </cell>
        </row>
        <row r="15168">
          <cell r="D15168" t="str">
            <v>1703336</v>
          </cell>
          <cell r="E15168" t="str">
            <v>1791282728001</v>
          </cell>
          <cell r="F15168" t="str">
            <v>SOCIEDAD CIVIL COLECTIVA SINEL</v>
          </cell>
        </row>
        <row r="15169">
          <cell r="D15169" t="str">
            <v>1703343</v>
          </cell>
          <cell r="E15169" t="str">
            <v>0602173361</v>
          </cell>
          <cell r="F15169" t="str">
            <v>PALACIOS MOYOTA LUIS FERNANDO</v>
          </cell>
        </row>
        <row r="15170">
          <cell r="D15170" t="str">
            <v>1703344</v>
          </cell>
          <cell r="E15170" t="str">
            <v>335</v>
          </cell>
          <cell r="F15170" t="str">
            <v>SOCIEDAD CIVIL BRAVO Y ASOCIADOS</v>
          </cell>
        </row>
        <row r="15171">
          <cell r="D15171" t="str">
            <v>1703348</v>
          </cell>
          <cell r="E15171" t="str">
            <v>1791277031001</v>
          </cell>
          <cell r="F15171" t="str">
            <v>PLANTACIONES MIRANDA "PLANMIR" S.A.</v>
          </cell>
        </row>
        <row r="15172">
          <cell r="D15172" t="str">
            <v>1703349</v>
          </cell>
          <cell r="E15172" t="str">
            <v>1791006356001</v>
          </cell>
          <cell r="F15172" t="str">
            <v>HILSEA INVESTMENTS LIMITED.</v>
          </cell>
        </row>
        <row r="15173">
          <cell r="D15173" t="str">
            <v>1703350</v>
          </cell>
          <cell r="E15173" t="str">
            <v>1791330897001</v>
          </cell>
          <cell r="F15173" t="str">
            <v>PETROLEOS DEL PACIFICO S.A. PACIFPETROL</v>
          </cell>
        </row>
        <row r="15174">
          <cell r="D15174" t="str">
            <v>1703353</v>
          </cell>
          <cell r="E15174" t="str">
            <v>1792840821001</v>
          </cell>
          <cell r="F15174" t="str">
            <v>IDC-MAYORISTA EN COMPUTACION CA</v>
          </cell>
        </row>
        <row r="15175">
          <cell r="D15175" t="str">
            <v>1703358</v>
          </cell>
          <cell r="E15175" t="str">
            <v>1760000150001</v>
          </cell>
          <cell r="F15175" t="str">
            <v>ASAMBLEA NACIONAL</v>
          </cell>
        </row>
        <row r="15176">
          <cell r="D15176" t="str">
            <v>1703359</v>
          </cell>
          <cell r="E15176" t="str">
            <v>0102183050</v>
          </cell>
          <cell r="F15176" t="str">
            <v>JARAMILLO AGUILAR JOSE MARCO</v>
          </cell>
        </row>
        <row r="15177">
          <cell r="D15177" t="str">
            <v>1703361</v>
          </cell>
          <cell r="E15177" t="str">
            <v>1707750194</v>
          </cell>
          <cell r="F15177" t="str">
            <v>LOPEZ MENA CATIA XIMENA</v>
          </cell>
        </row>
        <row r="15178">
          <cell r="D15178" t="str">
            <v>1703362</v>
          </cell>
          <cell r="E15178" t="str">
            <v>1791325524001</v>
          </cell>
          <cell r="F15178" t="str">
            <v>SOCIEDAD HOTELERA COTOPAXI S.A. COPAXI</v>
          </cell>
        </row>
        <row r="15179">
          <cell r="D15179" t="str">
            <v>1703365</v>
          </cell>
          <cell r="E15179" t="str">
            <v>0200259828</v>
          </cell>
          <cell r="F15179" t="str">
            <v>RIVERA BONILLA HILDAURA EFIGENIA</v>
          </cell>
        </row>
        <row r="15180">
          <cell r="D15180" t="str">
            <v>1703366</v>
          </cell>
          <cell r="E15180" t="str">
            <v>1101836052</v>
          </cell>
          <cell r="F15180" t="str">
            <v>CORDOVA JARAMILLO ANIBAL RAFAEL</v>
          </cell>
        </row>
        <row r="15181">
          <cell r="D15181" t="str">
            <v>1703369</v>
          </cell>
          <cell r="E15181" t="str">
            <v>185</v>
          </cell>
          <cell r="F15181" t="str">
            <v>PAZ VALDIVIEZO JOSE GERMANICO</v>
          </cell>
        </row>
        <row r="15182">
          <cell r="D15182" t="str">
            <v>1703372</v>
          </cell>
          <cell r="E15182" t="str">
            <v>1791839803001</v>
          </cell>
          <cell r="F15182" t="str">
            <v>BANCO INTERAMERICANO DE DESARROLLO</v>
          </cell>
        </row>
        <row r="15183">
          <cell r="D15183" t="str">
            <v>1703373</v>
          </cell>
          <cell r="E15183" t="str">
            <v>0990000670001</v>
          </cell>
          <cell r="F15183" t="str">
            <v>ABBOTT LABORATORIOS DEL ECUADOR CIA. LTDA.</v>
          </cell>
        </row>
        <row r="15184">
          <cell r="D15184" t="str">
            <v>1703377</v>
          </cell>
          <cell r="E15184" t="str">
            <v>1791276671001</v>
          </cell>
          <cell r="F15184" t="str">
            <v>IQF AGROINDUSTRIAL DEL ECUADOR S.A.</v>
          </cell>
        </row>
        <row r="15185">
          <cell r="D15185" t="str">
            <v>1703379</v>
          </cell>
          <cell r="E15185" t="str">
            <v>98</v>
          </cell>
          <cell r="F15185" t="str">
            <v>DHV-PROEXANT</v>
          </cell>
        </row>
        <row r="15186">
          <cell r="D15186" t="str">
            <v>1703381</v>
          </cell>
          <cell r="E15186" t="str">
            <v>1790612260001</v>
          </cell>
          <cell r="F15186" t="str">
            <v>PROTECSA, PROTECCION PROFESIONAL CIA. LTDA.</v>
          </cell>
        </row>
        <row r="15187">
          <cell r="D15187" t="str">
            <v>1703395</v>
          </cell>
          <cell r="E15187" t="str">
            <v>1791265416001</v>
          </cell>
          <cell r="F15187" t="str">
            <v>TECNOLOGIA TOTAL CIA. LTDA.</v>
          </cell>
        </row>
        <row r="15188">
          <cell r="D15188" t="str">
            <v>1703398</v>
          </cell>
          <cell r="E15188" t="str">
            <v>109</v>
          </cell>
          <cell r="F15188" t="str">
            <v>ECCOMETALS S.A.</v>
          </cell>
        </row>
        <row r="15189">
          <cell r="D15189" t="str">
            <v>1703400</v>
          </cell>
          <cell r="E15189" t="str">
            <v>1707402812</v>
          </cell>
          <cell r="F15189" t="str">
            <v>ALVAREZ TORRES NELLY SORAYA</v>
          </cell>
        </row>
        <row r="15190">
          <cell r="D15190" t="str">
            <v>1703401</v>
          </cell>
          <cell r="E15190" t="str">
            <v>1705971859</v>
          </cell>
          <cell r="F15190" t="str">
            <v>PRADO BURBANO GUSTAVO FERNANDO</v>
          </cell>
        </row>
        <row r="15191">
          <cell r="D15191" t="str">
            <v>1703402</v>
          </cell>
          <cell r="E15191" t="str">
            <v>1701430306</v>
          </cell>
          <cell r="F15191" t="str">
            <v>LASO BERMEO ALFONSO EDUARDO</v>
          </cell>
        </row>
        <row r="15192">
          <cell r="D15192" t="str">
            <v>1703403</v>
          </cell>
          <cell r="E15192" t="str">
            <v>86</v>
          </cell>
          <cell r="F15192" t="str">
            <v>CORTELCOM CIA.LTDA.</v>
          </cell>
        </row>
        <row r="15193">
          <cell r="D15193" t="str">
            <v>1703405</v>
          </cell>
          <cell r="E15193" t="str">
            <v>1791329708001</v>
          </cell>
          <cell r="F15193" t="str">
            <v>VIGILANCIA PRIVADA C.LTDA. VIGPRI</v>
          </cell>
        </row>
        <row r="15194">
          <cell r="D15194" t="str">
            <v>1703406</v>
          </cell>
          <cell r="E15194" t="str">
            <v>1791167708001</v>
          </cell>
          <cell r="F15194" t="str">
            <v>SEGURIDAD Y VIGILANCIA PRIVADA TERAN DELGADO TERDEL CIA. LTDA.</v>
          </cell>
        </row>
        <row r="15195">
          <cell r="D15195" t="str">
            <v>1703416</v>
          </cell>
          <cell r="E15195" t="str">
            <v>1710176296</v>
          </cell>
          <cell r="F15195" t="str">
            <v>PAREDES DE LA TORRE  EMILIO PATRICIO</v>
          </cell>
        </row>
        <row r="15196">
          <cell r="D15196" t="str">
            <v>1703417</v>
          </cell>
          <cell r="E15196" t="str">
            <v>1700047572</v>
          </cell>
          <cell r="F15196" t="str">
            <v>ZARAGOCIN MEZA FAUSTO ERNESTO</v>
          </cell>
        </row>
        <row r="15197">
          <cell r="D15197" t="str">
            <v>1703418</v>
          </cell>
          <cell r="E15197" t="str">
            <v>1791737423001</v>
          </cell>
          <cell r="F15197" t="str">
            <v>CARPINTECA SOCIEDAD CIVIL</v>
          </cell>
        </row>
        <row r="15198">
          <cell r="D15198" t="str">
            <v>1703419</v>
          </cell>
          <cell r="E15198" t="str">
            <v>1791306961001</v>
          </cell>
          <cell r="F15198" t="str">
            <v>AVICOLA VITALOA S.A. "AVITALSA"</v>
          </cell>
        </row>
        <row r="15199">
          <cell r="D15199" t="str">
            <v>1703420</v>
          </cell>
          <cell r="E15199" t="str">
            <v>1790182355001</v>
          </cell>
          <cell r="F15199" t="str">
            <v>FUNDACION ECUATORIANA DE DESARROLLO</v>
          </cell>
        </row>
        <row r="15200">
          <cell r="D15200" t="str">
            <v>1703422</v>
          </cell>
          <cell r="E15200" t="str">
            <v>0590060062001</v>
          </cell>
          <cell r="F15200" t="str">
            <v>ARGOROSAS S.A.</v>
          </cell>
        </row>
        <row r="15201">
          <cell r="D15201" t="str">
            <v>1703424</v>
          </cell>
          <cell r="E15201" t="str">
            <v>1791072804001</v>
          </cell>
          <cell r="F15201" t="str">
            <v>DISEÑO, CALCULO, CONSTRUCCION, FINANCIAMIENTO Y VENTAS CONEPAR CIA.LTDA.</v>
          </cell>
        </row>
        <row r="15202">
          <cell r="D15202" t="str">
            <v>1703426</v>
          </cell>
          <cell r="E15202" t="str">
            <v>1791248988001</v>
          </cell>
          <cell r="F15202" t="str">
            <v>PROTECCION ADMINISTRACION MANTENIMIENTO "PROADMA" CIA. LTDA.</v>
          </cell>
        </row>
        <row r="15203">
          <cell r="D15203" t="str">
            <v>1703428</v>
          </cell>
          <cell r="E15203" t="str">
            <v>1790697142001</v>
          </cell>
          <cell r="F15203" t="str">
            <v>SERVICIOS PETROLEROS GALETH CIA. LTDA.</v>
          </cell>
        </row>
        <row r="15204">
          <cell r="D15204" t="str">
            <v>1703429</v>
          </cell>
          <cell r="E15204" t="str">
            <v>1706795695</v>
          </cell>
          <cell r="F15204" t="str">
            <v>NARANJO SANCHEZ PABLO RAUL</v>
          </cell>
        </row>
        <row r="15205">
          <cell r="D15205" t="str">
            <v>1703432</v>
          </cell>
          <cell r="E15205" t="str">
            <v>0602309379</v>
          </cell>
          <cell r="F15205" t="str">
            <v>MORALES VILLEGAS HELEN DEL PILAR</v>
          </cell>
        </row>
        <row r="15206">
          <cell r="D15206" t="str">
            <v>1703433</v>
          </cell>
          <cell r="E15206" t="str">
            <v>111</v>
          </cell>
          <cell r="F15206" t="str">
            <v>MORALES VILLEGAS FRECIA GEADIRA</v>
          </cell>
        </row>
        <row r="15207">
          <cell r="D15207" t="str">
            <v>1703438</v>
          </cell>
          <cell r="E15207" t="str">
            <v>367</v>
          </cell>
          <cell r="F15207" t="str">
            <v>UNIDAD TECNICA ECU.PARA EL ECODESARROLLO</v>
          </cell>
        </row>
        <row r="15208">
          <cell r="D15208" t="str">
            <v>1703441</v>
          </cell>
          <cell r="E15208" t="str">
            <v>113</v>
          </cell>
          <cell r="F15208" t="str">
            <v>ECUARISCAL S.A.</v>
          </cell>
        </row>
        <row r="15209">
          <cell r="D15209" t="str">
            <v>1703442</v>
          </cell>
          <cell r="E15209" t="str">
            <v>1791279484001</v>
          </cell>
          <cell r="F15209" t="str">
            <v>COMOVEC S.A.</v>
          </cell>
        </row>
        <row r="15210">
          <cell r="D15210" t="str">
            <v>1703445</v>
          </cell>
          <cell r="E15210" t="str">
            <v>1960000620001</v>
          </cell>
          <cell r="F15210" t="str">
            <v>MUNICIPIO DE YANTZAZA</v>
          </cell>
        </row>
        <row r="15211">
          <cell r="D15211" t="str">
            <v>1703446</v>
          </cell>
          <cell r="E15211" t="str">
            <v>1791170768001</v>
          </cell>
          <cell r="F15211" t="str">
            <v>INVERSIONES PONTE TRESA C.LTDA.</v>
          </cell>
        </row>
        <row r="15212">
          <cell r="D15212" t="str">
            <v>1703447</v>
          </cell>
          <cell r="E15212" t="str">
            <v>1791210506001</v>
          </cell>
          <cell r="F15212" t="str">
            <v>EMSEOM CIA. LTDA.</v>
          </cell>
        </row>
        <row r="15213">
          <cell r="D15213" t="str">
            <v>1703448</v>
          </cell>
          <cell r="E15213" t="str">
            <v>1702374842</v>
          </cell>
          <cell r="F15213" t="str">
            <v>RODRIGUEZ RUALES GERMAN HUMBERTO</v>
          </cell>
        </row>
        <row r="15214">
          <cell r="D15214" t="str">
            <v>1703449</v>
          </cell>
          <cell r="E15214" t="str">
            <v>0700083256</v>
          </cell>
          <cell r="F15214" t="str">
            <v>DUQUE CHERREZ ADELFA EDITA</v>
          </cell>
        </row>
        <row r="15215">
          <cell r="D15215" t="str">
            <v>1703450</v>
          </cell>
          <cell r="E15215" t="str">
            <v>1791778081001</v>
          </cell>
          <cell r="F15215" t="str">
            <v>BANCO MUNDIAL</v>
          </cell>
        </row>
        <row r="15216">
          <cell r="D15216" t="str">
            <v>1703451</v>
          </cell>
          <cell r="E15216" t="str">
            <v>1791292413001</v>
          </cell>
          <cell r="F15216" t="str">
            <v>QUICKSAT S.A.</v>
          </cell>
        </row>
        <row r="15217">
          <cell r="D15217" t="str">
            <v>1703455</v>
          </cell>
          <cell r="E15217" t="str">
            <v>1791297563001</v>
          </cell>
          <cell r="F15217" t="str">
            <v>SEPRIMUN, SEGURIDAD PRIVADA MUNIVE CIA. LTDA.</v>
          </cell>
        </row>
        <row r="15218">
          <cell r="D15218" t="str">
            <v>1703457</v>
          </cell>
          <cell r="E15218" t="str">
            <v>1790700682001</v>
          </cell>
          <cell r="F15218" t="str">
            <v>AGROINDUSTRIAL ROBERTO JURIS C.LTDA.</v>
          </cell>
        </row>
        <row r="15219">
          <cell r="D15219" t="str">
            <v>1703463</v>
          </cell>
          <cell r="E15219" t="str">
            <v>1791305264001</v>
          </cell>
          <cell r="F15219" t="str">
            <v>COMERCIAL EL ESPAÑOL COMIDELI S.A.</v>
          </cell>
        </row>
        <row r="15220">
          <cell r="D15220" t="str">
            <v>1703466</v>
          </cell>
          <cell r="E15220" t="str">
            <v>1790164578001</v>
          </cell>
          <cell r="F15220" t="str">
            <v>FUNDACION MARIANA DE JESUS</v>
          </cell>
        </row>
        <row r="15221">
          <cell r="D15221" t="str">
            <v>1703468</v>
          </cell>
          <cell r="E15221" t="str">
            <v>1791202465001</v>
          </cell>
          <cell r="F15221" t="str">
            <v>ITALDECORACIONES CIA.LTDA.</v>
          </cell>
        </row>
        <row r="15222">
          <cell r="D15222" t="str">
            <v>1703469</v>
          </cell>
          <cell r="E15222" t="str">
            <v>1791287851001</v>
          </cell>
          <cell r="F15222" t="str">
            <v>HORMIGONERA EQUINOCCIAL CIA.LTDA.</v>
          </cell>
        </row>
        <row r="15223">
          <cell r="D15223" t="str">
            <v>1703470</v>
          </cell>
          <cell r="E15223" t="str">
            <v>1791260880001</v>
          </cell>
          <cell r="F15223" t="str">
            <v>FLORES MAGICAS FLORMAGIC CIA.LTDA.</v>
          </cell>
        </row>
        <row r="15224">
          <cell r="D15224" t="str">
            <v>1703471</v>
          </cell>
          <cell r="E15224" t="str">
            <v>1791308948001</v>
          </cell>
          <cell r="F15224" t="str">
            <v>RADELECT ELECTRONICA EN RADIOCOMUNICACIONES</v>
          </cell>
        </row>
        <row r="15225">
          <cell r="D15225" t="str">
            <v>1703483</v>
          </cell>
          <cell r="E15225" t="str">
            <v>1703697548</v>
          </cell>
          <cell r="F15225" t="str">
            <v>ZALDUMBIDE CERVANTES PABLO ERNESTO</v>
          </cell>
        </row>
        <row r="15226">
          <cell r="D15226" t="str">
            <v>1703487</v>
          </cell>
          <cell r="E15226" t="str">
            <v>43</v>
          </cell>
          <cell r="F15226" t="str">
            <v>CONSORCIO DE TAXISTAS ASO. DE PICHINCHA</v>
          </cell>
        </row>
        <row r="15227">
          <cell r="D15227" t="str">
            <v>1703488</v>
          </cell>
          <cell r="E15227" t="str">
            <v>9999999999995</v>
          </cell>
          <cell r="F15227" t="str">
            <v>FIBRATEL S.A.</v>
          </cell>
        </row>
        <row r="15228">
          <cell r="D15228" t="str">
            <v>1703492</v>
          </cell>
          <cell r="E15228" t="str">
            <v>397</v>
          </cell>
          <cell r="F15228" t="str">
            <v>APRISE CIA. LTDA.</v>
          </cell>
        </row>
        <row r="15229">
          <cell r="D15229" t="str">
            <v>1703494</v>
          </cell>
          <cell r="E15229" t="str">
            <v>1791404696001</v>
          </cell>
          <cell r="F15229" t="str">
            <v>SERVIFAST CIA. LTDA.</v>
          </cell>
        </row>
        <row r="15230">
          <cell r="D15230" t="str">
            <v>1703499</v>
          </cell>
          <cell r="E15230" t="str">
            <v>1791325273001</v>
          </cell>
          <cell r="F15230" t="str">
            <v>CEVICENCOM COMUNICACIONES CIA.LTDA.</v>
          </cell>
        </row>
        <row r="15231">
          <cell r="D15231" t="str">
            <v>1703505</v>
          </cell>
          <cell r="E15231" t="str">
            <v>1703840460</v>
          </cell>
          <cell r="F15231" t="str">
            <v>TAPIA VASCONEZ MARCELO FABIAN</v>
          </cell>
        </row>
        <row r="15232">
          <cell r="D15232" t="str">
            <v>1703522</v>
          </cell>
          <cell r="E15232" t="str">
            <v>1791283899001</v>
          </cell>
          <cell r="F15232" t="str">
            <v>ALAMOROSAS S.A.</v>
          </cell>
        </row>
        <row r="15233">
          <cell r="D15233" t="str">
            <v>1703529</v>
          </cell>
          <cell r="E15233" t="str">
            <v>0601908833</v>
          </cell>
          <cell r="F15233" t="str">
            <v>MORALES VILLEGAS  HERNAN VINICIO</v>
          </cell>
        </row>
        <row r="15234">
          <cell r="D15234" t="str">
            <v>1703532</v>
          </cell>
          <cell r="E15234" t="str">
            <v>73</v>
          </cell>
          <cell r="F15234" t="str">
            <v>DURAN ABAD CESAR HOMERO</v>
          </cell>
        </row>
        <row r="15235">
          <cell r="D15235" t="str">
            <v>1703537</v>
          </cell>
          <cell r="E15235" t="str">
            <v>196</v>
          </cell>
          <cell r="F15235" t="str">
            <v>PAZMIÑO DE LA TORRE JUAN FERNANDO</v>
          </cell>
        </row>
        <row r="15236">
          <cell r="D15236" t="str">
            <v>1703540</v>
          </cell>
          <cell r="E15236" t="str">
            <v>1707926893</v>
          </cell>
          <cell r="F15236" t="str">
            <v>BAUTISTA VALDIVIESO ANGELITA MARIANA</v>
          </cell>
        </row>
        <row r="15237">
          <cell r="D15237" t="str">
            <v>1703541</v>
          </cell>
          <cell r="E15237" t="str">
            <v>214</v>
          </cell>
          <cell r="F15237" t="str">
            <v>JARDINES DE GRANOBLES GRAN JARDIN C.LTDA.</v>
          </cell>
        </row>
        <row r="15238">
          <cell r="D15238" t="str">
            <v>1703542</v>
          </cell>
          <cell r="E15238" t="str">
            <v>1790993116001</v>
          </cell>
          <cell r="F15238" t="str">
            <v>DEPORTES BIQUILA CIA. LTDA.</v>
          </cell>
        </row>
        <row r="15239">
          <cell r="D15239" t="str">
            <v>1703544</v>
          </cell>
          <cell r="E15239" t="str">
            <v>1791349466001</v>
          </cell>
          <cell r="F15239" t="str">
            <v>COOPERATIVA DE TRANSPORTE RADIO TAXI LA CHORRERA</v>
          </cell>
        </row>
        <row r="15240">
          <cell r="D15240" t="str">
            <v>1703545</v>
          </cell>
          <cell r="E15240" t="str">
            <v>1791258118001</v>
          </cell>
          <cell r="F15240" t="str">
            <v>HALCONES VIGILANTES HALSEG CIA.LTDA.</v>
          </cell>
        </row>
        <row r="15241">
          <cell r="D15241" t="str">
            <v>1703546</v>
          </cell>
          <cell r="E15241" t="str">
            <v>220</v>
          </cell>
          <cell r="F15241" t="str">
            <v>LOPEZ CHIMBORAZO LUIS FERNANDO</v>
          </cell>
        </row>
        <row r="15242">
          <cell r="D15242" t="str">
            <v>1703555</v>
          </cell>
          <cell r="E15242" t="str">
            <v>1791059255001</v>
          </cell>
          <cell r="F15242" t="str">
            <v>COOPERATIVA DE TRANSPORTES DE PASAJEROS EN TAXIS "AGUA CLARA"</v>
          </cell>
        </row>
        <row r="15243">
          <cell r="D15243" t="str">
            <v>1703559</v>
          </cell>
          <cell r="E15243" t="str">
            <v>217</v>
          </cell>
          <cell r="F15243" t="str">
            <v>MUÑOZ NEIRA LUIS ALFREDO</v>
          </cell>
        </row>
        <row r="15244">
          <cell r="D15244" t="str">
            <v>1703563</v>
          </cell>
          <cell r="E15244" t="str">
            <v>1791165349001</v>
          </cell>
          <cell r="F15244" t="str">
            <v>SERVICIOS DE SEGURIDAD JARRIN ALDAS FUERTES SSJAF CIA.LTDA.</v>
          </cell>
        </row>
        <row r="15245">
          <cell r="D15245" t="str">
            <v>1703572</v>
          </cell>
          <cell r="E15245" t="str">
            <v>321</v>
          </cell>
          <cell r="F15245" t="str">
            <v>SISTEMA COMUNAL CARAS</v>
          </cell>
        </row>
        <row r="15246">
          <cell r="D15246" t="str">
            <v>1703574</v>
          </cell>
          <cell r="E15246" t="str">
            <v>1705432142</v>
          </cell>
          <cell r="F15246" t="str">
            <v>COBO CARRION MARLENE DEL CISNE</v>
          </cell>
        </row>
        <row r="15247">
          <cell r="D15247" t="str">
            <v>1703576</v>
          </cell>
          <cell r="E15247" t="str">
            <v>1791180526001</v>
          </cell>
          <cell r="F15247" t="str">
            <v>FLORES DEL COTOPAXI S.A.</v>
          </cell>
        </row>
        <row r="15248">
          <cell r="D15248" t="str">
            <v>1703577</v>
          </cell>
          <cell r="E15248" t="str">
            <v>1711120327</v>
          </cell>
          <cell r="F15248" t="str">
            <v>ASHRAFI SAMEI MANUCHER</v>
          </cell>
        </row>
        <row r="15249">
          <cell r="D15249" t="str">
            <v>1703578</v>
          </cell>
          <cell r="E15249" t="str">
            <v>255</v>
          </cell>
          <cell r="F15249" t="str">
            <v>VALDIVIEZO VALENCIA MIGUEL ANGEL</v>
          </cell>
        </row>
        <row r="15250">
          <cell r="D15250" t="str">
            <v>1703579</v>
          </cell>
          <cell r="E15250" t="str">
            <v>326</v>
          </cell>
          <cell r="F15250" t="str">
            <v>SISTEMA COMUNAL SHYRIS I</v>
          </cell>
        </row>
        <row r="15251">
          <cell r="D15251" t="str">
            <v>1703581</v>
          </cell>
          <cell r="E15251" t="str">
            <v>1708716541</v>
          </cell>
          <cell r="F15251" t="str">
            <v>JIMENEZ MESA LUIS IVAN</v>
          </cell>
        </row>
        <row r="15252">
          <cell r="D15252" t="str">
            <v>1703582</v>
          </cell>
          <cell r="E15252" t="str">
            <v>0700265069</v>
          </cell>
          <cell r="F15252" t="str">
            <v>ACOSTA HIDALGO GALO RODRIGO</v>
          </cell>
        </row>
        <row r="15253">
          <cell r="D15253" t="str">
            <v>1703584</v>
          </cell>
          <cell r="E15253" t="str">
            <v>386</v>
          </cell>
          <cell r="F15253" t="str">
            <v>AGROINDUSTRIA EQUINOCCIAL AGROEQ C.LTDA.</v>
          </cell>
        </row>
        <row r="15254">
          <cell r="D15254" t="str">
            <v>1703585</v>
          </cell>
          <cell r="E15254" t="str">
            <v>368</v>
          </cell>
          <cell r="F15254" t="str">
            <v>VARGAS CEDEÑO V&amp;C CIA.LTDA.</v>
          </cell>
        </row>
        <row r="15255">
          <cell r="D15255" t="str">
            <v>1703586</v>
          </cell>
          <cell r="E15255" t="str">
            <v>19</v>
          </cell>
          <cell r="F15255" t="str">
            <v>CLUB DE RADIOAFICIONADOS LOS ALCONES</v>
          </cell>
        </row>
        <row r="15256">
          <cell r="D15256" t="str">
            <v>1703588</v>
          </cell>
          <cell r="E15256" t="str">
            <v>110</v>
          </cell>
          <cell r="F15256" t="str">
            <v>ECO COMUNICACIONES S.A.</v>
          </cell>
        </row>
        <row r="15257">
          <cell r="D15257" t="str">
            <v>1703589</v>
          </cell>
          <cell r="E15257" t="str">
            <v>1001454196</v>
          </cell>
          <cell r="F15257" t="str">
            <v>VALLEJOS YEPEZ CARLOS VINICIO</v>
          </cell>
        </row>
        <row r="15258">
          <cell r="D15258" t="str">
            <v>1703593</v>
          </cell>
          <cell r="E15258" t="str">
            <v>0600164982</v>
          </cell>
          <cell r="F15258" t="str">
            <v>BALDEON WILFRIDO EDUARDO</v>
          </cell>
        </row>
        <row r="15259">
          <cell r="D15259" t="str">
            <v>1703594</v>
          </cell>
          <cell r="E15259" t="str">
            <v>0701673063</v>
          </cell>
          <cell r="F15259" t="str">
            <v>ROBLES GRANDA WILMER ALONSO</v>
          </cell>
        </row>
        <row r="15260">
          <cell r="D15260" t="str">
            <v>1703596</v>
          </cell>
          <cell r="E15260" t="str">
            <v>176</v>
          </cell>
          <cell r="F15260" t="str">
            <v>INAMHI M.C.I.</v>
          </cell>
        </row>
        <row r="15261">
          <cell r="D15261" t="str">
            <v>1703598</v>
          </cell>
          <cell r="E15261" t="str">
            <v>1791281748001</v>
          </cell>
          <cell r="F15261" t="str">
            <v>TRIBASACOLISA C.A.</v>
          </cell>
        </row>
        <row r="15262">
          <cell r="D15262" t="str">
            <v>1703599</v>
          </cell>
          <cell r="E15262" t="str">
            <v>0400465001</v>
          </cell>
          <cell r="F15262" t="str">
            <v>POLIT GER  GERARDO RAUL</v>
          </cell>
        </row>
        <row r="15263">
          <cell r="D15263" t="str">
            <v>1703600</v>
          </cell>
          <cell r="E15263" t="str">
            <v>1791306759001</v>
          </cell>
          <cell r="F15263" t="str">
            <v>TENYGE CIA.LTDA.</v>
          </cell>
        </row>
        <row r="15264">
          <cell r="D15264" t="str">
            <v>1703601</v>
          </cell>
          <cell r="E15264" t="str">
            <v>1706555487</v>
          </cell>
          <cell r="F15264" t="str">
            <v>GARCIA MORALES JOSE MARIA</v>
          </cell>
        </row>
        <row r="15265">
          <cell r="D15265" t="str">
            <v>1703602</v>
          </cell>
          <cell r="E15265" t="str">
            <v>0890021085001</v>
          </cell>
          <cell r="F15265" t="str">
            <v>AGROINDUSTRIAS QUININDE S.A. AIQUISA</v>
          </cell>
        </row>
        <row r="15266">
          <cell r="D15266" t="str">
            <v>1703603</v>
          </cell>
          <cell r="E15266" t="str">
            <v>0904915873</v>
          </cell>
          <cell r="F15266" t="str">
            <v>RUEDA MOSQUERA DIEGO LUIS</v>
          </cell>
        </row>
        <row r="15267">
          <cell r="D15267" t="str">
            <v>1703610</v>
          </cell>
          <cell r="E15267" t="str">
            <v>1703297455</v>
          </cell>
          <cell r="F15267" t="str">
            <v>ESCUDERO ENRIQUE</v>
          </cell>
        </row>
        <row r="15268">
          <cell r="D15268" t="str">
            <v>1703612</v>
          </cell>
          <cell r="E15268" t="str">
            <v>1704898129</v>
          </cell>
          <cell r="F15268" t="str">
            <v>BORJA PLATA JAIME ALEJANDRO ALBERTO</v>
          </cell>
        </row>
        <row r="15269">
          <cell r="D15269" t="str">
            <v>1703615</v>
          </cell>
          <cell r="E15269" t="str">
            <v>1791245229001</v>
          </cell>
          <cell r="F15269" t="str">
            <v>SUMAR-REPCOM</v>
          </cell>
        </row>
        <row r="15270">
          <cell r="D15270" t="str">
            <v>1703620</v>
          </cell>
          <cell r="E15270" t="str">
            <v>1701604512</v>
          </cell>
          <cell r="F15270" t="str">
            <v>MALDONADO FIALLO JORGE OSWALDO</v>
          </cell>
        </row>
        <row r="15271">
          <cell r="D15271" t="str">
            <v>1703621</v>
          </cell>
          <cell r="E15271" t="str">
            <v>1703054229</v>
          </cell>
          <cell r="F15271" t="str">
            <v>HITTI BARAKAT PIERRE JEAN</v>
          </cell>
        </row>
        <row r="15272">
          <cell r="D15272" t="str">
            <v>1703626</v>
          </cell>
          <cell r="E15272" t="str">
            <v>0991305270001</v>
          </cell>
          <cell r="F15272" t="str">
            <v>SERTEL S.A.</v>
          </cell>
        </row>
        <row r="15273">
          <cell r="D15273" t="str">
            <v>1703632</v>
          </cell>
          <cell r="E15273" t="str">
            <v>1801525310</v>
          </cell>
          <cell r="F15273" t="str">
            <v>AILLON ZAMBRANO JOSE MIGUEL</v>
          </cell>
        </row>
        <row r="15274">
          <cell r="D15274" t="str">
            <v>1703633</v>
          </cell>
          <cell r="E15274" t="str">
            <v>0601221658</v>
          </cell>
          <cell r="F15274" t="str">
            <v>RICAURTE ANDRADE ALDO HELEODORO</v>
          </cell>
        </row>
        <row r="15275">
          <cell r="D15275" t="str">
            <v>1703636</v>
          </cell>
          <cell r="E15275" t="str">
            <v>1791273028001</v>
          </cell>
          <cell r="F15275" t="str">
            <v>SERVICIOS AEREOS EJECUTIVOS SAEREO S.A.</v>
          </cell>
        </row>
        <row r="15276">
          <cell r="D15276" t="str">
            <v>1703641</v>
          </cell>
          <cell r="E15276" t="str">
            <v>1702758721</v>
          </cell>
          <cell r="F15276" t="str">
            <v>BASTIDAS TORRES JOSE FELIX</v>
          </cell>
        </row>
        <row r="15277">
          <cell r="D15277" t="str">
            <v>1703642</v>
          </cell>
          <cell r="E15277" t="str">
            <v>1790370690001</v>
          </cell>
          <cell r="F15277" t="str">
            <v>PALMERAS DEL ECUADOR S.A.</v>
          </cell>
        </row>
        <row r="15278">
          <cell r="D15278" t="str">
            <v>1703644</v>
          </cell>
          <cell r="E15278" t="str">
            <v>0904457298</v>
          </cell>
          <cell r="F15278" t="str">
            <v>ANDRADE TORRES TITO GUILLERMO</v>
          </cell>
        </row>
        <row r="15279">
          <cell r="D15279" t="str">
            <v>1703645</v>
          </cell>
          <cell r="E15279" t="str">
            <v>258</v>
          </cell>
          <cell r="F15279" t="str">
            <v>OPERACIONES ESPECIALES DE SEGURIDAD OES</v>
          </cell>
        </row>
        <row r="15280">
          <cell r="D15280" t="str">
            <v>1703648</v>
          </cell>
          <cell r="E15280" t="str">
            <v>1703817195</v>
          </cell>
          <cell r="F15280" t="str">
            <v>SERRANO MONCAYO IVAN PATRICIO</v>
          </cell>
        </row>
        <row r="15281">
          <cell r="D15281" t="str">
            <v>1703649</v>
          </cell>
          <cell r="E15281" t="str">
            <v>182</v>
          </cell>
          <cell r="F15281" t="str">
            <v>INDUSTRIA AGROPECUARIA ECUATORIANA S.A.</v>
          </cell>
        </row>
        <row r="15282">
          <cell r="D15282" t="str">
            <v>1703652</v>
          </cell>
          <cell r="E15282" t="str">
            <v>1791404599001</v>
          </cell>
          <cell r="F15282" t="str">
            <v>REPASEG CIA.LTDA.</v>
          </cell>
        </row>
        <row r="15283">
          <cell r="D15283" t="str">
            <v>1703653</v>
          </cell>
          <cell r="E15283" t="str">
            <v>1790413012001</v>
          </cell>
          <cell r="F15283" t="str">
            <v>TECNILLANTA S.A.</v>
          </cell>
        </row>
        <row r="15284">
          <cell r="D15284" t="str">
            <v>1703654</v>
          </cell>
          <cell r="E15284" t="str">
            <v>1705097903</v>
          </cell>
          <cell r="F15284" t="str">
            <v>CHILUISA ANGEL MARIA</v>
          </cell>
        </row>
        <row r="15285">
          <cell r="D15285" t="str">
            <v>1703655</v>
          </cell>
          <cell r="E15285" t="str">
            <v>0901059899</v>
          </cell>
          <cell r="F15285" t="str">
            <v>MENDEZ MORENO JUAN HOMERO</v>
          </cell>
        </row>
        <row r="15286">
          <cell r="D15286" t="str">
            <v>1703656</v>
          </cell>
          <cell r="E15286" t="str">
            <v>1790548287001</v>
          </cell>
          <cell r="F15286" t="str">
            <v>EDITORIAL MINOTAURO S.A.</v>
          </cell>
        </row>
        <row r="15287">
          <cell r="D15287" t="str">
            <v>1703658</v>
          </cell>
          <cell r="E15287" t="str">
            <v>1706378492</v>
          </cell>
          <cell r="F15287" t="str">
            <v>ZAMBRANO MONTESDEOCA JUAN FERNANDO</v>
          </cell>
        </row>
        <row r="15288">
          <cell r="D15288" t="str">
            <v>1703659</v>
          </cell>
          <cell r="E15288" t="str">
            <v>1791269578001</v>
          </cell>
          <cell r="F15288" t="str">
            <v>WACKENHUT ELECTRONICA S.A.</v>
          </cell>
        </row>
        <row r="15289">
          <cell r="D15289" t="str">
            <v>1703661</v>
          </cell>
          <cell r="E15289" t="str">
            <v>1791262263001</v>
          </cell>
          <cell r="F15289" t="str">
            <v>INTERCONTINENTAL S.A. INTERTAXIS</v>
          </cell>
        </row>
        <row r="15290">
          <cell r="D15290" t="str">
            <v>1703663</v>
          </cell>
          <cell r="E15290" t="str">
            <v>1791398947001</v>
          </cell>
          <cell r="F15290" t="str">
            <v>NUEVA ELECTRONICA NEWTRONIX CIA. LTDA.</v>
          </cell>
        </row>
        <row r="15291">
          <cell r="D15291" t="str">
            <v>1703669</v>
          </cell>
          <cell r="E15291" t="str">
            <v>1707084933</v>
          </cell>
          <cell r="F15291" t="str">
            <v>HERRERA JOSE ANTONIO</v>
          </cell>
        </row>
        <row r="15292">
          <cell r="D15292" t="str">
            <v>1703673</v>
          </cell>
          <cell r="E15292" t="str">
            <v>1790194361001</v>
          </cell>
          <cell r="F15292" t="str">
            <v>EMEINCE-SICUREX EMPRESA ECUATORIANA INTERNACIONAL DE COMERCIO EXTERIOR C.LTDA.</v>
          </cell>
        </row>
        <row r="15293">
          <cell r="D15293" t="str">
            <v>1703675</v>
          </cell>
          <cell r="E15293" t="str">
            <v>1591713996001</v>
          </cell>
          <cell r="F15293" t="str">
            <v>CORPORACION TENAVISION CATV  CIA. LTDA.</v>
          </cell>
        </row>
        <row r="15294">
          <cell r="D15294" t="str">
            <v>1703678</v>
          </cell>
          <cell r="E15294" t="str">
            <v>1791308727001</v>
          </cell>
          <cell r="F15294" t="str">
            <v>COOPERATIVA DE TRANSPORTES DE AUTOMOVILES BAKKER II</v>
          </cell>
        </row>
        <row r="15295">
          <cell r="D15295" t="str">
            <v>1703680</v>
          </cell>
          <cell r="E15295" t="str">
            <v>1791174666001</v>
          </cell>
          <cell r="F15295" t="str">
            <v>BILLITON ECUADOR B.V.</v>
          </cell>
        </row>
        <row r="15296">
          <cell r="D15296" t="str">
            <v>1703681</v>
          </cell>
          <cell r="E15296" t="str">
            <v>327</v>
          </cell>
          <cell r="F15296" t="str">
            <v>SISTEMA COMUNITARIO ILUMBISI</v>
          </cell>
        </row>
        <row r="15297">
          <cell r="D15297" t="str">
            <v>1703684</v>
          </cell>
          <cell r="E15297" t="str">
            <v>1708154065</v>
          </cell>
          <cell r="F15297" t="str">
            <v>DAVALOS CARDENAS ELIZABETH CATALINA</v>
          </cell>
        </row>
        <row r="15298">
          <cell r="D15298" t="str">
            <v>1703691</v>
          </cell>
          <cell r="E15298" t="str">
            <v>1090109495001</v>
          </cell>
          <cell r="F15298" t="str">
            <v>COMPAÑIA LIMITADA DE SEGURIDAD PRIVADA "COPRISEG"</v>
          </cell>
        </row>
        <row r="15299">
          <cell r="D15299" t="str">
            <v>1703705</v>
          </cell>
          <cell r="E15299" t="str">
            <v>1690015117001</v>
          </cell>
          <cell r="F15299" t="str">
            <v>AEROTURISMO ATUR CIA.LTDA.</v>
          </cell>
        </row>
        <row r="15300">
          <cell r="D15300" t="str">
            <v>1703706</v>
          </cell>
          <cell r="E15300" t="str">
            <v>1790744469001</v>
          </cell>
          <cell r="F15300" t="str">
            <v>ROSINVAR S.A.</v>
          </cell>
        </row>
        <row r="15301">
          <cell r="D15301" t="str">
            <v>1703707</v>
          </cell>
          <cell r="E15301" t="str">
            <v>1790889114001</v>
          </cell>
          <cell r="F15301" t="str">
            <v>AGROPROMOTORA DEL COTOPAXI AGROCOEX S.A.</v>
          </cell>
        </row>
        <row r="15302">
          <cell r="D15302" t="str">
            <v>1703708</v>
          </cell>
          <cell r="E15302" t="str">
            <v>1000807386</v>
          </cell>
          <cell r="F15302" t="str">
            <v>TORRES ANDRADE MARCO TULIO</v>
          </cell>
        </row>
        <row r="15303">
          <cell r="D15303" t="str">
            <v>1703712</v>
          </cell>
          <cell r="E15303" t="str">
            <v>2060002010001</v>
          </cell>
          <cell r="F15303" t="str">
            <v>PARQUE NACIONAL GALAPAGOS</v>
          </cell>
        </row>
        <row r="15304">
          <cell r="D15304" t="str">
            <v>1703714</v>
          </cell>
          <cell r="E15304" t="str">
            <v>1701620989</v>
          </cell>
          <cell r="F15304" t="str">
            <v>CHIRIBOGA CORDOVEZ HERNAN OSWALDO</v>
          </cell>
        </row>
        <row r="15305">
          <cell r="D15305" t="str">
            <v>1703717</v>
          </cell>
          <cell r="E15305" t="str">
            <v>1790590062001</v>
          </cell>
          <cell r="F15305" t="str">
            <v>PROTECPRI DE SEGURIDAD PRIVADA CIA.LTDA.</v>
          </cell>
        </row>
        <row r="15306">
          <cell r="D15306" t="str">
            <v>1703718</v>
          </cell>
          <cell r="E15306" t="str">
            <v>151</v>
          </cell>
          <cell r="F15306" t="str">
            <v>FUNDETEL</v>
          </cell>
        </row>
        <row r="15307">
          <cell r="D15307" t="str">
            <v>1703719</v>
          </cell>
          <cell r="E15307" t="str">
            <v>1791277465001</v>
          </cell>
          <cell r="F15307" t="str">
            <v>COMERCIAL DISTRIBUIDORA DE MATERIAL ELECTRICO CODMATEL CIA. LTDA.</v>
          </cell>
        </row>
        <row r="15308">
          <cell r="D15308" t="str">
            <v>1703720</v>
          </cell>
          <cell r="E15308" t="str">
            <v>1791327764001</v>
          </cell>
          <cell r="F15308" t="str">
            <v>TRANSPORTES DE COMBUSTIBLES Y CARGA EN GENERAL IZURIETA VILLAVICENCIO TRANSCOIV CIA.LTDA.</v>
          </cell>
        </row>
        <row r="15309">
          <cell r="D15309" t="str">
            <v>1703723</v>
          </cell>
          <cell r="E15309" t="str">
            <v>1791314824001</v>
          </cell>
          <cell r="F15309" t="str">
            <v>ALBERTO ANDINO &amp; ASOCIADOS CIA.LTDA.</v>
          </cell>
        </row>
        <row r="15310">
          <cell r="D15310" t="str">
            <v>1703725</v>
          </cell>
          <cell r="E15310" t="str">
            <v>1711520054</v>
          </cell>
          <cell r="F15310" t="str">
            <v>GONZALEZ DAVALOS MARIA JOSE</v>
          </cell>
        </row>
        <row r="15311">
          <cell r="D15311" t="str">
            <v>1703726</v>
          </cell>
          <cell r="E15311" t="str">
            <v>1791274954001</v>
          </cell>
          <cell r="F15311" t="str">
            <v>INDUSTRIA EMBOTELLADORA QUITO INDUQUITO S.A.</v>
          </cell>
        </row>
        <row r="15312">
          <cell r="D15312" t="str">
            <v>1703728</v>
          </cell>
          <cell r="E15312" t="str">
            <v>1791282469001</v>
          </cell>
          <cell r="F15312" t="str">
            <v>EMSA AIRPORT SERVICES CEM</v>
          </cell>
        </row>
        <row r="15313">
          <cell r="D15313" t="str">
            <v>1703729</v>
          </cell>
          <cell r="E15313" t="str">
            <v>1707610992</v>
          </cell>
          <cell r="F15313" t="str">
            <v>AIMACAÑA SANGUCHO LUIS HUMBERTO</v>
          </cell>
        </row>
        <row r="15314">
          <cell r="D15314" t="str">
            <v>1703730</v>
          </cell>
          <cell r="E15314" t="str">
            <v>79</v>
          </cell>
          <cell r="F15314" t="str">
            <v>COOPERATIVA DE TRANSPORTES PESADOS TITANIC</v>
          </cell>
        </row>
        <row r="15315">
          <cell r="D15315" t="str">
            <v>1703739</v>
          </cell>
          <cell r="E15315" t="str">
            <v>1102471628</v>
          </cell>
          <cell r="F15315" t="str">
            <v>VALAREZO CAMPOVERDE SMELIN FRANCISCO</v>
          </cell>
        </row>
        <row r="15316">
          <cell r="D15316" t="str">
            <v>1703741</v>
          </cell>
          <cell r="E15316" t="str">
            <v>1709825754</v>
          </cell>
          <cell r="F15316" t="str">
            <v>ORTIZ NEGRETE CARLOS MAURICIO</v>
          </cell>
        </row>
        <row r="15317">
          <cell r="D15317" t="str">
            <v>1703747</v>
          </cell>
          <cell r="E15317" t="str">
            <v>0100235423</v>
          </cell>
          <cell r="F15317" t="str">
            <v>DONOSO CARRASCO RODRIGO HONORATO</v>
          </cell>
        </row>
        <row r="15318">
          <cell r="D15318" t="str">
            <v>1703749</v>
          </cell>
          <cell r="E15318" t="str">
            <v>1706294368</v>
          </cell>
          <cell r="F15318" t="str">
            <v>KONG KONG DELIA</v>
          </cell>
        </row>
        <row r="15319">
          <cell r="D15319" t="str">
            <v>1703753</v>
          </cell>
          <cell r="E15319" t="str">
            <v>1102258140</v>
          </cell>
          <cell r="F15319" t="str">
            <v>AGUIRRE SALAZAR COSME DAMIAN</v>
          </cell>
        </row>
        <row r="15320">
          <cell r="D15320" t="str">
            <v>1703755</v>
          </cell>
          <cell r="E15320" t="str">
            <v>1702389923</v>
          </cell>
          <cell r="F15320" t="str">
            <v>LEON BAQUERIZO EDUARDO ALBERTO</v>
          </cell>
        </row>
        <row r="15321">
          <cell r="D15321" t="str">
            <v>1703758</v>
          </cell>
          <cell r="E15321" t="str">
            <v>0601270556</v>
          </cell>
          <cell r="F15321" t="str">
            <v>OJEDA MORA  PATRICIA BEATRIZ</v>
          </cell>
        </row>
        <row r="15322">
          <cell r="D15322" t="str">
            <v>1703759</v>
          </cell>
          <cell r="E15322" t="str">
            <v>0590058815001</v>
          </cell>
          <cell r="F15322" t="str">
            <v>TAMBOROSES S.A.</v>
          </cell>
        </row>
        <row r="15323">
          <cell r="D15323" t="str">
            <v>1703764</v>
          </cell>
          <cell r="E15323" t="str">
            <v>1791227093001</v>
          </cell>
          <cell r="F15323" t="str">
            <v>EXPOFORESTAL S.A.</v>
          </cell>
        </row>
        <row r="15324">
          <cell r="D15324" t="str">
            <v>1703765</v>
          </cell>
          <cell r="E15324" t="str">
            <v>1791434285001</v>
          </cell>
          <cell r="F15324" t="str">
            <v>AMERICANTAXI CIA.LTDA.</v>
          </cell>
        </row>
        <row r="15325">
          <cell r="D15325" t="str">
            <v>1703767</v>
          </cell>
          <cell r="E15325" t="str">
            <v>301</v>
          </cell>
          <cell r="F15325" t="str">
            <v>REFRESHMENT PRODUCT SERVICES ECUADOR S.A.</v>
          </cell>
        </row>
        <row r="15326">
          <cell r="D15326" t="str">
            <v>1703768</v>
          </cell>
          <cell r="E15326" t="str">
            <v>1791313798001</v>
          </cell>
          <cell r="F15326" t="str">
            <v>COOPERATIVA DE TRANSPORTE DE PASAJEROS EN TAXIS "BONANZA"</v>
          </cell>
        </row>
        <row r="15327">
          <cell r="D15327" t="str">
            <v>1703769</v>
          </cell>
          <cell r="E15327" t="str">
            <v>238</v>
          </cell>
          <cell r="F15327" t="str">
            <v>ARMIJOS TORRES MARIA MAGDALENA</v>
          </cell>
        </row>
        <row r="15328">
          <cell r="D15328" t="str">
            <v>1703770</v>
          </cell>
          <cell r="E15328" t="str">
            <v>1791130987</v>
          </cell>
          <cell r="F15328" t="str">
            <v>VASCO NOBOA NANCY FABIOLA</v>
          </cell>
        </row>
        <row r="15329">
          <cell r="D15329" t="str">
            <v>1703771</v>
          </cell>
          <cell r="E15329" t="str">
            <v>1704435310</v>
          </cell>
          <cell r="F15329" t="str">
            <v>COBO ALBORNOZ FERNANDO</v>
          </cell>
        </row>
        <row r="15330">
          <cell r="D15330" t="str">
            <v>1703773</v>
          </cell>
          <cell r="E15330" t="str">
            <v>1792184967001</v>
          </cell>
          <cell r="F15330" t="str">
            <v>EMBAJADA DE ISRAEL</v>
          </cell>
        </row>
        <row r="15331">
          <cell r="D15331" t="str">
            <v>1703778</v>
          </cell>
          <cell r="E15331" t="str">
            <v>0401314695</v>
          </cell>
          <cell r="F15331" t="str">
            <v>CALERO ROJAS LUIS ADRIANO</v>
          </cell>
        </row>
        <row r="15332">
          <cell r="D15332" t="str">
            <v>1703784</v>
          </cell>
          <cell r="E15332" t="str">
            <v>1290038444001</v>
          </cell>
          <cell r="F15332" t="str">
            <v>AGRICOLA TRES ESTEROS S.A.</v>
          </cell>
        </row>
        <row r="15333">
          <cell r="D15333" t="str">
            <v>1703785</v>
          </cell>
          <cell r="E15333" t="str">
            <v>330</v>
          </cell>
          <cell r="F15333" t="str">
            <v>BARRAGAN PEÑA WILLIAM HERNAN</v>
          </cell>
        </row>
        <row r="15334">
          <cell r="D15334" t="str">
            <v>1703786</v>
          </cell>
          <cell r="E15334" t="str">
            <v>1791766792001</v>
          </cell>
          <cell r="F15334" t="str">
            <v>ECUADORTLC S.A.</v>
          </cell>
        </row>
        <row r="15335">
          <cell r="D15335" t="str">
            <v>1703788</v>
          </cell>
          <cell r="E15335" t="str">
            <v>1791704487001</v>
          </cell>
          <cell r="F15335" t="str">
            <v>SGP SERVICIOS GENERALES DE PERSONAL CIA. LTDA.</v>
          </cell>
        </row>
        <row r="15336">
          <cell r="D15336" t="str">
            <v>1703791</v>
          </cell>
          <cell r="E15336" t="str">
            <v>1791285883001</v>
          </cell>
          <cell r="F15336" t="str">
            <v>ARBECUADOR CIA. LTDA.</v>
          </cell>
        </row>
        <row r="15337">
          <cell r="D15337" t="str">
            <v>1703793</v>
          </cell>
          <cell r="E15337" t="str">
            <v>1791103327001</v>
          </cell>
          <cell r="F15337" t="str">
            <v>EXECSISTEMAS CIA. LTDA.</v>
          </cell>
        </row>
        <row r="15338">
          <cell r="D15338" t="str">
            <v>1703796</v>
          </cell>
          <cell r="E15338" t="str">
            <v>1790132927001</v>
          </cell>
          <cell r="F15338" t="str">
            <v>ASOCIACION ECUATORIANO ALEMANA DE CULTURA Y EDUCACION</v>
          </cell>
        </row>
        <row r="15339">
          <cell r="D15339" t="str">
            <v>1703799</v>
          </cell>
          <cell r="E15339" t="str">
            <v>1101980140</v>
          </cell>
          <cell r="F15339" t="str">
            <v>SANCHEZ GONZALES MARCO VINICIO</v>
          </cell>
        </row>
        <row r="15340">
          <cell r="D15340" t="str">
            <v>1703800</v>
          </cell>
          <cell r="E15340" t="str">
            <v>1791924797001</v>
          </cell>
          <cell r="F15340" t="str">
            <v>COMPAÑIA NACIONAL DE TRANSMISION ELECTRICA, TRANSELECTRIC S.A.</v>
          </cell>
        </row>
        <row r="15341">
          <cell r="D15341" t="str">
            <v>1703801</v>
          </cell>
          <cell r="E15341" t="str">
            <v>1791291182001</v>
          </cell>
          <cell r="F15341" t="str">
            <v>LAARCOM COMUNICACIONES Y SEGURIDAD CIA. LTDA.</v>
          </cell>
        </row>
        <row r="15342">
          <cell r="D15342" t="str">
            <v>1703802</v>
          </cell>
          <cell r="E15342" t="str">
            <v>1791405382001</v>
          </cell>
          <cell r="F15342" t="str">
            <v>IMPORTRAC CONSTRUCCIONES S.A.</v>
          </cell>
        </row>
        <row r="15343">
          <cell r="D15343" t="str">
            <v>1703803</v>
          </cell>
          <cell r="E15343" t="str">
            <v>1768047340001</v>
          </cell>
          <cell r="F15343" t="str">
            <v>PETROECUADOR OLEODUCTO</v>
          </cell>
        </row>
        <row r="15344">
          <cell r="D15344" t="str">
            <v>1703805</v>
          </cell>
          <cell r="E15344" t="str">
            <v>1791107284001</v>
          </cell>
          <cell r="F15344" t="str">
            <v>COMPANIA DE SEGURIDAD Y VIGILANCIA ESPINOSA ORDOÑEZ ESORI CIA. LTDA.</v>
          </cell>
        </row>
        <row r="15345">
          <cell r="D15345" t="str">
            <v>1703808</v>
          </cell>
          <cell r="E15345" t="str">
            <v>0890021751001</v>
          </cell>
          <cell r="F15345" t="str">
            <v>COOPERATIVA DE TRANSPORTE DE CARGA "SEPE"</v>
          </cell>
        </row>
        <row r="15346">
          <cell r="D15346" t="str">
            <v>1703815</v>
          </cell>
          <cell r="E15346" t="str">
            <v>1705278321</v>
          </cell>
          <cell r="F15346" t="str">
            <v>GORDON CARVAJAL RAMIRO MARCIAL APOLO</v>
          </cell>
        </row>
        <row r="15347">
          <cell r="D15347" t="str">
            <v>1703818</v>
          </cell>
          <cell r="E15347" t="str">
            <v>1705076725</v>
          </cell>
          <cell r="F15347" t="str">
            <v>CHAVEZ MESTANZA MIGUEL OCTAVIO</v>
          </cell>
        </row>
        <row r="15348">
          <cell r="D15348" t="str">
            <v>1703819</v>
          </cell>
          <cell r="E15348" t="str">
            <v>1790429121001</v>
          </cell>
          <cell r="F15348" t="str">
            <v>SERVICIOS DE ALIMENTOS Y MANTENIMIENTOS INDUSTRIALES SERAMIN CIA. LTDA.</v>
          </cell>
        </row>
        <row r="15349">
          <cell r="D15349" t="str">
            <v>1703821</v>
          </cell>
          <cell r="E15349" t="str">
            <v>0201223716</v>
          </cell>
          <cell r="F15349" t="str">
            <v>SILVA ENDARA ALEX GONZALO</v>
          </cell>
        </row>
        <row r="15350">
          <cell r="D15350" t="str">
            <v>1703822</v>
          </cell>
          <cell r="E15350" t="str">
            <v>1790518337001</v>
          </cell>
          <cell r="F15350" t="str">
            <v>ASOCIACION LATINOAMERICANA DE EDUCACION RADIOFONICA ALER</v>
          </cell>
        </row>
        <row r="15351">
          <cell r="D15351" t="str">
            <v>1703825</v>
          </cell>
          <cell r="E15351" t="str">
            <v>1790838277001</v>
          </cell>
          <cell r="F15351" t="str">
            <v>ARQUITECTURA ACTUAL Y TECNOLOGIA APROPIA</v>
          </cell>
        </row>
        <row r="15352">
          <cell r="D15352" t="str">
            <v>1703830</v>
          </cell>
          <cell r="E15352" t="str">
            <v>1708718091</v>
          </cell>
          <cell r="F15352" t="str">
            <v>ZAMBRANO AZUA GRUBER CESARIO</v>
          </cell>
        </row>
        <row r="15353">
          <cell r="D15353" t="str">
            <v>1703833</v>
          </cell>
          <cell r="E15353" t="str">
            <v>1791401158001</v>
          </cell>
          <cell r="F15353" t="str">
            <v>GEPON SERVICIOS DE PROTECCION Y VIGILANCIA</v>
          </cell>
        </row>
        <row r="15354">
          <cell r="D15354" t="str">
            <v>1703834</v>
          </cell>
          <cell r="E15354" t="str">
            <v>1791412958001</v>
          </cell>
          <cell r="F15354" t="str">
            <v>SCANNEREXPRESS SEGURIDAD INTEGRADA CIA. LTDA.</v>
          </cell>
        </row>
        <row r="15355">
          <cell r="D15355" t="str">
            <v>1703835</v>
          </cell>
          <cell r="E15355" t="str">
            <v>1791260112001</v>
          </cell>
          <cell r="F15355" t="str">
            <v>VIGILANCIA METROPOLITANA COVIMETRO CIA.LTDA.</v>
          </cell>
        </row>
        <row r="15356">
          <cell r="D15356" t="str">
            <v>1703837</v>
          </cell>
          <cell r="E15356" t="str">
            <v>1791239008001</v>
          </cell>
          <cell r="F15356" t="str">
            <v>KEMPERY TOURS CIA.LTDA.</v>
          </cell>
        </row>
        <row r="15357">
          <cell r="D15357" t="str">
            <v>1703840</v>
          </cell>
          <cell r="E15357" t="str">
            <v>0906521422</v>
          </cell>
          <cell r="F15357" t="str">
            <v>AGILA VELIZ CRISTIAN BOLIVAR</v>
          </cell>
        </row>
        <row r="15358">
          <cell r="D15358" t="str">
            <v>1703842</v>
          </cell>
          <cell r="E15358" t="str">
            <v>1790006476001</v>
          </cell>
          <cell r="F15358" t="str">
            <v>AEROTAXIS ECUATORIANOS S.A. ATESA</v>
          </cell>
        </row>
        <row r="15359">
          <cell r="D15359" t="str">
            <v>1703843</v>
          </cell>
          <cell r="E15359" t="str">
            <v>1791313372001</v>
          </cell>
          <cell r="F15359" t="str">
            <v>GAMAPRODU S.A.</v>
          </cell>
        </row>
        <row r="15360">
          <cell r="D15360" t="str">
            <v>1703845</v>
          </cell>
          <cell r="E15360" t="str">
            <v>1791342976001</v>
          </cell>
          <cell r="F15360" t="str">
            <v>DATARADIO TELECOMUNICACIONES C.A.</v>
          </cell>
        </row>
        <row r="15361">
          <cell r="D15361" t="str">
            <v>1703847</v>
          </cell>
          <cell r="E15361" t="str">
            <v>1790710319001</v>
          </cell>
          <cell r="F15361" t="str">
            <v>FARMACIAS Y COMISARIATOS DE MEDICINA FARCOMED</v>
          </cell>
        </row>
        <row r="15362">
          <cell r="D15362" t="str">
            <v>1703849</v>
          </cell>
          <cell r="E15362" t="str">
            <v>1791399137001</v>
          </cell>
          <cell r="F15362" t="str">
            <v>EFANDINA EMPRESA FLORICOLA ANDINA CIA.LTDA.</v>
          </cell>
        </row>
        <row r="15363">
          <cell r="D15363" t="str">
            <v>1703851</v>
          </cell>
          <cell r="E15363" t="str">
            <v>1703690071</v>
          </cell>
          <cell r="F15363" t="str">
            <v>MORTENSEN LUND ALFRED</v>
          </cell>
        </row>
        <row r="15364">
          <cell r="D15364" t="str">
            <v>1703852</v>
          </cell>
          <cell r="E15364" t="str">
            <v>1791314743001</v>
          </cell>
          <cell r="F15364" t="str">
            <v>CORDOVA Y TAPIA PROTECCION PRIVADA CIA. LTDA.</v>
          </cell>
        </row>
        <row r="15365">
          <cell r="D15365" t="str">
            <v>1703853</v>
          </cell>
          <cell r="E15365" t="str">
            <v>1790988341001</v>
          </cell>
          <cell r="F15365" t="str">
            <v>COOPERATIVA DE HUERTOS FAMILIARES SAN JOSE DEL VALLE</v>
          </cell>
        </row>
        <row r="15366">
          <cell r="D15366" t="str">
            <v>1703854</v>
          </cell>
          <cell r="E15366" t="str">
            <v>0590011886001</v>
          </cell>
          <cell r="F15366" t="str">
            <v>SEGUNDO ELOY CORRALES E HIJOS "SECOHI CIA.LTDA."</v>
          </cell>
        </row>
        <row r="15367">
          <cell r="D15367" t="str">
            <v>1703855</v>
          </cell>
          <cell r="E15367" t="str">
            <v>1700405085</v>
          </cell>
          <cell r="F15367" t="str">
            <v>VIVAS MORALES PEDRO ANTONIO</v>
          </cell>
        </row>
        <row r="15368">
          <cell r="D15368" t="str">
            <v>1703865</v>
          </cell>
          <cell r="E15368" t="str">
            <v>1791056019001</v>
          </cell>
          <cell r="F15368" t="str">
            <v>COOPERATIVA DE TRANSPORTES DE PASAJEROS EN TAXIS SAN JOSE DE JARRIN</v>
          </cell>
        </row>
        <row r="15369">
          <cell r="D15369" t="str">
            <v>1703873</v>
          </cell>
          <cell r="E15369" t="str">
            <v>0400736021</v>
          </cell>
          <cell r="F15369" t="str">
            <v>CHIRIBOGA MOLINA JAUVEUR ARTURO</v>
          </cell>
        </row>
        <row r="15370">
          <cell r="D15370" t="str">
            <v>1703875</v>
          </cell>
          <cell r="E15370" t="str">
            <v>212</v>
          </cell>
          <cell r="F15370" t="str">
            <v>SACHA LODGE</v>
          </cell>
        </row>
        <row r="15371">
          <cell r="D15371" t="str">
            <v>1703877</v>
          </cell>
          <cell r="E15371" t="str">
            <v>1791258029001</v>
          </cell>
          <cell r="F15371" t="str">
            <v>FLORINTI S.A.</v>
          </cell>
        </row>
        <row r="15372">
          <cell r="D15372" t="str">
            <v>1703881</v>
          </cell>
          <cell r="E15372" t="str">
            <v>1706853593</v>
          </cell>
          <cell r="F15372" t="str">
            <v>JARRIN LOPEZ IVAN SANTIAGO</v>
          </cell>
        </row>
        <row r="15373">
          <cell r="D15373" t="str">
            <v>1703882</v>
          </cell>
          <cell r="E15373" t="str">
            <v>0990030545001</v>
          </cell>
          <cell r="F15373" t="str">
            <v>PAN AMERICAN LIFE INSURANCE COMPANY</v>
          </cell>
        </row>
        <row r="15374">
          <cell r="D15374" t="str">
            <v>1703886</v>
          </cell>
          <cell r="E15374" t="str">
            <v>1791410106001</v>
          </cell>
          <cell r="F15374" t="str">
            <v>INCUBADORA MANABITA INCMANABITA CIA.</v>
          </cell>
        </row>
        <row r="15375">
          <cell r="D15375" t="str">
            <v>1703887</v>
          </cell>
          <cell r="E15375" t="str">
            <v>1705644712</v>
          </cell>
          <cell r="F15375" t="str">
            <v>GRANJA MONGE FRANKLIN STALIN</v>
          </cell>
        </row>
        <row r="15376">
          <cell r="D15376" t="str">
            <v>1703888</v>
          </cell>
          <cell r="E15376" t="str">
            <v>1791314379001</v>
          </cell>
          <cell r="F15376" t="str">
            <v>PRODUCTOS FAMILIA SANCELA DEL ECUADOR S.A.</v>
          </cell>
        </row>
        <row r="15377">
          <cell r="D15377" t="str">
            <v>1703889</v>
          </cell>
          <cell r="E15377" t="str">
            <v>1791408500001</v>
          </cell>
          <cell r="F15377" t="str">
            <v>EMERGENCY SYSTEM SYSEMER S.A.</v>
          </cell>
        </row>
        <row r="15378">
          <cell r="D15378" t="str">
            <v>1703890</v>
          </cell>
          <cell r="E15378" t="str">
            <v>1790374327001</v>
          </cell>
          <cell r="F15378" t="str">
            <v>G.S.P. CIA. LTDA.</v>
          </cell>
        </row>
        <row r="15379">
          <cell r="D15379" t="str">
            <v>1703891</v>
          </cell>
          <cell r="E15379" t="str">
            <v>1790019403001</v>
          </cell>
          <cell r="F15379" t="str">
            <v>PREDIOS E INVERSIONES CIA.LTDA.</v>
          </cell>
        </row>
        <row r="15380">
          <cell r="D15380" t="str">
            <v>1703892</v>
          </cell>
          <cell r="E15380" t="str">
            <v>1791371054001</v>
          </cell>
          <cell r="F15380" t="str">
            <v>FUNDACION AYUDA EN ACCION ESPAÑA</v>
          </cell>
        </row>
        <row r="15381">
          <cell r="D15381" t="str">
            <v>1703893</v>
          </cell>
          <cell r="E15381" t="str">
            <v>1706562525</v>
          </cell>
          <cell r="F15381" t="str">
            <v>TAPIA ALARCON JORGE WASHINGTON</v>
          </cell>
        </row>
        <row r="15382">
          <cell r="D15382" t="str">
            <v>1703898</v>
          </cell>
          <cell r="E15382" t="str">
            <v>1791257316001</v>
          </cell>
          <cell r="F15382" t="str">
            <v>CANBOL CANAL BOLIVARIANO S.A.</v>
          </cell>
        </row>
        <row r="15383">
          <cell r="D15383" t="str">
            <v>1703899</v>
          </cell>
          <cell r="E15383" t="str">
            <v>1791327756001</v>
          </cell>
          <cell r="F15383" t="str">
            <v>GRUPO INFOELECT CIA.LTDA.</v>
          </cell>
        </row>
        <row r="15384">
          <cell r="D15384" t="str">
            <v>1703900</v>
          </cell>
          <cell r="E15384" t="str">
            <v>99</v>
          </cell>
          <cell r="F15384" t="str">
            <v>DIAMOND ROSES S.A.</v>
          </cell>
        </row>
        <row r="15385">
          <cell r="D15385" t="str">
            <v>1703901</v>
          </cell>
          <cell r="E15385" t="str">
            <v>1791285972001</v>
          </cell>
          <cell r="F15385" t="str">
            <v>FUNDACION ZOOLOGICA DEL ECUADOR</v>
          </cell>
        </row>
        <row r="15386">
          <cell r="D15386" t="str">
            <v>1703902</v>
          </cell>
          <cell r="E15386" t="str">
            <v>1791396154001</v>
          </cell>
          <cell r="F15386" t="str">
            <v>LAVANDERIAS AMERICANAS CLEANYCLEAN</v>
          </cell>
        </row>
        <row r="15387">
          <cell r="D15387" t="str">
            <v>1703905</v>
          </cell>
          <cell r="E15387" t="str">
            <v>1791360869001</v>
          </cell>
          <cell r="F15387" t="str">
            <v>BUSINESSWORLD CIA. LTDA.</v>
          </cell>
        </row>
        <row r="15388">
          <cell r="D15388" t="str">
            <v>1703912</v>
          </cell>
          <cell r="E15388" t="str">
            <v>1791410130001</v>
          </cell>
          <cell r="F15388" t="str">
            <v>TECPECUADOR S.A.</v>
          </cell>
        </row>
        <row r="15389">
          <cell r="D15389" t="str">
            <v>1703913</v>
          </cell>
          <cell r="E15389" t="str">
            <v>1704755535</v>
          </cell>
          <cell r="F15389" t="str">
            <v>SANCHEZ MORALES JOSE ENRIQUE</v>
          </cell>
        </row>
        <row r="15390">
          <cell r="D15390" t="str">
            <v>1703914</v>
          </cell>
          <cell r="E15390" t="str">
            <v>265</v>
          </cell>
          <cell r="F15390" t="str">
            <v>GUDIÑO BENAVIDES NELSON FABIAN</v>
          </cell>
        </row>
        <row r="15391">
          <cell r="D15391" t="str">
            <v>1703916</v>
          </cell>
          <cell r="E15391" t="str">
            <v>1790101509001</v>
          </cell>
          <cell r="F15391" t="str">
            <v>EXTRACTORA Y PROCESADORA DE ACEITES EPACEM S.A.</v>
          </cell>
        </row>
        <row r="15392">
          <cell r="D15392" t="str">
            <v>1703917</v>
          </cell>
          <cell r="E15392" t="str">
            <v>1703640860</v>
          </cell>
          <cell r="F15392" t="str">
            <v>SANCHEZ MORALES SEGUNDO ALBERTO</v>
          </cell>
        </row>
        <row r="15393">
          <cell r="D15393" t="str">
            <v>1703918</v>
          </cell>
          <cell r="E15393" t="str">
            <v>0400784765</v>
          </cell>
          <cell r="F15393" t="str">
            <v>BILBAO ALVAREZ JHONY FERNANDO</v>
          </cell>
        </row>
        <row r="15394">
          <cell r="D15394" t="str">
            <v>1703920</v>
          </cell>
          <cell r="E15394" t="str">
            <v>1791817680001</v>
          </cell>
          <cell r="F15394" t="str">
            <v>SOCIEDAD DE LUCHA CONTRA EL CANCER SOLCA NUCLEO DE QUITO</v>
          </cell>
        </row>
        <row r="15395">
          <cell r="D15395" t="str">
            <v>1703921</v>
          </cell>
          <cell r="E15395" t="str">
            <v>1702892637</v>
          </cell>
          <cell r="F15395" t="str">
            <v>ROJAS TIXILIMA JOSE MIGUEL</v>
          </cell>
        </row>
        <row r="15396">
          <cell r="D15396" t="str">
            <v>1703928</v>
          </cell>
          <cell r="E15396" t="str">
            <v>1791003926001</v>
          </cell>
          <cell r="F15396" t="str">
            <v>KEER McGEE ECUADOR ENERGY CORPORATION</v>
          </cell>
        </row>
        <row r="15397">
          <cell r="D15397" t="str">
            <v>1703929</v>
          </cell>
          <cell r="E15397" t="str">
            <v>1791279743001</v>
          </cell>
          <cell r="F15397" t="str">
            <v>MAREAUTO S.A.</v>
          </cell>
        </row>
        <row r="15398">
          <cell r="D15398" t="str">
            <v>1703930</v>
          </cell>
          <cell r="E15398" t="str">
            <v>0600358923</v>
          </cell>
          <cell r="F15398" t="str">
            <v>VALLEJO LUIS ARTURO</v>
          </cell>
        </row>
        <row r="15399">
          <cell r="D15399" t="str">
            <v>1703938</v>
          </cell>
          <cell r="E15399" t="str">
            <v>1702568666</v>
          </cell>
          <cell r="F15399" t="str">
            <v>PEÑA BENAVIDES SEGUNDO VICTOR</v>
          </cell>
        </row>
        <row r="15400">
          <cell r="D15400" t="str">
            <v>1703941</v>
          </cell>
          <cell r="E15400" t="str">
            <v>1790996743001</v>
          </cell>
          <cell r="F15400" t="str">
            <v>NINTANGA S.A.</v>
          </cell>
        </row>
        <row r="15401">
          <cell r="D15401" t="str">
            <v>1703942</v>
          </cell>
          <cell r="E15401" t="str">
            <v>1791295706001</v>
          </cell>
          <cell r="F15401" t="str">
            <v>ECOFROZ S.A.</v>
          </cell>
        </row>
        <row r="15402">
          <cell r="D15402" t="str">
            <v>1703962</v>
          </cell>
          <cell r="E15402" t="str">
            <v>1702146794</v>
          </cell>
          <cell r="F15402" t="str">
            <v>CAIZA CAZA CESAR AUGUSTO</v>
          </cell>
        </row>
        <row r="15403">
          <cell r="D15403" t="str">
            <v>1703963</v>
          </cell>
          <cell r="E15403" t="str">
            <v>1700313941</v>
          </cell>
          <cell r="F15403" t="str">
            <v>VIEL ORTIZ CARLOS ROBERTO</v>
          </cell>
        </row>
        <row r="15404">
          <cell r="D15404" t="str">
            <v>1703965</v>
          </cell>
          <cell r="E15404" t="str">
            <v>1707001721</v>
          </cell>
          <cell r="F15404" t="str">
            <v>AGUILAR LARA ALCIDES RUBEN</v>
          </cell>
        </row>
        <row r="15405">
          <cell r="D15405" t="str">
            <v>1703966</v>
          </cell>
          <cell r="E15405" t="str">
            <v>1791240251001</v>
          </cell>
          <cell r="F15405" t="str">
            <v>AMAZONASHOT HOTELERIA ORGANIZACIONES Y TURISMO S.A.</v>
          </cell>
        </row>
        <row r="15406">
          <cell r="D15406" t="str">
            <v>1703967</v>
          </cell>
          <cell r="E15406" t="str">
            <v>1791749146001</v>
          </cell>
          <cell r="F15406" t="str">
            <v>CONSORCIO PETROSUD - PETRORIVA</v>
          </cell>
        </row>
        <row r="15407">
          <cell r="D15407" t="str">
            <v>1703968</v>
          </cell>
          <cell r="E15407" t="str">
            <v>1700403163</v>
          </cell>
          <cell r="F15407" t="str">
            <v>VERGARA JARAMILLO JAIME RODRIGO</v>
          </cell>
        </row>
        <row r="15408">
          <cell r="D15408" t="str">
            <v>1703969</v>
          </cell>
          <cell r="E15408" t="str">
            <v>1791250575001</v>
          </cell>
          <cell r="F15408" t="str">
            <v>JARDINES DEL VALLE JADEVAL CIA. LTDA.</v>
          </cell>
        </row>
        <row r="15409">
          <cell r="D15409" t="str">
            <v>1703970</v>
          </cell>
          <cell r="E15409" t="str">
            <v>1801126457</v>
          </cell>
          <cell r="F15409" t="str">
            <v>NUÑEZ COCA LUIS ERNESTO</v>
          </cell>
        </row>
        <row r="15410">
          <cell r="D15410" t="str">
            <v>1703971</v>
          </cell>
          <cell r="E15410" t="str">
            <v>0400699641</v>
          </cell>
          <cell r="F15410" t="str">
            <v>CEVALLOS ENRIQUEZ FABIAN CORNELIO</v>
          </cell>
        </row>
        <row r="15411">
          <cell r="D15411" t="str">
            <v>1703972</v>
          </cell>
          <cell r="E15411" t="str">
            <v>1704426533</v>
          </cell>
          <cell r="F15411" t="str">
            <v>LOPEZ VASCONEZ JAIME ANDRES</v>
          </cell>
        </row>
        <row r="15412">
          <cell r="D15412" t="str">
            <v>1705332</v>
          </cell>
          <cell r="E15412" t="str">
            <v>1792743168001</v>
          </cell>
          <cell r="F15412" t="str">
            <v>TECONFIG S.A.</v>
          </cell>
        </row>
        <row r="15413">
          <cell r="D15413" t="str">
            <v>1705863</v>
          </cell>
          <cell r="E15413" t="str">
            <v>1723009658001</v>
          </cell>
          <cell r="F15413" t="str">
            <v>DSN CORP SA</v>
          </cell>
        </row>
        <row r="15414">
          <cell r="D15414" t="str">
            <v>1707967</v>
          </cell>
          <cell r="E15414" t="str">
            <v>0602375529</v>
          </cell>
          <cell r="F15414" t="str">
            <v>FUENTES SAMANIEGO FAUSTO RAUL</v>
          </cell>
        </row>
        <row r="15415">
          <cell r="D15415" t="str">
            <v>1708633</v>
          </cell>
          <cell r="E15415" t="str">
            <v>1792471613001</v>
          </cell>
          <cell r="F15415" t="str">
            <v>COMPAÑIA DE TAXIS MINAS DE SAN FRANCISCO BEACH S.A.</v>
          </cell>
        </row>
        <row r="15416">
          <cell r="D15416" t="str">
            <v>1709381</v>
          </cell>
          <cell r="E15416" t="str">
            <v>1711401537</v>
          </cell>
          <cell r="F15416" t="str">
            <v>ASQUI ARROBA ADOLFO OTTOMAR</v>
          </cell>
        </row>
        <row r="15417">
          <cell r="D15417" t="str">
            <v>1710005</v>
          </cell>
          <cell r="E15417" t="str">
            <v>1701759621001</v>
          </cell>
          <cell r="F15417" t="str">
            <v>CORPCYS.S.A.</v>
          </cell>
        </row>
        <row r="15418">
          <cell r="D15418" t="str">
            <v>1710010</v>
          </cell>
          <cell r="E15418" t="str">
            <v>1103534051</v>
          </cell>
          <cell r="F15418" t="str">
            <v>NEIRA SARANGO VERONICA PATRICIA</v>
          </cell>
        </row>
        <row r="15419">
          <cell r="D15419" t="str">
            <v>1710039</v>
          </cell>
          <cell r="E15419" t="str">
            <v>1719214395</v>
          </cell>
          <cell r="F15419" t="str">
            <v>GORDON RODRIGUEZ WILSON ADAN</v>
          </cell>
        </row>
        <row r="15420">
          <cell r="D15420" t="str">
            <v>1710040</v>
          </cell>
          <cell r="E15420" t="str">
            <v>1705968566</v>
          </cell>
          <cell r="F15420" t="str">
            <v>AGUILAR TEJEDA ROBERTO MARCELO</v>
          </cell>
        </row>
        <row r="15421">
          <cell r="D15421" t="str">
            <v>1710041</v>
          </cell>
          <cell r="E15421" t="str">
            <v>1803145877</v>
          </cell>
          <cell r="F15421" t="str">
            <v>GAMBOA BERMUDEZ JAVIER ORLANDO</v>
          </cell>
        </row>
        <row r="15422">
          <cell r="D15422" t="str">
            <v>1710102</v>
          </cell>
          <cell r="E15422" t="str">
            <v>1702225853</v>
          </cell>
          <cell r="F15422" t="str">
            <v>GUERRA GUERRA LUIS HERNAN</v>
          </cell>
        </row>
        <row r="15423">
          <cell r="D15423" t="str">
            <v>1710167</v>
          </cell>
          <cell r="E15423" t="str">
            <v>0501944813</v>
          </cell>
          <cell r="F15423" t="str">
            <v>CAJAS MARIA LORENA</v>
          </cell>
        </row>
        <row r="15424">
          <cell r="D15424" t="str">
            <v>1710206</v>
          </cell>
          <cell r="E15424" t="str">
            <v>0801456096</v>
          </cell>
          <cell r="F15424" t="str">
            <v>BOADA ORTIZ JASSON RAUL</v>
          </cell>
        </row>
        <row r="15425">
          <cell r="D15425" t="str">
            <v>1710207</v>
          </cell>
          <cell r="E15425" t="str">
            <v>208113320</v>
          </cell>
          <cell r="F15425" t="str">
            <v>ANDREW GREGOR JR</v>
          </cell>
        </row>
        <row r="15426">
          <cell r="D15426" t="str">
            <v>1710215</v>
          </cell>
          <cell r="E15426" t="str">
            <v>1802416378</v>
          </cell>
          <cell r="F15426" t="str">
            <v>VELASTEGUI ARIAS RODMAN MISAEL</v>
          </cell>
        </row>
        <row r="15427">
          <cell r="D15427" t="str">
            <v>1710245</v>
          </cell>
          <cell r="E15427" t="str">
            <v>0914854823</v>
          </cell>
          <cell r="F15427" t="str">
            <v>MORALES PLAZA JUAN ANDRES</v>
          </cell>
        </row>
        <row r="15428">
          <cell r="D15428" t="str">
            <v>1710248</v>
          </cell>
          <cell r="E15428" t="str">
            <v>1712907243</v>
          </cell>
          <cell r="F15428" t="str">
            <v>OCHOA MARMOL ALEXIS MAURICIO</v>
          </cell>
        </row>
        <row r="15429">
          <cell r="D15429" t="str">
            <v>1710263</v>
          </cell>
          <cell r="E15429" t="str">
            <v>0602494262</v>
          </cell>
          <cell r="F15429" t="str">
            <v>SILVA CEPEDA MAIRA GUILLERMINA</v>
          </cell>
        </row>
        <row r="15430">
          <cell r="D15430" t="str">
            <v>1710288</v>
          </cell>
          <cell r="E15430" t="str">
            <v>1708218407</v>
          </cell>
          <cell r="F15430" t="str">
            <v>PILCO NARANJO MARCO PATRICIO</v>
          </cell>
        </row>
        <row r="15431">
          <cell r="D15431" t="str">
            <v>1710312</v>
          </cell>
          <cell r="E15431" t="str">
            <v>1791714091001</v>
          </cell>
          <cell r="F15431" t="str">
            <v>DELTASERVICES CIA. LTDA.</v>
          </cell>
        </row>
        <row r="15432">
          <cell r="D15432" t="str">
            <v>1710323</v>
          </cell>
          <cell r="E15432" t="str">
            <v>1791155645001</v>
          </cell>
          <cell r="F15432" t="str">
            <v>INFRATEL CIA. LTDA.</v>
          </cell>
        </row>
        <row r="15433">
          <cell r="D15433" t="str">
            <v>1710341</v>
          </cell>
          <cell r="E15433" t="str">
            <v>1800762419</v>
          </cell>
          <cell r="F15433" t="str">
            <v>JACOME GALARZA JORGE HUMBERTO</v>
          </cell>
        </row>
        <row r="15434">
          <cell r="D15434" t="str">
            <v>1710342</v>
          </cell>
          <cell r="E15434" t="str">
            <v>1703103109</v>
          </cell>
          <cell r="F15434" t="str">
            <v>BROWN HIDALGO ALLEN FRANCIS</v>
          </cell>
        </row>
        <row r="15435">
          <cell r="D15435" t="str">
            <v>1710374</v>
          </cell>
          <cell r="E15435" t="str">
            <v>1713653952</v>
          </cell>
          <cell r="F15435" t="str">
            <v>SILVA RIOS  ALEXANDER GONZALO</v>
          </cell>
        </row>
        <row r="15436">
          <cell r="D15436" t="str">
            <v>1710414</v>
          </cell>
          <cell r="E15436" t="str">
            <v>1791991702001</v>
          </cell>
          <cell r="F15436" t="str">
            <v>MUNDIALSEG CIA. LTDA.</v>
          </cell>
        </row>
        <row r="15437">
          <cell r="D15437" t="str">
            <v>1710420</v>
          </cell>
          <cell r="E15437" t="str">
            <v>1791264916</v>
          </cell>
          <cell r="F15437" t="str">
            <v>MANTILLA ANDERSON JAIME</v>
          </cell>
        </row>
        <row r="15438">
          <cell r="D15438" t="str">
            <v>1710423</v>
          </cell>
          <cell r="E15438" t="str">
            <v>2390014840001</v>
          </cell>
          <cell r="F15438" t="str">
            <v>DEMOSMART</v>
          </cell>
        </row>
        <row r="15439">
          <cell r="D15439" t="str">
            <v>1710471</v>
          </cell>
          <cell r="E15439" t="str">
            <v>1001309929</v>
          </cell>
          <cell r="F15439" t="str">
            <v>MONTALVO VILLACIS PABLO RAUL RAMON</v>
          </cell>
        </row>
        <row r="15440">
          <cell r="D15440" t="str">
            <v>1710563</v>
          </cell>
          <cell r="E15440" t="str">
            <v>1791304624001</v>
          </cell>
          <cell r="F15440" t="str">
            <v>IRIDIUM DEL ECUADOR S.A.</v>
          </cell>
        </row>
        <row r="15441">
          <cell r="D15441" t="str">
            <v>1710597</v>
          </cell>
          <cell r="E15441" t="str">
            <v>1791255364001</v>
          </cell>
          <cell r="F15441" t="str">
            <v>UNIVERSIDAD INTERNACIONAL SEK</v>
          </cell>
        </row>
        <row r="15442">
          <cell r="D15442" t="str">
            <v>1710603</v>
          </cell>
          <cell r="E15442" t="str">
            <v>1706465257</v>
          </cell>
          <cell r="F15442" t="str">
            <v>BERGER ROSEMBERG ISAAC DANIEL</v>
          </cell>
        </row>
        <row r="15443">
          <cell r="D15443" t="str">
            <v>1710604</v>
          </cell>
          <cell r="E15443" t="str">
            <v>1719015404</v>
          </cell>
          <cell r="F15443" t="str">
            <v>CELIS MANUEL ONOFRE</v>
          </cell>
        </row>
        <row r="15444">
          <cell r="D15444" t="str">
            <v>1710626</v>
          </cell>
          <cell r="E15444" t="str">
            <v>1101352662</v>
          </cell>
          <cell r="F15444" t="str">
            <v>GARCIA TORRES FRANCISCO VICENTE</v>
          </cell>
        </row>
        <row r="15445">
          <cell r="D15445" t="str">
            <v>1710634</v>
          </cell>
          <cell r="E15445" t="str">
            <v>1792353122001</v>
          </cell>
          <cell r="F15445" t="str">
            <v>HIDROSANBARTOLO S.A.</v>
          </cell>
        </row>
        <row r="15446">
          <cell r="D15446" t="str">
            <v>1710645</v>
          </cell>
          <cell r="E15446" t="str">
            <v>217</v>
          </cell>
          <cell r="F15446" t="str">
            <v>KITANA C.A.</v>
          </cell>
        </row>
        <row r="15447">
          <cell r="D15447" t="str">
            <v>1710657</v>
          </cell>
          <cell r="E15447" t="str">
            <v>1790106063001</v>
          </cell>
          <cell r="F15447" t="str">
            <v>COOPERATIVA DE TRANSPORTES ECUADOR</v>
          </cell>
        </row>
        <row r="15448">
          <cell r="D15448" t="str">
            <v>1710670</v>
          </cell>
          <cell r="E15448" t="str">
            <v>1708882624</v>
          </cell>
          <cell r="F15448" t="str">
            <v>GALETH CRUZ RAFAEL</v>
          </cell>
        </row>
        <row r="15449">
          <cell r="D15449" t="str">
            <v>1710704</v>
          </cell>
          <cell r="E15449" t="str">
            <v>1791052579001</v>
          </cell>
          <cell r="F15449" t="str">
            <v>COOPERATIVA DE TRANSPORTE DE PASAJEROS EN TAXIS CARCELEN</v>
          </cell>
        </row>
        <row r="15450">
          <cell r="D15450" t="str">
            <v>1710715</v>
          </cell>
          <cell r="E15450" t="str">
            <v>1726998444</v>
          </cell>
          <cell r="F15450" t="str">
            <v>GUESSIAZ CHRISTOPHE JEAN MERC</v>
          </cell>
        </row>
        <row r="15451">
          <cell r="D15451" t="str">
            <v>1710721</v>
          </cell>
          <cell r="E15451" t="str">
            <v>0992154993001</v>
          </cell>
          <cell r="F15451" t="str">
            <v>MEDAMAC S.A.</v>
          </cell>
        </row>
        <row r="15452">
          <cell r="D15452" t="str">
            <v>1710724</v>
          </cell>
          <cell r="E15452" t="str">
            <v>1792033357001</v>
          </cell>
          <cell r="F15452" t="str">
            <v>COMPAÑIA WORKECUADOR INTERNET SERVICES CIA. LTDA.</v>
          </cell>
        </row>
        <row r="15453">
          <cell r="D15453" t="str">
            <v>1710727</v>
          </cell>
          <cell r="E15453" t="str">
            <v>NB1939077</v>
          </cell>
          <cell r="F15453" t="str">
            <v>VAN HAERINGER REINTJE PAULINE FREDERIKE</v>
          </cell>
        </row>
        <row r="15454">
          <cell r="D15454" t="str">
            <v>1710731</v>
          </cell>
          <cell r="E15454" t="str">
            <v>1792269326001</v>
          </cell>
          <cell r="F15454" t="str">
            <v>MASTERSEG CIA. LTDA.</v>
          </cell>
        </row>
        <row r="15455">
          <cell r="D15455" t="str">
            <v>1710743</v>
          </cell>
          <cell r="E15455" t="str">
            <v>1715404909</v>
          </cell>
          <cell r="F15455" t="str">
            <v>PEREZ CHIGUANO MAIRA DEL ROCIO</v>
          </cell>
        </row>
        <row r="15456">
          <cell r="D15456" t="str">
            <v>1710783</v>
          </cell>
          <cell r="E15456" t="str">
            <v>1704056769</v>
          </cell>
          <cell r="F15456" t="str">
            <v>CALVA AÑAZCO MANUEL ORLANDO</v>
          </cell>
        </row>
        <row r="15457">
          <cell r="D15457" t="str">
            <v>1710792</v>
          </cell>
          <cell r="E15457" t="str">
            <v>1702766682</v>
          </cell>
          <cell r="F15457" t="str">
            <v>EGAS HIDALGO GALO PATRICIO</v>
          </cell>
        </row>
        <row r="15458">
          <cell r="D15458" t="str">
            <v>1710805</v>
          </cell>
          <cell r="E15458" t="str">
            <v>1702631886</v>
          </cell>
          <cell r="F15458" t="str">
            <v>HERRERA POZO MIGUEL ROMAN</v>
          </cell>
        </row>
        <row r="15459">
          <cell r="D15459" t="str">
            <v>1710807</v>
          </cell>
          <cell r="E15459" t="str">
            <v>1713034807</v>
          </cell>
          <cell r="F15459" t="str">
            <v>GUZMAN DIAZ JENNY MARGOTH</v>
          </cell>
        </row>
        <row r="15460">
          <cell r="D15460" t="str">
            <v>1710827</v>
          </cell>
          <cell r="E15460" t="str">
            <v>1709566317</v>
          </cell>
          <cell r="F15460" t="str">
            <v>ZAPATA CUEVA HUMBERTO BOLIVAR</v>
          </cell>
        </row>
        <row r="15461">
          <cell r="D15461" t="str">
            <v>1710887</v>
          </cell>
          <cell r="E15461" t="str">
            <v>1707979892</v>
          </cell>
          <cell r="F15461" t="str">
            <v>RAMOS GALARZA CESAR RAUL</v>
          </cell>
        </row>
        <row r="15462">
          <cell r="D15462" t="str">
            <v>1710916</v>
          </cell>
          <cell r="E15462" t="str">
            <v>0103588224</v>
          </cell>
          <cell r="F15462" t="str">
            <v>TACURI QUEZADA NANCI ELIZABETH</v>
          </cell>
        </row>
        <row r="15463">
          <cell r="D15463" t="str">
            <v>1710930</v>
          </cell>
          <cell r="E15463" t="str">
            <v>1705308052</v>
          </cell>
          <cell r="F15463" t="str">
            <v>CARDENAS PIEDRA JULIO ALBERTO</v>
          </cell>
        </row>
        <row r="15464">
          <cell r="D15464" t="str">
            <v>1710933</v>
          </cell>
          <cell r="E15464" t="str">
            <v>1709593881</v>
          </cell>
          <cell r="F15464" t="str">
            <v>VASCONEZ DILLON MARLENE ISABEL</v>
          </cell>
        </row>
        <row r="15465">
          <cell r="D15465" t="str">
            <v>1710939</v>
          </cell>
          <cell r="E15465" t="str">
            <v>1768152990001</v>
          </cell>
          <cell r="F15465" t="str">
            <v>EMPRESA  PUBLICA HIDROEQUINOCCIO E.P.</v>
          </cell>
        </row>
        <row r="15466">
          <cell r="D15466" t="str">
            <v>1711050</v>
          </cell>
          <cell r="E15466" t="str">
            <v>0900863671</v>
          </cell>
          <cell r="F15466" t="str">
            <v>BIRKETT MORTOLA WILLIAM</v>
          </cell>
        </row>
        <row r="15467">
          <cell r="D15467" t="str">
            <v>1711069</v>
          </cell>
          <cell r="E15467" t="str">
            <v>1790641988001</v>
          </cell>
          <cell r="F15467" t="str">
            <v>COOPERATIVA DE TRANSPORTE EN TAXIS RADIO TAXI DEL PACIFICO</v>
          </cell>
        </row>
        <row r="15468">
          <cell r="D15468" t="str">
            <v>1711096</v>
          </cell>
          <cell r="E15468" t="str">
            <v>0907168991</v>
          </cell>
          <cell r="F15468" t="str">
            <v>SANTANA VILLAMAR CESAR NAPOLEON</v>
          </cell>
        </row>
        <row r="15469">
          <cell r="D15469" t="str">
            <v>1711143</v>
          </cell>
          <cell r="E15469" t="str">
            <v>1724961592</v>
          </cell>
          <cell r="F15469" t="str">
            <v>ROGEL ZAMBRANO VERONICA KATHERINE</v>
          </cell>
        </row>
        <row r="15470">
          <cell r="D15470" t="str">
            <v>1711313</v>
          </cell>
          <cell r="E15470" t="str">
            <v>1709064768</v>
          </cell>
          <cell r="F15470" t="str">
            <v>VARGAS SERRANO NELSON ANIBAL</v>
          </cell>
        </row>
        <row r="15471">
          <cell r="D15471" t="str">
            <v>1711338</v>
          </cell>
          <cell r="E15471" t="str">
            <v>1791767535001</v>
          </cell>
          <cell r="F15471" t="str">
            <v>SOCIEDAD INDUSTRIAL GANADERA EL ORDEÑO S.A</v>
          </cell>
        </row>
        <row r="15472">
          <cell r="D15472" t="str">
            <v>1711346</v>
          </cell>
          <cell r="E15472" t="str">
            <v>135305748</v>
          </cell>
          <cell r="F15472" t="str">
            <v>MEDINA SANDOVAL JUAN CARLOS</v>
          </cell>
        </row>
        <row r="15473">
          <cell r="D15473" t="str">
            <v>1711367</v>
          </cell>
          <cell r="E15473" t="str">
            <v>0600887517</v>
          </cell>
          <cell r="F15473" t="str">
            <v>BETUN YAUTIBUG FRANCISCO</v>
          </cell>
        </row>
        <row r="15474">
          <cell r="D15474" t="str">
            <v>1711386</v>
          </cell>
          <cell r="E15474" t="str">
            <v>1723885545</v>
          </cell>
          <cell r="F15474" t="str">
            <v>CHILUISA YEPEZ DIANA ESTEFANY</v>
          </cell>
        </row>
        <row r="15475">
          <cell r="D15475" t="str">
            <v>1711408</v>
          </cell>
          <cell r="E15475" t="str">
            <v>1705674701</v>
          </cell>
          <cell r="F15475" t="str">
            <v>LEON MUIRRAGUI ALVARO PATRICIO</v>
          </cell>
        </row>
        <row r="15476">
          <cell r="D15476" t="str">
            <v>1711418</v>
          </cell>
          <cell r="E15476" t="str">
            <v>1791813642001</v>
          </cell>
          <cell r="F15476" t="str">
            <v>EUROMOVING FAST CIA. LTDA.</v>
          </cell>
        </row>
        <row r="15477">
          <cell r="D15477" t="str">
            <v>1711442</v>
          </cell>
          <cell r="E15477" t="str">
            <v>0500918537</v>
          </cell>
          <cell r="F15477" t="str">
            <v>VELASCO ZAGAL BOLIVAR ALCIDES</v>
          </cell>
        </row>
        <row r="15478">
          <cell r="D15478" t="str">
            <v>1711473</v>
          </cell>
          <cell r="E15478" t="str">
            <v>1791282582001</v>
          </cell>
          <cell r="F15478" t="str">
            <v>G4S SECURITY SERVICES CIA. LTDA.</v>
          </cell>
        </row>
        <row r="15479">
          <cell r="D15479" t="str">
            <v>1711475</v>
          </cell>
          <cell r="E15479" t="str">
            <v>0104964267</v>
          </cell>
          <cell r="F15479" t="str">
            <v>ARIAS CUENCA JOSELINE LIZETH</v>
          </cell>
        </row>
        <row r="15480">
          <cell r="D15480" t="str">
            <v>1711497</v>
          </cell>
          <cell r="E15480" t="str">
            <v>1709688277</v>
          </cell>
          <cell r="F15480" t="str">
            <v>PINANGO CASTILLO JOSE RAFAEL</v>
          </cell>
        </row>
        <row r="15481">
          <cell r="D15481" t="str">
            <v>1711509</v>
          </cell>
          <cell r="E15481" t="str">
            <v>1792823951001</v>
          </cell>
          <cell r="F15481" t="str">
            <v>EMPRESA DE CREACION DE SERVICIOS EMPRESARIALES PARA INSTITUCIONES PUBLICAS Y PRIVADAS CEO&amp;MIND S.A</v>
          </cell>
        </row>
        <row r="15482">
          <cell r="D15482" t="str">
            <v>1711532</v>
          </cell>
          <cell r="E15482" t="str">
            <v>1715189666</v>
          </cell>
          <cell r="F15482" t="str">
            <v>PAUCAR VARELA RITA GISSELA</v>
          </cell>
        </row>
        <row r="15483">
          <cell r="D15483" t="str">
            <v>1711549</v>
          </cell>
          <cell r="E15483" t="str">
            <v>1101928644</v>
          </cell>
          <cell r="F15483" t="str">
            <v>ARIAS CASTILLO IBIS XIOMARA</v>
          </cell>
        </row>
        <row r="15484">
          <cell r="D15484" t="str">
            <v>1711561</v>
          </cell>
          <cell r="E15484" t="str">
            <v>1757054547</v>
          </cell>
          <cell r="F15484" t="str">
            <v>HERNANDEZ QUINTANA ANTHONY DANIEL</v>
          </cell>
        </row>
        <row r="15485">
          <cell r="D15485" t="str">
            <v>1711563</v>
          </cell>
          <cell r="E15485" t="str">
            <v>1712163185</v>
          </cell>
          <cell r="F15485" t="str">
            <v>ALVAREZ CISNEROS MARIA VERONICA</v>
          </cell>
        </row>
        <row r="15486">
          <cell r="D15486" t="str">
            <v>1711607</v>
          </cell>
          <cell r="E15486" t="str">
            <v>1707829238</v>
          </cell>
          <cell r="F15486" t="str">
            <v>CARRERA  PANCHEZ NELSON MARCELO</v>
          </cell>
        </row>
        <row r="15487">
          <cell r="D15487" t="str">
            <v>1711615</v>
          </cell>
          <cell r="E15487" t="str">
            <v>0904945524</v>
          </cell>
          <cell r="F15487" t="str">
            <v>RENDON FRANCISCO</v>
          </cell>
        </row>
        <row r="15488">
          <cell r="D15488" t="str">
            <v>1711622</v>
          </cell>
          <cell r="E15488" t="str">
            <v>1705252318</v>
          </cell>
          <cell r="F15488" t="str">
            <v>DURINI PEREZ JUAN MANUEL</v>
          </cell>
        </row>
        <row r="15489">
          <cell r="D15489" t="str">
            <v>1711643</v>
          </cell>
          <cell r="E15489" t="str">
            <v>1204483612</v>
          </cell>
          <cell r="F15489" t="str">
            <v>BYRON ALFREDO FUN SANG ROBINSON</v>
          </cell>
        </row>
        <row r="15490">
          <cell r="D15490" t="str">
            <v>1711658</v>
          </cell>
          <cell r="E15490" t="str">
            <v>0992315725001</v>
          </cell>
          <cell r="F15490" t="str">
            <v>NEMETCOMPANY S.A.</v>
          </cell>
        </row>
        <row r="15491">
          <cell r="D15491" t="str">
            <v>1711686</v>
          </cell>
          <cell r="E15491" t="str">
            <v>1792434386001</v>
          </cell>
          <cell r="F15491" t="str">
            <v>GOLDEN TV</v>
          </cell>
        </row>
        <row r="15492">
          <cell r="D15492" t="str">
            <v>1711759</v>
          </cell>
          <cell r="E15492" t="str">
            <v>1708602709</v>
          </cell>
          <cell r="F15492" t="str">
            <v>RUILOVA CASTILLO LUIS RICARDO</v>
          </cell>
        </row>
        <row r="15493">
          <cell r="D15493" t="str">
            <v>1711761</v>
          </cell>
          <cell r="E15493" t="str">
            <v>1717445850</v>
          </cell>
          <cell r="F15493" t="str">
            <v>RECALDE MIGUEZ JUAN CARLOS</v>
          </cell>
        </row>
        <row r="15494">
          <cell r="D15494" t="str">
            <v>1711766</v>
          </cell>
          <cell r="E15494" t="str">
            <v>0600499545</v>
          </cell>
          <cell r="F15494" t="str">
            <v>CHAPALBAY VALLEJO FERNANDO</v>
          </cell>
        </row>
        <row r="15495">
          <cell r="D15495" t="str">
            <v>1711779</v>
          </cell>
          <cell r="E15495" t="str">
            <v>1711005668</v>
          </cell>
          <cell r="F15495" t="str">
            <v>CASTRO RIVERA EMERITA SUSANA</v>
          </cell>
        </row>
        <row r="15496">
          <cell r="D15496" t="str">
            <v>1711780</v>
          </cell>
          <cell r="E15496" t="str">
            <v>1705316683</v>
          </cell>
          <cell r="F15496" t="str">
            <v>ESTRADA PAEZ MIGUEL OMAR</v>
          </cell>
        </row>
        <row r="15497">
          <cell r="D15497" t="str">
            <v>1711794</v>
          </cell>
          <cell r="E15497" t="str">
            <v>1792034302001</v>
          </cell>
          <cell r="F15497" t="str">
            <v>PRIMEAIR S.A.</v>
          </cell>
        </row>
        <row r="15498">
          <cell r="D15498" t="str">
            <v>1711797</v>
          </cell>
          <cell r="E15498" t="str">
            <v>1714753322</v>
          </cell>
          <cell r="F15498" t="str">
            <v>ZAMBRANO SANCHEZ ANIBAL MARCELO</v>
          </cell>
        </row>
        <row r="15499">
          <cell r="D15499" t="str">
            <v>1711800</v>
          </cell>
          <cell r="E15499" t="str">
            <v>1706790266</v>
          </cell>
          <cell r="F15499" t="str">
            <v>DEL POZO ALAVA MARCELO ARNALDO</v>
          </cell>
        </row>
        <row r="15500">
          <cell r="D15500" t="str">
            <v>1711819</v>
          </cell>
          <cell r="E15500" t="str">
            <v>1791857623001</v>
          </cell>
          <cell r="F15500" t="str">
            <v>NEW ACCESS S.A.</v>
          </cell>
        </row>
        <row r="15501">
          <cell r="D15501" t="str">
            <v>1711852</v>
          </cell>
          <cell r="E15501" t="str">
            <v>1714573936</v>
          </cell>
          <cell r="F15501" t="str">
            <v>COYAGO VILLALBA ANGEL RODOLFO</v>
          </cell>
        </row>
        <row r="15502">
          <cell r="D15502" t="str">
            <v>1711855</v>
          </cell>
          <cell r="E15502" t="str">
            <v>1791708180001</v>
          </cell>
          <cell r="F15502" t="str">
            <v>PRACOMSA S.C.</v>
          </cell>
        </row>
        <row r="15503">
          <cell r="D15503" t="str">
            <v>1711873</v>
          </cell>
          <cell r="E15503" t="str">
            <v>0900720897</v>
          </cell>
          <cell r="F15503" t="str">
            <v>MALDONADO VULGARIN CARLOS OLMEDO</v>
          </cell>
        </row>
        <row r="15504">
          <cell r="D15504" t="str">
            <v>1711900</v>
          </cell>
          <cell r="E15504" t="str">
            <v>1703967404</v>
          </cell>
          <cell r="F15504" t="str">
            <v>GUZMAN ESPINOSA MARIA EULALIA</v>
          </cell>
        </row>
        <row r="15505">
          <cell r="D15505" t="str">
            <v>1711948</v>
          </cell>
          <cell r="E15505" t="str">
            <v>0102229010</v>
          </cell>
          <cell r="F15505" t="str">
            <v>GUAMAN CALLE ANGEL OCTAVIO</v>
          </cell>
        </row>
        <row r="15506">
          <cell r="D15506" t="str">
            <v>1711954</v>
          </cell>
          <cell r="E15506" t="str">
            <v>1792672937001</v>
          </cell>
          <cell r="F15506" t="str">
            <v>TELECOMUNICACIONES FENIX TELECOMUNICACIONES FENIX INTERNACIONAL FENIXINTER S.A</v>
          </cell>
        </row>
        <row r="15507">
          <cell r="D15507" t="str">
            <v>1711960</v>
          </cell>
          <cell r="E15507" t="str">
            <v>1707955181</v>
          </cell>
          <cell r="F15507" t="str">
            <v>AÑAZCO GONZALEZ ROSA ISABEL</v>
          </cell>
        </row>
        <row r="15508">
          <cell r="D15508" t="str">
            <v>1711971</v>
          </cell>
          <cell r="E15508" t="str">
            <v>1721277638</v>
          </cell>
          <cell r="F15508" t="str">
            <v>ZORAN TOMICH JOHN</v>
          </cell>
        </row>
        <row r="15509">
          <cell r="D15509" t="str">
            <v>1711980</v>
          </cell>
          <cell r="E15509" t="str">
            <v>1705924510</v>
          </cell>
          <cell r="F15509" t="str">
            <v>BOHORQUEZ TAPIA OSCAR EFREN</v>
          </cell>
        </row>
        <row r="15510">
          <cell r="D15510" t="str">
            <v>1711984</v>
          </cell>
          <cell r="E15510" t="str">
            <v>1704579760</v>
          </cell>
          <cell r="F15510" t="str">
            <v>LASO AYALA MAGDALENA PATRICIA</v>
          </cell>
        </row>
        <row r="15511">
          <cell r="D15511" t="str">
            <v>1712048</v>
          </cell>
          <cell r="E15511" t="str">
            <v>1712287448</v>
          </cell>
          <cell r="F15511" t="str">
            <v>TOAQUIZA CABRERA RAFAEL ERNESTO</v>
          </cell>
        </row>
        <row r="15512">
          <cell r="D15512" t="str">
            <v>1712059</v>
          </cell>
          <cell r="E15512" t="str">
            <v>1791401328001</v>
          </cell>
          <cell r="F15512" t="str">
            <v>COMPAÑIA DE CAMIONETAS TRANSTABACUNDO S.A</v>
          </cell>
        </row>
        <row r="15513">
          <cell r="D15513" t="str">
            <v>1712090</v>
          </cell>
          <cell r="E15513" t="str">
            <v>0912073285</v>
          </cell>
          <cell r="F15513" t="str">
            <v>RIOFRIO RIOFRIO ADRIAN AUGUSTO</v>
          </cell>
        </row>
        <row r="15514">
          <cell r="D15514" t="str">
            <v>1712095</v>
          </cell>
          <cell r="E15514" t="str">
            <v>1792414253001</v>
          </cell>
          <cell r="F15514" t="str">
            <v>COMPAÑIA DE SEGURIDAD RETUS CIA LTDA.</v>
          </cell>
        </row>
        <row r="15515">
          <cell r="D15515" t="str">
            <v>1712104</v>
          </cell>
          <cell r="E15515" t="str">
            <v>1702907773</v>
          </cell>
          <cell r="F15515" t="str">
            <v>RUIZ LAZO KLEVER OVIDIO</v>
          </cell>
        </row>
        <row r="15516">
          <cell r="D15516" t="str">
            <v>1712125</v>
          </cell>
          <cell r="E15516" t="str">
            <v>1791332504001</v>
          </cell>
          <cell r="F15516" t="str">
            <v>TELEACCESS S.A.</v>
          </cell>
        </row>
        <row r="15517">
          <cell r="D15517" t="str">
            <v>1712157</v>
          </cell>
          <cell r="E15517" t="str">
            <v>1702848340</v>
          </cell>
          <cell r="F15517" t="str">
            <v>GUALOTUÑA GUACHAMIN ANGEL VICENTE</v>
          </cell>
        </row>
        <row r="15518">
          <cell r="D15518" t="str">
            <v>1712163</v>
          </cell>
          <cell r="E15518" t="str">
            <v>1707501126</v>
          </cell>
          <cell r="F15518" t="str">
            <v>CHALEM LASSO MARCO</v>
          </cell>
        </row>
        <row r="15519">
          <cell r="D15519" t="str">
            <v>1712165</v>
          </cell>
          <cell r="E15519" t="str">
            <v>1715288179</v>
          </cell>
          <cell r="F15519" t="str">
            <v>PABON PAREDES FRANCISCO JAVIER</v>
          </cell>
        </row>
        <row r="15520">
          <cell r="D15520" t="str">
            <v>1712171</v>
          </cell>
          <cell r="E15520" t="str">
            <v>0400469326</v>
          </cell>
          <cell r="F15520" t="str">
            <v>PANTOJA MUÑOZ LUIS OSWALDO</v>
          </cell>
        </row>
        <row r="15521">
          <cell r="D15521" t="str">
            <v>1712182</v>
          </cell>
          <cell r="E15521" t="str">
            <v>501</v>
          </cell>
          <cell r="F15521" t="str">
            <v>STAR ONE SA</v>
          </cell>
        </row>
        <row r="15522">
          <cell r="D15522" t="str">
            <v>1712185</v>
          </cell>
          <cell r="E15522" t="str">
            <v>1711248227</v>
          </cell>
          <cell r="F15522" t="str">
            <v>IÑIGUEZ VILLARRUEL DIEGO HUMBERTO</v>
          </cell>
        </row>
        <row r="15523">
          <cell r="D15523" t="str">
            <v>1712195</v>
          </cell>
          <cell r="E15523" t="str">
            <v>1715901698</v>
          </cell>
          <cell r="F15523" t="str">
            <v>PAUTA AREVALO FANNY VALERIA</v>
          </cell>
        </row>
        <row r="15524">
          <cell r="D15524" t="str">
            <v>1712210</v>
          </cell>
          <cell r="E15524" t="str">
            <v>1707566871</v>
          </cell>
          <cell r="F15524" t="str">
            <v>RUBIO MARTINEZ YOLANDA KARINA</v>
          </cell>
        </row>
        <row r="15525">
          <cell r="D15525" t="str">
            <v>1712235</v>
          </cell>
          <cell r="E15525" t="str">
            <v>1792202914001</v>
          </cell>
          <cell r="F15525" t="str">
            <v>SERVICIO DE AVIACION ALLIED ECUATORIANA C.L.</v>
          </cell>
        </row>
        <row r="15526">
          <cell r="D15526" t="str">
            <v>1712244</v>
          </cell>
          <cell r="E15526" t="str">
            <v>1250261045</v>
          </cell>
          <cell r="F15526" t="str">
            <v>MACIAS MONTERO DARLIN ARON</v>
          </cell>
        </row>
        <row r="15527">
          <cell r="D15527" t="str">
            <v>1712260</v>
          </cell>
          <cell r="E15527" t="str">
            <v>0603065111</v>
          </cell>
          <cell r="F15527" t="str">
            <v>LOZANO INGA  MIGUEL ANGEL</v>
          </cell>
        </row>
        <row r="15528">
          <cell r="D15528" t="str">
            <v>1712278</v>
          </cell>
          <cell r="E15528" t="str">
            <v>1102955851</v>
          </cell>
          <cell r="F15528" t="str">
            <v>BEJARANO AGUIRRE RITA MARIBEL</v>
          </cell>
        </row>
        <row r="15529">
          <cell r="D15529" t="str">
            <v>1712305</v>
          </cell>
          <cell r="E15529" t="str">
            <v>1703378651</v>
          </cell>
          <cell r="F15529" t="str">
            <v>ARAUZ PALACIOS HERNAN RAMIRO</v>
          </cell>
        </row>
        <row r="15530">
          <cell r="D15530" t="str">
            <v>1712307</v>
          </cell>
          <cell r="E15530" t="str">
            <v>1713334504</v>
          </cell>
          <cell r="F15530" t="str">
            <v>PACHECO ARCINIEGAS MARIA FERNANDA</v>
          </cell>
        </row>
        <row r="15531">
          <cell r="D15531" t="str">
            <v>1712346</v>
          </cell>
          <cell r="E15531" t="str">
            <v>1768192000001</v>
          </cell>
          <cell r="F15531" t="str">
            <v>SERVICIO NACIONAL DE ATENCION INTEGRAL A PERSONAS ADULTAS PRIVADAS DE LA LIBERTAD Y A ADOLESCENTES INFRACTORES</v>
          </cell>
        </row>
        <row r="15532">
          <cell r="D15532" t="str">
            <v>1712358</v>
          </cell>
          <cell r="E15532" t="str">
            <v>1791832620001</v>
          </cell>
          <cell r="F15532" t="str">
            <v>DISTRIBUIDORA DE EQUIPOS ELECTRICOS GREEN WIND S.A.</v>
          </cell>
        </row>
        <row r="15533">
          <cell r="D15533" t="str">
            <v>1712394</v>
          </cell>
          <cell r="E15533" t="str">
            <v>1791921518001</v>
          </cell>
          <cell r="F15533" t="str">
            <v>TELGYB CIA. LTDA.</v>
          </cell>
        </row>
        <row r="15534">
          <cell r="D15534" t="str">
            <v>1712395</v>
          </cell>
          <cell r="E15534" t="str">
            <v>1720681400</v>
          </cell>
          <cell r="F15534" t="str">
            <v>REYES LOPEZ CARLOS ANTONIO</v>
          </cell>
        </row>
        <row r="15535">
          <cell r="D15535" t="str">
            <v>1712426</v>
          </cell>
          <cell r="E15535" t="str">
            <v>1792459397001</v>
          </cell>
          <cell r="F15535" t="str">
            <v>IRISGLOBAL ECUADOR HACIA LTDA</v>
          </cell>
        </row>
        <row r="15536">
          <cell r="D15536" t="str">
            <v>1712433</v>
          </cell>
          <cell r="E15536" t="str">
            <v>1722774948</v>
          </cell>
          <cell r="F15536" t="str">
            <v>ALVARADO DEFAZ LUIS PABLO</v>
          </cell>
        </row>
        <row r="15537">
          <cell r="D15537" t="str">
            <v>1712461</v>
          </cell>
          <cell r="E15537" t="str">
            <v>1707786594</v>
          </cell>
          <cell r="F15537" t="str">
            <v>PADILLA PONCE DIEGO EDUARDO</v>
          </cell>
        </row>
        <row r="15538">
          <cell r="D15538" t="str">
            <v>1712462</v>
          </cell>
          <cell r="E15538" t="str">
            <v>AN822638</v>
          </cell>
          <cell r="F15538" t="str">
            <v>YEPEZ PATIÑO CRISTIAN GIOVANNY</v>
          </cell>
        </row>
        <row r="15539">
          <cell r="D15539" t="str">
            <v>1712470</v>
          </cell>
          <cell r="E15539" t="str">
            <v>1709607491</v>
          </cell>
          <cell r="F15539" t="str">
            <v>BENALCAZAR NEGRETE JUAN FRANCISCO</v>
          </cell>
        </row>
        <row r="15540">
          <cell r="D15540" t="str">
            <v>1712472</v>
          </cell>
          <cell r="E15540" t="str">
            <v>0602201972</v>
          </cell>
          <cell r="F15540" t="str">
            <v>CANTOS ALARCON PABLO IVAN</v>
          </cell>
        </row>
        <row r="15541">
          <cell r="D15541" t="str">
            <v>1712545</v>
          </cell>
          <cell r="E15541" t="str">
            <v>1791889533001</v>
          </cell>
          <cell r="F15541" t="str">
            <v>SERVICIOS CORPORATIVOS CONECTESE S.A.</v>
          </cell>
        </row>
        <row r="15542">
          <cell r="D15542" t="str">
            <v>1712546</v>
          </cell>
          <cell r="E15542" t="str">
            <v>1792774675001</v>
          </cell>
          <cell r="F15542" t="str">
            <v>ECUADOR DX CLUB</v>
          </cell>
        </row>
        <row r="15543">
          <cell r="D15543" t="str">
            <v>1712548</v>
          </cell>
          <cell r="E15543" t="str">
            <v>1307337756</v>
          </cell>
          <cell r="F15543" t="str">
            <v>DOMO BRAVO JHONNY BOLIVAR</v>
          </cell>
        </row>
        <row r="15544">
          <cell r="D15544" t="str">
            <v>1712632</v>
          </cell>
          <cell r="E15544" t="str">
            <v>1711044923</v>
          </cell>
          <cell r="F15544" t="str">
            <v>ALVAREZ SIMBA CARLOS ERNESTO</v>
          </cell>
        </row>
        <row r="15545">
          <cell r="D15545" t="str">
            <v>1712667</v>
          </cell>
          <cell r="E15545" t="str">
            <v>1710001205</v>
          </cell>
          <cell r="F15545" t="str">
            <v>LOOR FONSECA DIEGO CHRISTIAN</v>
          </cell>
        </row>
        <row r="15546">
          <cell r="D15546" t="str">
            <v>1712673</v>
          </cell>
          <cell r="E15546" t="str">
            <v>1801077395</v>
          </cell>
          <cell r="F15546" t="str">
            <v>ROBALINO ESPIN HECTOR MARCELO</v>
          </cell>
        </row>
        <row r="15547">
          <cell r="D15547" t="str">
            <v>1712706</v>
          </cell>
          <cell r="E15547" t="str">
            <v>1791376439001</v>
          </cell>
          <cell r="F15547" t="str">
            <v>COOPERATIVA DE TRANSPORTE DE PASAJEROS EN TAXIS TURISMO AMAZONAS INTERNACIONAL</v>
          </cell>
        </row>
        <row r="15548">
          <cell r="D15548" t="str">
            <v>1712713</v>
          </cell>
          <cell r="E15548" t="str">
            <v>0900427519</v>
          </cell>
          <cell r="F15548" t="str">
            <v>RIPALDA BURGOS ALEX COSME</v>
          </cell>
        </row>
        <row r="15549">
          <cell r="D15549" t="str">
            <v>1712716</v>
          </cell>
          <cell r="E15549" t="str">
            <v>1791765923001</v>
          </cell>
          <cell r="F15549" t="str">
            <v>CYBERFAST SYSTEMS ECUADOR S.A.</v>
          </cell>
        </row>
        <row r="15550">
          <cell r="D15550" t="str">
            <v>1712719</v>
          </cell>
          <cell r="E15550" t="str">
            <v>1791713249001</v>
          </cell>
          <cell r="F15550" t="str">
            <v>COMPANIA DE VIGILANCIA Y SEGURIDAD ANDINO AVISEP CIA. LTDA.</v>
          </cell>
        </row>
        <row r="15551">
          <cell r="D15551" t="str">
            <v>1712724</v>
          </cell>
          <cell r="E15551" t="str">
            <v>12625344</v>
          </cell>
          <cell r="F15551" t="str">
            <v>JARDIM JOSE</v>
          </cell>
        </row>
        <row r="15552">
          <cell r="D15552" t="str">
            <v>1712730</v>
          </cell>
          <cell r="E15552" t="str">
            <v>1708182769</v>
          </cell>
          <cell r="F15552" t="str">
            <v>MOROMENACHO NACATO HECTOR FERNANDO</v>
          </cell>
        </row>
        <row r="15553">
          <cell r="D15553" t="str">
            <v>1712761</v>
          </cell>
          <cell r="E15553" t="str">
            <v>1791705696001</v>
          </cell>
          <cell r="F15553" t="str">
            <v>FRAVISEG FRANCISCO VIVAS SEGURIDAD CIA. LTDA.</v>
          </cell>
        </row>
        <row r="15554">
          <cell r="D15554" t="str">
            <v>1712777</v>
          </cell>
          <cell r="E15554" t="str">
            <v>0992483253001</v>
          </cell>
          <cell r="F15554" t="str">
            <v>LAGUNAS DEL CUYABENO S.A. LAGOCUYABEN</v>
          </cell>
        </row>
        <row r="15555">
          <cell r="D15555" t="str">
            <v>1712780</v>
          </cell>
          <cell r="E15555" t="str">
            <v>1792533635001</v>
          </cell>
          <cell r="F15555" t="str">
            <v>VIGILANCIA Y SEGURIDAD PRIVADA RODRIGO &amp; ERMILIO &amp; GERMAN VISEGREG CIA LTDA</v>
          </cell>
        </row>
        <row r="15556">
          <cell r="D15556" t="str">
            <v>1712783</v>
          </cell>
          <cell r="E15556" t="str">
            <v>1703924678</v>
          </cell>
          <cell r="F15556" t="str">
            <v>URIARTE SALVADOR CARLOS ALBERTO</v>
          </cell>
        </row>
        <row r="15557">
          <cell r="D15557" t="str">
            <v>1712789</v>
          </cell>
          <cell r="E15557" t="str">
            <v>235983602</v>
          </cell>
          <cell r="F15557" t="str">
            <v>AYOROA YANGUAS JUAN ANTONIO JOSE</v>
          </cell>
        </row>
        <row r="15558">
          <cell r="D15558" t="str">
            <v>1712858</v>
          </cell>
          <cell r="E15558" t="str">
            <v>1700939851</v>
          </cell>
          <cell r="F15558" t="str">
            <v>HERDOIZA LEON GUSTAVO</v>
          </cell>
        </row>
        <row r="15559">
          <cell r="D15559" t="str">
            <v>1712861</v>
          </cell>
          <cell r="E15559" t="str">
            <v>1090077895001</v>
          </cell>
          <cell r="F15559" t="str">
            <v>AGRO INDUSTRIAL VARGAS VELASQUEZ CIA. LTDA.</v>
          </cell>
        </row>
        <row r="15560">
          <cell r="D15560" t="str">
            <v>1712876</v>
          </cell>
          <cell r="E15560" t="str">
            <v>1702289768</v>
          </cell>
          <cell r="F15560" t="str">
            <v>GRIMBAL BEDOYA LUIS ENRIQUE</v>
          </cell>
        </row>
        <row r="15561">
          <cell r="D15561" t="str">
            <v>1712881</v>
          </cell>
          <cell r="E15561" t="str">
            <v>1715501126</v>
          </cell>
          <cell r="F15561" t="str">
            <v>YANEZ SEVILLA JORGE MARCELO</v>
          </cell>
        </row>
        <row r="15562">
          <cell r="D15562" t="str">
            <v>1712897</v>
          </cell>
          <cell r="E15562" t="str">
            <v>1500892417</v>
          </cell>
          <cell r="F15562" t="str">
            <v>MUÑOZ PAREDES CRISTHOFER GIOVANY</v>
          </cell>
        </row>
        <row r="15563">
          <cell r="D15563" t="str">
            <v>1712909</v>
          </cell>
          <cell r="E15563" t="str">
            <v>1712734555</v>
          </cell>
          <cell r="F15563" t="str">
            <v>LOZADA ORTEGA RODDY OMAR</v>
          </cell>
        </row>
        <row r="15564">
          <cell r="D15564" t="str">
            <v>1712915</v>
          </cell>
          <cell r="E15564" t="str">
            <v>1716868599</v>
          </cell>
          <cell r="F15564" t="str">
            <v>ESPIN MURMINACHO JULIO CESAR</v>
          </cell>
        </row>
        <row r="15565">
          <cell r="D15565" t="str">
            <v>1712956</v>
          </cell>
          <cell r="E15565" t="str">
            <v>1790174123001</v>
          </cell>
          <cell r="F15565" t="str">
            <v>COOPERATIVA DE TRANSPORTE Y TURISMO HOTEL COLON NO. 50</v>
          </cell>
        </row>
        <row r="15566">
          <cell r="D15566" t="str">
            <v>1712967</v>
          </cell>
          <cell r="E15566" t="str">
            <v>0201032620</v>
          </cell>
          <cell r="F15566" t="str">
            <v>GUILLEN GUZMAN RODRIGO ALEXANDER</v>
          </cell>
        </row>
        <row r="15567">
          <cell r="D15567" t="str">
            <v>1712975</v>
          </cell>
          <cell r="E15567" t="str">
            <v>1719012229</v>
          </cell>
          <cell r="F15567" t="str">
            <v>DAZA CASANOVA MIGUEL ANGEL</v>
          </cell>
        </row>
        <row r="15568">
          <cell r="D15568" t="str">
            <v>1712979</v>
          </cell>
          <cell r="E15568" t="str">
            <v>1003242060</v>
          </cell>
          <cell r="F15568" t="str">
            <v>ESCOLA DIAZ LUIS ROLANDO</v>
          </cell>
        </row>
        <row r="15569">
          <cell r="D15569" t="str">
            <v>1713004</v>
          </cell>
          <cell r="E15569" t="str">
            <v>1712175684</v>
          </cell>
          <cell r="F15569" t="str">
            <v>CAIZA CERON OMAR JOAQUIN</v>
          </cell>
        </row>
        <row r="15570">
          <cell r="D15570" t="str">
            <v>1713031</v>
          </cell>
          <cell r="E15570" t="str">
            <v>1716492689</v>
          </cell>
          <cell r="F15570" t="str">
            <v>CORONADO NAVAS PIA CAROLINA</v>
          </cell>
        </row>
        <row r="15571">
          <cell r="D15571" t="str">
            <v>1713032</v>
          </cell>
          <cell r="E15571" t="str">
            <v>1701604124</v>
          </cell>
          <cell r="F15571" t="str">
            <v>BORJA AGUIRRE LUIS NELSON</v>
          </cell>
        </row>
        <row r="15572">
          <cell r="D15572" t="str">
            <v>1713035</v>
          </cell>
          <cell r="E15572" t="str">
            <v>1709162729</v>
          </cell>
          <cell r="F15572" t="str">
            <v>ZURITA GARCIA BYRON XAVIER</v>
          </cell>
        </row>
        <row r="15573">
          <cell r="D15573" t="str">
            <v>1713057</v>
          </cell>
          <cell r="E15573" t="str">
            <v>1790100634001</v>
          </cell>
          <cell r="F15573" t="str">
            <v>ASOCIACION FE Y ALEGRIA DEL ECUADOR</v>
          </cell>
        </row>
        <row r="15574">
          <cell r="D15574" t="str">
            <v>1713069</v>
          </cell>
          <cell r="E15574" t="str">
            <v>1001447802</v>
          </cell>
          <cell r="F15574" t="str">
            <v>ERAZO PROAÑO GALO FRANCISCO</v>
          </cell>
        </row>
        <row r="15575">
          <cell r="D15575" t="str">
            <v>1713103</v>
          </cell>
          <cell r="E15575" t="str">
            <v>1700236290</v>
          </cell>
          <cell r="F15575" t="str">
            <v>CEVALLOS IPIAL LUIS ERNESTO</v>
          </cell>
        </row>
        <row r="15576">
          <cell r="D15576" t="str">
            <v>1713148</v>
          </cell>
          <cell r="E15576" t="str">
            <v>1716535891</v>
          </cell>
          <cell r="F15576" t="str">
            <v>GARZON RAMOS ALEXANDER BOLIVAR</v>
          </cell>
        </row>
        <row r="15577">
          <cell r="D15577" t="str">
            <v>1713153</v>
          </cell>
          <cell r="E15577" t="str">
            <v>1724021926</v>
          </cell>
          <cell r="F15577" t="str">
            <v>JARAMILLO LAGLA ANA MARIA</v>
          </cell>
        </row>
        <row r="15578">
          <cell r="D15578" t="str">
            <v>1713158</v>
          </cell>
          <cell r="E15578" t="str">
            <v>1900219088</v>
          </cell>
          <cell r="F15578" t="str">
            <v>ALVARADO LOZANO NIXON MANUEL</v>
          </cell>
        </row>
        <row r="15579">
          <cell r="D15579" t="str">
            <v>1713159</v>
          </cell>
          <cell r="E15579" t="str">
            <v>1713904132</v>
          </cell>
          <cell r="F15579" t="str">
            <v>TORRES MUÑOZ DANIEL FRANCISCO</v>
          </cell>
        </row>
        <row r="15580">
          <cell r="D15580" t="str">
            <v>1713199</v>
          </cell>
          <cell r="E15580" t="str">
            <v>1790953971001</v>
          </cell>
          <cell r="F15580" t="str">
            <v>ASOCIACION DE GANADEROS DEL CANTON SANTO DOMINGO DE LOS COLORADOS</v>
          </cell>
        </row>
        <row r="15581">
          <cell r="D15581" t="str">
            <v>1713277</v>
          </cell>
          <cell r="E15581" t="str">
            <v>1720496098</v>
          </cell>
          <cell r="F15581" t="str">
            <v>DEL SALTO JATIVA CARLOS GONZALO</v>
          </cell>
        </row>
        <row r="15582">
          <cell r="D15582" t="str">
            <v>1713295</v>
          </cell>
          <cell r="E15582" t="str">
            <v>1712532322</v>
          </cell>
          <cell r="F15582" t="str">
            <v>CALVOPIÑA TAPIA LUIS MARARIO</v>
          </cell>
        </row>
        <row r="15583">
          <cell r="D15583" t="str">
            <v>1713336</v>
          </cell>
          <cell r="E15583" t="str">
            <v>1702946383</v>
          </cell>
          <cell r="F15583" t="str">
            <v>RICAURTE GUARDERAS  BOLIVAR DIEGO JOSE</v>
          </cell>
        </row>
        <row r="15584">
          <cell r="D15584" t="str">
            <v>1713348</v>
          </cell>
          <cell r="E15584" t="str">
            <v>1706459953</v>
          </cell>
          <cell r="F15584" t="str">
            <v>JORGE ALEJANDRO COBA ROMERO</v>
          </cell>
        </row>
        <row r="15585">
          <cell r="D15585" t="str">
            <v>1713355</v>
          </cell>
          <cell r="E15585" t="str">
            <v>1792493501001</v>
          </cell>
          <cell r="F15585" t="str">
            <v>RADIO OYAMBARO COLPORATEBI S.A.</v>
          </cell>
        </row>
        <row r="15586">
          <cell r="D15586" t="str">
            <v>1713369</v>
          </cell>
          <cell r="E15586" t="str">
            <v>1790074749001</v>
          </cell>
          <cell r="F15586" t="str">
            <v>LINEAS AEREAS COSTARRICENCES SOCIEDAD ANONIMA (LACSA)</v>
          </cell>
        </row>
        <row r="15587">
          <cell r="D15587" t="str">
            <v>1713378</v>
          </cell>
          <cell r="E15587" t="str">
            <v>1700174475</v>
          </cell>
          <cell r="F15587" t="str">
            <v>AGUILAR FERNANDEZ JAIME MARCELO</v>
          </cell>
        </row>
        <row r="15588">
          <cell r="D15588" t="str">
            <v>1713421</v>
          </cell>
          <cell r="E15588" t="str">
            <v>1712945557</v>
          </cell>
          <cell r="F15588" t="str">
            <v>VALDIVIESO FIGUEROA CHRISTIAN DANIEL</v>
          </cell>
        </row>
        <row r="15589">
          <cell r="D15589" t="str">
            <v>1713432</v>
          </cell>
          <cell r="E15589" t="str">
            <v>0601080062</v>
          </cell>
          <cell r="F15589" t="str">
            <v>YAUSEN SANTILLAN JORGE</v>
          </cell>
        </row>
        <row r="15590">
          <cell r="D15590" t="str">
            <v>1713433</v>
          </cell>
          <cell r="E15590" t="str">
            <v>1703755650</v>
          </cell>
          <cell r="F15590" t="str">
            <v>BERNAL QUIROZ JOSE MIGUEL</v>
          </cell>
        </row>
        <row r="15591">
          <cell r="D15591" t="str">
            <v>1713439</v>
          </cell>
          <cell r="E15591" t="str">
            <v>1791743210001</v>
          </cell>
          <cell r="F15591" t="str">
            <v>ECUADOR ORGANICS ECUAORGANICS S.A.</v>
          </cell>
        </row>
        <row r="15592">
          <cell r="D15592" t="str">
            <v>1713452</v>
          </cell>
          <cell r="E15592" t="str">
            <v>1706582432</v>
          </cell>
          <cell r="F15592" t="str">
            <v>QUIROZ BONILLA FAUSTO GERARDO</v>
          </cell>
        </row>
        <row r="15593">
          <cell r="D15593" t="str">
            <v>1713461</v>
          </cell>
          <cell r="E15593" t="str">
            <v>1792218136001</v>
          </cell>
          <cell r="F15593" t="str">
            <v>COMPAÑIA DE SERVICIO  DE TRANSPORTE TRANSTIM S.A.</v>
          </cell>
        </row>
        <row r="15594">
          <cell r="D15594" t="str">
            <v>1713465</v>
          </cell>
          <cell r="E15594" t="str">
            <v>0900304072</v>
          </cell>
          <cell r="F15594" t="str">
            <v>MORAN UVIDIA ROBERTO</v>
          </cell>
        </row>
        <row r="15595">
          <cell r="D15595" t="str">
            <v>1713468</v>
          </cell>
          <cell r="E15595" t="str">
            <v>1719771246</v>
          </cell>
          <cell r="F15595" t="str">
            <v>GUZMAN FREIRE LUIS EDUARDO</v>
          </cell>
        </row>
        <row r="15596">
          <cell r="D15596" t="str">
            <v>1713473</v>
          </cell>
          <cell r="E15596" t="str">
            <v>1790372065001</v>
          </cell>
          <cell r="F15596" t="str">
            <v>RADIO SIDERAL C.LTDA.</v>
          </cell>
        </row>
        <row r="15597">
          <cell r="D15597" t="str">
            <v>1713481</v>
          </cell>
          <cell r="E15597" t="str">
            <v>1705555306</v>
          </cell>
          <cell r="F15597" t="str">
            <v>CARRERA CARRASCO GONZALO VLADIMIR</v>
          </cell>
        </row>
        <row r="15598">
          <cell r="D15598" t="str">
            <v>1713482</v>
          </cell>
          <cell r="E15598" t="str">
            <v>0101417822</v>
          </cell>
          <cell r="F15598" t="str">
            <v>TENEMPAGUAY LEON JOSE ROMAN</v>
          </cell>
        </row>
        <row r="15599">
          <cell r="D15599" t="str">
            <v>1713546</v>
          </cell>
          <cell r="E15599" t="str">
            <v>1708966054</v>
          </cell>
          <cell r="F15599" t="str">
            <v>LEON CRUZ FREDDY EDUARDO</v>
          </cell>
        </row>
        <row r="15600">
          <cell r="D15600" t="str">
            <v>1713605</v>
          </cell>
          <cell r="E15600" t="str">
            <v>1792728681001</v>
          </cell>
          <cell r="F15600" t="str">
            <v>GSYPRO CIA. LTDA.</v>
          </cell>
        </row>
        <row r="15601">
          <cell r="D15601" t="str">
            <v>1713608</v>
          </cell>
          <cell r="E15601" t="str">
            <v>1706513411</v>
          </cell>
          <cell r="F15601" t="str">
            <v>HARO QUINTANA MARIA AMPARITO</v>
          </cell>
        </row>
        <row r="15602">
          <cell r="D15602" t="str">
            <v>1713617</v>
          </cell>
          <cell r="E15602" t="str">
            <v>1790863867001</v>
          </cell>
          <cell r="F15602" t="str">
            <v>EDIFICAR S.A. EDIFICARSA</v>
          </cell>
        </row>
        <row r="15603">
          <cell r="D15603" t="str">
            <v>1713658</v>
          </cell>
          <cell r="E15603" t="str">
            <v>1200734224</v>
          </cell>
          <cell r="F15603" t="str">
            <v>ASPIAZU INFANTE JIMMY HENRY</v>
          </cell>
        </row>
        <row r="15604">
          <cell r="D15604" t="str">
            <v>1713707</v>
          </cell>
          <cell r="E15604" t="str">
            <v>0907540827</v>
          </cell>
          <cell r="F15604" t="str">
            <v>LOPEZ QUIROZ ANDRES FABRIZIO</v>
          </cell>
        </row>
        <row r="15605">
          <cell r="D15605" t="str">
            <v>1713711</v>
          </cell>
          <cell r="E15605" t="str">
            <v>0601474711</v>
          </cell>
          <cell r="F15605" t="str">
            <v>VACA SOTO JAVIER ANTONIO</v>
          </cell>
        </row>
        <row r="15606">
          <cell r="D15606" t="str">
            <v>1713723</v>
          </cell>
          <cell r="E15606" t="str">
            <v>1704705159</v>
          </cell>
          <cell r="F15606" t="str">
            <v>CORO GOMEZ SEGUNDO CECILIO</v>
          </cell>
        </row>
        <row r="15607">
          <cell r="D15607" t="str">
            <v>1713753</v>
          </cell>
          <cell r="E15607" t="str">
            <v>1709512253</v>
          </cell>
          <cell r="F15607" t="str">
            <v>LOPEZ GONZALEZ MARIAM SORAYA</v>
          </cell>
        </row>
        <row r="15608">
          <cell r="D15608" t="str">
            <v>1713768</v>
          </cell>
          <cell r="E15608" t="str">
            <v>1708187990</v>
          </cell>
          <cell r="F15608" t="str">
            <v>BOADA NAVARRETE LUIS ANIBAL</v>
          </cell>
        </row>
        <row r="15609">
          <cell r="D15609" t="str">
            <v>1713792</v>
          </cell>
          <cell r="E15609" t="str">
            <v>0602946154</v>
          </cell>
          <cell r="F15609" t="str">
            <v>CHUCURI CORO JOSE ERNESTO</v>
          </cell>
        </row>
        <row r="15610">
          <cell r="D15610" t="str">
            <v>1713818</v>
          </cell>
          <cell r="E15610" t="str">
            <v>0903085496</v>
          </cell>
          <cell r="F15610" t="str">
            <v>AGUIRRE GUZMAN JUAN EDUARDO</v>
          </cell>
        </row>
        <row r="15611">
          <cell r="D15611" t="str">
            <v>1713819</v>
          </cell>
          <cell r="E15611" t="str">
            <v>1791843568001</v>
          </cell>
          <cell r="F15611" t="str">
            <v>STEALTH TELECOM DEL ECUADOR</v>
          </cell>
        </row>
        <row r="15612">
          <cell r="D15612" t="str">
            <v>1713835</v>
          </cell>
          <cell r="E15612" t="str">
            <v>1760005540001</v>
          </cell>
          <cell r="F15612" t="str">
            <v>UNIVERSIDAD CENTRAL DEL ECUADOR</v>
          </cell>
        </row>
        <row r="15613">
          <cell r="D15613" t="str">
            <v>1713844</v>
          </cell>
          <cell r="E15613" t="str">
            <v>0401149653</v>
          </cell>
          <cell r="F15613" t="str">
            <v>ERAZO VILLACRES ELSA ESMERALDA</v>
          </cell>
        </row>
        <row r="15614">
          <cell r="D15614" t="str">
            <v>1713848</v>
          </cell>
          <cell r="E15614" t="str">
            <v>1704513066</v>
          </cell>
          <cell r="F15614" t="str">
            <v>CATTANI QUIROZ ANGELA TERESA</v>
          </cell>
        </row>
        <row r="15615">
          <cell r="D15615" t="str">
            <v>1713884</v>
          </cell>
          <cell r="E15615" t="str">
            <v>1790320359001</v>
          </cell>
          <cell r="F15615" t="str">
            <v>TRANS-ESMERALDAS INTERNACIONAL TEISA S. A.</v>
          </cell>
        </row>
        <row r="15616">
          <cell r="D15616" t="str">
            <v>1713888</v>
          </cell>
          <cell r="E15616" t="str">
            <v>1703878585</v>
          </cell>
          <cell r="F15616" t="str">
            <v>DONOSO CASTRO FERNANDO XAVIER</v>
          </cell>
        </row>
        <row r="15617">
          <cell r="D15617" t="str">
            <v>1713893</v>
          </cell>
          <cell r="E15617" t="str">
            <v>1790102408001</v>
          </cell>
          <cell r="F15617" t="str">
            <v>SINDICATO DE CHOFERES DE PICHINCHA</v>
          </cell>
        </row>
        <row r="15618">
          <cell r="D15618" t="str">
            <v>1713915</v>
          </cell>
          <cell r="E15618" t="str">
            <v>0602805343</v>
          </cell>
          <cell r="F15618" t="str">
            <v>ACOSTA ZUÑIGA FELIX PATRICIO</v>
          </cell>
        </row>
        <row r="15619">
          <cell r="D15619" t="str">
            <v>1713921</v>
          </cell>
          <cell r="E15619" t="str">
            <v>1791711181001</v>
          </cell>
          <cell r="F15619" t="str">
            <v>PROFOOD CIA. LTDA.</v>
          </cell>
        </row>
        <row r="15620">
          <cell r="D15620" t="str">
            <v>1713962</v>
          </cell>
          <cell r="E15620" t="str">
            <v>1768164300001</v>
          </cell>
          <cell r="F15620" t="str">
            <v>EMPRESA PUBLICA FLOTA PETROLERA ECUATORIANA - EP FLOPEC</v>
          </cell>
        </row>
        <row r="15621">
          <cell r="D15621" t="str">
            <v>1713965</v>
          </cell>
          <cell r="E15621" t="str">
            <v>1791316959001</v>
          </cell>
          <cell r="F15621" t="str">
            <v>COOPERATIVA DE TRANSPORTE DE PASAJEROS EN TAXIS 31 DE MAYO</v>
          </cell>
        </row>
        <row r="15622">
          <cell r="D15622" t="str">
            <v>1713969</v>
          </cell>
          <cell r="E15622" t="str">
            <v>1790982009001</v>
          </cell>
          <cell r="F15622" t="str">
            <v>SEGDEFENSA CIA. LTDA</v>
          </cell>
        </row>
        <row r="15623">
          <cell r="D15623" t="str">
            <v>1713988</v>
          </cell>
          <cell r="E15623" t="str">
            <v>1803062965</v>
          </cell>
          <cell r="F15623" t="str">
            <v>ALBAN BUCHELI CHRISTIAN JOSE</v>
          </cell>
        </row>
        <row r="15624">
          <cell r="D15624" t="str">
            <v>1714006</v>
          </cell>
          <cell r="E15624" t="str">
            <v>0501495360</v>
          </cell>
          <cell r="F15624" t="str">
            <v>MORALES VILLAVICENCIO ANGEL FERNANDO</v>
          </cell>
        </row>
        <row r="15625">
          <cell r="D15625" t="str">
            <v>1714013</v>
          </cell>
          <cell r="E15625" t="str">
            <v>1711366011</v>
          </cell>
          <cell r="F15625" t="str">
            <v>VITAR ANRRANGO JORGE EDUARDO</v>
          </cell>
        </row>
        <row r="15626">
          <cell r="D15626" t="str">
            <v>1714021</v>
          </cell>
          <cell r="E15626" t="str">
            <v>1791358945001</v>
          </cell>
          <cell r="F15626" t="str">
            <v>MALDONADO GARCIA MAGA CIA. LTDA.</v>
          </cell>
        </row>
        <row r="15627">
          <cell r="D15627" t="str">
            <v>1714036</v>
          </cell>
          <cell r="E15627" t="str">
            <v>1710589415</v>
          </cell>
          <cell r="F15627" t="str">
            <v>NEGRETE MUÑOZ JAIME ESTEBAN</v>
          </cell>
        </row>
        <row r="15628">
          <cell r="D15628" t="str">
            <v>1714041</v>
          </cell>
          <cell r="E15628" t="str">
            <v>1704452604</v>
          </cell>
          <cell r="F15628" t="str">
            <v>REA GARRIDO SERGIO ENRIQUE XAVIER</v>
          </cell>
        </row>
        <row r="15629">
          <cell r="D15629" t="str">
            <v>1714048</v>
          </cell>
          <cell r="E15629" t="str">
            <v>1791289927001</v>
          </cell>
          <cell r="F15629" t="str">
            <v>SEGUROS DEL PICHINCHA S.A. COMPAÑIA  DE SEGUROS Y REASEGUROS</v>
          </cell>
        </row>
        <row r="15630">
          <cell r="D15630" t="str">
            <v>1714059</v>
          </cell>
          <cell r="E15630" t="str">
            <v>0300002177</v>
          </cell>
          <cell r="F15630" t="str">
            <v>RODRIGUEZ SACOTO FAUSTO RODRIGO</v>
          </cell>
        </row>
        <row r="15631">
          <cell r="D15631" t="str">
            <v>1714075</v>
          </cell>
          <cell r="E15631" t="str">
            <v>1791054571001</v>
          </cell>
          <cell r="F15631" t="str">
            <v>COOPERATIVA DE TRANSPORTE TUMBACO</v>
          </cell>
        </row>
        <row r="15632">
          <cell r="D15632" t="str">
            <v>1714080</v>
          </cell>
          <cell r="E15632" t="str">
            <v>1706999230</v>
          </cell>
          <cell r="F15632" t="str">
            <v>CRIOLLO LUIS ANTONIO</v>
          </cell>
        </row>
        <row r="15633">
          <cell r="D15633" t="str">
            <v>1714108</v>
          </cell>
          <cell r="E15633" t="str">
            <v>0201228756</v>
          </cell>
          <cell r="F15633" t="str">
            <v>BAÑO VERDEZOTO JOSELITO GABRIEL</v>
          </cell>
        </row>
        <row r="15634">
          <cell r="D15634" t="str">
            <v>1714127</v>
          </cell>
          <cell r="E15634" t="str">
            <v>1308469145</v>
          </cell>
          <cell r="F15634" t="str">
            <v>FRANCO MONTES JOHN JOSE</v>
          </cell>
        </row>
        <row r="15635">
          <cell r="D15635" t="str">
            <v>1714136</v>
          </cell>
          <cell r="E15635" t="str">
            <v>1791779525001</v>
          </cell>
          <cell r="F15635" t="str">
            <v>ASOCIACION DE TRANSPORTE PUBLICO EN TAXIS DEL CANTON RUMIÑAHUI</v>
          </cell>
        </row>
        <row r="15636">
          <cell r="D15636" t="str">
            <v>1714150</v>
          </cell>
          <cell r="E15636" t="str">
            <v>1716968613</v>
          </cell>
          <cell r="F15636" t="str">
            <v>SANCHEZ MONTENEGRO DAVID PATRICIO</v>
          </cell>
        </row>
        <row r="15637">
          <cell r="D15637" t="str">
            <v>1714195</v>
          </cell>
          <cell r="E15637" t="str">
            <v>1709263766</v>
          </cell>
          <cell r="F15637" t="str">
            <v>MONTUFAR BARBA SEBASTIAN PEREZ</v>
          </cell>
        </row>
        <row r="15638">
          <cell r="D15638" t="str">
            <v>1714197</v>
          </cell>
          <cell r="E15638" t="str">
            <v>259</v>
          </cell>
          <cell r="F15638" t="str">
            <v>OPTICA LOS ANDES CIA. LTDA.</v>
          </cell>
        </row>
        <row r="15639">
          <cell r="D15639" t="str">
            <v>1714217</v>
          </cell>
          <cell r="E15639" t="str">
            <v>1891717470001</v>
          </cell>
          <cell r="F15639" t="str">
            <v>DRAGONSEG DRAGONES SEGURIDAD CIA.LTDA</v>
          </cell>
        </row>
        <row r="15640">
          <cell r="D15640" t="str">
            <v>1714241</v>
          </cell>
          <cell r="E15640" t="str">
            <v>0169057</v>
          </cell>
          <cell r="F15640" t="str">
            <v>GARCIA ARROYO INMACULADA</v>
          </cell>
        </row>
        <row r="15641">
          <cell r="D15641" t="str">
            <v>1714281</v>
          </cell>
          <cell r="E15641" t="str">
            <v>1714225875</v>
          </cell>
          <cell r="F15641" t="str">
            <v>RAMOS ACOSTA JUAN ANIBAL</v>
          </cell>
        </row>
        <row r="15642">
          <cell r="D15642" t="str">
            <v>1714284</v>
          </cell>
          <cell r="E15642" t="str">
            <v>1791930258001</v>
          </cell>
          <cell r="F15642" t="str">
            <v>IZQUIERDO ABOGADOS CIA. LTDA</v>
          </cell>
        </row>
        <row r="15643">
          <cell r="D15643" t="str">
            <v>1714286</v>
          </cell>
          <cell r="E15643" t="str">
            <v>1715394233</v>
          </cell>
          <cell r="F15643" t="str">
            <v>MENDOZA LOOR GINA GUADALUPE</v>
          </cell>
        </row>
        <row r="15644">
          <cell r="D15644" t="str">
            <v>1714334</v>
          </cell>
          <cell r="E15644" t="str">
            <v>1700920927</v>
          </cell>
          <cell r="F15644" t="str">
            <v>JACOME SALAZAR WILSON RENE</v>
          </cell>
        </row>
        <row r="15645">
          <cell r="D15645" t="str">
            <v>1714371</v>
          </cell>
          <cell r="E15645" t="str">
            <v>1700315714</v>
          </cell>
          <cell r="F15645" t="str">
            <v>GALLO EGAS JUAN FRANCISCO</v>
          </cell>
        </row>
        <row r="15646">
          <cell r="D15646" t="str">
            <v>1714389</v>
          </cell>
          <cell r="E15646" t="str">
            <v>0907175913</v>
          </cell>
          <cell r="F15646" t="str">
            <v>BORJA ARELLANO JUAN PABLO</v>
          </cell>
        </row>
        <row r="15647">
          <cell r="D15647" t="str">
            <v>1714408</v>
          </cell>
          <cell r="E15647" t="str">
            <v>1721789285</v>
          </cell>
          <cell r="F15647" t="str">
            <v>GUERRA LOPEZ CESAR SEBASTIAN</v>
          </cell>
        </row>
        <row r="15648">
          <cell r="D15648" t="str">
            <v>1714426</v>
          </cell>
          <cell r="E15648" t="str">
            <v>1705088944</v>
          </cell>
          <cell r="F15648" t="str">
            <v>ALVAREZ MALO JOSE LORENZO</v>
          </cell>
        </row>
        <row r="15649">
          <cell r="D15649" t="str">
            <v>1714435</v>
          </cell>
          <cell r="E15649" t="str">
            <v>1791272897001</v>
          </cell>
          <cell r="F15649" t="str">
            <v>RADIO SISTEMA RADIOSISTEMSA S.A.</v>
          </cell>
        </row>
        <row r="15650">
          <cell r="D15650" t="str">
            <v>1714474</v>
          </cell>
          <cell r="E15650" t="str">
            <v>0103006342</v>
          </cell>
          <cell r="F15650" t="str">
            <v>PESANTEZ OCHOA IVAN LEONARDO</v>
          </cell>
        </row>
        <row r="15651">
          <cell r="D15651" t="str">
            <v>1714477</v>
          </cell>
          <cell r="E15651" t="str">
            <v>1718071481</v>
          </cell>
          <cell r="F15651" t="str">
            <v>CARVAJAL NAVARRETE JESUS GUSTAVO</v>
          </cell>
        </row>
        <row r="15652">
          <cell r="D15652" t="str">
            <v>1714487</v>
          </cell>
          <cell r="E15652" t="str">
            <v>1793072518001</v>
          </cell>
          <cell r="F15652" t="str">
            <v>ARBEC CORPORATION S.A.S.</v>
          </cell>
        </row>
        <row r="15653">
          <cell r="D15653" t="str">
            <v>1714496</v>
          </cell>
          <cell r="E15653" t="str">
            <v>1713511747</v>
          </cell>
          <cell r="F15653" t="str">
            <v>CANGA GALARZA BYRON ANDRES</v>
          </cell>
        </row>
        <row r="15654">
          <cell r="D15654" t="str">
            <v>1714505</v>
          </cell>
          <cell r="E15654" t="str">
            <v>1791837290001</v>
          </cell>
          <cell r="F15654" t="str">
            <v>COMPAÑIA TECNICA MIRANDA COTECMICIA LTDA</v>
          </cell>
        </row>
        <row r="15655">
          <cell r="D15655" t="str">
            <v>1714516</v>
          </cell>
          <cell r="E15655" t="str">
            <v>0992220333001</v>
          </cell>
          <cell r="F15655" t="str">
            <v>BRITEL S.A.</v>
          </cell>
        </row>
        <row r="15656">
          <cell r="D15656" t="str">
            <v>1714531</v>
          </cell>
          <cell r="E15656" t="str">
            <v>1792399222001</v>
          </cell>
          <cell r="F15656" t="str">
            <v>XIAN ELECTRIC ENGINEERING CO, LTD.</v>
          </cell>
        </row>
        <row r="15657">
          <cell r="D15657" t="str">
            <v>1714561</v>
          </cell>
          <cell r="E15657" t="str">
            <v>0200216158</v>
          </cell>
          <cell r="F15657" t="str">
            <v>VERDESOTO GALEAS ANGEL MARIA</v>
          </cell>
        </row>
        <row r="15658">
          <cell r="D15658" t="str">
            <v>1714567</v>
          </cell>
          <cell r="E15658" t="str">
            <v>1768135980001</v>
          </cell>
          <cell r="F15658" t="str">
            <v>MINISTERIO DE ELECTRICIDAD Y ENERGIA RENOVABLE</v>
          </cell>
        </row>
        <row r="15659">
          <cell r="D15659" t="str">
            <v>1714585</v>
          </cell>
          <cell r="E15659" t="str">
            <v>1792038480001</v>
          </cell>
          <cell r="F15659" t="str">
            <v>ECUSOLID S.A.</v>
          </cell>
        </row>
        <row r="15660">
          <cell r="D15660" t="str">
            <v>1714636</v>
          </cell>
          <cell r="E15660" t="str">
            <v>0702598103</v>
          </cell>
          <cell r="F15660" t="str">
            <v>PEÑALOZA CASTRO WILSON OSWALDO</v>
          </cell>
        </row>
        <row r="15661">
          <cell r="D15661" t="str">
            <v>1714667</v>
          </cell>
          <cell r="E15661" t="str">
            <v>1754772190</v>
          </cell>
          <cell r="F15661" t="str">
            <v>TU XUANWEI</v>
          </cell>
        </row>
        <row r="15662">
          <cell r="D15662" t="str">
            <v>1714690</v>
          </cell>
          <cell r="E15662" t="str">
            <v>1708039795</v>
          </cell>
          <cell r="F15662" t="str">
            <v>FONSECA PASTRO FREDD ANTONIO</v>
          </cell>
        </row>
        <row r="15663">
          <cell r="D15663" t="str">
            <v>1714693</v>
          </cell>
          <cell r="E15663" t="str">
            <v>1722780754</v>
          </cell>
          <cell r="F15663" t="str">
            <v>VELA REMACHE PABLO ANDRES</v>
          </cell>
        </row>
        <row r="15664">
          <cell r="D15664" t="str">
            <v>1714713</v>
          </cell>
          <cell r="E15664" t="str">
            <v>1792426383001</v>
          </cell>
          <cell r="F15664" t="str">
            <v>COMPAÑIA DE TAXIS EJECUTIVOS RUTATRANSA</v>
          </cell>
        </row>
        <row r="15665">
          <cell r="D15665" t="str">
            <v>1714790</v>
          </cell>
          <cell r="E15665" t="str">
            <v>1792065291001</v>
          </cell>
          <cell r="F15665" t="str">
            <v>GEOSEISMIC SERVICE ECUADOR CIA. LTDA</v>
          </cell>
        </row>
        <row r="15666">
          <cell r="D15666" t="str">
            <v>1714793</v>
          </cell>
          <cell r="E15666" t="str">
            <v>1703773331</v>
          </cell>
          <cell r="F15666" t="str">
            <v>COBOS PUENTE CLAUDIO FABIAN</v>
          </cell>
        </row>
        <row r="15667">
          <cell r="D15667" t="str">
            <v>1714804</v>
          </cell>
          <cell r="E15667" t="str">
            <v>0908879331</v>
          </cell>
          <cell r="F15667" t="str">
            <v>JARA GUEVARA  MAXIMO ALBERTO</v>
          </cell>
        </row>
        <row r="15668">
          <cell r="D15668" t="str">
            <v>1714833</v>
          </cell>
          <cell r="E15668" t="str">
            <v>1792176360001</v>
          </cell>
          <cell r="F15668" t="str">
            <v>TELMODER TELECOMUNICACIONES MODERNAS S.A.</v>
          </cell>
        </row>
        <row r="15669">
          <cell r="D15669" t="str">
            <v>1714848</v>
          </cell>
          <cell r="E15669" t="str">
            <v>1713049698</v>
          </cell>
          <cell r="F15669" t="str">
            <v>PAZMINO MACAS KATYA ISABEL</v>
          </cell>
        </row>
        <row r="15670">
          <cell r="D15670" t="str">
            <v>1714871</v>
          </cell>
          <cell r="E15670" t="str">
            <v>1190091259001</v>
          </cell>
          <cell r="F15670" t="str">
            <v>LOJASYSTEM C.A.</v>
          </cell>
        </row>
        <row r="15671">
          <cell r="D15671" t="str">
            <v>1714878</v>
          </cell>
          <cell r="E15671" t="str">
            <v>1790502406001</v>
          </cell>
          <cell r="F15671" t="str">
            <v>CATUV COMPAÑIA ANONIMA DE TRANSPORTES URBANOS VICTORIA</v>
          </cell>
        </row>
        <row r="15672">
          <cell r="D15672" t="str">
            <v>1714922</v>
          </cell>
          <cell r="E15672" t="str">
            <v>1715650246</v>
          </cell>
          <cell r="F15672" t="str">
            <v>CANDO PARRA ALEXANDRA</v>
          </cell>
        </row>
        <row r="15673">
          <cell r="D15673" t="str">
            <v>1714945</v>
          </cell>
          <cell r="E15673" t="str">
            <v>1704424587</v>
          </cell>
          <cell r="F15673" t="str">
            <v>BERGMANN BUCHELI PAUL ALBRECHT</v>
          </cell>
        </row>
        <row r="15674">
          <cell r="D15674" t="str">
            <v>1714946</v>
          </cell>
          <cell r="E15674" t="str">
            <v>1702012053</v>
          </cell>
          <cell r="F15674" t="str">
            <v>TERAN AGUIRRE GABRIEL MARCELO</v>
          </cell>
        </row>
        <row r="15675">
          <cell r="D15675" t="str">
            <v>1714949</v>
          </cell>
          <cell r="E15675" t="str">
            <v>1791217292001</v>
          </cell>
          <cell r="F15675" t="str">
            <v>VIGILANCIA, PROTECCION Y SEGURIDAD VIPROTECO CIA. LTDA.</v>
          </cell>
        </row>
        <row r="15676">
          <cell r="D15676" t="str">
            <v>1714966</v>
          </cell>
          <cell r="E15676" t="str">
            <v>1705275905</v>
          </cell>
          <cell r="F15676" t="str">
            <v>PROAÑO SALVADOR ESTEBAN</v>
          </cell>
        </row>
        <row r="15677">
          <cell r="D15677" t="str">
            <v>1714983</v>
          </cell>
          <cell r="E15677" t="str">
            <v>1706029251</v>
          </cell>
          <cell r="F15677" t="str">
            <v>SALEM BENALCAZAR MARIA GENOVEVA</v>
          </cell>
        </row>
        <row r="15678">
          <cell r="D15678" t="str">
            <v>1714999</v>
          </cell>
          <cell r="E15678" t="str">
            <v>1791713850001</v>
          </cell>
          <cell r="F15678" t="str">
            <v>TAXIS DEL PICHINCHA METROPOLITANO TADEPIM S.A.</v>
          </cell>
        </row>
        <row r="15679">
          <cell r="D15679" t="str">
            <v>1715001</v>
          </cell>
          <cell r="E15679" t="str">
            <v>1791363485001</v>
          </cell>
          <cell r="F15679" t="str">
            <v>COOPERATIVA DE TRANSPORTE DE PASAJEROS EN TAXIS COMISARIATOS ARMADA</v>
          </cell>
        </row>
        <row r="15680">
          <cell r="D15680" t="str">
            <v>1715058</v>
          </cell>
          <cell r="E15680" t="str">
            <v>1757551203</v>
          </cell>
          <cell r="F15680" t="str">
            <v>WANG FEI</v>
          </cell>
        </row>
        <row r="15681">
          <cell r="D15681" t="str">
            <v>1715086</v>
          </cell>
          <cell r="E15681" t="str">
            <v>1714587597</v>
          </cell>
          <cell r="F15681" t="str">
            <v>CHIPANTAXI BASANTES PAULINA FERNANDA</v>
          </cell>
        </row>
        <row r="15682">
          <cell r="D15682" t="str">
            <v>1715087</v>
          </cell>
          <cell r="E15682" t="str">
            <v>1710315498</v>
          </cell>
          <cell r="F15682" t="str">
            <v>SIGCHOS ARIAS EDWIN OLMEDO</v>
          </cell>
        </row>
        <row r="15683">
          <cell r="D15683" t="str">
            <v>1715092</v>
          </cell>
          <cell r="E15683" t="str">
            <v>1714033097</v>
          </cell>
          <cell r="F15683" t="str">
            <v>LEMA VIÑAN ANA</v>
          </cell>
        </row>
        <row r="15684">
          <cell r="D15684" t="str">
            <v>1715103</v>
          </cell>
          <cell r="E15684" t="str">
            <v>1709353773</v>
          </cell>
          <cell r="F15684" t="str">
            <v>MORAN DE LA  TORRE LUIS  ENRIQUE</v>
          </cell>
        </row>
        <row r="15685">
          <cell r="D15685" t="str">
            <v>1715104</v>
          </cell>
          <cell r="E15685" t="str">
            <v>1792278988001</v>
          </cell>
          <cell r="F15685" t="str">
            <v>MOVILKR TURIST S.A.</v>
          </cell>
        </row>
        <row r="15686">
          <cell r="D15686" t="str">
            <v>1715105</v>
          </cell>
          <cell r="E15686" t="str">
            <v>1709836462</v>
          </cell>
          <cell r="F15686" t="str">
            <v>VASQUEZ NAVAS LUIS ENRIQUE</v>
          </cell>
        </row>
        <row r="15687">
          <cell r="D15687" t="str">
            <v>1715166</v>
          </cell>
          <cell r="E15687" t="str">
            <v>1714747605</v>
          </cell>
          <cell r="F15687" t="str">
            <v>OÑA ORTEGA GIOVANNY ROLANDO</v>
          </cell>
        </row>
        <row r="15688">
          <cell r="D15688" t="str">
            <v>1715187</v>
          </cell>
          <cell r="E15688" t="str">
            <v>1711120806</v>
          </cell>
          <cell r="F15688" t="str">
            <v>OLACIREGUI PITA PABLO RAMON</v>
          </cell>
        </row>
        <row r="15689">
          <cell r="D15689" t="str">
            <v>1715212</v>
          </cell>
          <cell r="E15689" t="str">
            <v>1302008394</v>
          </cell>
          <cell r="F15689" t="str">
            <v>MENDOZA VALDIVIEZO MARIANA DEL  CARMEN</v>
          </cell>
        </row>
        <row r="15690">
          <cell r="D15690" t="str">
            <v>1715271</v>
          </cell>
          <cell r="E15690" t="str">
            <v>1707299911</v>
          </cell>
          <cell r="F15690" t="str">
            <v>LANDAZURI WIETS MARIE NOELLE FRANCOISE</v>
          </cell>
        </row>
        <row r="15691">
          <cell r="D15691" t="str">
            <v>1715273</v>
          </cell>
          <cell r="E15691" t="str">
            <v>1791705319001</v>
          </cell>
          <cell r="F15691" t="str">
            <v>COSINETSA SERVICIO DE INTERNET S.A</v>
          </cell>
        </row>
        <row r="15692">
          <cell r="D15692" t="str">
            <v>1715277</v>
          </cell>
          <cell r="E15692" t="str">
            <v>1706447453</v>
          </cell>
          <cell r="F15692" t="str">
            <v>ANDRANDO ANDRANGO LUIS ALBERTO</v>
          </cell>
        </row>
        <row r="15693">
          <cell r="D15693" t="str">
            <v>1715302</v>
          </cell>
          <cell r="E15693" t="str">
            <v>1703857092</v>
          </cell>
          <cell r="F15693" t="str">
            <v>ORDOÑEZ CRESPO DIEGO FERNANDO</v>
          </cell>
        </row>
        <row r="15694">
          <cell r="D15694" t="str">
            <v>1715303</v>
          </cell>
          <cell r="E15694" t="str">
            <v>1792371694001</v>
          </cell>
          <cell r="F15694" t="str">
            <v>CONSTRUCCIONES Y PRESTACIONES PETROLERAS S.A. CPP</v>
          </cell>
        </row>
        <row r="15695">
          <cell r="D15695" t="str">
            <v>1715354</v>
          </cell>
          <cell r="E15695" t="str">
            <v>1790894053001</v>
          </cell>
          <cell r="F15695" t="str">
            <v>COOPERATIVA DE AHORRO Y CREDITO SAN JUAN DE COTOGCHOA LTDA.</v>
          </cell>
        </row>
        <row r="15696">
          <cell r="D15696" t="str">
            <v>1715397</v>
          </cell>
          <cell r="E15696" t="str">
            <v>1707624639</v>
          </cell>
          <cell r="F15696" t="str">
            <v>HERNANDEZ JAMES</v>
          </cell>
        </row>
        <row r="15697">
          <cell r="D15697" t="str">
            <v>1715413</v>
          </cell>
          <cell r="E15697" t="str">
            <v>1792307112001</v>
          </cell>
          <cell r="F15697" t="str">
            <v>DIDGIMOBIC ECUADOR S.A.</v>
          </cell>
        </row>
        <row r="15698">
          <cell r="D15698" t="str">
            <v>1715439</v>
          </cell>
          <cell r="E15698" t="str">
            <v>1792165903001</v>
          </cell>
          <cell r="F15698" t="str">
            <v>SEGURLATORRE CIA. LTDA.</v>
          </cell>
        </row>
        <row r="15699">
          <cell r="D15699" t="str">
            <v>1715445</v>
          </cell>
          <cell r="E15699" t="str">
            <v>1707756688</v>
          </cell>
          <cell r="F15699" t="str">
            <v>TARCO CEPEDA JAIME LUIS</v>
          </cell>
        </row>
        <row r="15700">
          <cell r="D15700" t="str">
            <v>1715461</v>
          </cell>
          <cell r="E15700" t="str">
            <v>1792018110001</v>
          </cell>
          <cell r="F15700" t="str">
            <v>COOPERATIVA DE TRANSPORTE EN TAXIS 30 DE ABRIL</v>
          </cell>
        </row>
        <row r="15701">
          <cell r="D15701" t="str">
            <v>1715506</v>
          </cell>
          <cell r="E15701" t="str">
            <v>0100856590</v>
          </cell>
          <cell r="F15701" t="str">
            <v>PINTADO AREVALO RUBEN MELITON</v>
          </cell>
        </row>
        <row r="15702">
          <cell r="D15702" t="str">
            <v>1715572</v>
          </cell>
          <cell r="E15702" t="str">
            <v>1713076089</v>
          </cell>
          <cell r="F15702" t="str">
            <v>TAPIA MORENO JUAN CARLOS</v>
          </cell>
        </row>
        <row r="15703">
          <cell r="D15703" t="str">
            <v>1715573</v>
          </cell>
          <cell r="E15703" t="str">
            <v>1711243863</v>
          </cell>
          <cell r="F15703" t="str">
            <v>LATORRE BRACHO GERALD SANTIAGO</v>
          </cell>
        </row>
        <row r="15704">
          <cell r="D15704" t="str">
            <v>1715576</v>
          </cell>
          <cell r="E15704" t="str">
            <v>0602071318</v>
          </cell>
          <cell r="F15704" t="str">
            <v>CHAUCA GUANGA JUAN VICENTE</v>
          </cell>
        </row>
        <row r="15705">
          <cell r="D15705" t="str">
            <v>1715584</v>
          </cell>
          <cell r="E15705" t="str">
            <v>1710014901</v>
          </cell>
          <cell r="F15705" t="str">
            <v>RUIZ TOSCANO EDSON PACIFICO</v>
          </cell>
        </row>
        <row r="15706">
          <cell r="D15706" t="str">
            <v>1715607</v>
          </cell>
          <cell r="E15706" t="str">
            <v>1600292971</v>
          </cell>
          <cell r="F15706" t="str">
            <v>MARIÑO MONTESDEOCA EDISON POLIVIO</v>
          </cell>
        </row>
        <row r="15707">
          <cell r="D15707" t="str">
            <v>1715640</v>
          </cell>
          <cell r="E15707" t="str">
            <v>1768032900001</v>
          </cell>
          <cell r="F15707" t="str">
            <v>DIRECCION PROVINCIAL DEL AMBIENTE PICHINCHA</v>
          </cell>
        </row>
        <row r="15708">
          <cell r="D15708" t="str">
            <v>1715675</v>
          </cell>
          <cell r="E15708" t="str">
            <v>0907748305</v>
          </cell>
          <cell r="F15708" t="str">
            <v>MONGE VALVERDE ANA BEATRIZ</v>
          </cell>
        </row>
        <row r="15709">
          <cell r="D15709" t="str">
            <v>1715691</v>
          </cell>
          <cell r="E15709" t="str">
            <v>0910182203</v>
          </cell>
          <cell r="F15709" t="str">
            <v>ANDRADE MOSCOSO JUAN ESTEBAN</v>
          </cell>
        </row>
        <row r="15710">
          <cell r="D15710" t="str">
            <v>1715745</v>
          </cell>
          <cell r="E15710" t="str">
            <v>1752330769</v>
          </cell>
          <cell r="F15710" t="str">
            <v>VILLACIS AROCA JONAS AARON</v>
          </cell>
        </row>
        <row r="15711">
          <cell r="D15711" t="str">
            <v>1715772</v>
          </cell>
          <cell r="E15711" t="str">
            <v>1791278860001</v>
          </cell>
          <cell r="F15711" t="str">
            <v>COOPERATIVA DE TRANSPORTE EN TAXIS GALAXIA N° 158</v>
          </cell>
        </row>
        <row r="15712">
          <cell r="D15712" t="str">
            <v>1715778</v>
          </cell>
          <cell r="E15712" t="str">
            <v>0704343151</v>
          </cell>
          <cell r="F15712" t="str">
            <v>JOHNNY JAVIER JORDAN ELIZALDE</v>
          </cell>
        </row>
        <row r="15713">
          <cell r="D15713" t="str">
            <v>1715796</v>
          </cell>
          <cell r="E15713" t="str">
            <v>1791257626001</v>
          </cell>
          <cell r="F15713" t="str">
            <v>COOPERATIVA DE TRANPORTE DE PASAJEROS EN TAXIS MANUEL CORDOVA GALARZA</v>
          </cell>
        </row>
        <row r="15714">
          <cell r="D15714" t="str">
            <v>1715816</v>
          </cell>
          <cell r="E15714" t="str">
            <v>1716405517</v>
          </cell>
          <cell r="F15714" t="str">
            <v>MORILLO OMARINI CARLOS ALFREDO</v>
          </cell>
        </row>
        <row r="15715">
          <cell r="D15715" t="str">
            <v>1715829</v>
          </cell>
          <cell r="E15715" t="str">
            <v>1710365915</v>
          </cell>
          <cell r="F15715" t="str">
            <v>ALMEIDA REYES ALEX IVAN</v>
          </cell>
        </row>
        <row r="15716">
          <cell r="D15716" t="str">
            <v>1715864</v>
          </cell>
          <cell r="E15716" t="str">
            <v>1701652693</v>
          </cell>
          <cell r="F15716" t="str">
            <v>GARCIA ROMO JORGE</v>
          </cell>
        </row>
        <row r="15717">
          <cell r="D15717" t="str">
            <v>1715888</v>
          </cell>
          <cell r="E15717" t="str">
            <v>1703776714</v>
          </cell>
          <cell r="F15717" t="str">
            <v>ORDOÑEZ NARVAEZ CARLOS ANDRES</v>
          </cell>
        </row>
        <row r="15718">
          <cell r="D15718" t="str">
            <v>1715913</v>
          </cell>
          <cell r="E15718" t="str">
            <v>1701804716</v>
          </cell>
          <cell r="F15718" t="str">
            <v>BUSTAMANTE CARDENAS ROQUE</v>
          </cell>
        </row>
        <row r="15719">
          <cell r="D15719" t="str">
            <v>1715924</v>
          </cell>
          <cell r="E15719" t="str">
            <v>1791349326001</v>
          </cell>
          <cell r="F15719" t="str">
            <v>COOPERATIVA DE TRANSPORTE DE PASAJEROS EN TAXIS AEROPUERTO MARISCAL SUCRE</v>
          </cell>
        </row>
        <row r="15720">
          <cell r="D15720" t="str">
            <v>1715930</v>
          </cell>
          <cell r="E15720" t="str">
            <v>0700864002</v>
          </cell>
          <cell r="F15720" t="str">
            <v>VASQUEZ GRANDA EUGENIO GONZALO</v>
          </cell>
        </row>
        <row r="15721">
          <cell r="D15721" t="str">
            <v>1715955</v>
          </cell>
          <cell r="E15721" t="str">
            <v>0903904456</v>
          </cell>
          <cell r="F15721" t="str">
            <v>NORMA ESPAÑA BAJAÑA</v>
          </cell>
        </row>
        <row r="15722">
          <cell r="D15722" t="str">
            <v>1715967</v>
          </cell>
          <cell r="E15722" t="str">
            <v>1717965089</v>
          </cell>
          <cell r="F15722" t="str">
            <v>RAMOS CASA MARIA FERNANDA</v>
          </cell>
        </row>
        <row r="15723">
          <cell r="D15723" t="str">
            <v>1715982</v>
          </cell>
          <cell r="E15723" t="str">
            <v>1710218494</v>
          </cell>
          <cell r="F15723" t="str">
            <v>SUQUILLO RUBEN</v>
          </cell>
        </row>
        <row r="15724">
          <cell r="D15724" t="str">
            <v>1716018</v>
          </cell>
          <cell r="E15724" t="str">
            <v>1791742206001</v>
          </cell>
          <cell r="F15724" t="str">
            <v>UNITED PARCEL SERVICE CO</v>
          </cell>
        </row>
        <row r="15725">
          <cell r="D15725" t="str">
            <v>1716050</v>
          </cell>
          <cell r="E15725" t="str">
            <v>0500692678</v>
          </cell>
          <cell r="F15725" t="str">
            <v>CAILLAGUA JUAN JOSE</v>
          </cell>
        </row>
        <row r="15726">
          <cell r="D15726" t="str">
            <v>1716059</v>
          </cell>
          <cell r="E15726" t="str">
            <v>1000889715</v>
          </cell>
          <cell r="F15726" t="str">
            <v>ARAQUE CAÑAREJO SEGUNDO GONZALO</v>
          </cell>
        </row>
        <row r="15727">
          <cell r="D15727" t="str">
            <v>1716067</v>
          </cell>
          <cell r="E15727" t="str">
            <v>1708282353</v>
          </cell>
          <cell r="F15727" t="str">
            <v>MEDINA VALENCIA ADRIANA MIRELY</v>
          </cell>
        </row>
        <row r="15728">
          <cell r="D15728" t="str">
            <v>1716074</v>
          </cell>
          <cell r="E15728" t="str">
            <v>1790858847001</v>
          </cell>
          <cell r="F15728" t="str">
            <v>TURIS VISION PALACIOS TURVIPA CIA. LTDA.</v>
          </cell>
        </row>
        <row r="15729">
          <cell r="D15729" t="str">
            <v>1716084</v>
          </cell>
          <cell r="E15729" t="str">
            <v>1711628980</v>
          </cell>
          <cell r="F15729" t="str">
            <v>ENRIQUEZ TAPIA LEONORA</v>
          </cell>
        </row>
        <row r="15730">
          <cell r="D15730" t="str">
            <v>1716087</v>
          </cell>
          <cell r="E15730" t="str">
            <v>1712194784</v>
          </cell>
          <cell r="F15730" t="str">
            <v>CASTRILLON GALLARDO EDDIE FRABRICIO</v>
          </cell>
        </row>
        <row r="15731">
          <cell r="D15731" t="str">
            <v>1716088</v>
          </cell>
          <cell r="E15731" t="str">
            <v>1757744204</v>
          </cell>
          <cell r="F15731" t="str">
            <v>MARTINEZ VAZQUEZ ERDWING</v>
          </cell>
        </row>
        <row r="15732">
          <cell r="D15732" t="str">
            <v>1716117</v>
          </cell>
          <cell r="E15732" t="str">
            <v>1705319075</v>
          </cell>
          <cell r="F15732" t="str">
            <v>MARTINEZ MORALES LUIS ENRIQUE</v>
          </cell>
        </row>
        <row r="15733">
          <cell r="D15733" t="str">
            <v>1716118</v>
          </cell>
          <cell r="E15733" t="str">
            <v>0923617344</v>
          </cell>
          <cell r="F15733" t="str">
            <v>CABAL QUIROS DIVA FERNANDA</v>
          </cell>
        </row>
        <row r="15734">
          <cell r="D15734" t="str">
            <v>1716153</v>
          </cell>
          <cell r="E15734" t="str">
            <v>1791333837001</v>
          </cell>
          <cell r="F15734" t="str">
            <v>PETROBRAS ENERGIA ECUADOR</v>
          </cell>
        </row>
        <row r="15735">
          <cell r="D15735" t="str">
            <v>1716154</v>
          </cell>
          <cell r="E15735" t="str">
            <v>1712995339</v>
          </cell>
          <cell r="F15735" t="str">
            <v>RUEDA PARRA JESUS DAVID</v>
          </cell>
        </row>
        <row r="15736">
          <cell r="D15736" t="str">
            <v>1716157</v>
          </cell>
          <cell r="E15736" t="str">
            <v>1710492537</v>
          </cell>
          <cell r="F15736" t="str">
            <v>YANEZ MURILLO ALEXANDRA ELIZABETH</v>
          </cell>
        </row>
        <row r="15737">
          <cell r="D15737" t="str">
            <v>1716166</v>
          </cell>
          <cell r="E15737" t="str">
            <v>0705738516</v>
          </cell>
          <cell r="F15737" t="str">
            <v>CORREA RIOS OVER FABIAN</v>
          </cell>
        </row>
        <row r="15738">
          <cell r="D15738" t="str">
            <v>1716169</v>
          </cell>
          <cell r="E15738" t="str">
            <v>1768061170001</v>
          </cell>
          <cell r="F15738" t="str">
            <v>CUERPO DE BOMBEROS DEL CANTON MEJIA C.B.C.M.</v>
          </cell>
        </row>
        <row r="15739">
          <cell r="D15739" t="str">
            <v>1716188</v>
          </cell>
          <cell r="E15739" t="str">
            <v>8.807.780-</v>
          </cell>
          <cell r="F15739" t="str">
            <v>ESTAY BARRA RODRIGO ALBERTO</v>
          </cell>
        </row>
        <row r="15740">
          <cell r="D15740" t="str">
            <v>1716201</v>
          </cell>
          <cell r="E15740" t="str">
            <v>1001287125</v>
          </cell>
          <cell r="F15740" t="str">
            <v>POZO TORRES  EDGAR GERMAN</v>
          </cell>
        </row>
        <row r="15741">
          <cell r="D15741" t="str">
            <v>1716206</v>
          </cell>
          <cell r="E15741" t="str">
            <v>1715205645</v>
          </cell>
          <cell r="F15741" t="str">
            <v>SUAREZ FABARA IVAN RODRIGO</v>
          </cell>
        </row>
        <row r="15742">
          <cell r="D15742" t="str">
            <v>1716219</v>
          </cell>
          <cell r="E15742" t="str">
            <v>1791288157</v>
          </cell>
          <cell r="F15742" t="str">
            <v>MESTANZA PORTERO BOLIVAR RENE</v>
          </cell>
        </row>
        <row r="15743">
          <cell r="D15743" t="str">
            <v>1716229</v>
          </cell>
          <cell r="E15743" t="str">
            <v>1306237890</v>
          </cell>
          <cell r="F15743" t="str">
            <v>INTRIAGO MACIAS LILA MIRELLA</v>
          </cell>
        </row>
        <row r="15744">
          <cell r="D15744" t="str">
            <v>1716251</v>
          </cell>
          <cell r="E15744" t="str">
            <v>1707782411</v>
          </cell>
          <cell r="F15744" t="str">
            <v>PEREZ AZUA JAIME ISMAEL</v>
          </cell>
        </row>
        <row r="15745">
          <cell r="D15745" t="str">
            <v>1716278</v>
          </cell>
          <cell r="E15745" t="str">
            <v>1705877296</v>
          </cell>
          <cell r="F15745" t="str">
            <v>ESPINOSA GARCES MARIA FERNANDA</v>
          </cell>
        </row>
        <row r="15746">
          <cell r="D15746" t="str">
            <v>1716299</v>
          </cell>
          <cell r="E15746" t="str">
            <v>1791938925001</v>
          </cell>
          <cell r="F15746" t="str">
            <v>CENTRO COMERCIAL RIVER MALL</v>
          </cell>
        </row>
        <row r="15747">
          <cell r="D15747" t="str">
            <v>1716309</v>
          </cell>
          <cell r="E15747" t="str">
            <v>1704349529</v>
          </cell>
          <cell r="F15747" t="str">
            <v>AROCA SANCHEZ EDGAR EMILIO</v>
          </cell>
        </row>
        <row r="15748">
          <cell r="D15748" t="str">
            <v>1716325</v>
          </cell>
          <cell r="E15748" t="str">
            <v>1713213906</v>
          </cell>
          <cell r="F15748" t="str">
            <v>VEGA PORTELA ALBERTO</v>
          </cell>
        </row>
        <row r="15749">
          <cell r="D15749" t="str">
            <v>1716330</v>
          </cell>
          <cell r="E15749" t="str">
            <v>1791423275001</v>
          </cell>
          <cell r="F15749" t="str">
            <v>COOPERATIVA DE AHORRO Y CREDITO SAN VICENTE DEL SUR LTDA.</v>
          </cell>
        </row>
        <row r="15750">
          <cell r="D15750" t="str">
            <v>1716384</v>
          </cell>
          <cell r="E15750" t="str">
            <v>1100008877</v>
          </cell>
          <cell r="F15750" t="str">
            <v>VIVANCO RIOFRIO FRANCISCO</v>
          </cell>
        </row>
        <row r="15751">
          <cell r="D15751" t="str">
            <v>1716389</v>
          </cell>
          <cell r="E15751" t="str">
            <v>2241</v>
          </cell>
          <cell r="F15751" t="str">
            <v>PRESIDENTE COINCCA</v>
          </cell>
        </row>
        <row r="15752">
          <cell r="D15752" t="str">
            <v>1716413</v>
          </cell>
          <cell r="E15752" t="str">
            <v>1720954161</v>
          </cell>
          <cell r="F15752" t="str">
            <v>DIAZ FLORES JOSE LUIS</v>
          </cell>
        </row>
        <row r="15753">
          <cell r="D15753" t="str">
            <v>1716416</v>
          </cell>
          <cell r="E15753" t="str">
            <v>1704156882</v>
          </cell>
          <cell r="F15753" t="str">
            <v>TOBAR SUBIA CASTELO MONICA BETSABE</v>
          </cell>
        </row>
        <row r="15754">
          <cell r="D15754" t="str">
            <v>1716422</v>
          </cell>
          <cell r="E15754" t="str">
            <v>1715811723</v>
          </cell>
          <cell r="F15754" t="str">
            <v>ALTAMIRANO PARRA MARTHA ROCIO</v>
          </cell>
        </row>
        <row r="15755">
          <cell r="D15755" t="str">
            <v>1716428</v>
          </cell>
          <cell r="E15755" t="str">
            <v>1707336952</v>
          </cell>
          <cell r="F15755" t="str">
            <v>ESCUDERO SERRANO ALEJANDRO XAVIER</v>
          </cell>
        </row>
        <row r="15756">
          <cell r="D15756" t="str">
            <v>1716440</v>
          </cell>
          <cell r="E15756" t="str">
            <v>0702294448</v>
          </cell>
          <cell r="F15756" t="str">
            <v>PALACIOS MARQUEZ  JENNY ELIZABETH</v>
          </cell>
        </row>
        <row r="15757">
          <cell r="D15757" t="str">
            <v>1716469</v>
          </cell>
          <cell r="E15757" t="str">
            <v>1791219538001</v>
          </cell>
          <cell r="F15757" t="str">
            <v>CORDISEG CIA. LTDA.</v>
          </cell>
        </row>
        <row r="15758">
          <cell r="D15758" t="str">
            <v>1716545</v>
          </cell>
          <cell r="E15758" t="str">
            <v>1716369028</v>
          </cell>
          <cell r="F15758" t="str">
            <v>LARA PROAÑO ELENA FABIOLA</v>
          </cell>
        </row>
        <row r="15759">
          <cell r="D15759" t="str">
            <v>1716569</v>
          </cell>
          <cell r="E15759" t="str">
            <v>1790233332001</v>
          </cell>
          <cell r="F15759" t="str">
            <v>NOVARTIS ECUADOR S.A.</v>
          </cell>
        </row>
        <row r="15760">
          <cell r="D15760" t="str">
            <v>1716581</v>
          </cell>
          <cell r="E15760" t="str">
            <v>1790816214001</v>
          </cell>
          <cell r="F15760" t="str">
            <v>IMPALPABLES Y DERIVADOS IMPADECA S.A.</v>
          </cell>
        </row>
        <row r="15761">
          <cell r="D15761" t="str">
            <v>1716671</v>
          </cell>
          <cell r="E15761" t="str">
            <v>1706669767</v>
          </cell>
          <cell r="F15761" t="str">
            <v>SAENZ SYLVA IVAN MAURICIO</v>
          </cell>
        </row>
        <row r="15762">
          <cell r="D15762" t="str">
            <v>1716705</v>
          </cell>
          <cell r="E15762" t="str">
            <v>1722996269</v>
          </cell>
          <cell r="F15762" t="str">
            <v>GUARAS CALUGUILLIN ARMANDO PATRICIO</v>
          </cell>
        </row>
        <row r="15763">
          <cell r="D15763" t="str">
            <v>1716728</v>
          </cell>
          <cell r="E15763" t="str">
            <v>1792880149001</v>
          </cell>
          <cell r="F15763" t="str">
            <v>SERVICIO DE TAXI CONVECIONAL PASSAGESSEJG S.A</v>
          </cell>
        </row>
        <row r="15764">
          <cell r="D15764" t="str">
            <v>1716736</v>
          </cell>
          <cell r="E15764" t="str">
            <v>0802663070</v>
          </cell>
          <cell r="F15764" t="str">
            <v>ORTIZ BALLESTEROS FERNANDO ANDRES</v>
          </cell>
        </row>
        <row r="15765">
          <cell r="D15765" t="str">
            <v>1716746</v>
          </cell>
          <cell r="E15765" t="str">
            <v>1768120360001</v>
          </cell>
          <cell r="F15765" t="str">
            <v>POLICIA METROPOLITANA DE QUITO</v>
          </cell>
        </row>
        <row r="15766">
          <cell r="D15766" t="str">
            <v>1716755</v>
          </cell>
          <cell r="E15766" t="str">
            <v>1718792532</v>
          </cell>
          <cell r="F15766" t="str">
            <v>DEL POZO LOPEZ MELIDA VANESSA</v>
          </cell>
        </row>
        <row r="15767">
          <cell r="D15767" t="str">
            <v>1716797</v>
          </cell>
          <cell r="E15767" t="str">
            <v>1714484381</v>
          </cell>
          <cell r="F15767" t="str">
            <v>GUACHAMIN YAR NANCY</v>
          </cell>
        </row>
        <row r="15768">
          <cell r="D15768" t="str">
            <v>1716844</v>
          </cell>
          <cell r="E15768" t="str">
            <v>0100016120</v>
          </cell>
          <cell r="F15768" t="str">
            <v>AGUIRRE FLORES OSWALDO ENRIQUE</v>
          </cell>
        </row>
        <row r="15769">
          <cell r="D15769" t="str">
            <v>1716855</v>
          </cell>
          <cell r="E15769" t="str">
            <v>1301766836</v>
          </cell>
          <cell r="F15769" t="str">
            <v>ZEVALLOS MORENO HUGO OTHON</v>
          </cell>
        </row>
        <row r="15770">
          <cell r="D15770" t="str">
            <v>1716919</v>
          </cell>
          <cell r="E15770" t="str">
            <v>1707931372</v>
          </cell>
          <cell r="F15770" t="str">
            <v>PORTILLA MARIA MERCEDES</v>
          </cell>
        </row>
        <row r="15771">
          <cell r="D15771" t="str">
            <v>1716922</v>
          </cell>
          <cell r="E15771" t="str">
            <v>1791840712001</v>
          </cell>
          <cell r="F15771" t="str">
            <v>AURELIAN ECUADOR S.A.</v>
          </cell>
        </row>
        <row r="15772">
          <cell r="D15772" t="str">
            <v>1716936</v>
          </cell>
          <cell r="E15772" t="str">
            <v>1791863526001</v>
          </cell>
          <cell r="F15772" t="str">
            <v>TRANSNEXA S.A. EMA</v>
          </cell>
        </row>
        <row r="15773">
          <cell r="D15773" t="str">
            <v>1716951</v>
          </cell>
          <cell r="E15773" t="str">
            <v>1703368116</v>
          </cell>
          <cell r="F15773" t="str">
            <v>TORRES PAREDES HUGO ULPIANO</v>
          </cell>
        </row>
        <row r="15774">
          <cell r="D15774" t="str">
            <v>1716967</v>
          </cell>
          <cell r="E15774" t="str">
            <v>1704675360</v>
          </cell>
          <cell r="F15774" t="str">
            <v>MANCIATI ALARCON ROBERTO</v>
          </cell>
        </row>
        <row r="15775">
          <cell r="D15775" t="str">
            <v>1716991</v>
          </cell>
          <cell r="E15775" t="str">
            <v>1791795393001</v>
          </cell>
          <cell r="F15775" t="str">
            <v>VINTIMILLA GANDARA NETWORKINGS SERVICES</v>
          </cell>
        </row>
        <row r="15776">
          <cell r="D15776" t="str">
            <v>1716996</v>
          </cell>
          <cell r="E15776" t="str">
            <v>1715728455</v>
          </cell>
          <cell r="F15776" t="str">
            <v>VALENCIA ESPIN PABLO ALEXANDER</v>
          </cell>
        </row>
        <row r="15777">
          <cell r="D15777" t="str">
            <v>1717001</v>
          </cell>
          <cell r="E15777" t="str">
            <v>1791362632001</v>
          </cell>
          <cell r="F15777" t="str">
            <v>COOPERATIVA DE TRANSPORTE EN TAXIS REAL AUDIENCIA DE QUITO</v>
          </cell>
        </row>
        <row r="15778">
          <cell r="D15778" t="str">
            <v>1717014</v>
          </cell>
          <cell r="E15778" t="str">
            <v>1713294344</v>
          </cell>
          <cell r="F15778" t="str">
            <v>ANGELICA MARIA PICHUASAMIN CHUMANIA</v>
          </cell>
        </row>
        <row r="15779">
          <cell r="D15779" t="str">
            <v>1717023</v>
          </cell>
          <cell r="E15779" t="str">
            <v>1791991001001</v>
          </cell>
          <cell r="F15779" t="str">
            <v>SERVICIO DE TAXIS Y ENLACESTURISTICOS S.A. CENTERAD</v>
          </cell>
        </row>
        <row r="15780">
          <cell r="D15780" t="str">
            <v>1717036</v>
          </cell>
          <cell r="E15780" t="str">
            <v>1710716570</v>
          </cell>
          <cell r="F15780" t="str">
            <v>ANDRADE PAZMIÑO ALBERTO XAVIER</v>
          </cell>
        </row>
        <row r="15781">
          <cell r="D15781" t="str">
            <v>1717068</v>
          </cell>
          <cell r="E15781" t="str">
            <v>1791395514001</v>
          </cell>
          <cell r="F15781" t="str">
            <v>SEGURIDAD Y PROTECCION SEVERALSEG CIA. LTDA.</v>
          </cell>
        </row>
        <row r="15782">
          <cell r="D15782" t="str">
            <v>1717110</v>
          </cell>
          <cell r="E15782" t="str">
            <v>1703114742</v>
          </cell>
          <cell r="F15782" t="str">
            <v>COSTA PALACIOS JORGE PATRICIO</v>
          </cell>
        </row>
        <row r="15783">
          <cell r="D15783" t="str">
            <v>1717111</v>
          </cell>
          <cell r="E15783" t="str">
            <v>1101057360</v>
          </cell>
          <cell r="F15783" t="str">
            <v>CUEVA ORTEGA JUAN NICOLAS</v>
          </cell>
        </row>
        <row r="15784">
          <cell r="D15784" t="str">
            <v>1717122</v>
          </cell>
          <cell r="E15784" t="str">
            <v>0602443335</v>
          </cell>
          <cell r="F15784" t="str">
            <v>ORTEGA CHAVEZ MARIA ISABEL</v>
          </cell>
        </row>
        <row r="15785">
          <cell r="D15785" t="str">
            <v>1717130</v>
          </cell>
          <cell r="E15785" t="str">
            <v>1705327433</v>
          </cell>
          <cell r="F15785" t="str">
            <v>ALMACHI TACO MIGUEL ANGEL</v>
          </cell>
        </row>
        <row r="15786">
          <cell r="D15786" t="str">
            <v>1717142</v>
          </cell>
          <cell r="E15786" t="str">
            <v>1759394784</v>
          </cell>
          <cell r="F15786" t="str">
            <v>HOCHMAN DANIELA</v>
          </cell>
        </row>
        <row r="15787">
          <cell r="D15787" t="str">
            <v>1717149</v>
          </cell>
          <cell r="E15787" t="str">
            <v>1791742591001</v>
          </cell>
          <cell r="F15787" t="str">
            <v>IC SERVICIOS DE SEGURIDAD PRIVADA DEL ECUADOR "ICSSE CIA. LTDA."</v>
          </cell>
        </row>
        <row r="15788">
          <cell r="D15788" t="str">
            <v>1717166</v>
          </cell>
          <cell r="E15788" t="str">
            <v>0992315202001</v>
          </cell>
          <cell r="F15788" t="str">
            <v>METROMOVIL.COM S.A.</v>
          </cell>
        </row>
        <row r="15789">
          <cell r="D15789" t="str">
            <v>1717172</v>
          </cell>
          <cell r="E15789" t="str">
            <v>1790036243001</v>
          </cell>
          <cell r="F15789" t="str">
            <v>TELEVISORA NACIONAL COMPAÑIA ANONIMA TELENACIONAL C.A.</v>
          </cell>
        </row>
        <row r="15790">
          <cell r="D15790" t="str">
            <v>1717216</v>
          </cell>
          <cell r="E15790" t="str">
            <v>1712284130</v>
          </cell>
          <cell r="F15790" t="str">
            <v>GUAMAN PADILLA HOLGER EFRAIN</v>
          </cell>
        </row>
        <row r="15791">
          <cell r="D15791" t="str">
            <v>1717226</v>
          </cell>
          <cell r="E15791" t="str">
            <v>1715474951</v>
          </cell>
          <cell r="F15791" t="str">
            <v>CANDO VEINTIMILLA VICTOR ENRIQUE</v>
          </cell>
        </row>
        <row r="15792">
          <cell r="D15792" t="str">
            <v>1717244</v>
          </cell>
          <cell r="E15792" t="str">
            <v>1708519960</v>
          </cell>
          <cell r="F15792" t="str">
            <v>CARRERA VILLA EDGAR MAURICIO</v>
          </cell>
        </row>
        <row r="15793">
          <cell r="D15793" t="str">
            <v>1717250</v>
          </cell>
          <cell r="E15793" t="str">
            <v>1791743032001</v>
          </cell>
          <cell r="F15793" t="str">
            <v>PERSONALCALL CIA. LTDA.</v>
          </cell>
        </row>
        <row r="15794">
          <cell r="D15794" t="str">
            <v>1717315</v>
          </cell>
          <cell r="E15794" t="str">
            <v>1792970164001</v>
          </cell>
          <cell r="F15794" t="str">
            <v>BLUE MAGIC MOBILE STORE</v>
          </cell>
        </row>
        <row r="15795">
          <cell r="D15795" t="str">
            <v>1717341</v>
          </cell>
          <cell r="E15795" t="str">
            <v>1792037859001</v>
          </cell>
          <cell r="F15795" t="str">
            <v>MAROSWAL SEGURIDAD PRIVADA CUSTODIA DE CONTENEDORES Y TRANSPORTE DE VALORES CIA. LTDA.</v>
          </cell>
        </row>
        <row r="15796">
          <cell r="D15796" t="str">
            <v>1717352</v>
          </cell>
          <cell r="E15796" t="str">
            <v>1705514691</v>
          </cell>
          <cell r="F15796" t="str">
            <v>ANDRANGO TAIPE LUIS ARTURO</v>
          </cell>
        </row>
        <row r="15797">
          <cell r="D15797" t="str">
            <v>1717376</v>
          </cell>
          <cell r="E15797" t="str">
            <v>1701094664</v>
          </cell>
          <cell r="F15797" t="str">
            <v>ZUQUILLO PEDRAZA CELSO VIDAL</v>
          </cell>
        </row>
        <row r="15798">
          <cell r="D15798" t="str">
            <v>1717401</v>
          </cell>
          <cell r="E15798" t="str">
            <v>519789005</v>
          </cell>
          <cell r="F15798" t="str">
            <v>ANDREOLI BERNARD</v>
          </cell>
        </row>
        <row r="15799">
          <cell r="D15799" t="str">
            <v>1717438</v>
          </cell>
          <cell r="E15799" t="str">
            <v>1790882179001</v>
          </cell>
          <cell r="F15799" t="str">
            <v>INDIPASISA S.A.</v>
          </cell>
        </row>
        <row r="15800">
          <cell r="D15800" t="str">
            <v>1717478</v>
          </cell>
          <cell r="E15800" t="str">
            <v>1704168358</v>
          </cell>
          <cell r="F15800" t="str">
            <v>BETTER WEISER  FELIPE EDUARDO</v>
          </cell>
        </row>
        <row r="15801">
          <cell r="D15801" t="str">
            <v>1717498</v>
          </cell>
          <cell r="E15801" t="str">
            <v>1710487107</v>
          </cell>
          <cell r="F15801" t="str">
            <v>LOPEZ ZABALA IVAN PATRICIO</v>
          </cell>
        </row>
        <row r="15802">
          <cell r="D15802" t="str">
            <v>1717505</v>
          </cell>
          <cell r="E15802" t="str">
            <v>1792024447001</v>
          </cell>
          <cell r="F15802" t="str">
            <v>NARANYA ECUADOR S.A.</v>
          </cell>
        </row>
        <row r="15803">
          <cell r="D15803" t="str">
            <v>1717512</v>
          </cell>
          <cell r="E15803" t="str">
            <v>1712572104</v>
          </cell>
          <cell r="F15803" t="str">
            <v>GUEVARA LOPEZ DANILO RUBEN</v>
          </cell>
        </row>
        <row r="15804">
          <cell r="D15804" t="str">
            <v>1717541</v>
          </cell>
          <cell r="E15804" t="str">
            <v>1791766091001</v>
          </cell>
          <cell r="F15804" t="str">
            <v>DISEÑOS INTEGRALES TELECOMUNICACIONES DITELECOM CIA. LTDA.</v>
          </cell>
        </row>
        <row r="15805">
          <cell r="D15805" t="str">
            <v>1717554</v>
          </cell>
          <cell r="E15805" t="str">
            <v>1791986601001</v>
          </cell>
          <cell r="F15805" t="str">
            <v>VELASTOURS CIA. LTDA.</v>
          </cell>
        </row>
        <row r="15806">
          <cell r="D15806" t="str">
            <v>1717561</v>
          </cell>
          <cell r="E15806" t="str">
            <v>557012947</v>
          </cell>
          <cell r="F15806" t="str">
            <v>SCHIRMACHER HERMANN</v>
          </cell>
        </row>
        <row r="15807">
          <cell r="D15807" t="str">
            <v>1717579</v>
          </cell>
          <cell r="E15807" t="str">
            <v>1704400686</v>
          </cell>
          <cell r="F15807" t="str">
            <v>JARAMILLO RAMOS SEGUNDO MANUEL</v>
          </cell>
        </row>
        <row r="15808">
          <cell r="D15808" t="str">
            <v>1717582</v>
          </cell>
          <cell r="E15808" t="str">
            <v>0201164605</v>
          </cell>
          <cell r="F15808" t="str">
            <v>YANEZ QUISIRUMBAY WALTER GERARDO</v>
          </cell>
        </row>
        <row r="15809">
          <cell r="D15809" t="str">
            <v>1717586</v>
          </cell>
          <cell r="E15809" t="str">
            <v>1711049294</v>
          </cell>
          <cell r="F15809" t="str">
            <v>VILLACIS HERMOSA GERMAN ENRIQUE</v>
          </cell>
        </row>
        <row r="15810">
          <cell r="D15810" t="str">
            <v>1717660</v>
          </cell>
          <cell r="E15810" t="str">
            <v>1707430896</v>
          </cell>
          <cell r="F15810" t="str">
            <v>GODOY ALVARADO CARLOS ALBERTO</v>
          </cell>
        </row>
        <row r="15811">
          <cell r="D15811" t="str">
            <v>1717669</v>
          </cell>
          <cell r="E15811" t="str">
            <v>0702121575</v>
          </cell>
          <cell r="F15811" t="str">
            <v>CORONEL MARI ANTONIETA</v>
          </cell>
        </row>
        <row r="15812">
          <cell r="D15812" t="str">
            <v>1717691</v>
          </cell>
          <cell r="E15812" t="str">
            <v>1716059470</v>
          </cell>
          <cell r="F15812" t="str">
            <v>SANDOVAL JARAMILLO ALBERTO</v>
          </cell>
        </row>
        <row r="15813">
          <cell r="D15813" t="str">
            <v>1717693</v>
          </cell>
          <cell r="E15813" t="str">
            <v>1705297156</v>
          </cell>
          <cell r="F15813" t="str">
            <v>LALAMA SALAS PATRICIO IVAN</v>
          </cell>
        </row>
        <row r="15814">
          <cell r="D15814" t="str">
            <v>1717699</v>
          </cell>
          <cell r="E15814" t="str">
            <v>1717449647</v>
          </cell>
          <cell r="F15814" t="str">
            <v>VEGA CRUZ ROBERTO CARLOS</v>
          </cell>
        </row>
        <row r="15815">
          <cell r="D15815" t="str">
            <v>1717706</v>
          </cell>
          <cell r="E15815" t="str">
            <v>1704179520</v>
          </cell>
          <cell r="F15815" t="str">
            <v>ARIAS EGUIGUREN CARLOS ARTURO</v>
          </cell>
        </row>
        <row r="15816">
          <cell r="D15816" t="str">
            <v>1717712</v>
          </cell>
          <cell r="E15816" t="str">
            <v>1704603099</v>
          </cell>
          <cell r="F15816" t="str">
            <v>GOETSCHEL SOLIS ANA LUCIA</v>
          </cell>
        </row>
        <row r="15817">
          <cell r="D15817" t="str">
            <v>1717734</v>
          </cell>
          <cell r="E15817" t="str">
            <v>1719840645</v>
          </cell>
          <cell r="F15817" t="str">
            <v>MUÑOZ GONZALEZ TOMAS</v>
          </cell>
        </row>
        <row r="15818">
          <cell r="D15818" t="str">
            <v>1717738</v>
          </cell>
          <cell r="E15818" t="str">
            <v>1792511801001</v>
          </cell>
          <cell r="F15818" t="str">
            <v>KAMANA SERVICES S.A.</v>
          </cell>
        </row>
        <row r="15819">
          <cell r="D15819" t="str">
            <v>1717770</v>
          </cell>
          <cell r="E15819" t="str">
            <v>1708068539</v>
          </cell>
          <cell r="F15819" t="str">
            <v>SILVA FLORES BYRON RICARDO</v>
          </cell>
        </row>
        <row r="15820">
          <cell r="D15820" t="str">
            <v>1717775</v>
          </cell>
          <cell r="E15820" t="str">
            <v>1716388648</v>
          </cell>
          <cell r="F15820" t="str">
            <v>LOAIZA CARDENAS OSCAR ANDRES</v>
          </cell>
        </row>
        <row r="15821">
          <cell r="D15821" t="str">
            <v>1717812</v>
          </cell>
          <cell r="E15821" t="str">
            <v>0991450025001</v>
          </cell>
          <cell r="F15821" t="str">
            <v>COSTAFUMIGACION COSTAFUMI S.A.</v>
          </cell>
        </row>
        <row r="15822">
          <cell r="D15822" t="str">
            <v>1717814</v>
          </cell>
          <cell r="E15822" t="str">
            <v>1700052358</v>
          </cell>
          <cell r="F15822" t="str">
            <v>BONIFAZ ANDRADE DIEGO RAFAEL</v>
          </cell>
        </row>
        <row r="15823">
          <cell r="D15823" t="str">
            <v>1717817</v>
          </cell>
          <cell r="E15823" t="str">
            <v>1500073703</v>
          </cell>
          <cell r="F15823" t="str">
            <v>RODRIGUEZ RIVADENEYRA SONIA LILET</v>
          </cell>
        </row>
        <row r="15824">
          <cell r="D15824" t="str">
            <v>1717876</v>
          </cell>
          <cell r="E15824" t="str">
            <v>1792059232001</v>
          </cell>
          <cell r="F15824" t="str">
            <v>FLORICOLA SAN ISIDRO LABRADOR FLORSANI CIA. LTDA.</v>
          </cell>
        </row>
        <row r="15825">
          <cell r="D15825" t="str">
            <v>1717885</v>
          </cell>
          <cell r="E15825" t="str">
            <v>1101814588</v>
          </cell>
          <cell r="F15825" t="str">
            <v>ORTEGA GUTIERREZ ROSARIO ESTRELLA</v>
          </cell>
        </row>
        <row r="15826">
          <cell r="D15826" t="str">
            <v>1717886</v>
          </cell>
          <cell r="E15826" t="str">
            <v>1791762400</v>
          </cell>
          <cell r="F15826" t="str">
            <v>BUSTOS VIVERT NANCY DEL ROCIO</v>
          </cell>
        </row>
        <row r="15827">
          <cell r="D15827" t="str">
            <v>1717887</v>
          </cell>
          <cell r="E15827" t="str">
            <v>1713728697</v>
          </cell>
          <cell r="F15827" t="str">
            <v>TERAN ESPIN DANILO ALFREDO</v>
          </cell>
        </row>
        <row r="15828">
          <cell r="D15828" t="str">
            <v>1717898</v>
          </cell>
          <cell r="E15828" t="str">
            <v>1792483735001</v>
          </cell>
          <cell r="F15828" t="str">
            <v>ORGANIZACION RADIAL ERES S.A. ROIMB</v>
          </cell>
        </row>
        <row r="15829">
          <cell r="D15829" t="str">
            <v>1717901</v>
          </cell>
          <cell r="E15829" t="str">
            <v>1719490888</v>
          </cell>
          <cell r="F15829" t="str">
            <v>ARBOLEDA GUAMAN DEYDAMIA VANEZA</v>
          </cell>
        </row>
        <row r="15830">
          <cell r="D15830" t="str">
            <v>1717917</v>
          </cell>
          <cell r="E15830" t="str">
            <v>1706366950</v>
          </cell>
          <cell r="F15830" t="str">
            <v>SILVA MAURICIO</v>
          </cell>
        </row>
        <row r="15831">
          <cell r="D15831" t="str">
            <v>1717932</v>
          </cell>
          <cell r="E15831" t="str">
            <v>0502498074</v>
          </cell>
          <cell r="F15831" t="str">
            <v>KAROLYS TOVAR CRISTIAN GONZALO</v>
          </cell>
        </row>
        <row r="15832">
          <cell r="D15832" t="str">
            <v>1717943</v>
          </cell>
          <cell r="E15832" t="str">
            <v>092734645</v>
          </cell>
          <cell r="F15832" t="str">
            <v>EL SOUKI DELGADO DAYANA KAROLINA</v>
          </cell>
        </row>
        <row r="15833">
          <cell r="D15833" t="str">
            <v>1717944</v>
          </cell>
          <cell r="E15833" t="str">
            <v>1791313615001</v>
          </cell>
          <cell r="F15833" t="str">
            <v>ALERT SECURITY ECUADOR CIA. LTDA.</v>
          </cell>
        </row>
        <row r="15834">
          <cell r="D15834" t="str">
            <v>1717951</v>
          </cell>
          <cell r="E15834" t="str">
            <v>1791400593001</v>
          </cell>
          <cell r="F15834" t="str">
            <v>SERVICIOS DE SEGURIDAD ARMILED CIA. LTDA.</v>
          </cell>
        </row>
        <row r="15835">
          <cell r="D15835" t="str">
            <v>1717953</v>
          </cell>
          <cell r="E15835" t="str">
            <v>1717238750</v>
          </cell>
          <cell r="F15835" t="str">
            <v>GARCIA PIEDRAHITA ALFREDO</v>
          </cell>
        </row>
        <row r="15836">
          <cell r="D15836" t="str">
            <v>1717954</v>
          </cell>
          <cell r="E15836" t="str">
            <v>1791969634001</v>
          </cell>
          <cell r="F15836" t="str">
            <v>BYTEL TELECOMUNICACIONES CIA. LTDA.</v>
          </cell>
        </row>
        <row r="15837">
          <cell r="D15837" t="str">
            <v>1717957</v>
          </cell>
          <cell r="E15837" t="str">
            <v>1791902076001</v>
          </cell>
          <cell r="F15837" t="str">
            <v>LOPEZ MENA SERVICIOS ADUANEROS INTEGRALES CIA. LDTA.</v>
          </cell>
        </row>
        <row r="15838">
          <cell r="D15838" t="str">
            <v>1717966</v>
          </cell>
          <cell r="E15838" t="str">
            <v>1792741696001</v>
          </cell>
          <cell r="F15838" t="str">
            <v>CONSTRUCTORA ELECTRICA DEL ECUADOR COELEC CIA LTDA</v>
          </cell>
        </row>
        <row r="15839">
          <cell r="D15839" t="str">
            <v>1717979</v>
          </cell>
          <cell r="E15839" t="str">
            <v>1718378050</v>
          </cell>
          <cell r="F15839" t="str">
            <v>GAVILANEZ REVELO CARLOS OMAR</v>
          </cell>
        </row>
        <row r="15840">
          <cell r="D15840" t="str">
            <v>1718006</v>
          </cell>
          <cell r="E15840" t="str">
            <v>1703869774</v>
          </cell>
          <cell r="F15840" t="str">
            <v>JACOME PAREDES RAMIRO EDUARDO</v>
          </cell>
        </row>
        <row r="15841">
          <cell r="D15841" t="str">
            <v>1718020</v>
          </cell>
          <cell r="E15841" t="str">
            <v>1721336657</v>
          </cell>
          <cell r="F15841" t="str">
            <v>INGA CURICHO CARLOS MAURICIO</v>
          </cell>
        </row>
        <row r="15842">
          <cell r="D15842" t="str">
            <v>1718038</v>
          </cell>
          <cell r="E15842" t="str">
            <v>1709078131</v>
          </cell>
          <cell r="F15842" t="str">
            <v>VARGAS CHILUISA JORGE IVAN</v>
          </cell>
        </row>
        <row r="15843">
          <cell r="D15843" t="str">
            <v>1718052</v>
          </cell>
          <cell r="E15843" t="str">
            <v>1705488029</v>
          </cell>
          <cell r="F15843" t="str">
            <v>ESPINOSA VALENCIA MAGDA</v>
          </cell>
        </row>
        <row r="15844">
          <cell r="D15844" t="str">
            <v>1718054</v>
          </cell>
          <cell r="E15844" t="str">
            <v>1002432746</v>
          </cell>
          <cell r="F15844" t="str">
            <v>REALPE GODOY BYRON GUILLERMO</v>
          </cell>
        </row>
        <row r="15845">
          <cell r="D15845" t="str">
            <v>1718080</v>
          </cell>
          <cell r="E15845" t="str">
            <v>1706568688</v>
          </cell>
          <cell r="F15845" t="str">
            <v>JURADO HIDALGO TIBERIO FERNANDO</v>
          </cell>
        </row>
        <row r="15846">
          <cell r="D15846" t="str">
            <v>1718089</v>
          </cell>
          <cell r="E15846" t="str">
            <v>1715398648</v>
          </cell>
          <cell r="F15846" t="str">
            <v>ANDRADE VERDEZOTO SONIA MARIANA</v>
          </cell>
        </row>
        <row r="15847">
          <cell r="D15847" t="str">
            <v>1718121</v>
          </cell>
          <cell r="E15847" t="str">
            <v>1792319307001</v>
          </cell>
          <cell r="F15847" t="str">
            <v>SEGECUADOR CIA. LTDA</v>
          </cell>
        </row>
        <row r="15848">
          <cell r="D15848" t="str">
            <v>1718133</v>
          </cell>
          <cell r="E15848" t="str">
            <v>1790036243</v>
          </cell>
          <cell r="F15848" t="str">
            <v>JARAMILLO VASQUEZ JORGE PATRICIO</v>
          </cell>
        </row>
        <row r="15849">
          <cell r="D15849" t="str">
            <v>1718139</v>
          </cell>
          <cell r="E15849" t="str">
            <v>1791056299001</v>
          </cell>
          <cell r="F15849" t="str">
            <v>MECASER.EC</v>
          </cell>
        </row>
        <row r="15850">
          <cell r="D15850" t="str">
            <v>1718161</v>
          </cell>
          <cell r="E15850" t="str">
            <v>0903754216</v>
          </cell>
          <cell r="F15850" t="str">
            <v>EMEN SANTANA EDUARDO ELIAS</v>
          </cell>
        </row>
        <row r="15851">
          <cell r="D15851" t="str">
            <v>1718177</v>
          </cell>
          <cell r="E15851" t="str">
            <v>1719818997</v>
          </cell>
          <cell r="F15851" t="str">
            <v>ORMAZA FUENTES GABRIELA ELIZABETH</v>
          </cell>
        </row>
        <row r="15852">
          <cell r="D15852" t="str">
            <v>1718189</v>
          </cell>
          <cell r="E15852" t="str">
            <v>1708798564</v>
          </cell>
          <cell r="F15852" t="str">
            <v>LAGLA JURADO FABIAN GUSTAVO</v>
          </cell>
        </row>
        <row r="15853">
          <cell r="D15853" t="str">
            <v>1718200</v>
          </cell>
          <cell r="E15853" t="str">
            <v>0802794743</v>
          </cell>
          <cell r="F15853" t="str">
            <v>VALENCIA RENTERIA  CRISTIAN YOVANNY</v>
          </cell>
        </row>
        <row r="15854">
          <cell r="D15854" t="str">
            <v>1718206</v>
          </cell>
          <cell r="E15854" t="str">
            <v>1714405972</v>
          </cell>
          <cell r="F15854" t="str">
            <v>ESTEVEZ CUMBAL JUAN CARLOS</v>
          </cell>
        </row>
        <row r="15855">
          <cell r="D15855" t="str">
            <v>1718225</v>
          </cell>
          <cell r="E15855" t="str">
            <v>1801863778</v>
          </cell>
          <cell r="F15855" t="str">
            <v>CACERES PULLAS BOLIVAR ALEJANDRO</v>
          </cell>
        </row>
        <row r="15856">
          <cell r="D15856" t="str">
            <v>1718233</v>
          </cell>
          <cell r="E15856" t="str">
            <v>1791050614001</v>
          </cell>
          <cell r="F15856" t="str">
            <v>COOPERATIVA DE TRANSPORTE DE PASAJEROS EN TAXIS ACCION CIVICA</v>
          </cell>
        </row>
        <row r="15857">
          <cell r="D15857" t="str">
            <v>1718274</v>
          </cell>
          <cell r="E15857" t="str">
            <v>2390026768001</v>
          </cell>
          <cell r="F15857" t="str">
            <v>MANFREENET CIA LTDA.</v>
          </cell>
        </row>
        <row r="15858">
          <cell r="D15858" t="str">
            <v>1718302</v>
          </cell>
          <cell r="E15858" t="str">
            <v>1708270614</v>
          </cell>
          <cell r="F15858" t="str">
            <v>PEREZ ARBOLEDA LUIS OSWALDO</v>
          </cell>
        </row>
        <row r="15859">
          <cell r="D15859" t="str">
            <v>1718306</v>
          </cell>
          <cell r="E15859" t="str">
            <v>1960000700001</v>
          </cell>
          <cell r="F15859" t="str">
            <v>GOBIERNO AUTONOMO DESCENTRALIZADO DEL CANTON NANGARITZA</v>
          </cell>
        </row>
        <row r="15860">
          <cell r="D15860" t="str">
            <v>1718324</v>
          </cell>
          <cell r="E15860" t="str">
            <v>0501968804</v>
          </cell>
          <cell r="F15860" t="str">
            <v>VASQUEZ MOLINA EDISON XAVIER</v>
          </cell>
        </row>
        <row r="15861">
          <cell r="D15861" t="str">
            <v>1718357</v>
          </cell>
          <cell r="E15861" t="str">
            <v>1791206479001</v>
          </cell>
          <cell r="F15861" t="str">
            <v>SEPRONAC SEGURIDAD Y PROTECCION NACIONAL CIA LTDA</v>
          </cell>
        </row>
        <row r="15862">
          <cell r="D15862" t="str">
            <v>1718364</v>
          </cell>
          <cell r="E15862" t="str">
            <v>1792677076001</v>
          </cell>
          <cell r="F15862" t="str">
            <v>UNIMAXCENTRO TELEVISION S.A.</v>
          </cell>
        </row>
        <row r="15863">
          <cell r="D15863" t="str">
            <v>1718386</v>
          </cell>
          <cell r="E15863" t="str">
            <v>1711749315</v>
          </cell>
          <cell r="F15863" t="str">
            <v>FREIRE JAUREGUI ALEX RENE</v>
          </cell>
        </row>
        <row r="15864">
          <cell r="D15864" t="str">
            <v>1718396</v>
          </cell>
          <cell r="E15864" t="str">
            <v>1791414594001</v>
          </cell>
          <cell r="F15864" t="str">
            <v>PETROLEOS SUD AMERICANOS DEL ECUADOR PETROLAMEREC S.A.</v>
          </cell>
        </row>
        <row r="15865">
          <cell r="D15865" t="str">
            <v>1718398</v>
          </cell>
          <cell r="E15865" t="str">
            <v>1792044243001</v>
          </cell>
          <cell r="F15865" t="str">
            <v>MOBILE INTERNET GROUP LATINOAMERICANA S.A. MIGECUADOR</v>
          </cell>
        </row>
        <row r="15866">
          <cell r="D15866" t="str">
            <v>1718401</v>
          </cell>
          <cell r="E15866" t="str">
            <v>1706678545</v>
          </cell>
          <cell r="F15866" t="str">
            <v>ARELLANO AVILES CHRISTIAN ANTONIO</v>
          </cell>
        </row>
        <row r="15867">
          <cell r="D15867" t="str">
            <v>1718418</v>
          </cell>
          <cell r="E15867" t="str">
            <v>1704464047</v>
          </cell>
          <cell r="F15867" t="str">
            <v>GOMEZ FLORES JULIO TEMISTOCLES</v>
          </cell>
        </row>
        <row r="15868">
          <cell r="D15868" t="str">
            <v>1718468</v>
          </cell>
          <cell r="E15868" t="str">
            <v>1791813367001</v>
          </cell>
          <cell r="F15868" t="str">
            <v>COOPERATIVA DE TRANSPORTE MIXTO DE CARGA Y PASAJEROS EN CAMIONETAS DOBLE CABINA 26 DE OCTUBRE</v>
          </cell>
        </row>
        <row r="15869">
          <cell r="D15869" t="str">
            <v>1718477</v>
          </cell>
          <cell r="E15869" t="str">
            <v>1710531532</v>
          </cell>
          <cell r="F15869" t="str">
            <v>BARZALLO SACOTO ELIAS MAURICIO</v>
          </cell>
        </row>
        <row r="15870">
          <cell r="D15870" t="str">
            <v>1718496</v>
          </cell>
          <cell r="E15870" t="str">
            <v>1791834755001</v>
          </cell>
          <cell r="F15870" t="str">
            <v>VADECAL VALLE DE CALDERON CIA. LTDA.</v>
          </cell>
        </row>
        <row r="15871">
          <cell r="D15871" t="str">
            <v>1718518</v>
          </cell>
          <cell r="E15871" t="str">
            <v>1001658804</v>
          </cell>
          <cell r="F15871" t="str">
            <v>BRAVO NARANJO ELDER RICARDO</v>
          </cell>
        </row>
        <row r="15872">
          <cell r="D15872" t="str">
            <v>1718549</v>
          </cell>
          <cell r="E15872" t="str">
            <v>1768021970001</v>
          </cell>
          <cell r="F15872" t="str">
            <v>GRUPO ESPECIAL DE SEGURIDAD DEL EJERCITO "GESE"</v>
          </cell>
        </row>
        <row r="15873">
          <cell r="D15873" t="str">
            <v>1718568</v>
          </cell>
          <cell r="E15873" t="str">
            <v>1704195500</v>
          </cell>
          <cell r="F15873" t="str">
            <v>ESPINOZA SANCHEZ MARIA VERONICA</v>
          </cell>
        </row>
        <row r="15874">
          <cell r="D15874" t="str">
            <v>1718578</v>
          </cell>
          <cell r="E15874" t="str">
            <v>1721578282</v>
          </cell>
          <cell r="F15874" t="str">
            <v>CACERES CALDERON RAUL</v>
          </cell>
        </row>
        <row r="15875">
          <cell r="D15875" t="str">
            <v>1718591</v>
          </cell>
          <cell r="E15875" t="str">
            <v>1709733131</v>
          </cell>
          <cell r="F15875" t="str">
            <v>YANEZ HENRY</v>
          </cell>
        </row>
        <row r="15876">
          <cell r="D15876" t="str">
            <v>1718604</v>
          </cell>
          <cell r="E15876" t="str">
            <v>1703674141</v>
          </cell>
          <cell r="F15876" t="str">
            <v>GALARZA SORIA ELSA MARINA</v>
          </cell>
        </row>
        <row r="15877">
          <cell r="D15877" t="str">
            <v>1718622</v>
          </cell>
          <cell r="E15877" t="str">
            <v>0501346894</v>
          </cell>
          <cell r="F15877" t="str">
            <v>TERAN TERAN RENATO ARTURO</v>
          </cell>
        </row>
        <row r="15878">
          <cell r="D15878" t="str">
            <v>1718632</v>
          </cell>
          <cell r="E15878" t="str">
            <v>1704788692</v>
          </cell>
          <cell r="F15878" t="str">
            <v>SALDAÑA BUCHELI SILVIA PATRICIA</v>
          </cell>
        </row>
        <row r="15879">
          <cell r="D15879" t="str">
            <v>1718666</v>
          </cell>
          <cell r="E15879" t="str">
            <v>1722322185</v>
          </cell>
          <cell r="F15879" t="str">
            <v>DIAZ DE MERA GIGANTE JOSE LUIS</v>
          </cell>
        </row>
        <row r="15880">
          <cell r="D15880" t="str">
            <v>1718680</v>
          </cell>
          <cell r="E15880" t="str">
            <v>1802432805</v>
          </cell>
          <cell r="F15880" t="str">
            <v>VALLEJO VINUEZA OSWALDO</v>
          </cell>
        </row>
        <row r="15881">
          <cell r="D15881" t="str">
            <v>1718691</v>
          </cell>
          <cell r="E15881" t="str">
            <v>0200364313</v>
          </cell>
          <cell r="F15881" t="str">
            <v>ZAPATA JARA OSCAR MACARIO</v>
          </cell>
        </row>
        <row r="15882">
          <cell r="D15882" t="str">
            <v>1718695</v>
          </cell>
          <cell r="E15882" t="str">
            <v>1722360862</v>
          </cell>
          <cell r="F15882" t="str">
            <v>LLIVI YUNGA MARIA PIEDAD</v>
          </cell>
        </row>
        <row r="15883">
          <cell r="D15883" t="str">
            <v>1718703</v>
          </cell>
          <cell r="E15883" t="str">
            <v>1714508585</v>
          </cell>
          <cell r="F15883" t="str">
            <v>MOLINEROS MUELA VERONICA MARIBEL</v>
          </cell>
        </row>
        <row r="15884">
          <cell r="D15884" t="str">
            <v>1718720</v>
          </cell>
          <cell r="E15884" t="str">
            <v>1311478661</v>
          </cell>
          <cell r="F15884" t="str">
            <v>SETTI CHONILLO DESIREE MARLENE</v>
          </cell>
        </row>
        <row r="15885">
          <cell r="D15885" t="str">
            <v>1718733</v>
          </cell>
          <cell r="E15885" t="str">
            <v>1706448238</v>
          </cell>
          <cell r="F15885" t="str">
            <v>REINOSO LOPEZ MARCELO ANTONIO</v>
          </cell>
        </row>
        <row r="15886">
          <cell r="D15886" t="str">
            <v>1718737</v>
          </cell>
          <cell r="E15886" t="str">
            <v>1718234774</v>
          </cell>
          <cell r="F15886" t="str">
            <v>CARRILO GUARDERAS PABLO SEBASTIAN</v>
          </cell>
        </row>
        <row r="15887">
          <cell r="D15887" t="str">
            <v>1718740</v>
          </cell>
          <cell r="E15887" t="str">
            <v>1717202012</v>
          </cell>
          <cell r="F15887" t="str">
            <v>MORENO AGUIRRE ALEX MAURICIO</v>
          </cell>
        </row>
        <row r="15888">
          <cell r="D15888" t="str">
            <v>1718743</v>
          </cell>
          <cell r="E15888" t="str">
            <v>1713698312</v>
          </cell>
          <cell r="F15888" t="str">
            <v>ALBORNOZ BORJA ALEXANDER BLADIMIR</v>
          </cell>
        </row>
        <row r="15889">
          <cell r="D15889" t="str">
            <v>1718761</v>
          </cell>
          <cell r="E15889" t="str">
            <v>1704423886</v>
          </cell>
          <cell r="F15889" t="str">
            <v>CUEVA FERNANDEZ JOSE RICARDO</v>
          </cell>
        </row>
        <row r="15890">
          <cell r="D15890" t="str">
            <v>1718778</v>
          </cell>
          <cell r="E15890" t="str">
            <v>0200672855</v>
          </cell>
          <cell r="F15890" t="str">
            <v>LLAGUNO BOLIVAR</v>
          </cell>
        </row>
        <row r="15891">
          <cell r="D15891" t="str">
            <v>1718815</v>
          </cell>
          <cell r="E15891" t="str">
            <v>0800152597</v>
          </cell>
          <cell r="F15891" t="str">
            <v>CADENA ORTIZ GALO BOLIVAR</v>
          </cell>
        </row>
        <row r="15892">
          <cell r="D15892" t="str">
            <v>1718834</v>
          </cell>
          <cell r="E15892" t="str">
            <v>1706746391</v>
          </cell>
          <cell r="F15892" t="str">
            <v>FLORES CUVI JULIO MARCELO</v>
          </cell>
        </row>
        <row r="15893">
          <cell r="D15893" t="str">
            <v>1718846</v>
          </cell>
          <cell r="E15893" t="str">
            <v>0991296425</v>
          </cell>
          <cell r="F15893" t="str">
            <v>JIJON ELIZALDE JORGE RICARDO</v>
          </cell>
        </row>
        <row r="15894">
          <cell r="D15894" t="str">
            <v>1718865</v>
          </cell>
          <cell r="E15894" t="str">
            <v>0913464194</v>
          </cell>
          <cell r="F15894" t="str">
            <v>ALVAREZ DUEÑAS ANA BEATRIZ</v>
          </cell>
        </row>
        <row r="15895">
          <cell r="D15895" t="str">
            <v>1718873</v>
          </cell>
          <cell r="E15895" t="str">
            <v>1708621998</v>
          </cell>
          <cell r="F15895" t="str">
            <v>PAZMIÑO ORTIZ BERTHA MARINA</v>
          </cell>
        </row>
        <row r="15896">
          <cell r="D15896" t="str">
            <v>1718886</v>
          </cell>
          <cell r="E15896" t="str">
            <v>1791880706001</v>
          </cell>
          <cell r="F15896" t="str">
            <v>BGP ECUADOR CO. S.A.</v>
          </cell>
        </row>
        <row r="15897">
          <cell r="D15897" t="str">
            <v>1718891</v>
          </cell>
          <cell r="E15897" t="str">
            <v>1701508903</v>
          </cell>
          <cell r="F15897" t="str">
            <v>GARCES CARRERA CECILIA ANTONIETA</v>
          </cell>
        </row>
        <row r="15898">
          <cell r="D15898" t="str">
            <v>1718899</v>
          </cell>
          <cell r="E15898" t="str">
            <v>0992444762001</v>
          </cell>
          <cell r="F15898" t="str">
            <v>PETREX S.A.</v>
          </cell>
        </row>
        <row r="15899">
          <cell r="D15899" t="str">
            <v>1718946</v>
          </cell>
          <cell r="E15899" t="str">
            <v>1707776041</v>
          </cell>
          <cell r="F15899" t="str">
            <v>BOURGEAT BARRIGA LUIS AUGUSTO</v>
          </cell>
        </row>
        <row r="15900">
          <cell r="D15900" t="str">
            <v>1718963</v>
          </cell>
          <cell r="E15900" t="str">
            <v>0903358653</v>
          </cell>
          <cell r="F15900" t="str">
            <v>RUALES CORRALES LUIS EDMUNDO</v>
          </cell>
        </row>
        <row r="15901">
          <cell r="D15901" t="str">
            <v>1718977</v>
          </cell>
          <cell r="E15901" t="str">
            <v>1723495667</v>
          </cell>
          <cell r="F15901" t="str">
            <v>AMICI TAGLIA ROBERTO</v>
          </cell>
        </row>
        <row r="15902">
          <cell r="D15902" t="str">
            <v>1719002</v>
          </cell>
          <cell r="E15902" t="str">
            <v>1791892623001</v>
          </cell>
          <cell r="F15902" t="str">
            <v>SEGURIDAD PRIVADA BEDOYA SEPRIBE CIA. LTDA.</v>
          </cell>
        </row>
        <row r="15903">
          <cell r="D15903" t="str">
            <v>1719021</v>
          </cell>
          <cell r="E15903" t="str">
            <v>1708321342</v>
          </cell>
          <cell r="F15903" t="str">
            <v>BAHAMONDE BENEVIDES JORGE CARLOS</v>
          </cell>
        </row>
        <row r="15904">
          <cell r="D15904" t="str">
            <v>1719047</v>
          </cell>
          <cell r="E15904" t="str">
            <v>1791819888001</v>
          </cell>
          <cell r="F15904" t="str">
            <v>SOLIDARIDAD INTERNACIONAL</v>
          </cell>
        </row>
        <row r="15905">
          <cell r="D15905" t="str">
            <v>1719048</v>
          </cell>
          <cell r="E15905" t="str">
            <v>1790021262001</v>
          </cell>
          <cell r="F15905" t="str">
            <v>EMPRESA NACIONAL ECUATORIANA DE TRANSPORTE S.A. ENETSA</v>
          </cell>
        </row>
        <row r="15906">
          <cell r="D15906" t="str">
            <v>1719095</v>
          </cell>
          <cell r="E15906" t="str">
            <v>1703911345</v>
          </cell>
          <cell r="F15906" t="str">
            <v>VIZCAINO MONCAYO LUIS EDUARDO</v>
          </cell>
        </row>
        <row r="15907">
          <cell r="D15907" t="str">
            <v>1719125</v>
          </cell>
          <cell r="E15907" t="str">
            <v>1718228537</v>
          </cell>
          <cell r="F15907" t="str">
            <v>DUQUE MEZA GUSTAVO ADOLFO</v>
          </cell>
        </row>
        <row r="15908">
          <cell r="D15908" t="str">
            <v>1719137</v>
          </cell>
          <cell r="E15908" t="str">
            <v>1791318064001</v>
          </cell>
          <cell r="F15908" t="str">
            <v>VIPRISEP - VIGILANCIA PRIVADA Y SEGURIDAD PERSONAL CIA. LTDA.</v>
          </cell>
        </row>
        <row r="15909">
          <cell r="D15909" t="str">
            <v>1719179</v>
          </cell>
          <cell r="E15909" t="str">
            <v>1701757484</v>
          </cell>
          <cell r="F15909" t="str">
            <v>CARRION ROSERO LUIS GUILLERMO</v>
          </cell>
        </row>
        <row r="15910">
          <cell r="D15910" t="str">
            <v>1719199</v>
          </cell>
          <cell r="E15910" t="str">
            <v>0391019517001</v>
          </cell>
          <cell r="F15910" t="str">
            <v>INTERTV SATELITAL S.A.</v>
          </cell>
        </row>
        <row r="15911">
          <cell r="D15911" t="str">
            <v>1719210</v>
          </cell>
          <cell r="E15911" t="str">
            <v>1704879855</v>
          </cell>
          <cell r="F15911" t="str">
            <v>BEDOYA BRAVO HUGO ANTONIO</v>
          </cell>
        </row>
        <row r="15912">
          <cell r="D15912" t="str">
            <v>1719251</v>
          </cell>
          <cell r="E15912" t="str">
            <v>0100051986</v>
          </cell>
          <cell r="F15912" t="str">
            <v>SACOTO HERRERA WANERGES REMIGIO</v>
          </cell>
        </row>
        <row r="15913">
          <cell r="D15913" t="str">
            <v>1719257</v>
          </cell>
          <cell r="E15913" t="str">
            <v>1704602521</v>
          </cell>
          <cell r="F15913" t="str">
            <v>CHAVARRIA RODRIGUEZ JOSE ABRAHAM</v>
          </cell>
        </row>
        <row r="15914">
          <cell r="D15914" t="str">
            <v>1719288</v>
          </cell>
          <cell r="E15914" t="str">
            <v>1792459141001</v>
          </cell>
          <cell r="F15914" t="str">
            <v>PANAMSAT DE MEXICO SOCIEDAD DE RESPONSABILIDAD LIMITADA DE CAPITAL VARIABLE</v>
          </cell>
        </row>
        <row r="15915">
          <cell r="D15915" t="str">
            <v>1719344</v>
          </cell>
          <cell r="E15915" t="str">
            <v>0500750443</v>
          </cell>
          <cell r="F15915" t="str">
            <v>GORDILLO GALLO CIRO SHADIN</v>
          </cell>
        </row>
        <row r="15916">
          <cell r="D15916" t="str">
            <v>1719346</v>
          </cell>
          <cell r="E15916" t="str">
            <v>1701776955</v>
          </cell>
          <cell r="F15916" t="str">
            <v>PONCE CEVALLOS JAVIER</v>
          </cell>
        </row>
        <row r="15917">
          <cell r="D15917" t="str">
            <v>1719375</v>
          </cell>
          <cell r="E15917" t="str">
            <v>1713108361</v>
          </cell>
          <cell r="F15917" t="str">
            <v>MICHILENA NARVAEZ  MAURICIO FERNANDO</v>
          </cell>
        </row>
        <row r="15918">
          <cell r="D15918" t="str">
            <v>1719376</v>
          </cell>
          <cell r="E15918" t="str">
            <v>1705063129</v>
          </cell>
          <cell r="F15918" t="str">
            <v>LARREA ALARCON DIEGO FRANCISCO</v>
          </cell>
        </row>
        <row r="15919">
          <cell r="D15919" t="str">
            <v>1719386</v>
          </cell>
          <cell r="E15919" t="str">
            <v>0400089876</v>
          </cell>
          <cell r="F15919" t="str">
            <v>NAVARRETE BASTIDAS GUILLERMO</v>
          </cell>
        </row>
        <row r="15920">
          <cell r="D15920" t="str">
            <v>1719394</v>
          </cell>
          <cell r="E15920" t="str">
            <v>1305168708</v>
          </cell>
          <cell r="F15920" t="str">
            <v>CEDEÑO MOREIRA KLEY ROBBINSON</v>
          </cell>
        </row>
        <row r="15921">
          <cell r="D15921" t="str">
            <v>1719434</v>
          </cell>
          <cell r="E15921" t="str">
            <v>1701804922</v>
          </cell>
          <cell r="F15921" t="str">
            <v>CORDOVEZ ACEVEDO GONZALO ERNESTO</v>
          </cell>
        </row>
        <row r="15922">
          <cell r="D15922" t="str">
            <v>1719439</v>
          </cell>
          <cell r="E15922" t="str">
            <v>1791055144001</v>
          </cell>
          <cell r="F15922" t="str">
            <v>COOPERATIVA DE TRANSPORTE MIXTO DE PASAJEROS Y CARGA EN CAMIONETAS DOBLE CABINA GENERAL ALBERTO ENRIQUEZ</v>
          </cell>
        </row>
        <row r="15923">
          <cell r="D15923" t="str">
            <v>1719441</v>
          </cell>
          <cell r="E15923" t="str">
            <v>1705333472</v>
          </cell>
          <cell r="F15923" t="str">
            <v>DAVALOS SALAZAR EDUARDO</v>
          </cell>
        </row>
        <row r="15924">
          <cell r="D15924" t="str">
            <v>1719446</v>
          </cell>
          <cell r="E15924" t="str">
            <v>1790051749001</v>
          </cell>
          <cell r="F15924" t="str">
            <v>INDUSTRIA MARMOLERA ECUATORIANA S.A. IMESA</v>
          </cell>
        </row>
        <row r="15925">
          <cell r="D15925" t="str">
            <v>1719458</v>
          </cell>
          <cell r="E15925" t="str">
            <v>1702761725</v>
          </cell>
          <cell r="F15925" t="str">
            <v>BORJA TERAN CARLOS VICENTE</v>
          </cell>
        </row>
        <row r="15926">
          <cell r="D15926" t="str">
            <v>1719465</v>
          </cell>
          <cell r="E15926" t="str">
            <v>1791775368001</v>
          </cell>
          <cell r="F15926" t="str">
            <v>LOS PROFESIONALES SEGURIDAD PERSONAL Y CORPORATIVO CIA. LTDA.</v>
          </cell>
        </row>
        <row r="15927">
          <cell r="D15927" t="str">
            <v>1719471</v>
          </cell>
          <cell r="E15927" t="str">
            <v>1102820510</v>
          </cell>
          <cell r="F15927" t="str">
            <v>ROGEL ELIZALDE EDWIN GUADALUPE</v>
          </cell>
        </row>
        <row r="15928">
          <cell r="D15928" t="str">
            <v>1719475</v>
          </cell>
          <cell r="E15928" t="str">
            <v>1702365717</v>
          </cell>
          <cell r="F15928" t="str">
            <v>IZQUIERDO BETANCOURT MARIA ANTONIETA</v>
          </cell>
        </row>
        <row r="15929">
          <cell r="D15929" t="str">
            <v>1719488</v>
          </cell>
          <cell r="E15929" t="str">
            <v>1791298497001</v>
          </cell>
          <cell r="F15929" t="str">
            <v>EMPRESA DE DESARROLLO URBANO DE QUITO EMDUQ - INNOVAR UID</v>
          </cell>
        </row>
        <row r="15930">
          <cell r="D15930" t="str">
            <v>1719522</v>
          </cell>
          <cell r="E15930" t="str">
            <v>0101781920001</v>
          </cell>
          <cell r="F15930" t="str">
            <v>SERRANO AGUILAR VICENTE HEREDEROS</v>
          </cell>
        </row>
        <row r="15931">
          <cell r="D15931" t="str">
            <v>1719525</v>
          </cell>
          <cell r="E15931" t="str">
            <v>1705689360</v>
          </cell>
          <cell r="F15931" t="str">
            <v>MOSQUERA GARZON JOSE AMABLE</v>
          </cell>
        </row>
        <row r="15932">
          <cell r="D15932" t="str">
            <v>1719541</v>
          </cell>
          <cell r="E15932" t="str">
            <v>1792904056001</v>
          </cell>
          <cell r="F15932" t="str">
            <v>INNOVO TECTEL S.A.</v>
          </cell>
        </row>
        <row r="15933">
          <cell r="D15933" t="str">
            <v>1719553</v>
          </cell>
          <cell r="E15933" t="str">
            <v>1722580659</v>
          </cell>
          <cell r="F15933" t="str">
            <v>MORALES FERNANDEZ MARIO GEOVANNY</v>
          </cell>
        </row>
        <row r="15934">
          <cell r="D15934" t="str">
            <v>1719562</v>
          </cell>
          <cell r="E15934" t="str">
            <v>1721810966</v>
          </cell>
          <cell r="F15934" t="str">
            <v>LEMUS ABATA ZAIR FABIAN</v>
          </cell>
        </row>
        <row r="15935">
          <cell r="D15935" t="str">
            <v>1719566</v>
          </cell>
          <cell r="E15935" t="str">
            <v>0501826838</v>
          </cell>
          <cell r="F15935" t="str">
            <v>TORRES CUNALATA EDGAR PATRICIO</v>
          </cell>
        </row>
        <row r="15936">
          <cell r="D15936" t="str">
            <v>1719569</v>
          </cell>
          <cell r="E15936" t="str">
            <v>1660005130001</v>
          </cell>
          <cell r="F15936" t="str">
            <v>INSTITUTO PARA EL ECODESARROLLO REGIONAL AMAZONICO</v>
          </cell>
        </row>
        <row r="15937">
          <cell r="D15937" t="str">
            <v>1719571</v>
          </cell>
          <cell r="E15937" t="str">
            <v>1792878586001</v>
          </cell>
          <cell r="F15937" t="str">
            <v>ASLAN SECURITY CIA. LTDA.</v>
          </cell>
        </row>
        <row r="15938">
          <cell r="D15938" t="str">
            <v>1719577</v>
          </cell>
          <cell r="E15938" t="str">
            <v>1706577028</v>
          </cell>
          <cell r="F15938" t="str">
            <v>VALDIVIEZO EGUIGUREN CARLOS ARTURO IGNACIO</v>
          </cell>
        </row>
        <row r="15939">
          <cell r="D15939" t="str">
            <v>1719595</v>
          </cell>
          <cell r="E15939" t="str">
            <v>1703971331</v>
          </cell>
          <cell r="F15939" t="str">
            <v>HIDALGO RUGEL MARITZA AMADA DEL CARMEN</v>
          </cell>
        </row>
        <row r="15940">
          <cell r="D15940" t="str">
            <v>1719616</v>
          </cell>
          <cell r="E15940" t="str">
            <v>1790013138001</v>
          </cell>
          <cell r="F15940" t="str">
            <v>MOLINOS LA UNION S.A.</v>
          </cell>
        </row>
        <row r="15941">
          <cell r="D15941" t="str">
            <v>1719641</v>
          </cell>
          <cell r="E15941" t="str">
            <v>1705241840</v>
          </cell>
          <cell r="F15941" t="str">
            <v>VEGA GUTIERREZ FAUSTO MARCELO</v>
          </cell>
        </row>
        <row r="15942">
          <cell r="D15942" t="str">
            <v>1719643</v>
          </cell>
          <cell r="E15942" t="str">
            <v>1703892453</v>
          </cell>
          <cell r="F15942" t="str">
            <v>SAENZ ORTEGA PATRICIO MANUEL</v>
          </cell>
        </row>
        <row r="15943">
          <cell r="D15943" t="str">
            <v>1719644</v>
          </cell>
          <cell r="E15943" t="str">
            <v>1705332755</v>
          </cell>
          <cell r="F15943" t="str">
            <v>ORDOñEZ SAMANIEGO LADY ALBA</v>
          </cell>
        </row>
        <row r="15944">
          <cell r="D15944" t="str">
            <v>1719663</v>
          </cell>
          <cell r="E15944" t="str">
            <v>1708071913</v>
          </cell>
          <cell r="F15944" t="str">
            <v>FLORES ENDARA HERNAN ALBERTO</v>
          </cell>
        </row>
        <row r="15945">
          <cell r="D15945" t="str">
            <v>1719670</v>
          </cell>
          <cell r="E15945" t="str">
            <v>000380510</v>
          </cell>
          <cell r="F15945" t="str">
            <v>CRUZ HENRIQUEZ JOSE MARIO</v>
          </cell>
        </row>
        <row r="15946">
          <cell r="D15946" t="str">
            <v>1719694</v>
          </cell>
          <cell r="E15946" t="str">
            <v>0601100662</v>
          </cell>
          <cell r="F15946" t="str">
            <v>ARREGUI SOLANO GABRIEL EDMUNDO</v>
          </cell>
        </row>
        <row r="15947">
          <cell r="D15947" t="str">
            <v>1719698</v>
          </cell>
          <cell r="E15947" t="str">
            <v>33313078</v>
          </cell>
          <cell r="F15947" t="str">
            <v>BREIDY UTRIA AYCARDI</v>
          </cell>
        </row>
        <row r="15948">
          <cell r="D15948" t="str">
            <v>1719705</v>
          </cell>
          <cell r="E15948" t="str">
            <v>458</v>
          </cell>
          <cell r="F15948" t="str">
            <v>SISTEMTEL</v>
          </cell>
        </row>
        <row r="15949">
          <cell r="D15949" t="str">
            <v>1719723</v>
          </cell>
          <cell r="E15949" t="str">
            <v>0701168809</v>
          </cell>
          <cell r="F15949" t="str">
            <v>PEREZ APOLO JOSE DIONISIO</v>
          </cell>
        </row>
        <row r="15950">
          <cell r="D15950" t="str">
            <v>1719756</v>
          </cell>
          <cell r="E15950" t="str">
            <v>1716880164</v>
          </cell>
          <cell r="F15950" t="str">
            <v>TANDAZO JUMBO ELMER FABIAN</v>
          </cell>
        </row>
        <row r="15951">
          <cell r="D15951" t="str">
            <v>1719778</v>
          </cell>
          <cell r="E15951" t="str">
            <v>517043</v>
          </cell>
          <cell r="F15951" t="str">
            <v>CAMARGO PATIÑO  JEISON</v>
          </cell>
        </row>
        <row r="15952">
          <cell r="D15952" t="str">
            <v>1719812</v>
          </cell>
          <cell r="E15952" t="str">
            <v>1713856613</v>
          </cell>
          <cell r="F15952" t="str">
            <v>PADILLA MOYALEMA MIRIAM</v>
          </cell>
        </row>
        <row r="15953">
          <cell r="D15953" t="str">
            <v>1719834</v>
          </cell>
          <cell r="E15953" t="str">
            <v>999999999</v>
          </cell>
          <cell r="F15953" t="str">
            <v>QUIROZ CEDEÑO NORA DEL CARMEN</v>
          </cell>
        </row>
        <row r="15954">
          <cell r="D15954" t="str">
            <v>1719890</v>
          </cell>
          <cell r="E15954" t="str">
            <v>1708522832</v>
          </cell>
          <cell r="F15954" t="str">
            <v>FIORILLO OLIVERA IRMA LUISA</v>
          </cell>
        </row>
        <row r="15955">
          <cell r="D15955" t="str">
            <v>1719895</v>
          </cell>
          <cell r="E15955" t="str">
            <v>1722787858</v>
          </cell>
          <cell r="F15955" t="str">
            <v>LIGER MERINO CARLOS JULIO</v>
          </cell>
        </row>
        <row r="15956">
          <cell r="D15956" t="str">
            <v>1719940</v>
          </cell>
          <cell r="E15956" t="str">
            <v>1704356078</v>
          </cell>
          <cell r="F15956" t="str">
            <v>BOLAÑOS LUIS EDUARDO</v>
          </cell>
        </row>
        <row r="15957">
          <cell r="D15957" t="str">
            <v>1719955</v>
          </cell>
          <cell r="E15957" t="str">
            <v>1720607173</v>
          </cell>
          <cell r="F15957" t="str">
            <v>REINOSO CUESTA ALEXANDRA MARIBEL</v>
          </cell>
        </row>
        <row r="15958">
          <cell r="D15958" t="str">
            <v>1719961</v>
          </cell>
          <cell r="E15958" t="str">
            <v>1713070751</v>
          </cell>
          <cell r="F15958" t="str">
            <v>ROMERO SALINAS  MANUEL GUILLERMO</v>
          </cell>
        </row>
        <row r="15959">
          <cell r="D15959" t="str">
            <v>1719971</v>
          </cell>
          <cell r="E15959" t="str">
            <v>1791751523001</v>
          </cell>
          <cell r="F15959" t="str">
            <v>ALDASEG CIA. LTDA.</v>
          </cell>
        </row>
        <row r="15960">
          <cell r="D15960" t="str">
            <v>1719980</v>
          </cell>
          <cell r="E15960" t="str">
            <v>1712229812</v>
          </cell>
          <cell r="F15960" t="str">
            <v>COLIMBA MEZA MARIA IMELDA</v>
          </cell>
        </row>
        <row r="15961">
          <cell r="D15961" t="str">
            <v>1719981</v>
          </cell>
          <cell r="E15961" t="str">
            <v>0400690319</v>
          </cell>
          <cell r="F15961" t="str">
            <v>EDWIN JAVIER JIMENEZ HERNANDEZ</v>
          </cell>
        </row>
        <row r="15962">
          <cell r="D15962" t="str">
            <v>1719994</v>
          </cell>
          <cell r="E15962" t="str">
            <v>0400468336</v>
          </cell>
          <cell r="F15962" t="str">
            <v>GONZALEZ VILLARREAL LUIS ERNESTO</v>
          </cell>
        </row>
        <row r="15963">
          <cell r="D15963" t="str">
            <v>1719998</v>
          </cell>
          <cell r="E15963" t="str">
            <v>1792310666001</v>
          </cell>
          <cell r="F15963" t="str">
            <v>PROYECTMIN S.A.</v>
          </cell>
        </row>
        <row r="15964">
          <cell r="D15964" t="str">
            <v>1720007</v>
          </cell>
          <cell r="E15964" t="str">
            <v>03cd13048</v>
          </cell>
          <cell r="F15964" t="str">
            <v>LOPINOT DIDIER</v>
          </cell>
        </row>
        <row r="15965">
          <cell r="D15965" t="str">
            <v>1720016</v>
          </cell>
          <cell r="E15965" t="str">
            <v>1700719683</v>
          </cell>
          <cell r="F15965" t="str">
            <v>DONOSO CHIRIBOGA MARIA DOLORES</v>
          </cell>
        </row>
        <row r="15966">
          <cell r="D15966" t="str">
            <v>1720024</v>
          </cell>
          <cell r="E15966" t="str">
            <v>1001457173</v>
          </cell>
          <cell r="F15966" t="str">
            <v>JARAMILLO NAULA JORGE GEOVANNY</v>
          </cell>
        </row>
        <row r="15967">
          <cell r="D15967" t="str">
            <v>1720050</v>
          </cell>
          <cell r="E15967" t="str">
            <v>0903633691</v>
          </cell>
          <cell r="F15967" t="str">
            <v>MARTINEZ MONCAYO LITARDO GERMAN</v>
          </cell>
        </row>
        <row r="15968">
          <cell r="D15968" t="str">
            <v>1720104</v>
          </cell>
          <cell r="E15968" t="str">
            <v>1001319597</v>
          </cell>
          <cell r="F15968" t="str">
            <v>MUÑOZ GUERRERO LUIS ALBERTO</v>
          </cell>
        </row>
        <row r="15969">
          <cell r="D15969" t="str">
            <v>1720105</v>
          </cell>
          <cell r="E15969" t="str">
            <v>1713996476</v>
          </cell>
          <cell r="F15969" t="str">
            <v>AÑAZCO ROJAS EDGAR MARCELO</v>
          </cell>
        </row>
        <row r="15970">
          <cell r="D15970" t="str">
            <v>1720109</v>
          </cell>
          <cell r="E15970" t="str">
            <v>1400404982</v>
          </cell>
          <cell r="F15970" t="str">
            <v>CHOCHO LAFEBRE VICTORIA CUMANDA</v>
          </cell>
        </row>
        <row r="15971">
          <cell r="D15971" t="str">
            <v>1720129</v>
          </cell>
          <cell r="E15971" t="str">
            <v>1704946340</v>
          </cell>
          <cell r="F15971" t="str">
            <v>CRUZ LEON MARINO ALFREDO</v>
          </cell>
        </row>
        <row r="15972">
          <cell r="D15972" t="str">
            <v>1720159</v>
          </cell>
          <cell r="E15972" t="str">
            <v>1701116061</v>
          </cell>
          <cell r="F15972" t="str">
            <v>VILLACRESES CHIRIBOGA RUPERTO RENE</v>
          </cell>
        </row>
        <row r="15973">
          <cell r="D15973" t="str">
            <v>1720160</v>
          </cell>
          <cell r="E15973" t="str">
            <v>1790100146001</v>
          </cell>
          <cell r="F15973" t="str">
            <v>COOPERATIVA DE TRANSPORTE INTERPROVINCIAL DE PASAJEROS SANTO DOMINGO</v>
          </cell>
        </row>
        <row r="15974">
          <cell r="D15974" t="str">
            <v>1720168</v>
          </cell>
          <cell r="E15974" t="str">
            <v>1790392767001</v>
          </cell>
          <cell r="F15974" t="str">
            <v>CONAPU S.A.</v>
          </cell>
        </row>
        <row r="15975">
          <cell r="D15975" t="str">
            <v>1720173</v>
          </cell>
          <cell r="E15975" t="str">
            <v>1702389832</v>
          </cell>
          <cell r="F15975" t="str">
            <v>ALVARADO MOLINA IVAN</v>
          </cell>
        </row>
        <row r="15976">
          <cell r="D15976" t="str">
            <v>1720199</v>
          </cell>
          <cell r="E15976" t="str">
            <v>0926115718</v>
          </cell>
          <cell r="F15976" t="str">
            <v>ESTAY NICULCAR CHRISTIAN ANTONIO</v>
          </cell>
        </row>
        <row r="15977">
          <cell r="D15977" t="str">
            <v>1720219</v>
          </cell>
          <cell r="E15977" t="str">
            <v>1792202299001</v>
          </cell>
          <cell r="F15977" t="str">
            <v>COMPAÑIA DE TAXIS SAMPERTAX S.A.</v>
          </cell>
        </row>
        <row r="15978">
          <cell r="D15978" t="str">
            <v>1720220</v>
          </cell>
          <cell r="E15978" t="str">
            <v>1702850957</v>
          </cell>
          <cell r="F15978" t="str">
            <v>JIMENEZ MENDOZA FERNANDO MANUEL</v>
          </cell>
        </row>
        <row r="15979">
          <cell r="D15979" t="str">
            <v>1720228</v>
          </cell>
          <cell r="E15979" t="str">
            <v>1391897928001</v>
          </cell>
          <cell r="F15979" t="str">
            <v>HOMENET - FIBER S.A</v>
          </cell>
        </row>
        <row r="15980">
          <cell r="D15980" t="str">
            <v>1720232</v>
          </cell>
          <cell r="E15980" t="str">
            <v>1802206597</v>
          </cell>
          <cell r="F15980" t="str">
            <v>PROAÑO PILLAJO ESTEBAN RAFAEL</v>
          </cell>
        </row>
        <row r="15981">
          <cell r="D15981" t="str">
            <v>1720240</v>
          </cell>
          <cell r="E15981" t="str">
            <v>1714272182</v>
          </cell>
          <cell r="F15981" t="str">
            <v>JACOME LEON VERONICA ALEJANDRA</v>
          </cell>
        </row>
        <row r="15982">
          <cell r="D15982" t="str">
            <v>1720248</v>
          </cell>
          <cell r="E15982" t="str">
            <v>1756640361</v>
          </cell>
          <cell r="F15982" t="str">
            <v>SHI HANJUN</v>
          </cell>
        </row>
        <row r="15983">
          <cell r="D15983" t="str">
            <v>1720253</v>
          </cell>
          <cell r="E15983" t="str">
            <v>1792394155001</v>
          </cell>
          <cell r="F15983" t="str">
            <v>CONSORCIO HIDROJUBONES</v>
          </cell>
        </row>
        <row r="15984">
          <cell r="D15984" t="str">
            <v>1720258</v>
          </cell>
          <cell r="E15984" t="str">
            <v>0401420567</v>
          </cell>
          <cell r="F15984" t="str">
            <v>ROMO FUERTES BYRON MAURICIO</v>
          </cell>
        </row>
        <row r="15985">
          <cell r="D15985" t="str">
            <v>1720265</v>
          </cell>
          <cell r="E15985" t="str">
            <v>1792827973001</v>
          </cell>
          <cell r="F15985" t="str">
            <v>AIRG ECUADOR LIMITED S.A.</v>
          </cell>
        </row>
        <row r="15986">
          <cell r="D15986" t="str">
            <v>1720266</v>
          </cell>
          <cell r="E15986" t="str">
            <v>1100002904</v>
          </cell>
          <cell r="F15986" t="str">
            <v>ARMIJOS HIDALGO RAFAEL ALBERTO</v>
          </cell>
        </row>
        <row r="15987">
          <cell r="D15987" t="str">
            <v>1720308</v>
          </cell>
          <cell r="E15987" t="str">
            <v>1704236197</v>
          </cell>
          <cell r="F15987" t="str">
            <v>LASSO FAUSTO GONZALO</v>
          </cell>
        </row>
        <row r="15988">
          <cell r="D15988" t="str">
            <v>1720329</v>
          </cell>
          <cell r="E15988" t="str">
            <v>1792512433001</v>
          </cell>
          <cell r="F15988" t="str">
            <v>INVERSIONES DELIVERY HERO CMR S.A.</v>
          </cell>
        </row>
        <row r="15989">
          <cell r="D15989" t="str">
            <v>1720400</v>
          </cell>
          <cell r="E15989" t="str">
            <v>1791897374001</v>
          </cell>
          <cell r="F15989" t="str">
            <v>CORPORACION PARQUE TECNOLOGICO DE QUITO</v>
          </cell>
        </row>
        <row r="15990">
          <cell r="D15990" t="str">
            <v>1720427</v>
          </cell>
          <cell r="E15990" t="str">
            <v>1711477305</v>
          </cell>
          <cell r="F15990" t="str">
            <v>MAODONADO TOBAR PAOLA FERNANDA</v>
          </cell>
        </row>
        <row r="15991">
          <cell r="D15991" t="str">
            <v>1720431</v>
          </cell>
          <cell r="E15991" t="str">
            <v>0501318091</v>
          </cell>
          <cell r="F15991" t="str">
            <v>ESPINOSA CHIRIBOGA DIEGO PEDRO</v>
          </cell>
        </row>
        <row r="15992">
          <cell r="D15992" t="str">
            <v>1720432</v>
          </cell>
          <cell r="E15992" t="str">
            <v>1791028570002</v>
          </cell>
          <cell r="F15992" t="str">
            <v>HISPAMAR SATELITES S.A.</v>
          </cell>
        </row>
        <row r="15993">
          <cell r="D15993" t="str">
            <v>1720445</v>
          </cell>
          <cell r="E15993" t="str">
            <v>1803856564</v>
          </cell>
          <cell r="F15993" t="str">
            <v>GUATO CHILIQUINGA LIGIA HELENA</v>
          </cell>
        </row>
        <row r="15994">
          <cell r="D15994" t="str">
            <v>1720509</v>
          </cell>
          <cell r="E15994" t="str">
            <v>1100298700</v>
          </cell>
          <cell r="F15994" t="str">
            <v>VIVANCO ARIAS WILSON JOAQUIN</v>
          </cell>
        </row>
        <row r="15995">
          <cell r="D15995" t="str">
            <v>1720513</v>
          </cell>
          <cell r="E15995" t="str">
            <v>1708858764</v>
          </cell>
          <cell r="F15995" t="str">
            <v>GAVILANES TOAPANTA RODRIGO HERNANDO</v>
          </cell>
        </row>
        <row r="15996">
          <cell r="D15996" t="str">
            <v>1720521</v>
          </cell>
          <cell r="E15996" t="str">
            <v>1710966688</v>
          </cell>
          <cell r="F15996" t="str">
            <v>GUALPA CHINCHIN MARCO VINICIO</v>
          </cell>
        </row>
        <row r="15997">
          <cell r="D15997" t="str">
            <v>1720547</v>
          </cell>
          <cell r="E15997" t="str">
            <v>0200837912</v>
          </cell>
          <cell r="F15997" t="str">
            <v>SANCHEZ BORJA WASHINGTON VICENTE</v>
          </cell>
        </row>
        <row r="15998">
          <cell r="D15998" t="str">
            <v>1720578</v>
          </cell>
          <cell r="E15998" t="str">
            <v>1700506163</v>
          </cell>
          <cell r="F15998" t="str">
            <v>VIZCAINO MALDONADO JORGE ANIBAL</v>
          </cell>
        </row>
        <row r="15999">
          <cell r="D15999" t="str">
            <v>1720593</v>
          </cell>
          <cell r="E15999" t="str">
            <v>0600817563</v>
          </cell>
          <cell r="F15999" t="str">
            <v>GORTAIRE MONTALVO CARLOS FEDERICO</v>
          </cell>
        </row>
        <row r="16000">
          <cell r="D16000" t="str">
            <v>1720596</v>
          </cell>
          <cell r="E16000" t="str">
            <v>1703709889</v>
          </cell>
          <cell r="F16000" t="str">
            <v>CORONEL VEGA CESAR AUGUSTO</v>
          </cell>
        </row>
        <row r="16001">
          <cell r="D16001" t="str">
            <v>1720645</v>
          </cell>
          <cell r="E16001" t="str">
            <v>1714400718</v>
          </cell>
          <cell r="F16001" t="str">
            <v>ULCUANGO GALARZA LOURDES ANGELICA</v>
          </cell>
        </row>
        <row r="16002">
          <cell r="D16002" t="str">
            <v>1720649</v>
          </cell>
          <cell r="E16002" t="str">
            <v>1706746979</v>
          </cell>
          <cell r="F16002" t="str">
            <v>TORRES RITES ANDRES DEAN</v>
          </cell>
        </row>
        <row r="16003">
          <cell r="D16003" t="str">
            <v>1720659</v>
          </cell>
          <cell r="E16003" t="str">
            <v>1712700952</v>
          </cell>
          <cell r="F16003" t="str">
            <v>HANNAFORD GARCES PETER</v>
          </cell>
        </row>
        <row r="16004">
          <cell r="D16004" t="str">
            <v>1720664</v>
          </cell>
          <cell r="E16004" t="str">
            <v>0500003074</v>
          </cell>
          <cell r="F16004" t="str">
            <v>AUBELE STEINLE RAYMUNDO WERNER</v>
          </cell>
        </row>
        <row r="16005">
          <cell r="D16005" t="str">
            <v>1720673</v>
          </cell>
          <cell r="E16005" t="str">
            <v>AAF115147</v>
          </cell>
          <cell r="F16005" t="str">
            <v>SANCHEZ CHAVEZ MIGUEL ANGEL</v>
          </cell>
        </row>
        <row r="16006">
          <cell r="D16006" t="str">
            <v>1720686</v>
          </cell>
          <cell r="E16006" t="str">
            <v>1791274210001</v>
          </cell>
          <cell r="F16006" t="str">
            <v>ORDEN HOSPITALARIA DE SAN JUAN DE DIOS EN EL ECUADOR</v>
          </cell>
        </row>
        <row r="16007">
          <cell r="D16007" t="str">
            <v>1720691</v>
          </cell>
          <cell r="E16007" t="str">
            <v>1714156963</v>
          </cell>
          <cell r="F16007" t="str">
            <v>FLORES VEGA MARIA FERNANDA</v>
          </cell>
        </row>
        <row r="16008">
          <cell r="D16008" t="str">
            <v>1720697</v>
          </cell>
          <cell r="E16008" t="str">
            <v>1709831281</v>
          </cell>
          <cell r="F16008" t="str">
            <v>SALAZAR SAAVEDRA WALTER RAMIRO</v>
          </cell>
        </row>
        <row r="16009">
          <cell r="D16009" t="str">
            <v>1720717</v>
          </cell>
          <cell r="E16009" t="str">
            <v>1791742028001</v>
          </cell>
          <cell r="F16009" t="str">
            <v>TRANS AMERICAN AIR LINES S.A. - TACA PERU</v>
          </cell>
        </row>
        <row r="16010">
          <cell r="D16010" t="str">
            <v>1720724</v>
          </cell>
          <cell r="E16010" t="str">
            <v>1705828174</v>
          </cell>
          <cell r="F16010" t="str">
            <v>MOLINA ROCHA  MARIA ELENA</v>
          </cell>
        </row>
        <row r="16011">
          <cell r="D16011" t="str">
            <v>1720735</v>
          </cell>
          <cell r="E16011" t="str">
            <v>1801577659</v>
          </cell>
          <cell r="F16011" t="str">
            <v>SANCHEZ ACOSTA MARCO ANTONIO</v>
          </cell>
        </row>
        <row r="16012">
          <cell r="D16012" t="str">
            <v>1720745</v>
          </cell>
          <cell r="E16012" t="str">
            <v>1710344795</v>
          </cell>
          <cell r="F16012" t="str">
            <v>FLOR GRANDA MARGARITA VERONICA</v>
          </cell>
        </row>
        <row r="16013">
          <cell r="D16013" t="str">
            <v>1720751</v>
          </cell>
          <cell r="E16013" t="str">
            <v>1790820661001</v>
          </cell>
          <cell r="F16013" t="str">
            <v>COOPERATIVA DE AHORRO Y CREDITO SAN PEDRO DE TABOADA</v>
          </cell>
        </row>
        <row r="16014">
          <cell r="D16014" t="str">
            <v>1720761</v>
          </cell>
          <cell r="E16014" t="str">
            <v>YA326357</v>
          </cell>
          <cell r="F16014" t="str">
            <v>DE JESUS CARLOS ALBERTO</v>
          </cell>
        </row>
        <row r="16015">
          <cell r="D16015" t="str">
            <v>1720762</v>
          </cell>
          <cell r="E16015" t="str">
            <v>1702449800</v>
          </cell>
          <cell r="F16015" t="str">
            <v>GABELA DAVILA AUGUSTO EDUARDO</v>
          </cell>
        </row>
        <row r="16016">
          <cell r="D16016" t="str">
            <v>1720769</v>
          </cell>
          <cell r="E16016" t="str">
            <v>1707255236</v>
          </cell>
          <cell r="F16016" t="str">
            <v>BAQUERO HERRERA JOSELITO XAVIER</v>
          </cell>
        </row>
        <row r="16017">
          <cell r="D16017" t="str">
            <v>1720778</v>
          </cell>
          <cell r="E16017" t="str">
            <v>1792863805001</v>
          </cell>
          <cell r="F16017" t="str">
            <v>QHIUBO ENTERTAIMENT SYSTEM S.A</v>
          </cell>
        </row>
        <row r="16018">
          <cell r="D16018" t="str">
            <v>1720818</v>
          </cell>
          <cell r="E16018" t="str">
            <v>1714354592</v>
          </cell>
          <cell r="F16018" t="str">
            <v>HERNANDEZ GUERRERO PAUL SANTIAGO</v>
          </cell>
        </row>
        <row r="16019">
          <cell r="D16019" t="str">
            <v>1720847</v>
          </cell>
          <cell r="E16019" t="str">
            <v>1791924231001</v>
          </cell>
          <cell r="F16019" t="str">
            <v>CARVATEL TELECOMUNICACIONES S.C.</v>
          </cell>
        </row>
        <row r="16020">
          <cell r="D16020" t="str">
            <v>1720872</v>
          </cell>
          <cell r="E16020" t="str">
            <v>1711308823</v>
          </cell>
          <cell r="F16020" t="str">
            <v>DOMINGUEZ HIDALGO SEBASTIAN</v>
          </cell>
        </row>
        <row r="16021">
          <cell r="D16021" t="str">
            <v>1720877</v>
          </cell>
          <cell r="E16021" t="str">
            <v>1704167251</v>
          </cell>
          <cell r="F16021" t="str">
            <v>ENRIQUEZ TAPIA CAYETANO</v>
          </cell>
        </row>
        <row r="16022">
          <cell r="D16022" t="str">
            <v>1720883</v>
          </cell>
          <cell r="E16022" t="str">
            <v>1704377249</v>
          </cell>
          <cell r="F16022" t="str">
            <v>GUTT BRANDWAYN SALOMON</v>
          </cell>
        </row>
        <row r="16023">
          <cell r="D16023" t="str">
            <v>1720907</v>
          </cell>
          <cell r="E16023" t="str">
            <v>1002182085</v>
          </cell>
          <cell r="F16023" t="str">
            <v>ORTEGA ESPAÑA JANETH MARGOTH</v>
          </cell>
        </row>
        <row r="16024">
          <cell r="D16024" t="str">
            <v>1720912</v>
          </cell>
          <cell r="E16024" t="str">
            <v>1714906508</v>
          </cell>
          <cell r="F16024" t="str">
            <v>CARDENAS ALDAZ RODRIGO ALONSO</v>
          </cell>
        </row>
        <row r="16025">
          <cell r="D16025" t="str">
            <v>1720948</v>
          </cell>
          <cell r="E16025" t="str">
            <v>1726497868</v>
          </cell>
          <cell r="F16025" t="str">
            <v>SANTANA VILLAMAR CESAR NAPOLEON</v>
          </cell>
        </row>
        <row r="16026">
          <cell r="D16026" t="str">
            <v>1720966</v>
          </cell>
          <cell r="E16026" t="str">
            <v>1790102424</v>
          </cell>
          <cell r="F16026" t="str">
            <v>BOSSANO RIVADENEIRA GUILLERMO</v>
          </cell>
        </row>
        <row r="16027">
          <cell r="D16027" t="str">
            <v>1721001</v>
          </cell>
          <cell r="E16027" t="str">
            <v>1801097245</v>
          </cell>
          <cell r="F16027" t="str">
            <v>CALVOPIÑA VEGA MARCO GUSTAVO</v>
          </cell>
        </row>
        <row r="16028">
          <cell r="D16028" t="str">
            <v>1721016</v>
          </cell>
          <cell r="E16028" t="str">
            <v>Z7932388</v>
          </cell>
          <cell r="F16028" t="str">
            <v>PERKINS BROWN VILOTEL MONOKA</v>
          </cell>
        </row>
        <row r="16029">
          <cell r="D16029" t="str">
            <v>1721028</v>
          </cell>
          <cell r="E16029" t="str">
            <v>0600871552</v>
          </cell>
          <cell r="F16029" t="str">
            <v>MOYANO CEVALLOS FRANKLIN VICENTE</v>
          </cell>
        </row>
        <row r="16030">
          <cell r="D16030" t="str">
            <v>1721043</v>
          </cell>
          <cell r="E16030" t="str">
            <v>1704436342001</v>
          </cell>
          <cell r="F16030" t="str">
            <v>MI TAXI C.A.</v>
          </cell>
        </row>
        <row r="16031">
          <cell r="D16031" t="str">
            <v>1721060</v>
          </cell>
          <cell r="E16031" t="str">
            <v>1760006350001</v>
          </cell>
          <cell r="F16031" t="str">
            <v>MINISTERIO DEL DEPORTE</v>
          </cell>
        </row>
        <row r="16032">
          <cell r="D16032" t="str">
            <v>1721067</v>
          </cell>
          <cell r="E16032" t="str">
            <v>1791706102001</v>
          </cell>
          <cell r="F16032" t="str">
            <v>INFANTRY SECURITY CIA. LTDA.</v>
          </cell>
        </row>
        <row r="16033">
          <cell r="D16033" t="str">
            <v>1721074</v>
          </cell>
          <cell r="E16033" t="str">
            <v>1792159210</v>
          </cell>
          <cell r="F16033" t="str">
            <v>ALVAREZ HERNANDEZ GABRIEL FERNANDO</v>
          </cell>
        </row>
        <row r="16034">
          <cell r="D16034" t="str">
            <v>1721099</v>
          </cell>
          <cell r="E16034" t="str">
            <v>1713683611</v>
          </cell>
          <cell r="F16034" t="str">
            <v>LUDEÑA FARFAN FANY EULALIA</v>
          </cell>
        </row>
        <row r="16035">
          <cell r="D16035" t="str">
            <v>1721101</v>
          </cell>
          <cell r="E16035" t="str">
            <v>0992274093001</v>
          </cell>
          <cell r="F16035" t="str">
            <v>DINOLAN SA</v>
          </cell>
        </row>
        <row r="16036">
          <cell r="D16036" t="str">
            <v>1721102</v>
          </cell>
          <cell r="E16036" t="str">
            <v>1707384333</v>
          </cell>
          <cell r="F16036" t="str">
            <v>CEPEDA SOSA LUDGWIN JEFFREY</v>
          </cell>
        </row>
        <row r="16037">
          <cell r="D16037" t="str">
            <v>1721117</v>
          </cell>
          <cell r="E16037" t="str">
            <v>1791432940001</v>
          </cell>
          <cell r="F16037" t="str">
            <v>DAIMISERVICES S.A.</v>
          </cell>
        </row>
        <row r="16038">
          <cell r="D16038" t="str">
            <v>1721172</v>
          </cell>
          <cell r="E16038" t="str">
            <v>0992102845001</v>
          </cell>
          <cell r="F16038" t="str">
            <v>LATINBELL S.A.</v>
          </cell>
        </row>
        <row r="16039">
          <cell r="D16039" t="str">
            <v>1721201</v>
          </cell>
          <cell r="E16039" t="str">
            <v>0917330702</v>
          </cell>
          <cell r="F16039" t="str">
            <v>SALAZAR ALCIVAR RAUL BOLIVAR</v>
          </cell>
        </row>
        <row r="16040">
          <cell r="D16040" t="str">
            <v>1721210</v>
          </cell>
          <cell r="E16040" t="str">
            <v>1768152480001</v>
          </cell>
          <cell r="F16040" t="str">
            <v>EMPRESA NACIONAL MINERA ENAMI EP</v>
          </cell>
        </row>
        <row r="16041">
          <cell r="D16041" t="str">
            <v>1721244</v>
          </cell>
          <cell r="E16041" t="str">
            <v>0913015822</v>
          </cell>
          <cell r="F16041" t="str">
            <v>TORRES CARRION MELVIN NILO</v>
          </cell>
        </row>
        <row r="16042">
          <cell r="D16042" t="str">
            <v>1721251</v>
          </cell>
          <cell r="E16042" t="str">
            <v>1714165204</v>
          </cell>
          <cell r="F16042" t="str">
            <v>COLIMBA ESCOLA HECTOR FABIAN</v>
          </cell>
        </row>
        <row r="16043">
          <cell r="D16043" t="str">
            <v>1721281</v>
          </cell>
          <cell r="E16043" t="str">
            <v>1705610085</v>
          </cell>
          <cell r="F16043" t="str">
            <v>POVEDA MERINO CARLOS ALFONSO</v>
          </cell>
        </row>
        <row r="16044">
          <cell r="D16044" t="str">
            <v>1721290</v>
          </cell>
          <cell r="E16044" t="str">
            <v>1710012962</v>
          </cell>
          <cell r="F16044" t="str">
            <v>HIDALGO SALVADOR FAUSTO ALEJANDRO</v>
          </cell>
        </row>
        <row r="16045">
          <cell r="D16045" t="str">
            <v>1721304</v>
          </cell>
          <cell r="E16045" t="str">
            <v>1792744792001</v>
          </cell>
          <cell r="F16045" t="str">
            <v>ONENET CIA. LTDA.</v>
          </cell>
        </row>
        <row r="16046">
          <cell r="D16046" t="str">
            <v>1721345</v>
          </cell>
          <cell r="E16046" t="str">
            <v>1704894656</v>
          </cell>
          <cell r="F16046" t="str">
            <v>RUEDA FLORES ANTONIO FABIAN</v>
          </cell>
        </row>
        <row r="16047">
          <cell r="D16047" t="str">
            <v>1721359</v>
          </cell>
          <cell r="E16047" t="str">
            <v>1715502215</v>
          </cell>
          <cell r="F16047" t="str">
            <v>CHIRIBOGA ARAUJO JORGE MAURICIO</v>
          </cell>
        </row>
        <row r="16048">
          <cell r="D16048" t="str">
            <v>1721386</v>
          </cell>
          <cell r="E16048" t="str">
            <v>1757214836</v>
          </cell>
          <cell r="F16048" t="str">
            <v>LI SHUTING</v>
          </cell>
        </row>
        <row r="16049">
          <cell r="D16049" t="str">
            <v>1721409</v>
          </cell>
          <cell r="E16049" t="str">
            <v>1802935419</v>
          </cell>
          <cell r="F16049" t="str">
            <v>JARRIN RODRIGUEZ DENIS PAUL</v>
          </cell>
        </row>
        <row r="16050">
          <cell r="D16050" t="str">
            <v>1721442</v>
          </cell>
          <cell r="E16050" t="str">
            <v>077594509</v>
          </cell>
          <cell r="F16050" t="str">
            <v>PANZERA MORGADO GIANFRANCO</v>
          </cell>
        </row>
        <row r="16051">
          <cell r="D16051" t="str">
            <v>1721467</v>
          </cell>
          <cell r="E16051" t="str">
            <v>1792482364001</v>
          </cell>
          <cell r="F16051" t="str">
            <v>COMPAÑIA DE TRANSPORTES TRANSLOSLEONES  S.A.</v>
          </cell>
        </row>
        <row r="16052">
          <cell r="D16052" t="str">
            <v>1721473</v>
          </cell>
          <cell r="E16052" t="str">
            <v>1716865488</v>
          </cell>
          <cell r="F16052" t="str">
            <v>VALLADARES PERUGACHI WILSON ERNESTO</v>
          </cell>
        </row>
        <row r="16053">
          <cell r="D16053" t="str">
            <v>1721488</v>
          </cell>
          <cell r="E16053" t="str">
            <v>1710255066</v>
          </cell>
          <cell r="F16053" t="str">
            <v>VINUEZA BEJARANO VICTOR JAVIER</v>
          </cell>
        </row>
        <row r="16054">
          <cell r="D16054" t="str">
            <v>1721517</v>
          </cell>
          <cell r="E16054" t="str">
            <v>1791915658001</v>
          </cell>
          <cell r="F16054" t="str">
            <v>LAGO INGENIERIA &amp; CONSTRUCCIONES LAINCO S.A.</v>
          </cell>
        </row>
        <row r="16055">
          <cell r="D16055" t="str">
            <v>1721520</v>
          </cell>
          <cell r="E16055" t="str">
            <v>1704130002</v>
          </cell>
          <cell r="F16055" t="str">
            <v>CONTRERAS CEVALLOS FRANCISCO  JAVIER</v>
          </cell>
        </row>
        <row r="16056">
          <cell r="D16056" t="str">
            <v>1721525</v>
          </cell>
          <cell r="E16056" t="str">
            <v>1714646096</v>
          </cell>
          <cell r="F16056" t="str">
            <v>YCAZA PALACIOS ANDRES MAXIMILIANO</v>
          </cell>
        </row>
        <row r="16057">
          <cell r="D16057" t="str">
            <v>1721531</v>
          </cell>
          <cell r="E16057" t="str">
            <v>1101877817</v>
          </cell>
          <cell r="F16057" t="str">
            <v>VIVAR BERMEO RODRIGO EDUARDO</v>
          </cell>
        </row>
        <row r="16058">
          <cell r="D16058" t="str">
            <v>1721577</v>
          </cell>
          <cell r="E16058" t="str">
            <v>1721780250</v>
          </cell>
          <cell r="F16058" t="str">
            <v>LUCIO CIGUENZA JUAN PABLO</v>
          </cell>
        </row>
        <row r="16059">
          <cell r="D16059" t="str">
            <v>1721578</v>
          </cell>
          <cell r="E16059" t="str">
            <v>1090109487001</v>
          </cell>
          <cell r="F16059" t="str">
            <v>PROMOTORA HOTEL DANN CARLTON QUITO PROMODANN C. LTDA.</v>
          </cell>
        </row>
        <row r="16060">
          <cell r="D16060" t="str">
            <v>1721597</v>
          </cell>
          <cell r="E16060" t="str">
            <v>1391829450001</v>
          </cell>
          <cell r="F16060" t="str">
            <v>COMERCIALIZADORA VENTAS E INNOVACION COVENCOMSA S.A.</v>
          </cell>
        </row>
        <row r="16061">
          <cell r="D16061" t="str">
            <v>1721620</v>
          </cell>
          <cell r="E16061" t="str">
            <v>1793004938001</v>
          </cell>
          <cell r="F16061" t="str">
            <v>CORPORACION DE TELECOMUNICACIONES CORPEFIBRA S.A</v>
          </cell>
        </row>
        <row r="16062">
          <cell r="D16062" t="str">
            <v>1721648</v>
          </cell>
          <cell r="E16062" t="str">
            <v>1711141950</v>
          </cell>
          <cell r="F16062" t="str">
            <v>CHAPI GARCIA ROBERTO WILLIAN</v>
          </cell>
        </row>
        <row r="16063">
          <cell r="D16063" t="str">
            <v>1721649</v>
          </cell>
          <cell r="E16063" t="str">
            <v>0103754925</v>
          </cell>
          <cell r="F16063" t="str">
            <v>LOJA MEJIA CESAR PAUL</v>
          </cell>
        </row>
        <row r="16064">
          <cell r="D16064" t="str">
            <v>1721655</v>
          </cell>
          <cell r="E16064" t="str">
            <v>1714945605</v>
          </cell>
          <cell r="F16064" t="str">
            <v>AYALA JÁCOME JAIME ENRIQUE</v>
          </cell>
        </row>
        <row r="16065">
          <cell r="D16065" t="str">
            <v>1721673</v>
          </cell>
          <cell r="E16065" t="str">
            <v>1713993838</v>
          </cell>
          <cell r="F16065" t="str">
            <v>YANEZ NAVARRETE LIDIA ALBERTINA</v>
          </cell>
        </row>
        <row r="16066">
          <cell r="D16066" t="str">
            <v>1721687</v>
          </cell>
          <cell r="E16066" t="str">
            <v>1711294593</v>
          </cell>
          <cell r="F16066" t="str">
            <v>ROMO ESTRELLA JAVIER MAURICIO</v>
          </cell>
        </row>
        <row r="16067">
          <cell r="D16067" t="str">
            <v>1721726</v>
          </cell>
          <cell r="E16067" t="str">
            <v>CP 200660</v>
          </cell>
          <cell r="F16067" t="str">
            <v>BATISTA LUIS</v>
          </cell>
        </row>
        <row r="16068">
          <cell r="D16068" t="str">
            <v>1721733</v>
          </cell>
          <cell r="E16068" t="str">
            <v>1791742710001</v>
          </cell>
          <cell r="F16068" t="str">
            <v>CAYMANSYSTEMS.CIA.LTDA.</v>
          </cell>
        </row>
        <row r="16069">
          <cell r="D16069" t="str">
            <v>1721774</v>
          </cell>
          <cell r="E16069" t="str">
            <v>1707504401</v>
          </cell>
          <cell r="F16069" t="str">
            <v>CRUZ LARREA GUSTAVO EDISON</v>
          </cell>
        </row>
        <row r="16070">
          <cell r="D16070" t="str">
            <v>1721797</v>
          </cell>
          <cell r="E16070" t="str">
            <v>1702621770</v>
          </cell>
          <cell r="F16070" t="str">
            <v>ANTAMBA RIVADENEIRA JULIO GONZALO</v>
          </cell>
        </row>
        <row r="16071">
          <cell r="D16071" t="str">
            <v>1721803</v>
          </cell>
          <cell r="E16071" t="str">
            <v>1790051765001</v>
          </cell>
          <cell r="F16071" t="str">
            <v>PROTECO COASIN S.A.</v>
          </cell>
        </row>
        <row r="16072">
          <cell r="D16072" t="str">
            <v>1721811</v>
          </cell>
          <cell r="E16072" t="str">
            <v>1792458560001</v>
          </cell>
          <cell r="F16072" t="str">
            <v>MAC-ACCES</v>
          </cell>
        </row>
        <row r="16073">
          <cell r="D16073" t="str">
            <v>1721814</v>
          </cell>
          <cell r="E16073" t="str">
            <v>1708448384</v>
          </cell>
          <cell r="F16073" t="str">
            <v>QUINCHIMBLA CAIZA LUIS ERNESTO</v>
          </cell>
        </row>
        <row r="16074">
          <cell r="D16074" t="str">
            <v>1721823</v>
          </cell>
          <cell r="E16074" t="str">
            <v>0601365372</v>
          </cell>
          <cell r="F16074" t="str">
            <v>MANCERO GALLEGOS LUIS ALEXANDER</v>
          </cell>
        </row>
        <row r="16075">
          <cell r="D16075" t="str">
            <v>1721856</v>
          </cell>
          <cell r="E16075" t="str">
            <v>1705985149</v>
          </cell>
          <cell r="F16075" t="str">
            <v>MOROCHO AMPUDIA OSWALDO</v>
          </cell>
        </row>
        <row r="16076">
          <cell r="D16076" t="str">
            <v>1721867</v>
          </cell>
          <cell r="E16076" t="str">
            <v>1719446344</v>
          </cell>
          <cell r="F16076" t="str">
            <v>MENDOZA SARANCI GLADYS AMELIA</v>
          </cell>
        </row>
        <row r="16077">
          <cell r="D16077" t="str">
            <v>1721892</v>
          </cell>
          <cell r="E16077" t="str">
            <v>205348</v>
          </cell>
          <cell r="F16077" t="str">
            <v>JOHN KIRNAN</v>
          </cell>
        </row>
        <row r="16078">
          <cell r="D16078" t="str">
            <v>1721919</v>
          </cell>
          <cell r="E16078" t="str">
            <v>0992164298001</v>
          </cell>
          <cell r="F16078" t="str">
            <v>STARTEL S.A.</v>
          </cell>
        </row>
        <row r="16079">
          <cell r="D16079" t="str">
            <v>1721923</v>
          </cell>
          <cell r="E16079" t="str">
            <v>1792565685001</v>
          </cell>
          <cell r="F16079" t="str">
            <v>BROADBAND COMUNICACIONES S.A.</v>
          </cell>
        </row>
        <row r="16080">
          <cell r="D16080" t="str">
            <v>1721950</v>
          </cell>
          <cell r="E16080" t="str">
            <v>1792228638001</v>
          </cell>
          <cell r="F16080" t="str">
            <v>VALTHOMIG S.A.</v>
          </cell>
        </row>
        <row r="16081">
          <cell r="D16081" t="str">
            <v>1721965</v>
          </cell>
          <cell r="E16081" t="str">
            <v>1000878882</v>
          </cell>
          <cell r="F16081" t="str">
            <v>SCACCO FRANCO LEANDRO OCTAVIO</v>
          </cell>
        </row>
        <row r="16082">
          <cell r="D16082" t="str">
            <v>1721980</v>
          </cell>
          <cell r="E16082" t="str">
            <v>164</v>
          </cell>
          <cell r="F16082" t="str">
            <v>HORMIGONERA SANTO DOMINGO</v>
          </cell>
        </row>
        <row r="16083">
          <cell r="D16083" t="str">
            <v>1722041</v>
          </cell>
          <cell r="E16083" t="str">
            <v>1792590574001</v>
          </cell>
          <cell r="F16083" t="str">
            <v>WORL POS SOLUTIONS CIA. LTDA</v>
          </cell>
        </row>
        <row r="16084">
          <cell r="D16084" t="str">
            <v>1722075</v>
          </cell>
          <cell r="E16084" t="str">
            <v>1709413171</v>
          </cell>
          <cell r="F16084" t="str">
            <v>DOMINGUEZ SANTIANA ANAVEL ELIZABETH</v>
          </cell>
        </row>
        <row r="16085">
          <cell r="D16085" t="str">
            <v>1722110</v>
          </cell>
          <cell r="E16085" t="str">
            <v>1706873112</v>
          </cell>
          <cell r="F16085" t="str">
            <v>TAMAYO MARTINEZ CIA. LTDA. BUFETE DE ABOGADOS TAMAYO MARTINEZ CIA. LTDA.</v>
          </cell>
        </row>
        <row r="16086">
          <cell r="D16086" t="str">
            <v>1722117</v>
          </cell>
          <cell r="E16086" t="str">
            <v>1717414658</v>
          </cell>
          <cell r="F16086" t="str">
            <v>RODRIGUEZ BURBANO SAYURI GISSELA</v>
          </cell>
        </row>
        <row r="16087">
          <cell r="D16087" t="str">
            <v>1722135</v>
          </cell>
          <cell r="E16087" t="str">
            <v>1700519927</v>
          </cell>
          <cell r="F16087" t="str">
            <v>RAMOS BARRENO LUIS ENRIQUE</v>
          </cell>
        </row>
        <row r="16088">
          <cell r="D16088" t="str">
            <v>1722181</v>
          </cell>
          <cell r="E16088" t="str">
            <v>1793172679001</v>
          </cell>
          <cell r="F16088" t="str">
            <v>QUITOFIBRANET CIA.LTDA.</v>
          </cell>
        </row>
        <row r="16089">
          <cell r="D16089" t="str">
            <v>1722209</v>
          </cell>
          <cell r="E16089" t="str">
            <v>1714963137</v>
          </cell>
          <cell r="F16089" t="str">
            <v>VERA TOSCANO KATHERINE NADIA</v>
          </cell>
        </row>
        <row r="16090">
          <cell r="D16090" t="str">
            <v>1722239</v>
          </cell>
          <cell r="E16090" t="str">
            <v>1708073281</v>
          </cell>
          <cell r="F16090" t="str">
            <v>GOMEZ SOTO MARCO ANTONIO</v>
          </cell>
        </row>
        <row r="16091">
          <cell r="D16091" t="str">
            <v>1722245</v>
          </cell>
          <cell r="E16091" t="str">
            <v>0790091582001</v>
          </cell>
          <cell r="F16091" t="str">
            <v>COMPUTADORAS Y RADIOS ASESORAMIENTO TECNICO Y MANTENIMIENTO COMRATEM CIA. LTDA.</v>
          </cell>
        </row>
        <row r="16092">
          <cell r="D16092" t="str">
            <v>1722330</v>
          </cell>
          <cell r="E16092" t="str">
            <v>1704441854</v>
          </cell>
          <cell r="F16092" t="str">
            <v>BILBAO PAREDES ANIBAL FERNANDO</v>
          </cell>
        </row>
        <row r="16093">
          <cell r="D16093" t="str">
            <v>1722334</v>
          </cell>
          <cell r="E16093" t="str">
            <v>1003706627</v>
          </cell>
          <cell r="F16093" t="str">
            <v>VALENCIA PANTOJA ANDREA ESTEFANIA</v>
          </cell>
        </row>
        <row r="16094">
          <cell r="D16094" t="str">
            <v>1722367</v>
          </cell>
          <cell r="E16094" t="str">
            <v>1717182149</v>
          </cell>
          <cell r="F16094" t="str">
            <v>TACO CHILLA RENE MANUEL</v>
          </cell>
        </row>
        <row r="16095">
          <cell r="D16095" t="str">
            <v>1722391</v>
          </cell>
          <cell r="E16095" t="str">
            <v>1706891858</v>
          </cell>
          <cell r="F16095" t="str">
            <v>RIVERA SANTANA JORGE ALFREDO</v>
          </cell>
        </row>
        <row r="16096">
          <cell r="D16096" t="str">
            <v>1722401</v>
          </cell>
          <cell r="E16096" t="str">
            <v>1702912518</v>
          </cell>
          <cell r="F16096" t="str">
            <v>JATIVA AMORES CARLOS ALBERTO</v>
          </cell>
        </row>
        <row r="16097">
          <cell r="D16097" t="str">
            <v>1722423</v>
          </cell>
          <cell r="E16097" t="str">
            <v>1715431803</v>
          </cell>
          <cell r="F16097" t="str">
            <v>HURTADO RODRIGUEZ IVAN PATRICIO</v>
          </cell>
        </row>
        <row r="16098">
          <cell r="D16098" t="str">
            <v>1722430</v>
          </cell>
          <cell r="E16098" t="str">
            <v>1710009703</v>
          </cell>
          <cell r="F16098" t="str">
            <v>AVILES SIMPSON MAURICIO ESTEBAN</v>
          </cell>
        </row>
        <row r="16099">
          <cell r="D16099" t="str">
            <v>1722443</v>
          </cell>
          <cell r="E16099" t="str">
            <v>1792015537001</v>
          </cell>
          <cell r="F16099" t="str">
            <v>CORPORACION ZEDECUADOR S.A.</v>
          </cell>
        </row>
        <row r="16100">
          <cell r="D16100" t="str">
            <v>1722448</v>
          </cell>
          <cell r="E16100" t="str">
            <v>0690074427001</v>
          </cell>
          <cell r="F16100" t="str">
            <v>JARA SEGURIDAD JARASEG CIA. LTDA.</v>
          </cell>
        </row>
        <row r="16101">
          <cell r="D16101" t="str">
            <v>1722466</v>
          </cell>
          <cell r="E16101" t="str">
            <v>1705909081</v>
          </cell>
          <cell r="F16101" t="str">
            <v>MATEUS ALARCON FRANCISCO ESTEBAN</v>
          </cell>
        </row>
        <row r="16102">
          <cell r="D16102" t="str">
            <v>1722489</v>
          </cell>
          <cell r="E16102" t="str">
            <v>1702407220</v>
          </cell>
          <cell r="F16102" t="str">
            <v>DE LA CALLE NEIRA RAMIRO ALFONSO</v>
          </cell>
        </row>
        <row r="16103">
          <cell r="D16103" t="str">
            <v>1722495</v>
          </cell>
          <cell r="E16103" t="str">
            <v>1704343795</v>
          </cell>
          <cell r="F16103" t="str">
            <v>JIMENEZ LOPEZ PATRICIO ISIDORO</v>
          </cell>
        </row>
        <row r="16104">
          <cell r="D16104" t="str">
            <v>1722561</v>
          </cell>
          <cell r="E16104" t="str">
            <v>0701865768</v>
          </cell>
          <cell r="F16104" t="str">
            <v>VALDEZ CARVALLO PABLO ANTONIO</v>
          </cell>
        </row>
        <row r="16105">
          <cell r="D16105" t="str">
            <v>1722569</v>
          </cell>
          <cell r="E16105" t="str">
            <v>1750114645</v>
          </cell>
          <cell r="F16105" t="str">
            <v>VELOZ TUAPANTA JENNY PATRICIA</v>
          </cell>
        </row>
        <row r="16106">
          <cell r="D16106" t="str">
            <v>1722588</v>
          </cell>
          <cell r="E16106" t="str">
            <v>1711175388</v>
          </cell>
          <cell r="F16106" t="str">
            <v>TACURI PILICITA MARCIA GUADALUPE</v>
          </cell>
        </row>
        <row r="16107">
          <cell r="D16107" t="str">
            <v>1722602</v>
          </cell>
          <cell r="E16107" t="str">
            <v>1791931092001</v>
          </cell>
          <cell r="F16107" t="str">
            <v>COMUNYCA SOLUCIONES S.A.</v>
          </cell>
        </row>
        <row r="16108">
          <cell r="D16108" t="str">
            <v>1722621</v>
          </cell>
          <cell r="E16108" t="str">
            <v>1717474322</v>
          </cell>
          <cell r="F16108" t="str">
            <v>MENDOZA CORDOVA HENRY DAVID</v>
          </cell>
        </row>
        <row r="16109">
          <cell r="D16109" t="str">
            <v>1722624</v>
          </cell>
          <cell r="E16109" t="str">
            <v>1704424041</v>
          </cell>
          <cell r="F16109" t="str">
            <v>COBA GALARZA RENE  MONSEÑOR</v>
          </cell>
        </row>
        <row r="16110">
          <cell r="D16110" t="str">
            <v>1722688</v>
          </cell>
          <cell r="E16110" t="str">
            <v>0601792914</v>
          </cell>
          <cell r="F16110" t="str">
            <v>JARA MARTINEZ PABLO</v>
          </cell>
        </row>
        <row r="16111">
          <cell r="D16111" t="str">
            <v>1722695</v>
          </cell>
          <cell r="E16111" t="str">
            <v>1700084443</v>
          </cell>
          <cell r="F16111" t="str">
            <v>DE LABASTIDA CRUZ JUAN FERNANDO</v>
          </cell>
        </row>
        <row r="16112">
          <cell r="D16112" t="str">
            <v>1722700</v>
          </cell>
          <cell r="E16112" t="str">
            <v>0501235824</v>
          </cell>
          <cell r="F16112" t="str">
            <v>PASTUÑA VASQUEZ RODOLFO</v>
          </cell>
        </row>
        <row r="16113">
          <cell r="D16113" t="str">
            <v>1722716</v>
          </cell>
          <cell r="E16113" t="str">
            <v>0591700952001</v>
          </cell>
          <cell r="F16113" t="str">
            <v>EMC S.C.C.</v>
          </cell>
        </row>
        <row r="16114">
          <cell r="D16114" t="str">
            <v>1722722</v>
          </cell>
          <cell r="E16114" t="str">
            <v>1791840429001</v>
          </cell>
          <cell r="F16114" t="str">
            <v>COMPAÑIA DE TRANSPORTE URBANO TRANS SANCARLOS</v>
          </cell>
        </row>
        <row r="16115">
          <cell r="D16115" t="str">
            <v>1722741</v>
          </cell>
          <cell r="E16115" t="str">
            <v>0915170740</v>
          </cell>
          <cell r="F16115" t="str">
            <v>JURADO BARAHONA NARCISA ARACELLY</v>
          </cell>
        </row>
        <row r="16116">
          <cell r="D16116" t="str">
            <v>1722745</v>
          </cell>
          <cell r="E16116" t="str">
            <v>1703816569</v>
          </cell>
          <cell r="F16116" t="str">
            <v>SALVADOR MERA JAIME PATRICIO</v>
          </cell>
        </row>
        <row r="16117">
          <cell r="D16117" t="str">
            <v>1722775</v>
          </cell>
          <cell r="E16117" t="str">
            <v>1716583834</v>
          </cell>
          <cell r="F16117" t="str">
            <v>QUELAL ROJAS OSCAR MATEO</v>
          </cell>
        </row>
        <row r="16118">
          <cell r="D16118" t="str">
            <v>1722852</v>
          </cell>
          <cell r="E16118" t="str">
            <v>0900545674</v>
          </cell>
          <cell r="F16118" t="str">
            <v>RIVERA MORENO CARLOS</v>
          </cell>
        </row>
        <row r="16119">
          <cell r="D16119" t="str">
            <v>1722865</v>
          </cell>
          <cell r="E16119" t="str">
            <v>1711588986</v>
          </cell>
          <cell r="F16119" t="str">
            <v>QUISHPE COYAGO JOSÉ AGUSTIN</v>
          </cell>
        </row>
        <row r="16120">
          <cell r="D16120" t="str">
            <v>1722896</v>
          </cell>
          <cell r="E16120" t="str">
            <v>1704376035</v>
          </cell>
          <cell r="F16120" t="str">
            <v>PEREZ HERNANDEZ JUAN CARLOS</v>
          </cell>
        </row>
        <row r="16121">
          <cell r="D16121" t="str">
            <v>1722901</v>
          </cell>
          <cell r="E16121" t="str">
            <v>1792276969001</v>
          </cell>
          <cell r="F16121" t="str">
            <v>DRILLING OVERSEAS INC</v>
          </cell>
        </row>
        <row r="16122">
          <cell r="D16122" t="str">
            <v>1722909</v>
          </cell>
          <cell r="E16122" t="str">
            <v>1726553256</v>
          </cell>
          <cell r="F16122" t="str">
            <v>MISINO SPANU LORENZO</v>
          </cell>
        </row>
        <row r="16123">
          <cell r="D16123" t="str">
            <v>1722917</v>
          </cell>
          <cell r="E16123" t="str">
            <v>1792344948001</v>
          </cell>
          <cell r="F16123" t="str">
            <v>UNION PROVINCIAL DE OPERADORAS DE TRANSPORTE EN TAXIS DE PICHINCHA UPROTAPI</v>
          </cell>
        </row>
        <row r="16124">
          <cell r="D16124" t="str">
            <v>1722923</v>
          </cell>
          <cell r="E16124" t="str">
            <v>1791130189001</v>
          </cell>
          <cell r="F16124" t="str">
            <v>TRANSPORTE INTERNACIONAL DE CARGA TRANSINTERNACIONAL CARGO CIA. LTDA.</v>
          </cell>
        </row>
        <row r="16125">
          <cell r="D16125" t="str">
            <v>1722968</v>
          </cell>
          <cell r="E16125" t="str">
            <v>1792653002001</v>
          </cell>
          <cell r="F16125" t="str">
            <v>CITES-CHASKI S.A.</v>
          </cell>
        </row>
        <row r="16126">
          <cell r="D16126" t="str">
            <v>1722977</v>
          </cell>
          <cell r="E16126" t="str">
            <v>1792444888001</v>
          </cell>
          <cell r="F16126" t="str">
            <v>COMPAÑIA DE TELECOMUNICACIONES E INFORMATICA RIDETEL CIA LTDA</v>
          </cell>
        </row>
        <row r="16127">
          <cell r="D16127" t="str">
            <v>1722980</v>
          </cell>
          <cell r="E16127" t="str">
            <v>1703862803</v>
          </cell>
          <cell r="F16127" t="str">
            <v>ROSALES KURI JOSE RAFAEL</v>
          </cell>
        </row>
        <row r="16128">
          <cell r="D16128" t="str">
            <v>1723002</v>
          </cell>
          <cell r="E16128" t="str">
            <v>1706295274</v>
          </cell>
          <cell r="F16128" t="str">
            <v>VELASQUEZ MOSQUERA DIEGO ROBERTO</v>
          </cell>
        </row>
        <row r="16129">
          <cell r="D16129" t="str">
            <v>1723035</v>
          </cell>
          <cell r="E16129" t="str">
            <v>YC655386</v>
          </cell>
          <cell r="F16129" t="str">
            <v>MARQUEZ DA SILVA LUCIANO BRAVO</v>
          </cell>
        </row>
        <row r="16130">
          <cell r="D16130" t="str">
            <v>1723037</v>
          </cell>
          <cell r="E16130" t="str">
            <v>1001886678</v>
          </cell>
          <cell r="F16130" t="str">
            <v>MARIA LUISA PERUGACHI BETANCOURT</v>
          </cell>
        </row>
        <row r="16131">
          <cell r="D16131" t="str">
            <v>1723050</v>
          </cell>
          <cell r="E16131" t="str">
            <v>1711972834</v>
          </cell>
          <cell r="F16131" t="str">
            <v>RIVAS MANTILLA MAURICIO</v>
          </cell>
        </row>
        <row r="16132">
          <cell r="D16132" t="str">
            <v>1723058</v>
          </cell>
          <cell r="E16132" t="str">
            <v>1709334294</v>
          </cell>
          <cell r="F16132" t="str">
            <v>BERRAZUETA NUÑEZ MARIANELA</v>
          </cell>
        </row>
        <row r="16133">
          <cell r="D16133" t="str">
            <v>1723068</v>
          </cell>
          <cell r="E16133" t="str">
            <v>1709538316</v>
          </cell>
          <cell r="F16133" t="str">
            <v>LASSO FLORES PABLO ALBERTO</v>
          </cell>
        </row>
        <row r="16134">
          <cell r="D16134" t="str">
            <v>1723070</v>
          </cell>
          <cell r="E16134" t="str">
            <v>1792581974001</v>
          </cell>
          <cell r="F16134" t="str">
            <v>COMPAÑIA DE TRANSPORTES EN TAXI YANANTAX S.A.</v>
          </cell>
        </row>
        <row r="16135">
          <cell r="D16135" t="str">
            <v>1723081</v>
          </cell>
          <cell r="E16135" t="str">
            <v>1309194593</v>
          </cell>
          <cell r="F16135" t="str">
            <v>COBO ALAVA CESAR ALBERO</v>
          </cell>
        </row>
        <row r="16136">
          <cell r="D16136" t="str">
            <v>1723110</v>
          </cell>
          <cell r="E16136" t="str">
            <v>1722047329</v>
          </cell>
          <cell r="F16136" t="str">
            <v>ESPINOSA MOYA CARLOS GUILLERMO</v>
          </cell>
        </row>
        <row r="16137">
          <cell r="D16137" t="str">
            <v>1723160</v>
          </cell>
          <cell r="E16137" t="str">
            <v>1792316715001</v>
          </cell>
          <cell r="F16137" t="str">
            <v>CORPORACION ECUATORIANA DE CONGELADOS PROCONGELADOS S.A</v>
          </cell>
        </row>
        <row r="16138">
          <cell r="D16138" t="str">
            <v>1723168</v>
          </cell>
          <cell r="E16138" t="str">
            <v>0909888927</v>
          </cell>
          <cell r="F16138" t="str">
            <v>MAZON ALMEIDA JAMES VICENTE</v>
          </cell>
        </row>
        <row r="16139">
          <cell r="D16139" t="str">
            <v>1723170</v>
          </cell>
          <cell r="E16139" t="str">
            <v>1712052206</v>
          </cell>
          <cell r="F16139" t="str">
            <v>ESTRELLA  ROJAS SANDRA JACQUELINE</v>
          </cell>
        </row>
        <row r="16140">
          <cell r="D16140" t="str">
            <v>1723174</v>
          </cell>
          <cell r="E16140" t="str">
            <v>1103506638</v>
          </cell>
          <cell r="F16140" t="str">
            <v>SAMANIEGO ARMIJOS HERNAN ADOLFO</v>
          </cell>
        </row>
        <row r="16141">
          <cell r="D16141" t="str">
            <v>1723214</v>
          </cell>
          <cell r="E16141" t="str">
            <v>1714591375</v>
          </cell>
          <cell r="F16141" t="str">
            <v>NAJERA BASTIDAS ROBERTO JAVIER</v>
          </cell>
        </row>
        <row r="16142">
          <cell r="D16142" t="str">
            <v>1723271</v>
          </cell>
          <cell r="E16142" t="str">
            <v>1802458602</v>
          </cell>
          <cell r="F16142" t="str">
            <v>ANDRADE CASTILLO JOSE LUIS</v>
          </cell>
        </row>
        <row r="16143">
          <cell r="D16143" t="str">
            <v>1723272</v>
          </cell>
          <cell r="E16143" t="str">
            <v>1707775092</v>
          </cell>
          <cell r="F16143" t="str">
            <v>CARRERA SIMBAÑA ANGEL RAMIRO</v>
          </cell>
        </row>
        <row r="16144">
          <cell r="D16144" t="str">
            <v>1723281</v>
          </cell>
          <cell r="E16144" t="str">
            <v>1101068961</v>
          </cell>
          <cell r="F16144" t="str">
            <v>LARGO MACHUCA VICTOR HUGO</v>
          </cell>
        </row>
        <row r="16145">
          <cell r="D16145" t="str">
            <v>1723299</v>
          </cell>
          <cell r="E16145" t="str">
            <v>1792065453001</v>
          </cell>
          <cell r="F16145" t="str">
            <v>WICOMECUADOR CIA. LTDA.</v>
          </cell>
        </row>
        <row r="16146">
          <cell r="D16146" t="str">
            <v>1723349</v>
          </cell>
          <cell r="E16146" t="str">
            <v>1714787304</v>
          </cell>
          <cell r="F16146" t="str">
            <v>CHAVEZ CEVALLOS CESAR FRANCISCO</v>
          </cell>
        </row>
        <row r="16147">
          <cell r="D16147" t="str">
            <v>1723353</v>
          </cell>
          <cell r="E16147" t="str">
            <v>1768153530001</v>
          </cell>
          <cell r="F16147" t="str">
            <v>EMPRESA PUBLICA  DE HIDROCARBUROS DEL ECUADOR EP PETROECUADOR</v>
          </cell>
        </row>
        <row r="16148">
          <cell r="D16148" t="str">
            <v>1723356</v>
          </cell>
          <cell r="E16148" t="str">
            <v>1712517687</v>
          </cell>
          <cell r="F16148" t="str">
            <v>TRUJILLO JIMENEZ HENRY</v>
          </cell>
        </row>
        <row r="16149">
          <cell r="D16149" t="str">
            <v>1723361</v>
          </cell>
          <cell r="E16149" t="str">
            <v>1709185316</v>
          </cell>
          <cell r="F16149" t="str">
            <v>MERINO UTRERAS ROCIO DE LOS ANGELES</v>
          </cell>
        </row>
        <row r="16150">
          <cell r="D16150" t="str">
            <v>1723381</v>
          </cell>
          <cell r="E16150" t="str">
            <v>1791282299001</v>
          </cell>
          <cell r="F16150" t="str">
            <v>PETROLEOS Y SERVICIOS PYS S.A.</v>
          </cell>
        </row>
        <row r="16151">
          <cell r="D16151" t="str">
            <v>1723398</v>
          </cell>
          <cell r="E16151" t="str">
            <v>0992141344001</v>
          </cell>
          <cell r="F16151" t="str">
            <v>AMERICATEL S.A.</v>
          </cell>
        </row>
        <row r="16152">
          <cell r="D16152" t="str">
            <v>1723409</v>
          </cell>
          <cell r="E16152" t="str">
            <v>1719372292</v>
          </cell>
          <cell r="F16152" t="str">
            <v>LEON CAICEDO JORGE VINICIO</v>
          </cell>
        </row>
        <row r="16153">
          <cell r="D16153" t="str">
            <v>1723415</v>
          </cell>
          <cell r="E16153" t="str">
            <v>YB025278</v>
          </cell>
          <cell r="F16153" t="str">
            <v>VARTULI DA SILVA LUIZ CLAUDIO</v>
          </cell>
        </row>
        <row r="16154">
          <cell r="D16154" t="str">
            <v>1723422</v>
          </cell>
          <cell r="E16154" t="str">
            <v>1311194748</v>
          </cell>
          <cell r="F16154" t="str">
            <v>REYES BAQUE JACOB NEPTALI</v>
          </cell>
        </row>
        <row r="16155">
          <cell r="D16155" t="str">
            <v>1723444</v>
          </cell>
          <cell r="E16155" t="str">
            <v>1792399222</v>
          </cell>
          <cell r="F16155" t="str">
            <v>ZHANG TIANBO</v>
          </cell>
        </row>
        <row r="16156">
          <cell r="D16156" t="str">
            <v>1723447</v>
          </cell>
          <cell r="E16156" t="str">
            <v>0916593890</v>
          </cell>
          <cell r="F16156" t="str">
            <v>LIGÑA MONTA LUIS ROLANDO</v>
          </cell>
        </row>
        <row r="16157">
          <cell r="D16157" t="str">
            <v>1723452</v>
          </cell>
          <cell r="E16157" t="str">
            <v>1792471508001</v>
          </cell>
          <cell r="F16157" t="str">
            <v>COMPAÑIA TRANSPORTE FASTRUEDA S.A.</v>
          </cell>
        </row>
        <row r="16158">
          <cell r="D16158" t="str">
            <v>1723453</v>
          </cell>
          <cell r="E16158" t="str">
            <v>1701062364</v>
          </cell>
          <cell r="F16158" t="str">
            <v>CAJAS SIERRA JOSÉ FRANCISCO</v>
          </cell>
        </row>
        <row r="16159">
          <cell r="D16159" t="str">
            <v>1723456</v>
          </cell>
          <cell r="E16159" t="str">
            <v>1792264022001</v>
          </cell>
          <cell r="F16159" t="str">
            <v>GRAN NACIONAL MINERA MARISCAL SUCRE C.E.M</v>
          </cell>
        </row>
        <row r="16160">
          <cell r="D16160" t="str">
            <v>1723476</v>
          </cell>
          <cell r="E16160" t="str">
            <v>0700022684</v>
          </cell>
          <cell r="F16160" t="str">
            <v>SANCHEZ LOAIZA ANGEL POLIVIO</v>
          </cell>
        </row>
        <row r="16161">
          <cell r="D16161" t="str">
            <v>1723526</v>
          </cell>
          <cell r="E16161" t="str">
            <v>1708239247</v>
          </cell>
          <cell r="F16161" t="str">
            <v>TAMAYO ARMANDO ANIBAL</v>
          </cell>
        </row>
        <row r="16162">
          <cell r="D16162" t="str">
            <v>1723540</v>
          </cell>
          <cell r="E16162" t="str">
            <v>1792777089001</v>
          </cell>
          <cell r="F16162" t="str">
            <v>ECUADOR TOWER COMPANY CIA. LTDA.</v>
          </cell>
        </row>
        <row r="16163">
          <cell r="D16163" t="str">
            <v>1723545</v>
          </cell>
          <cell r="E16163" t="str">
            <v>1791950607001</v>
          </cell>
          <cell r="F16163" t="str">
            <v>COMPAÑIA DE TRANSPORTES ECUATORIANA TRANSHEROICA S.A.</v>
          </cell>
        </row>
        <row r="16164">
          <cell r="D16164" t="str">
            <v>1723560</v>
          </cell>
          <cell r="E16164" t="str">
            <v>1706549381</v>
          </cell>
          <cell r="F16164" t="str">
            <v>REYES RODRIGUEZ SANTIAGO JAVIER</v>
          </cell>
        </row>
        <row r="16165">
          <cell r="D16165" t="str">
            <v>1723602</v>
          </cell>
          <cell r="E16165" t="str">
            <v>1709612475</v>
          </cell>
          <cell r="F16165" t="str">
            <v>CABEZAS DIGUAY HUGO</v>
          </cell>
        </row>
        <row r="16166">
          <cell r="D16166" t="str">
            <v>1723625</v>
          </cell>
          <cell r="E16166" t="str">
            <v>1707389670</v>
          </cell>
          <cell r="F16166" t="str">
            <v>ORTIZ BURBANO OSCAR EFREN</v>
          </cell>
        </row>
        <row r="16167">
          <cell r="D16167" t="str">
            <v>1723637</v>
          </cell>
          <cell r="E16167" t="str">
            <v>1791891147001</v>
          </cell>
          <cell r="F16167" t="str">
            <v>CNPC INTERNATIONAL (AMAZON) LTDA.</v>
          </cell>
        </row>
        <row r="16168">
          <cell r="D16168" t="str">
            <v>1723642</v>
          </cell>
          <cell r="E16168" t="str">
            <v>1716365034</v>
          </cell>
          <cell r="F16168" t="str">
            <v>DEL SALTO CAMPUZANO DANIEL ALEJANDRO</v>
          </cell>
        </row>
        <row r="16169">
          <cell r="D16169" t="str">
            <v>1723656</v>
          </cell>
          <cell r="E16169" t="str">
            <v>1716941966</v>
          </cell>
          <cell r="F16169" t="str">
            <v>REINOSO SOPALO CARLOS ALEJANDRO</v>
          </cell>
        </row>
        <row r="16170">
          <cell r="D16170" t="str">
            <v>1723667</v>
          </cell>
          <cell r="E16170" t="str">
            <v>1701605295</v>
          </cell>
          <cell r="F16170" t="str">
            <v>GUERRA SALAZAR REMIGIO ANIBAL</v>
          </cell>
        </row>
        <row r="16171">
          <cell r="D16171" t="str">
            <v>1723668</v>
          </cell>
          <cell r="E16171" t="str">
            <v>1716756893</v>
          </cell>
          <cell r="F16171" t="str">
            <v>CARRILLO AUQUILLA JENNY BELÉN</v>
          </cell>
        </row>
        <row r="16172">
          <cell r="D16172" t="str">
            <v>1723843</v>
          </cell>
          <cell r="E16172" t="str">
            <v>0103558086</v>
          </cell>
          <cell r="F16172" t="str">
            <v>PATIÑO LEON SANTIAGO ANTONIO</v>
          </cell>
        </row>
        <row r="16173">
          <cell r="D16173" t="str">
            <v>1723857</v>
          </cell>
          <cell r="E16173" t="str">
            <v>099225955</v>
          </cell>
          <cell r="F16173" t="str">
            <v>GUZMAN SERRANO XAVIER</v>
          </cell>
        </row>
        <row r="16174">
          <cell r="D16174" t="str">
            <v>1723910</v>
          </cell>
          <cell r="E16174" t="str">
            <v>1800400234</v>
          </cell>
          <cell r="F16174" t="str">
            <v>ALULEMA TAMAYO RAUL</v>
          </cell>
        </row>
        <row r="16175">
          <cell r="D16175" t="str">
            <v>1723912</v>
          </cell>
          <cell r="E16175" t="str">
            <v>1791274520001</v>
          </cell>
          <cell r="F16175" t="str">
            <v>FLORES DE LA COLINA S. A. FLODECOL</v>
          </cell>
        </row>
        <row r="16176">
          <cell r="D16176" t="str">
            <v>1723941</v>
          </cell>
          <cell r="E16176" t="str">
            <v>0915248348</v>
          </cell>
          <cell r="F16176" t="str">
            <v>ALARCON CARRANZA WASHINGTON FERNANDO</v>
          </cell>
        </row>
        <row r="16177">
          <cell r="D16177" t="str">
            <v>1723978</v>
          </cell>
          <cell r="E16177" t="str">
            <v>1722308630</v>
          </cell>
          <cell r="F16177" t="str">
            <v>PROAÑO PAZMIÑO ESTEBAN ADRIAN</v>
          </cell>
        </row>
        <row r="16178">
          <cell r="D16178" t="str">
            <v>1723991</v>
          </cell>
          <cell r="E16178" t="str">
            <v>1709390692</v>
          </cell>
          <cell r="F16178" t="str">
            <v>LOZA ALMEIDA GUSTAVO ADOLFO</v>
          </cell>
        </row>
        <row r="16179">
          <cell r="D16179" t="str">
            <v>1723995</v>
          </cell>
          <cell r="E16179" t="str">
            <v>0200826691</v>
          </cell>
          <cell r="F16179" t="str">
            <v>ARELLANO JIBAJA DAVID MARCELO</v>
          </cell>
        </row>
        <row r="16180">
          <cell r="D16180" t="str">
            <v>1724003</v>
          </cell>
          <cell r="E16180" t="str">
            <v>0400216826</v>
          </cell>
          <cell r="F16180" t="str">
            <v>REMACHE MEDINA ANGEL MARIA</v>
          </cell>
        </row>
        <row r="16181">
          <cell r="D16181" t="str">
            <v>1724019</v>
          </cell>
          <cell r="E16181" t="str">
            <v>0501650345</v>
          </cell>
          <cell r="F16181" t="str">
            <v>CALVACHE IZA GERMAN MILTON</v>
          </cell>
        </row>
        <row r="16182">
          <cell r="D16182" t="str">
            <v>1724075</v>
          </cell>
          <cell r="E16182" t="str">
            <v>1306361740</v>
          </cell>
          <cell r="F16182" t="str">
            <v>MURILLO GUTIERREZ LAURA MARTHA</v>
          </cell>
        </row>
        <row r="16183">
          <cell r="D16183" t="str">
            <v>1724095</v>
          </cell>
          <cell r="E16183" t="str">
            <v>1708183809</v>
          </cell>
          <cell r="F16183" t="str">
            <v>GALLEGOS MORAN EUGENIO FRANCISCO</v>
          </cell>
        </row>
        <row r="16184">
          <cell r="D16184" t="str">
            <v>1724125</v>
          </cell>
          <cell r="E16184" t="str">
            <v>1791728483001</v>
          </cell>
          <cell r="F16184" t="str">
            <v>LONGPORT ECUADOR CIA. LTDA.</v>
          </cell>
        </row>
        <row r="16185">
          <cell r="D16185" t="str">
            <v>1724133</v>
          </cell>
          <cell r="E16185" t="str">
            <v>1716209943</v>
          </cell>
          <cell r="F16185" t="str">
            <v>CONDOR  ULCO ERNESTO CARLOS</v>
          </cell>
        </row>
        <row r="16186">
          <cell r="D16186" t="str">
            <v>1724134</v>
          </cell>
          <cell r="E16186" t="str">
            <v>1792333784001</v>
          </cell>
          <cell r="F16186" t="str">
            <v>COMPAÑIA DE TAXIS EJECUTIVOS LA HACIENDA TRANSHACIENDA S.A.</v>
          </cell>
        </row>
        <row r="16187">
          <cell r="D16187" t="str">
            <v>1724165</v>
          </cell>
          <cell r="E16187" t="str">
            <v>1714118310</v>
          </cell>
          <cell r="F16187" t="str">
            <v>PACHACAMAC VARGAS  YOLANDA MARISOL</v>
          </cell>
        </row>
        <row r="16188">
          <cell r="D16188" t="str">
            <v>1724175</v>
          </cell>
          <cell r="E16188" t="str">
            <v>0502066772</v>
          </cell>
          <cell r="F16188" t="str">
            <v>CAMINO HERRERA GERSON PAUL</v>
          </cell>
        </row>
        <row r="16189">
          <cell r="D16189" t="str">
            <v>1724220</v>
          </cell>
          <cell r="E16189" t="str">
            <v>0911297216</v>
          </cell>
          <cell r="F16189" t="str">
            <v>ROJAS FARIAS ALEJANDRO</v>
          </cell>
        </row>
        <row r="16190">
          <cell r="D16190" t="str">
            <v>1724242</v>
          </cell>
          <cell r="E16190" t="str">
            <v>1500299274</v>
          </cell>
          <cell r="F16190" t="str">
            <v>MONTERO BERMEO BLANCA INES</v>
          </cell>
        </row>
        <row r="16191">
          <cell r="D16191" t="str">
            <v>1724281</v>
          </cell>
          <cell r="E16191" t="str">
            <v>1720968617</v>
          </cell>
          <cell r="F16191" t="str">
            <v>COELLO VITERI DANNY DANIEL</v>
          </cell>
        </row>
        <row r="16192">
          <cell r="D16192" t="str">
            <v>1724295</v>
          </cell>
          <cell r="E16192" t="str">
            <v>0909590291</v>
          </cell>
          <cell r="F16192" t="str">
            <v>JIMENEZ HARO ARISTIDES ESBALDO</v>
          </cell>
        </row>
        <row r="16193">
          <cell r="D16193" t="str">
            <v>1724308</v>
          </cell>
          <cell r="E16193" t="str">
            <v>1791319044001</v>
          </cell>
          <cell r="F16193" t="str">
            <v>SANTA ROSA FLOWERS S.A. SANTROSES</v>
          </cell>
        </row>
        <row r="16194">
          <cell r="D16194" t="str">
            <v>1724320</v>
          </cell>
          <cell r="E16194" t="str">
            <v>0601831225</v>
          </cell>
          <cell r="F16194" t="str">
            <v>ESPINOZA CORDERO MILTON EFREN</v>
          </cell>
        </row>
        <row r="16195">
          <cell r="D16195" t="str">
            <v>1724338</v>
          </cell>
          <cell r="E16195" t="str">
            <v>0100878131</v>
          </cell>
          <cell r="F16195" t="str">
            <v>MOLINA CUESTA  CESAR HUMBERTO</v>
          </cell>
        </row>
        <row r="16196">
          <cell r="D16196" t="str">
            <v>1724340</v>
          </cell>
          <cell r="E16196" t="str">
            <v>1791404068001</v>
          </cell>
          <cell r="F16196" t="str">
            <v>SEGURIDAD PRIVADA HIDALGO &amp; OJEDA CIA. LTDA.</v>
          </cell>
        </row>
        <row r="16197">
          <cell r="D16197" t="str">
            <v>1724348</v>
          </cell>
          <cell r="E16197" t="str">
            <v>1759125527001</v>
          </cell>
          <cell r="F16197" t="str">
            <v>JORGE ELIECER HURTADO MARTINEZ</v>
          </cell>
        </row>
        <row r="16198">
          <cell r="D16198" t="str">
            <v>1724349</v>
          </cell>
          <cell r="E16198" t="str">
            <v>1710052828</v>
          </cell>
          <cell r="F16198" t="str">
            <v>PROAÑO PILLAJO ESTEBAN RAFAEL</v>
          </cell>
        </row>
        <row r="16199">
          <cell r="D16199" t="str">
            <v>1724352</v>
          </cell>
          <cell r="E16199" t="str">
            <v>1791264363001</v>
          </cell>
          <cell r="F16199" t="str">
            <v>PISCICOLA PISIERRA CIA. LTDA.</v>
          </cell>
        </row>
        <row r="16200">
          <cell r="D16200" t="str">
            <v>1724398</v>
          </cell>
          <cell r="E16200" t="str">
            <v>1708863657</v>
          </cell>
          <cell r="F16200" t="str">
            <v>GOMEZ ORTEGA CARLOS EDUARDO</v>
          </cell>
        </row>
        <row r="16201">
          <cell r="D16201" t="str">
            <v>1724424</v>
          </cell>
          <cell r="E16201" t="str">
            <v>1760001630001</v>
          </cell>
          <cell r="F16201" t="str">
            <v>MINISTERIO DE INDUSTRIAS Y PRODUCTIVIDAD</v>
          </cell>
        </row>
        <row r="16202">
          <cell r="D16202" t="str">
            <v>1724426</v>
          </cell>
          <cell r="E16202" t="str">
            <v>1716054059</v>
          </cell>
          <cell r="F16202" t="str">
            <v>WETTA EUGENIUSZ BRONISLAW</v>
          </cell>
        </row>
        <row r="16203">
          <cell r="D16203" t="str">
            <v>1724442</v>
          </cell>
          <cell r="E16203" t="str">
            <v>1709816969</v>
          </cell>
          <cell r="F16203" t="str">
            <v>VINUEZA CHANATASIG HERMELINDA DOLORES</v>
          </cell>
        </row>
        <row r="16204">
          <cell r="D16204" t="str">
            <v>1724452</v>
          </cell>
          <cell r="E16204" t="str">
            <v>1705691739</v>
          </cell>
          <cell r="F16204" t="str">
            <v>MALDONADO VASCONEZ JORGE ENRIQUE</v>
          </cell>
        </row>
        <row r="16205">
          <cell r="D16205" t="str">
            <v>1724516</v>
          </cell>
          <cell r="E16205" t="str">
            <v>1714280771001</v>
          </cell>
          <cell r="F16205" t="str">
            <v>ARMADURAS Y REPUESTOS ECUATORIANOS MARESA S.A.</v>
          </cell>
        </row>
        <row r="16206">
          <cell r="D16206" t="str">
            <v>1724598</v>
          </cell>
          <cell r="E16206" t="str">
            <v>0993058955001</v>
          </cell>
          <cell r="F16206" t="str">
            <v>CODISECURITY CIA. LTDA.</v>
          </cell>
        </row>
        <row r="16207">
          <cell r="D16207" t="str">
            <v>1724651</v>
          </cell>
          <cell r="E16207" t="str">
            <v>1704249380</v>
          </cell>
          <cell r="F16207" t="str">
            <v>BORRERO VIVER JUAN MANUEL RAMON</v>
          </cell>
        </row>
        <row r="16208">
          <cell r="D16208" t="str">
            <v>1724656</v>
          </cell>
          <cell r="E16208" t="str">
            <v>1705555629</v>
          </cell>
          <cell r="F16208" t="str">
            <v>HIDALGO ROBALINO JAIME PATRICIO</v>
          </cell>
        </row>
        <row r="16209">
          <cell r="D16209" t="str">
            <v>1724674</v>
          </cell>
          <cell r="E16209" t="str">
            <v>1703633832</v>
          </cell>
          <cell r="F16209" t="str">
            <v>GONZALEZ PEREZ MIGUEL ANGEL</v>
          </cell>
        </row>
        <row r="16210">
          <cell r="D16210" t="str">
            <v>1724681</v>
          </cell>
          <cell r="E16210" t="str">
            <v>1791990374001</v>
          </cell>
          <cell r="F16210" t="str">
            <v>NORBER SEGURIDAD CIA. LTDA.</v>
          </cell>
        </row>
        <row r="16211">
          <cell r="D16211" t="str">
            <v>1724699</v>
          </cell>
          <cell r="E16211" t="str">
            <v>0909155574</v>
          </cell>
          <cell r="F16211" t="str">
            <v>FIRMAT CHANG JOHNNY RICARDO</v>
          </cell>
        </row>
        <row r="16212">
          <cell r="D16212" t="str">
            <v>1724704</v>
          </cell>
          <cell r="E16212" t="str">
            <v>1716262983</v>
          </cell>
          <cell r="F16212" t="str">
            <v>LESCANO HERRERA FREDDY WLADIMIR</v>
          </cell>
        </row>
        <row r="16213">
          <cell r="D16213" t="str">
            <v>1724722</v>
          </cell>
          <cell r="E16213" t="str">
            <v>1709312654</v>
          </cell>
          <cell r="F16213" t="str">
            <v>BILBAO PAREDES MARIA CATALINA</v>
          </cell>
        </row>
        <row r="16214">
          <cell r="D16214" t="str">
            <v>1724734</v>
          </cell>
          <cell r="E16214" t="str">
            <v>1704815230</v>
          </cell>
          <cell r="F16214" t="str">
            <v>ABALCO CRUZ FANNY ALEGRIA</v>
          </cell>
        </row>
        <row r="16215">
          <cell r="D16215" t="str">
            <v>1724763</v>
          </cell>
          <cell r="E16215" t="str">
            <v>1711626430</v>
          </cell>
          <cell r="F16215" t="str">
            <v>SALGADO CAMINO DARWIN FABIAN</v>
          </cell>
        </row>
        <row r="16216">
          <cell r="D16216" t="str">
            <v>1724766</v>
          </cell>
          <cell r="E16216" t="str">
            <v>1768086400001</v>
          </cell>
          <cell r="F16216" t="str">
            <v>EMPRESA PUBLICA MUNICIPAL DE AGUA POTABLE ALCANTARILLADO Y ASEO CAYAMBE EMAPAAC EP.</v>
          </cell>
        </row>
        <row r="16217">
          <cell r="D16217" t="str">
            <v>1724768</v>
          </cell>
          <cell r="E16217" t="str">
            <v>1716074024</v>
          </cell>
          <cell r="F16217" t="str">
            <v>TACO ALQUINGA PABLO VINICIO</v>
          </cell>
        </row>
        <row r="16218">
          <cell r="D16218" t="str">
            <v>1724804</v>
          </cell>
          <cell r="E16218" t="str">
            <v>1705101002</v>
          </cell>
          <cell r="F16218" t="str">
            <v>PROAÑO OREJUELA EDWIN GUTBERTO</v>
          </cell>
        </row>
        <row r="16219">
          <cell r="D16219" t="str">
            <v>1724829</v>
          </cell>
          <cell r="E16219" t="str">
            <v>1793026702001</v>
          </cell>
          <cell r="F16219" t="str">
            <v>TAXIS EJEUTIVOS TAXI FACIL TAXFAC S.A.</v>
          </cell>
        </row>
        <row r="16220">
          <cell r="D16220" t="str">
            <v>1724833</v>
          </cell>
          <cell r="E16220" t="str">
            <v>1793130925001</v>
          </cell>
          <cell r="F16220" t="str">
            <v>ARGOSDATA CERTIFICACIÓN DE INFORMACIÓN Y SERVICIOS RELACIONADOS S.A.S</v>
          </cell>
        </row>
        <row r="16221">
          <cell r="D16221" t="str">
            <v>1724841</v>
          </cell>
          <cell r="E16221" t="str">
            <v>1710427095</v>
          </cell>
          <cell r="F16221" t="str">
            <v>TANDALLA ROBLEZ EDISON ALFONSO</v>
          </cell>
        </row>
        <row r="16222">
          <cell r="D16222" t="str">
            <v>1724850</v>
          </cell>
          <cell r="E16222" t="str">
            <v>0992111224001</v>
          </cell>
          <cell r="F16222" t="str">
            <v>COMUNICACIONES INTERNACIONALES COMUNINSA</v>
          </cell>
        </row>
        <row r="16223">
          <cell r="D16223" t="str">
            <v>1724894</v>
          </cell>
          <cell r="E16223" t="str">
            <v>1715611941</v>
          </cell>
          <cell r="F16223" t="str">
            <v>OLEAS PÉREZ ANDREA ELIZABETH</v>
          </cell>
        </row>
        <row r="16224">
          <cell r="D16224" t="str">
            <v>1724922</v>
          </cell>
          <cell r="E16224" t="str">
            <v>1704698768</v>
          </cell>
          <cell r="F16224" t="str">
            <v>RAMIREZ MESEC DIEGO MARIO</v>
          </cell>
        </row>
        <row r="16225">
          <cell r="D16225" t="str">
            <v>1724923</v>
          </cell>
          <cell r="E16225" t="str">
            <v>0923606388</v>
          </cell>
          <cell r="F16225" t="str">
            <v>GAMBOA NICOLALDE MARCO VINICIO</v>
          </cell>
        </row>
        <row r="16226">
          <cell r="D16226" t="str">
            <v>1724947</v>
          </cell>
          <cell r="E16226" t="str">
            <v>1715056626</v>
          </cell>
          <cell r="F16226" t="str">
            <v>ACURIO ROMERO LORENA DANI</v>
          </cell>
        </row>
        <row r="16227">
          <cell r="D16227" t="str">
            <v>1724948</v>
          </cell>
          <cell r="E16227" t="str">
            <v>1792322081001</v>
          </cell>
          <cell r="F16227" t="str">
            <v>SERVICIOS AEROPORTUARIOS NEXUS AVIATION SECURITY CIA. LTDA.</v>
          </cell>
        </row>
        <row r="16228">
          <cell r="D16228" t="str">
            <v>1724952</v>
          </cell>
          <cell r="E16228" t="str">
            <v>1791849590001</v>
          </cell>
          <cell r="F16228" t="str">
            <v>CENTRAL DE RADIO COMUNICACION RUTA AUTOS CUMBAYA CIA. LTDA.</v>
          </cell>
        </row>
        <row r="16229">
          <cell r="D16229" t="str">
            <v>1724968</v>
          </cell>
          <cell r="E16229" t="str">
            <v>1715056634</v>
          </cell>
          <cell r="F16229" t="str">
            <v>ACURIO ROMERO WILLIAM PAUL</v>
          </cell>
        </row>
        <row r="16230">
          <cell r="D16230" t="str">
            <v>1724969</v>
          </cell>
          <cell r="E16230" t="str">
            <v>1713098000</v>
          </cell>
          <cell r="F16230" t="str">
            <v>HUACA SANCHEZ PABLO ATRICIO</v>
          </cell>
        </row>
        <row r="16231">
          <cell r="D16231" t="str">
            <v>1724990</v>
          </cell>
          <cell r="E16231" t="str">
            <v>1760000740001</v>
          </cell>
          <cell r="F16231" t="str">
            <v>MINISTERIO DE DEFENSA NACIONAL</v>
          </cell>
        </row>
        <row r="16232">
          <cell r="D16232" t="str">
            <v>1725008</v>
          </cell>
          <cell r="E16232" t="str">
            <v>1791810651001</v>
          </cell>
          <cell r="F16232" t="str">
            <v>LINE COL CARD TELECOMUNICACIONES S.A.</v>
          </cell>
        </row>
        <row r="16233">
          <cell r="D16233" t="str">
            <v>1725021</v>
          </cell>
          <cell r="E16233" t="str">
            <v>1790035034001</v>
          </cell>
          <cell r="F16233" t="str">
            <v>EL ROSARIO C.A. "ERCA"</v>
          </cell>
        </row>
        <row r="16234">
          <cell r="D16234" t="str">
            <v>1725045</v>
          </cell>
          <cell r="E16234" t="str">
            <v>1710554047</v>
          </cell>
          <cell r="F16234" t="str">
            <v>ESPINEL SHINCHAGUANO FAUSTO LEOPOLDO</v>
          </cell>
        </row>
        <row r="16235">
          <cell r="D16235" t="str">
            <v>1725059</v>
          </cell>
          <cell r="E16235" t="str">
            <v>1712015237</v>
          </cell>
          <cell r="F16235" t="str">
            <v>POZO YEPEZ MARCO ANTONIO</v>
          </cell>
        </row>
        <row r="16236">
          <cell r="D16236" t="str">
            <v>1725074</v>
          </cell>
          <cell r="E16236" t="str">
            <v>1790749509001</v>
          </cell>
          <cell r="F16236" t="str">
            <v>ANDES PETROLEUM ECUADOR LTD.</v>
          </cell>
        </row>
        <row r="16237">
          <cell r="D16237" t="str">
            <v>1725076</v>
          </cell>
          <cell r="E16237" t="str">
            <v>1713242822</v>
          </cell>
          <cell r="F16237" t="str">
            <v>AGUILAR GALARRAGA CARLOS GUSTAVO</v>
          </cell>
        </row>
        <row r="16238">
          <cell r="D16238" t="str">
            <v>1725090</v>
          </cell>
          <cell r="E16238" t="str">
            <v>2390015693001</v>
          </cell>
          <cell r="F16238" t="str">
            <v>ARIAS &amp; ARIAS  COMUNICACIONES S.A.</v>
          </cell>
        </row>
        <row r="16239">
          <cell r="D16239" t="str">
            <v>1725103</v>
          </cell>
          <cell r="E16239" t="str">
            <v>1713568465</v>
          </cell>
          <cell r="F16239" t="str">
            <v>AGUILAR VASQUEZ CRISTIAN DANILO</v>
          </cell>
        </row>
        <row r="16240">
          <cell r="D16240" t="str">
            <v>1725112</v>
          </cell>
          <cell r="E16240" t="str">
            <v>1706860994</v>
          </cell>
          <cell r="F16240" t="str">
            <v>RIBADENEIRA JARAMILLO ALEJANDRO</v>
          </cell>
        </row>
        <row r="16241">
          <cell r="D16241" t="str">
            <v>1725131</v>
          </cell>
          <cell r="E16241" t="str">
            <v>1717550030</v>
          </cell>
          <cell r="F16241" t="str">
            <v>AGUILERA AYALA OLGA MARGOTH</v>
          </cell>
        </row>
        <row r="16242">
          <cell r="D16242" t="str">
            <v>1725132</v>
          </cell>
          <cell r="E16242" t="str">
            <v>1703677268</v>
          </cell>
          <cell r="F16242" t="str">
            <v>TORRES BUENO AUGUSTO FRANCISCO</v>
          </cell>
        </row>
        <row r="16243">
          <cell r="D16243" t="str">
            <v>1725153</v>
          </cell>
          <cell r="E16243" t="str">
            <v>1792502284</v>
          </cell>
          <cell r="F16243" t="str">
            <v>AGUIRRE YOVANNY</v>
          </cell>
        </row>
        <row r="16244">
          <cell r="D16244" t="str">
            <v>1725159</v>
          </cell>
          <cell r="E16244" t="str">
            <v>1002440483</v>
          </cell>
          <cell r="F16244" t="str">
            <v>CASTILLO OBANDO FRANCISCO XAVIER</v>
          </cell>
        </row>
        <row r="16245">
          <cell r="D16245" t="str">
            <v>1725186</v>
          </cell>
          <cell r="E16245" t="str">
            <v>1792493358001</v>
          </cell>
          <cell r="F16245" t="str">
            <v>HTSECUADOR S.A.</v>
          </cell>
        </row>
        <row r="16246">
          <cell r="D16246" t="str">
            <v>1725198</v>
          </cell>
          <cell r="E16246" t="str">
            <v>1792163447001</v>
          </cell>
          <cell r="F16246" t="str">
            <v>OPERACIONES RIO NAPO COMPAÑIA DE ECONOMIA MIXTA</v>
          </cell>
        </row>
        <row r="16247">
          <cell r="D16247" t="str">
            <v>1725225</v>
          </cell>
          <cell r="E16247" t="str">
            <v>1721872800</v>
          </cell>
          <cell r="F16247" t="str">
            <v>CHULDE GUERRERO DARWIN SHAIR</v>
          </cell>
        </row>
        <row r="16248">
          <cell r="D16248" t="str">
            <v>1725232</v>
          </cell>
          <cell r="E16248" t="str">
            <v>1711090124</v>
          </cell>
          <cell r="F16248" t="str">
            <v>AGUIRRE GUERRERO JUAN CARLOS</v>
          </cell>
        </row>
        <row r="16249">
          <cell r="D16249" t="str">
            <v>1725237</v>
          </cell>
          <cell r="E16249" t="str">
            <v>1707268122</v>
          </cell>
          <cell r="F16249" t="str">
            <v>RIVERA IZURIETA RUBEN DARIO</v>
          </cell>
        </row>
        <row r="16250">
          <cell r="D16250" t="str">
            <v>1725248</v>
          </cell>
          <cell r="E16250" t="str">
            <v>0500678180</v>
          </cell>
          <cell r="F16250" t="str">
            <v>ROMAN TERAN  EDGAR PATRICIO</v>
          </cell>
        </row>
        <row r="16251">
          <cell r="D16251" t="str">
            <v>1725262</v>
          </cell>
          <cell r="E16251" t="str">
            <v>1103462071</v>
          </cell>
          <cell r="F16251" t="str">
            <v>LEON ABAD PATRICIO</v>
          </cell>
        </row>
        <row r="16252">
          <cell r="D16252" t="str">
            <v>1725287</v>
          </cell>
          <cell r="E16252" t="str">
            <v>0400790622</v>
          </cell>
          <cell r="F16252" t="str">
            <v>AGUIRRE VILLARREAL HECTOR ANDRES</v>
          </cell>
        </row>
        <row r="16253">
          <cell r="D16253" t="str">
            <v>1725310</v>
          </cell>
          <cell r="E16253" t="str">
            <v>1305640235</v>
          </cell>
          <cell r="F16253" t="str">
            <v>PILOSO BASURTO FRANCISCO RAFAEL</v>
          </cell>
        </row>
        <row r="16254">
          <cell r="D16254" t="str">
            <v>1725316</v>
          </cell>
          <cell r="E16254" t="str">
            <v>1709223182</v>
          </cell>
          <cell r="F16254" t="str">
            <v>AGUIRRE VILLARREAL JOSE DAVID</v>
          </cell>
        </row>
        <row r="16255">
          <cell r="D16255" t="str">
            <v>1725337</v>
          </cell>
          <cell r="E16255" t="str">
            <v>1712643905</v>
          </cell>
          <cell r="F16255" t="str">
            <v>AIMARA TRUJILLO CARLOS RAFAEL</v>
          </cell>
        </row>
        <row r="16256">
          <cell r="D16256" t="str">
            <v>1725353</v>
          </cell>
          <cell r="E16256" t="str">
            <v>1100137874</v>
          </cell>
          <cell r="F16256" t="str">
            <v>PELAEZ VALVERDE HUGO ALFREDO</v>
          </cell>
        </row>
        <row r="16257">
          <cell r="D16257" t="str">
            <v>1725366</v>
          </cell>
          <cell r="E16257" t="str">
            <v>1703787182</v>
          </cell>
          <cell r="F16257" t="str">
            <v>ALAJO JOSE TRINIDAD</v>
          </cell>
        </row>
        <row r="16258">
          <cell r="D16258" t="str">
            <v>1725382</v>
          </cell>
          <cell r="E16258" t="str">
            <v>1791862287001</v>
          </cell>
          <cell r="F16258" t="str">
            <v>RADIOPOS CIA. LTDA.</v>
          </cell>
        </row>
        <row r="16259">
          <cell r="D16259" t="str">
            <v>1725403</v>
          </cell>
          <cell r="E16259" t="str">
            <v>1791268628001</v>
          </cell>
          <cell r="F16259" t="str">
            <v>COOPERATIVA DE AHORRO Y CREDITO "TEXTIL 14 DE MARZO"</v>
          </cell>
        </row>
        <row r="16260">
          <cell r="D16260" t="str">
            <v>1725423</v>
          </cell>
          <cell r="E16260" t="str">
            <v>1791408047001</v>
          </cell>
          <cell r="F16260" t="str">
            <v>TRANSPORTE SELECTIVO EN TAXIS CONTRASELECTAX S.A.</v>
          </cell>
        </row>
        <row r="16261">
          <cell r="D16261" t="str">
            <v>1725431</v>
          </cell>
          <cell r="E16261" t="str">
            <v>1103825426</v>
          </cell>
          <cell r="F16261" t="str">
            <v>LOAYZA BARBA LEYDY MARIUXI</v>
          </cell>
        </row>
        <row r="16262">
          <cell r="D16262" t="str">
            <v>1725447</v>
          </cell>
          <cell r="E16262" t="str">
            <v>AAA401051</v>
          </cell>
          <cell r="F16262" t="str">
            <v>DIPINTO CAFIERO ROBERTO</v>
          </cell>
        </row>
        <row r="16263">
          <cell r="D16263" t="str">
            <v>1725459</v>
          </cell>
          <cell r="E16263" t="str">
            <v>1721353280</v>
          </cell>
          <cell r="F16263" t="str">
            <v>GARCIA ESTRELLA WELLINGTON JHON</v>
          </cell>
        </row>
        <row r="16264">
          <cell r="D16264" t="str">
            <v>1725465</v>
          </cell>
          <cell r="E16264" t="str">
            <v>1704150604</v>
          </cell>
          <cell r="F16264" t="str">
            <v>BUCKOVSKY OROZCO PANCHO</v>
          </cell>
        </row>
        <row r="16265">
          <cell r="D16265" t="str">
            <v>1725487</v>
          </cell>
          <cell r="E16265" t="str">
            <v>1791887107001</v>
          </cell>
          <cell r="F16265" t="str">
            <v>ASOCIACION DE COMERCIANTES DE ARTICULOS EN GENERAL EL CEBOLLAR</v>
          </cell>
        </row>
        <row r="16266">
          <cell r="D16266" t="str">
            <v>1725517</v>
          </cell>
          <cell r="E16266" t="str">
            <v>1703687424</v>
          </cell>
          <cell r="F16266" t="str">
            <v>BAIER SAMIZ BORIZ</v>
          </cell>
        </row>
        <row r="16267">
          <cell r="D16267" t="str">
            <v>1725518</v>
          </cell>
          <cell r="E16267" t="str">
            <v>1792838843001</v>
          </cell>
          <cell r="F16267" t="str">
            <v>XPONENTIAL-TECHNOLOGIES CIA LTDA</v>
          </cell>
        </row>
        <row r="16268">
          <cell r="D16268" t="str">
            <v>1725519</v>
          </cell>
          <cell r="E16268" t="str">
            <v>1714233580</v>
          </cell>
          <cell r="F16268" t="str">
            <v>TAPIA DAZA DANIEL ALONSO</v>
          </cell>
        </row>
        <row r="16269">
          <cell r="D16269" t="str">
            <v>1725523</v>
          </cell>
          <cell r="E16269" t="str">
            <v>1709033615</v>
          </cell>
          <cell r="F16269" t="str">
            <v>GONZALEZ POLANCO JAIME RAMON</v>
          </cell>
        </row>
        <row r="16270">
          <cell r="D16270" t="str">
            <v>1725572</v>
          </cell>
          <cell r="E16270" t="str">
            <v>0602610772</v>
          </cell>
          <cell r="F16270" t="str">
            <v>ALBÁN PALOMINIO EZEQUIEL ERNESTO</v>
          </cell>
        </row>
        <row r="16271">
          <cell r="D16271" t="str">
            <v>1725597</v>
          </cell>
          <cell r="E16271" t="str">
            <v>1791400186001</v>
          </cell>
          <cell r="F16271" t="str">
            <v>ACUACULTORA SAN LORENZO S.A. ACUALOSA</v>
          </cell>
        </row>
        <row r="16272">
          <cell r="D16272" t="str">
            <v>1725601</v>
          </cell>
          <cell r="E16272" t="str">
            <v>0602810772</v>
          </cell>
          <cell r="F16272" t="str">
            <v>ALBAN PALOMINO EZEQUIEL ERNESTO</v>
          </cell>
        </row>
        <row r="16273">
          <cell r="D16273" t="str">
            <v>1725605</v>
          </cell>
          <cell r="E16273" t="str">
            <v>0992402563001</v>
          </cell>
          <cell r="F16273" t="str">
            <v>IN.TELFORMAS S.A.</v>
          </cell>
        </row>
        <row r="16274">
          <cell r="D16274" t="str">
            <v>1725613</v>
          </cell>
          <cell r="E16274" t="str">
            <v>1791096274001</v>
          </cell>
          <cell r="F16274" t="str">
            <v>COOPERATIVA DE AHORRO Y CREDITO "SAN JOSE OBRERO" LTDA.</v>
          </cell>
        </row>
        <row r="16275">
          <cell r="D16275" t="str">
            <v>1725642</v>
          </cell>
          <cell r="E16275" t="str">
            <v>1728357607</v>
          </cell>
          <cell r="F16275" t="str">
            <v>JIMENEZ ABRIL SERGIO WASHINGTON</v>
          </cell>
        </row>
        <row r="16276">
          <cell r="D16276" t="str">
            <v>1725651</v>
          </cell>
          <cell r="E16276" t="str">
            <v>1716268071</v>
          </cell>
          <cell r="F16276" t="str">
            <v>ALBARRACIN PADILLA PABLO FERNANDO</v>
          </cell>
        </row>
        <row r="16277">
          <cell r="D16277" t="str">
            <v>1725668</v>
          </cell>
          <cell r="E16277" t="str">
            <v>1710736206</v>
          </cell>
          <cell r="F16277" t="str">
            <v>ESPINOSA LEON LUIS EDUARDO</v>
          </cell>
        </row>
        <row r="16278">
          <cell r="D16278" t="str">
            <v>1725671</v>
          </cell>
          <cell r="E16278" t="str">
            <v>1801668441</v>
          </cell>
          <cell r="F16278" t="str">
            <v>CRUZ TOAZA NOE ESTALIN</v>
          </cell>
        </row>
        <row r="16279">
          <cell r="D16279" t="str">
            <v>1725679</v>
          </cell>
          <cell r="E16279" t="str">
            <v>0903225712</v>
          </cell>
          <cell r="F16279" t="str">
            <v>KRONFLE BARAKAT JORGE ANTONIO</v>
          </cell>
        </row>
        <row r="16280">
          <cell r="D16280" t="str">
            <v>1725685</v>
          </cell>
          <cell r="E16280" t="str">
            <v>1791776186001</v>
          </cell>
          <cell r="F16280" t="str">
            <v>GBS, GLOBAL BUSINESS SOLUTIONS CIA. LTDA.</v>
          </cell>
        </row>
        <row r="16281">
          <cell r="D16281" t="str">
            <v>1725715</v>
          </cell>
          <cell r="E16281" t="str">
            <v>1792370787001</v>
          </cell>
          <cell r="F16281" t="str">
            <v>PROGRESS SERVICES PROGSERV CIA. LTDA.</v>
          </cell>
        </row>
        <row r="16282">
          <cell r="D16282" t="str">
            <v>1725723</v>
          </cell>
          <cell r="E16282" t="str">
            <v>1792060346001</v>
          </cell>
          <cell r="F16282" t="str">
            <v>MEGA SANTA MARIA S.A.</v>
          </cell>
        </row>
        <row r="16283">
          <cell r="D16283" t="str">
            <v>1725727</v>
          </cell>
          <cell r="E16283" t="str">
            <v>1792055741001</v>
          </cell>
          <cell r="F16283" t="str">
            <v>ARMYSECURITY CIA. LTDA.</v>
          </cell>
        </row>
        <row r="16284">
          <cell r="D16284" t="str">
            <v>1725754</v>
          </cell>
          <cell r="E16284" t="str">
            <v>1791341325001</v>
          </cell>
          <cell r="F16284" t="str">
            <v>VIZURDUR CIA. LTDA.</v>
          </cell>
        </row>
        <row r="16285">
          <cell r="D16285" t="str">
            <v>1725769</v>
          </cell>
          <cell r="E16285" t="str">
            <v>1791776178001</v>
          </cell>
          <cell r="F16285" t="str">
            <v>HIGH TELECOMMUNICATIONS SOCIEDAD DE TELECOMUNICACIONES CIA. LTDA.</v>
          </cell>
        </row>
        <row r="16286">
          <cell r="D16286" t="str">
            <v>1725777</v>
          </cell>
          <cell r="E16286" t="str">
            <v>1792017998001</v>
          </cell>
          <cell r="F16286" t="str">
            <v>RASTREO SATELITAL SUPERTRACK S.A.</v>
          </cell>
        </row>
        <row r="16287">
          <cell r="D16287" t="str">
            <v>1725785</v>
          </cell>
          <cell r="E16287" t="str">
            <v>1500283294</v>
          </cell>
          <cell r="F16287" t="str">
            <v>MESTANZA MANZANO NERVO RANULFO</v>
          </cell>
        </row>
        <row r="16288">
          <cell r="D16288" t="str">
            <v>1725804</v>
          </cell>
          <cell r="E16288" t="str">
            <v>1900248236</v>
          </cell>
          <cell r="F16288" t="str">
            <v>TERAN DELGADO WILLAN FERNANDO</v>
          </cell>
        </row>
        <row r="16289">
          <cell r="D16289" t="str">
            <v>1725807</v>
          </cell>
          <cell r="E16289" t="str">
            <v>0801910365</v>
          </cell>
          <cell r="F16289" t="str">
            <v>ALCIVAR RODRIGUEZ WILFRIDO AGUSTIN</v>
          </cell>
        </row>
        <row r="16290">
          <cell r="D16290" t="str">
            <v>1725809</v>
          </cell>
          <cell r="E16290" t="str">
            <v>1792617898001</v>
          </cell>
          <cell r="F16290" t="str">
            <v>E-PLANET TECH</v>
          </cell>
        </row>
        <row r="16291">
          <cell r="D16291" t="str">
            <v>1725818</v>
          </cell>
          <cell r="E16291" t="str">
            <v>1709261844</v>
          </cell>
          <cell r="F16291" t="str">
            <v>ULCUANGO FARINANGO RICARDO</v>
          </cell>
        </row>
        <row r="16292">
          <cell r="D16292" t="str">
            <v>1725835</v>
          </cell>
          <cell r="E16292" t="str">
            <v>1709881757</v>
          </cell>
          <cell r="F16292" t="str">
            <v>ALCIVAR SANCHEZ JACINTO DOMINGO</v>
          </cell>
        </row>
        <row r="16293">
          <cell r="D16293" t="str">
            <v>1725849</v>
          </cell>
          <cell r="E16293" t="str">
            <v>1714006630</v>
          </cell>
          <cell r="F16293" t="str">
            <v>CABANILLA BARRAGAN ANDRES SEBASTIAN</v>
          </cell>
        </row>
        <row r="16294">
          <cell r="D16294" t="str">
            <v>1725864</v>
          </cell>
          <cell r="E16294" t="str">
            <v>1803081882</v>
          </cell>
          <cell r="F16294" t="str">
            <v>ALDAS ARIAS RICARDO RAMIRO</v>
          </cell>
        </row>
        <row r="16295">
          <cell r="D16295" t="str">
            <v>1725892</v>
          </cell>
          <cell r="E16295" t="str">
            <v>1711925402</v>
          </cell>
          <cell r="F16295" t="str">
            <v>SANGUÑA QUINGA SILVANA DEL CONSUELO</v>
          </cell>
        </row>
        <row r="16296">
          <cell r="D16296" t="str">
            <v>1725905</v>
          </cell>
          <cell r="E16296" t="str">
            <v>1790014797001</v>
          </cell>
          <cell r="F16296" t="str">
            <v>AUTOMOTORES Y ANEXOS S.A. (AYASA)</v>
          </cell>
        </row>
        <row r="16297">
          <cell r="D16297" t="str">
            <v>1725916</v>
          </cell>
          <cell r="E16297" t="str">
            <v>1711121713</v>
          </cell>
          <cell r="F16297" t="str">
            <v>DE GIORGIS PARIS CARLOS FRANCISCO</v>
          </cell>
        </row>
        <row r="16298">
          <cell r="D16298" t="str">
            <v>1725933</v>
          </cell>
          <cell r="E16298" t="str">
            <v>1705694501</v>
          </cell>
          <cell r="F16298" t="str">
            <v>VELASCO VALENCIA JUAN CARLOS</v>
          </cell>
        </row>
        <row r="16299">
          <cell r="D16299" t="str">
            <v>1725942</v>
          </cell>
          <cell r="E16299" t="str">
            <v>1711146371</v>
          </cell>
          <cell r="F16299" t="str">
            <v>FLORES SAAVEDRA HECTOR RAUL</v>
          </cell>
        </row>
        <row r="16300">
          <cell r="D16300" t="str">
            <v>1725980</v>
          </cell>
          <cell r="E16300" t="str">
            <v>1791315545001</v>
          </cell>
          <cell r="F16300" t="str">
            <v>CABESEG CASCO BENAVIDES SEGURIDAD CIA. LTDA.</v>
          </cell>
        </row>
        <row r="16301">
          <cell r="D16301" t="str">
            <v>1725990</v>
          </cell>
          <cell r="E16301" t="str">
            <v>1706598008</v>
          </cell>
          <cell r="F16301" t="str">
            <v>CRUZ CELA BLANCA ROSA</v>
          </cell>
        </row>
        <row r="16302">
          <cell r="D16302" t="str">
            <v>1726009</v>
          </cell>
          <cell r="E16302" t="str">
            <v>1791268180001</v>
          </cell>
          <cell r="F16302" t="str">
            <v>RADIO CONCIERTO S.A. RADIOCONCERT</v>
          </cell>
        </row>
        <row r="16303">
          <cell r="D16303" t="str">
            <v>1726020</v>
          </cell>
          <cell r="E16303" t="str">
            <v>1790269671</v>
          </cell>
          <cell r="F16303" t="str">
            <v>ALMEIDA FLORES SIMON BOLIVAR</v>
          </cell>
        </row>
        <row r="16304">
          <cell r="D16304" t="str">
            <v>1726043</v>
          </cell>
          <cell r="E16304" t="str">
            <v>1792315514001</v>
          </cell>
          <cell r="F16304" t="str">
            <v>COMPAÑIA DE SEGURIDAD Y MONITOREO SEGURIMONIT CIA. LTDA.</v>
          </cell>
        </row>
        <row r="16305">
          <cell r="D16305" t="str">
            <v>1726048</v>
          </cell>
          <cell r="E16305" t="str">
            <v>1706834825</v>
          </cell>
          <cell r="F16305" t="str">
            <v>ALMEIDA FLORES XIMENA DEL ROCIO</v>
          </cell>
        </row>
        <row r="16306">
          <cell r="D16306" t="str">
            <v>1726050</v>
          </cell>
          <cell r="E16306" t="str">
            <v>1726104027</v>
          </cell>
          <cell r="F16306" t="str">
            <v>LÓPEZ FLORE JONATHAN PATRICIO</v>
          </cell>
        </row>
        <row r="16307">
          <cell r="D16307" t="str">
            <v>1726057</v>
          </cell>
          <cell r="E16307" t="str">
            <v>1710817253</v>
          </cell>
          <cell r="F16307" t="str">
            <v>CHIPANTIZA GALO GUILLERMO</v>
          </cell>
        </row>
        <row r="16308">
          <cell r="D16308" t="str">
            <v>1726070</v>
          </cell>
          <cell r="E16308" t="str">
            <v>1792170354</v>
          </cell>
          <cell r="F16308" t="str">
            <v>ALMEIDA GARCIA XAVIER MAURICIO</v>
          </cell>
        </row>
        <row r="16309">
          <cell r="D16309" t="str">
            <v>1726087</v>
          </cell>
          <cell r="E16309" t="str">
            <v>1710307743</v>
          </cell>
          <cell r="F16309" t="str">
            <v>CEPEDA CHICAIZA ANGEL ANIBAL</v>
          </cell>
        </row>
        <row r="16310">
          <cell r="D16310" t="str">
            <v>1726115</v>
          </cell>
          <cell r="E16310" t="str">
            <v>1703837862</v>
          </cell>
          <cell r="F16310" t="str">
            <v>KROCHIN LAPENTTY IGOR</v>
          </cell>
        </row>
        <row r="16311">
          <cell r="D16311" t="str">
            <v>1726119</v>
          </cell>
          <cell r="E16311" t="str">
            <v>1792408075001</v>
          </cell>
          <cell r="F16311" t="str">
            <v>WEBSATMEDIA ECUADOR CIA. LTDA.</v>
          </cell>
        </row>
        <row r="16312">
          <cell r="D16312" t="str">
            <v>1726120</v>
          </cell>
          <cell r="E16312" t="str">
            <v>1714152756</v>
          </cell>
          <cell r="F16312" t="str">
            <v>AYALA BURGOS LEOPOLDO FRANCISCO</v>
          </cell>
        </row>
        <row r="16313">
          <cell r="D16313" t="str">
            <v>1726161</v>
          </cell>
          <cell r="E16313" t="str">
            <v>206</v>
          </cell>
          <cell r="F16313" t="str">
            <v>INTELSAT</v>
          </cell>
        </row>
        <row r="16314">
          <cell r="D16314" t="str">
            <v>1726169</v>
          </cell>
          <cell r="E16314" t="str">
            <v>0908836158</v>
          </cell>
          <cell r="F16314" t="str">
            <v>ZAVALA PESANTES ENRIQUE JULIAN</v>
          </cell>
        </row>
        <row r="16315">
          <cell r="D16315" t="str">
            <v>1726176</v>
          </cell>
          <cell r="E16315" t="str">
            <v>1710563402</v>
          </cell>
          <cell r="F16315" t="str">
            <v>ALTAMIRANO CUEVA JENNY DEL PILAR</v>
          </cell>
        </row>
        <row r="16316">
          <cell r="D16316" t="str">
            <v>1726204</v>
          </cell>
          <cell r="E16316" t="str">
            <v>1792398401</v>
          </cell>
          <cell r="F16316" t="str">
            <v>ALTAMIRANO GALLARDO DANIEL JONATAN</v>
          </cell>
        </row>
        <row r="16317">
          <cell r="D16317" t="str">
            <v>1726208</v>
          </cell>
          <cell r="E16317" t="str">
            <v>1792259061001</v>
          </cell>
          <cell r="F16317" t="str">
            <v>TACA INTERNATIONAL AIRLINES S.A.</v>
          </cell>
        </row>
        <row r="16318">
          <cell r="D16318" t="str">
            <v>1726226</v>
          </cell>
          <cell r="E16318" t="str">
            <v>1716134901</v>
          </cell>
          <cell r="F16318" t="str">
            <v>ALVARADO CALDERON CHRISTIAN MAURICIO</v>
          </cell>
        </row>
        <row r="16319">
          <cell r="D16319" t="str">
            <v>1726240</v>
          </cell>
          <cell r="E16319" t="str">
            <v>1701511097</v>
          </cell>
          <cell r="F16319" t="str">
            <v>BARROS PROAÑO LUIS EDUARDO</v>
          </cell>
        </row>
        <row r="16320">
          <cell r="D16320" t="str">
            <v>1726258</v>
          </cell>
          <cell r="E16320" t="str">
            <v>1717271686</v>
          </cell>
          <cell r="F16320" t="str">
            <v>BRACHO TENELEMA FRANCISCO XAVIER</v>
          </cell>
        </row>
        <row r="16321">
          <cell r="D16321" t="str">
            <v>1726271</v>
          </cell>
          <cell r="E16321" t="str">
            <v>1791739108001</v>
          </cell>
          <cell r="F16321" t="str">
            <v>EUCALYPTUS PACIFICO S.A "EUCAPACIFIC"</v>
          </cell>
        </row>
        <row r="16322">
          <cell r="D16322" t="str">
            <v>1726295</v>
          </cell>
          <cell r="E16322" t="str">
            <v>1791152581001</v>
          </cell>
          <cell r="F16322" t="str">
            <v>LUMOIL CIA. LTDA.</v>
          </cell>
        </row>
        <row r="16323">
          <cell r="D16323" t="str">
            <v>1726311</v>
          </cell>
          <cell r="E16323" t="str">
            <v>0990009732001</v>
          </cell>
          <cell r="F16323" t="str">
            <v>COMPAÑIA GENERAL DE COMERCIO Y MANDATO S.A.</v>
          </cell>
        </row>
        <row r="16324">
          <cell r="D16324" t="str">
            <v>1726317</v>
          </cell>
          <cell r="E16324" t="str">
            <v>1391922043001</v>
          </cell>
          <cell r="F16324" t="str">
            <v>SERVI-LION-NET CIA. LTDA.</v>
          </cell>
        </row>
        <row r="16325">
          <cell r="D16325" t="str">
            <v>1726322</v>
          </cell>
          <cell r="E16325" t="str">
            <v>1791826582001</v>
          </cell>
          <cell r="F16325" t="str">
            <v>MUNDOMETALES CIA. LTDA.</v>
          </cell>
        </row>
        <row r="16326">
          <cell r="D16326" t="str">
            <v>1726330</v>
          </cell>
          <cell r="E16326" t="str">
            <v>1091701460001</v>
          </cell>
          <cell r="F16326" t="str">
            <v>ARRENDAMIENTO DE AUTOMOTORES INDIANCAR CIA. LTDA.</v>
          </cell>
        </row>
        <row r="16327">
          <cell r="D16327" t="str">
            <v>1726334</v>
          </cell>
          <cell r="E16327" t="str">
            <v>1717661530</v>
          </cell>
          <cell r="F16327" t="str">
            <v>ALVARADO LANDETA PAMELA ISABEL</v>
          </cell>
        </row>
        <row r="16328">
          <cell r="D16328" t="str">
            <v>1726340</v>
          </cell>
          <cell r="E16328" t="str">
            <v>1768044590001</v>
          </cell>
          <cell r="F16328" t="str">
            <v>POLICIA NACIONAL</v>
          </cell>
        </row>
        <row r="16329">
          <cell r="D16329" t="str">
            <v>1726389</v>
          </cell>
          <cell r="E16329" t="str">
            <v>1708267941</v>
          </cell>
          <cell r="F16329" t="str">
            <v>ALVARADO TINOCO DANY XAVIER</v>
          </cell>
        </row>
        <row r="16330">
          <cell r="D16330" t="str">
            <v>1726404</v>
          </cell>
          <cell r="E16330" t="str">
            <v>1713859294</v>
          </cell>
          <cell r="F16330" t="str">
            <v>ABARCA TORRES ADRIANA DEL PILAR</v>
          </cell>
        </row>
        <row r="16331">
          <cell r="D16331" t="str">
            <v>1726415</v>
          </cell>
          <cell r="E16331" t="str">
            <v>1790243575001</v>
          </cell>
          <cell r="F16331" t="str">
            <v>COOPERATIVA DE TRANSPORTE PUBLICO DE PASAJEROS EN BUSES Y BUSETAS "MEJIA"</v>
          </cell>
        </row>
        <row r="16332">
          <cell r="D16332" t="str">
            <v>1726422</v>
          </cell>
          <cell r="E16332" t="str">
            <v>1721010864</v>
          </cell>
          <cell r="F16332" t="str">
            <v>JORGE IVAN VILLA SANCHEZ</v>
          </cell>
        </row>
        <row r="16333">
          <cell r="D16333" t="str">
            <v>1726450</v>
          </cell>
          <cell r="E16333" t="str">
            <v>1792001412001</v>
          </cell>
          <cell r="F16333" t="str">
            <v>PHF SEGUR CIA. LTDA.</v>
          </cell>
        </row>
        <row r="16334">
          <cell r="D16334" t="str">
            <v>1726453</v>
          </cell>
          <cell r="E16334" t="str">
            <v>1792159210001</v>
          </cell>
          <cell r="F16334" t="str">
            <v>ANYWAYBAC CIA. LTDA.</v>
          </cell>
        </row>
        <row r="16335">
          <cell r="D16335" t="str">
            <v>1726456</v>
          </cell>
          <cell r="E16335" t="str">
            <v>1304663501</v>
          </cell>
          <cell r="F16335" t="str">
            <v>CELI VITERI TEODORO ARTURO</v>
          </cell>
        </row>
        <row r="16336">
          <cell r="D16336" t="str">
            <v>1726489</v>
          </cell>
          <cell r="E16336" t="str">
            <v>1715872968</v>
          </cell>
          <cell r="F16336" t="str">
            <v>ALVAREZ CALVOPIÑA JUAN CARLOS</v>
          </cell>
        </row>
        <row r="16337">
          <cell r="D16337" t="str">
            <v>1726507</v>
          </cell>
          <cell r="E16337" t="str">
            <v>0501156665</v>
          </cell>
          <cell r="F16337" t="str">
            <v>PANCHI HERRERA  SAULON GERMANICO</v>
          </cell>
        </row>
        <row r="16338">
          <cell r="D16338" t="str">
            <v>1726518</v>
          </cell>
          <cell r="E16338" t="str">
            <v>1705964094</v>
          </cell>
          <cell r="F16338" t="str">
            <v>ALVAREZ CUESTA RICARDO PATRICIO</v>
          </cell>
        </row>
        <row r="16339">
          <cell r="D16339" t="str">
            <v>1726524</v>
          </cell>
          <cell r="E16339" t="str">
            <v>1703117232</v>
          </cell>
          <cell r="F16339" t="str">
            <v>ARIAS QUIROZ EDGAR EFRAIN</v>
          </cell>
        </row>
        <row r="16340">
          <cell r="D16340" t="str">
            <v>1726526</v>
          </cell>
          <cell r="E16340" t="str">
            <v>1703570273</v>
          </cell>
          <cell r="F16340" t="str">
            <v>ISAIAS MOHAUAD JUAN CARLOS</v>
          </cell>
        </row>
        <row r="16341">
          <cell r="D16341" t="str">
            <v>1726532</v>
          </cell>
          <cell r="E16341" t="str">
            <v>0400012886</v>
          </cell>
          <cell r="F16341" t="str">
            <v>MONTENEGRO ROMO EDGAR ROMERO</v>
          </cell>
        </row>
        <row r="16342">
          <cell r="D16342" t="str">
            <v>1726545</v>
          </cell>
          <cell r="E16342" t="str">
            <v>1792132711</v>
          </cell>
          <cell r="F16342" t="str">
            <v>ALVAREZ CUESTA RODRIGO</v>
          </cell>
        </row>
        <row r="16343">
          <cell r="D16343" t="str">
            <v>1726552</v>
          </cell>
          <cell r="E16343" t="str">
            <v>1800892414</v>
          </cell>
          <cell r="F16343" t="str">
            <v>TORRES MOYA MARCO ANTONIO</v>
          </cell>
        </row>
        <row r="16344">
          <cell r="D16344" t="str">
            <v>1726560</v>
          </cell>
          <cell r="E16344" t="str">
            <v>1707620652</v>
          </cell>
          <cell r="F16344" t="str">
            <v>DUQUE GUERRA  CARLOS ALBERTO</v>
          </cell>
        </row>
        <row r="16345">
          <cell r="D16345" t="str">
            <v>1726583</v>
          </cell>
          <cell r="E16345" t="str">
            <v>1792310326001</v>
          </cell>
          <cell r="F16345" t="str">
            <v>MAGNUSINGTEC</v>
          </cell>
        </row>
        <row r="16346">
          <cell r="D16346" t="str">
            <v>1726604</v>
          </cell>
          <cell r="E16346" t="str">
            <v>1792204321001</v>
          </cell>
          <cell r="F16346" t="str">
            <v>RAPIDITOSRADIO CIA. LTDA.</v>
          </cell>
        </row>
        <row r="16347">
          <cell r="D16347" t="str">
            <v>1726612</v>
          </cell>
          <cell r="E16347" t="str">
            <v>1002356630</v>
          </cell>
          <cell r="F16347" t="str">
            <v>FLORES GALINDO ANGEL RAFAEL</v>
          </cell>
        </row>
        <row r="16348">
          <cell r="D16348" t="str">
            <v>1726631</v>
          </cell>
          <cell r="E16348" t="str">
            <v>1791189205001</v>
          </cell>
          <cell r="F16348" t="str">
            <v>INVERSION Y DESARROLLO INVEDE S.A.</v>
          </cell>
        </row>
        <row r="16349">
          <cell r="D16349" t="str">
            <v>1726660</v>
          </cell>
          <cell r="E16349" t="str">
            <v>1759400953</v>
          </cell>
          <cell r="F16349" t="str">
            <v>CHOUAY SALMAN</v>
          </cell>
        </row>
        <row r="16350">
          <cell r="D16350" t="str">
            <v>1726724</v>
          </cell>
          <cell r="E16350" t="str">
            <v>1712654688</v>
          </cell>
          <cell r="F16350" t="str">
            <v>ALVEAR REGALADO CARLA ELIZABETH</v>
          </cell>
        </row>
        <row r="16351">
          <cell r="D16351" t="str">
            <v>1726753</v>
          </cell>
          <cell r="E16351" t="str">
            <v>1712899424</v>
          </cell>
          <cell r="F16351" t="str">
            <v>ALVEAR REGALADO DIEGO ALEXANDER</v>
          </cell>
        </row>
        <row r="16352">
          <cell r="D16352" t="str">
            <v>1726757</v>
          </cell>
          <cell r="E16352" t="str">
            <v>1704915725</v>
          </cell>
          <cell r="F16352" t="str">
            <v>SANCHEZ ARIAS CARLOS ALBERTO</v>
          </cell>
        </row>
        <row r="16353">
          <cell r="D16353" t="str">
            <v>1726775</v>
          </cell>
          <cell r="E16353" t="str">
            <v>1703617355</v>
          </cell>
          <cell r="F16353" t="str">
            <v>PEREZ HIDALGO JUAN BENIGNO</v>
          </cell>
        </row>
        <row r="16354">
          <cell r="D16354" t="str">
            <v>1726783</v>
          </cell>
          <cell r="E16354" t="str">
            <v>1720751856</v>
          </cell>
          <cell r="F16354" t="str">
            <v>MOTALVO PAREJA WILHELM ANDRES</v>
          </cell>
        </row>
        <row r="16355">
          <cell r="D16355" t="str">
            <v>1726796</v>
          </cell>
          <cell r="E16355" t="str">
            <v>1790995208001</v>
          </cell>
          <cell r="F16355" t="str">
            <v>EQUISPUNTO S. A.</v>
          </cell>
        </row>
        <row r="16356">
          <cell r="D16356" t="str">
            <v>1726801</v>
          </cell>
          <cell r="E16356" t="str">
            <v>1790752151001</v>
          </cell>
          <cell r="F16356" t="str">
            <v>COOPERATIVA DE TRANSPORTE DE PASAJEROS EN BUSES REINA DE EL QUINCHE</v>
          </cell>
        </row>
        <row r="16357">
          <cell r="D16357" t="str">
            <v>1726836</v>
          </cell>
          <cell r="E16357" t="str">
            <v>1705649166</v>
          </cell>
          <cell r="F16357" t="str">
            <v>VEGA LOPEZ NICOLAS AUGUSTO</v>
          </cell>
        </row>
        <row r="16358">
          <cell r="D16358" t="str">
            <v>1726853</v>
          </cell>
          <cell r="E16358" t="str">
            <v>1792357365001</v>
          </cell>
          <cell r="F16358" t="str">
            <v>SISTEMAS TECNOLOGICOS ALCATECNI CIA. LTDA.</v>
          </cell>
        </row>
        <row r="16359">
          <cell r="D16359" t="str">
            <v>1726869</v>
          </cell>
          <cell r="E16359" t="str">
            <v>1717184368</v>
          </cell>
          <cell r="F16359" t="str">
            <v>CHICAIZA QUILLUPANGUI MARCO ALEXIS</v>
          </cell>
        </row>
        <row r="16360">
          <cell r="D16360" t="str">
            <v>1726871</v>
          </cell>
          <cell r="E16360" t="str">
            <v>1791405269001</v>
          </cell>
          <cell r="F16360" t="str">
            <v>RADIORUMBA  94.5 S.A.</v>
          </cell>
        </row>
        <row r="16361">
          <cell r="D16361" t="str">
            <v>1726884</v>
          </cell>
          <cell r="E16361" t="str">
            <v>1717913444</v>
          </cell>
          <cell r="F16361" t="str">
            <v>ANGUETA SIERRA ADRIANA PAULINA</v>
          </cell>
        </row>
        <row r="16362">
          <cell r="D16362" t="str">
            <v>1726887</v>
          </cell>
          <cell r="E16362" t="str">
            <v>1712690104</v>
          </cell>
          <cell r="F16362" t="str">
            <v>ANATOA QUISHPE JUAN CARLOS</v>
          </cell>
        </row>
        <row r="16363">
          <cell r="D16363" t="str">
            <v>1726909</v>
          </cell>
          <cell r="E16363" t="str">
            <v>1804331674</v>
          </cell>
          <cell r="F16363" t="str">
            <v>ANDAGANA DE LA CRUZ ANGEL BOLIVAR</v>
          </cell>
        </row>
        <row r="16364">
          <cell r="D16364" t="str">
            <v>1726937</v>
          </cell>
          <cell r="E16364" t="str">
            <v>1714735634</v>
          </cell>
          <cell r="F16364" t="str">
            <v>ANDINO ESTRADA FRANCISCO JAVIER</v>
          </cell>
        </row>
        <row r="16365">
          <cell r="D16365" t="str">
            <v>1726964</v>
          </cell>
          <cell r="E16365" t="str">
            <v>1709627655</v>
          </cell>
          <cell r="F16365" t="str">
            <v>ANDINO RAMOS FRANCISCO XAVIER</v>
          </cell>
        </row>
        <row r="16366">
          <cell r="D16366" t="str">
            <v>1726968</v>
          </cell>
          <cell r="E16366" t="str">
            <v>1791936949001</v>
          </cell>
          <cell r="F16366" t="str">
            <v>MORALES LOZA PINO SEGURIDAD MOLOPISEG CIA.LTDA.</v>
          </cell>
        </row>
        <row r="16367">
          <cell r="D16367" t="str">
            <v>1726992</v>
          </cell>
          <cell r="E16367" t="str">
            <v>1703486801</v>
          </cell>
          <cell r="F16367" t="str">
            <v>ANDERSON SALAZAR MAURICIO</v>
          </cell>
        </row>
        <row r="16368">
          <cell r="D16368" t="str">
            <v>1726993</v>
          </cell>
          <cell r="E16368" t="str">
            <v>1714756572</v>
          </cell>
          <cell r="F16368" t="str">
            <v>ANDRADE AYALA MARIA JOSE</v>
          </cell>
        </row>
        <row r="16369">
          <cell r="D16369" t="str">
            <v>1726996</v>
          </cell>
          <cell r="E16369" t="str">
            <v>0993267325001</v>
          </cell>
          <cell r="F16369" t="str">
            <v>RAGAPO S.A.S.</v>
          </cell>
        </row>
        <row r="16370">
          <cell r="D16370" t="str">
            <v>1727014</v>
          </cell>
          <cell r="E16370" t="str">
            <v>1713082533</v>
          </cell>
          <cell r="F16370" t="str">
            <v>ANDRADE AYALA OSCAR EFREN</v>
          </cell>
        </row>
        <row r="16371">
          <cell r="D16371" t="str">
            <v>1727029</v>
          </cell>
          <cell r="E16371" t="str">
            <v>1790995208</v>
          </cell>
          <cell r="F16371" t="str">
            <v>NUSSBAUM BERNARDO RUF</v>
          </cell>
        </row>
        <row r="16372">
          <cell r="D16372" t="str">
            <v>1727038</v>
          </cell>
          <cell r="E16372" t="str">
            <v>1801620517</v>
          </cell>
          <cell r="F16372" t="str">
            <v>LOZADA GUTIERREZ EDUARDO ISAIAS</v>
          </cell>
        </row>
        <row r="16373">
          <cell r="D16373" t="str">
            <v>1727056</v>
          </cell>
          <cell r="E16373" t="str">
            <v>1710583376</v>
          </cell>
          <cell r="F16373" t="str">
            <v>MONTENEGRO POZO FERNANDO VLADIMIR</v>
          </cell>
        </row>
        <row r="16374">
          <cell r="D16374" t="str">
            <v>1727065</v>
          </cell>
          <cell r="E16374" t="str">
            <v>1716389307</v>
          </cell>
          <cell r="F16374" t="str">
            <v>ANDRADE CARRERA MAYRA ALEJANDRA</v>
          </cell>
        </row>
        <row r="16375">
          <cell r="D16375" t="str">
            <v>1727080</v>
          </cell>
          <cell r="E16375" t="str">
            <v>1722939202</v>
          </cell>
          <cell r="F16375" t="str">
            <v>AISABUCHA BONILLA FREDDY FRANCISCO</v>
          </cell>
        </row>
        <row r="16376">
          <cell r="D16376" t="str">
            <v>1727105</v>
          </cell>
          <cell r="E16376" t="str">
            <v>1791408217001</v>
          </cell>
          <cell r="F16376" t="str">
            <v>OMNES LTD</v>
          </cell>
        </row>
        <row r="16377">
          <cell r="D16377" t="str">
            <v>1727108</v>
          </cell>
          <cell r="E16377" t="str">
            <v>1791855906001</v>
          </cell>
          <cell r="F16377" t="str">
            <v>TRANSPORTES PLANETA TRANSPLANETA S.A.</v>
          </cell>
        </row>
        <row r="16378">
          <cell r="D16378" t="str">
            <v>1727117</v>
          </cell>
          <cell r="E16378" t="str">
            <v>1703327757</v>
          </cell>
          <cell r="F16378" t="str">
            <v>JACOME SEGOVIA EDISON MARCELO</v>
          </cell>
        </row>
        <row r="16379">
          <cell r="D16379" t="str">
            <v>1727138</v>
          </cell>
          <cell r="E16379" t="str">
            <v>1792251753001</v>
          </cell>
          <cell r="F16379" t="str">
            <v>HOTEL MASHPI S.A.</v>
          </cell>
        </row>
        <row r="16380">
          <cell r="D16380" t="str">
            <v>1727144</v>
          </cell>
          <cell r="E16380" t="str">
            <v>0911277796</v>
          </cell>
          <cell r="F16380" t="str">
            <v>ANDRADE MORA MAX ROMMEL</v>
          </cell>
        </row>
        <row r="16381">
          <cell r="D16381" t="str">
            <v>1727146</v>
          </cell>
          <cell r="E16381" t="str">
            <v>1792070740001</v>
          </cell>
          <cell r="F16381" t="str">
            <v>SEGROLU SEGURIDAD ROSERO LUIS E HIJOS CIA. LTADA.</v>
          </cell>
        </row>
        <row r="16382">
          <cell r="D16382" t="str">
            <v>1727148</v>
          </cell>
          <cell r="E16382" t="str">
            <v>0500189451</v>
          </cell>
          <cell r="F16382" t="str">
            <v>AREQUIPA YANCHAPAXI DE AQUINO MARIANA DE JESUS</v>
          </cell>
        </row>
        <row r="16383">
          <cell r="D16383" t="str">
            <v>1727162</v>
          </cell>
          <cell r="E16383" t="str">
            <v>1702360007</v>
          </cell>
          <cell r="F16383" t="str">
            <v>DUARTE TAPIA NORMA YOLANDA</v>
          </cell>
        </row>
        <row r="16384">
          <cell r="D16384" t="str">
            <v>1727169</v>
          </cell>
          <cell r="E16384" t="str">
            <v>1713002655</v>
          </cell>
          <cell r="F16384" t="str">
            <v>QUIMBIAMBA QUIMBIAMBA LUIS FERNANDO</v>
          </cell>
        </row>
        <row r="16385">
          <cell r="D16385" t="str">
            <v>1727199</v>
          </cell>
          <cell r="E16385" t="str">
            <v>1705159158</v>
          </cell>
          <cell r="F16385" t="str">
            <v>ANDRADE VELEZ CARMEN BEATRIZ</v>
          </cell>
        </row>
        <row r="16386">
          <cell r="D16386" t="str">
            <v>1727205</v>
          </cell>
          <cell r="E16386" t="str">
            <v>1715045009</v>
          </cell>
          <cell r="F16386" t="str">
            <v>PROAÑO ANAGO MARCO VINICIO</v>
          </cell>
        </row>
        <row r="16387">
          <cell r="D16387" t="str">
            <v>1727213</v>
          </cell>
          <cell r="E16387" t="str">
            <v>0701747750</v>
          </cell>
          <cell r="F16387" t="str">
            <v>ABAD CEDILLO DANIEL LCDO.</v>
          </cell>
        </row>
        <row r="16388">
          <cell r="D16388" t="str">
            <v>1727217</v>
          </cell>
          <cell r="E16388" t="str">
            <v>0102410446</v>
          </cell>
          <cell r="F16388" t="str">
            <v>MORA VINTIMILLA ROBERTO ENRIQUE</v>
          </cell>
        </row>
        <row r="16389">
          <cell r="D16389" t="str">
            <v>1727227</v>
          </cell>
          <cell r="E16389" t="str">
            <v>1714734496</v>
          </cell>
          <cell r="F16389" t="str">
            <v>ANDRANGO ACHINA LEYTON GABRIEL</v>
          </cell>
        </row>
        <row r="16390">
          <cell r="D16390" t="str">
            <v>1727249</v>
          </cell>
          <cell r="E16390" t="str">
            <v>0704222470</v>
          </cell>
          <cell r="F16390" t="str">
            <v>ANGAMARCA ANGAMARCA DIANA ESPERANZA</v>
          </cell>
        </row>
        <row r="16391">
          <cell r="D16391" t="str">
            <v>1727251</v>
          </cell>
          <cell r="E16391" t="str">
            <v>1716452287</v>
          </cell>
          <cell r="F16391" t="str">
            <v>GUAYASAMIN SIMBAÑA PAUL</v>
          </cell>
        </row>
        <row r="16392">
          <cell r="D16392" t="str">
            <v>1727266</v>
          </cell>
          <cell r="E16392" t="str">
            <v>1706462817</v>
          </cell>
          <cell r="F16392" t="str">
            <v>FERRO ALBORNOZ FERNANDO ELOY ENRIQUE</v>
          </cell>
        </row>
        <row r="16393">
          <cell r="D16393" t="str">
            <v>1727269</v>
          </cell>
          <cell r="E16393" t="str">
            <v>1714364716</v>
          </cell>
          <cell r="F16393" t="str">
            <v>GUEVARA PINTO RUTH VANESSA</v>
          </cell>
        </row>
        <row r="16394">
          <cell r="D16394" t="str">
            <v>1727276</v>
          </cell>
          <cell r="E16394" t="str">
            <v>1703042935</v>
          </cell>
          <cell r="F16394" t="str">
            <v>WITT VORBECK JORGE ENRIQUE</v>
          </cell>
        </row>
        <row r="16395">
          <cell r="D16395" t="str">
            <v>1727306</v>
          </cell>
          <cell r="E16395" t="str">
            <v>1721522439</v>
          </cell>
          <cell r="F16395" t="str">
            <v>ANGULO VILLAGOMEZ MARIA ELENA</v>
          </cell>
        </row>
        <row r="16396">
          <cell r="D16396" t="str">
            <v>1727384</v>
          </cell>
          <cell r="E16396" t="str">
            <v>0921737276</v>
          </cell>
          <cell r="F16396" t="str">
            <v>QUINTERO CUARTAS LUIS ANTONIO</v>
          </cell>
        </row>
        <row r="16397">
          <cell r="D16397" t="str">
            <v>1727435</v>
          </cell>
          <cell r="E16397" t="str">
            <v>1801109222</v>
          </cell>
          <cell r="F16397" t="str">
            <v>SANCHEZ VALDIVIEZO HERNAN GONZALO</v>
          </cell>
        </row>
        <row r="16398">
          <cell r="D16398" t="str">
            <v>1727439</v>
          </cell>
          <cell r="E16398" t="str">
            <v>0991389822001</v>
          </cell>
          <cell r="F16398" t="str">
            <v>EFICENSA S.A.</v>
          </cell>
        </row>
        <row r="16399">
          <cell r="D16399" t="str">
            <v>1727454</v>
          </cell>
          <cell r="E16399" t="str">
            <v>1704341682</v>
          </cell>
          <cell r="F16399" t="str">
            <v>EMMANOLIDIS KIREMITSOGLOU ALEKSANDROS</v>
          </cell>
        </row>
        <row r="16400">
          <cell r="D16400" t="str">
            <v>1727518</v>
          </cell>
          <cell r="E16400" t="str">
            <v>1715995542</v>
          </cell>
          <cell r="F16400" t="str">
            <v>SOTOMAYOR PAREDES MARCO ANDRES</v>
          </cell>
        </row>
        <row r="16401">
          <cell r="D16401" t="str">
            <v>1727529</v>
          </cell>
          <cell r="E16401" t="str">
            <v>1791734920001</v>
          </cell>
          <cell r="F16401" t="str">
            <v>SEDEMI SERVICIOS DE MECANICA INDUSTRIAL DISEÑO CONSTRUCCION Y MONTAJE S.C.C.</v>
          </cell>
        </row>
        <row r="16402">
          <cell r="D16402" t="str">
            <v>1727553</v>
          </cell>
          <cell r="E16402" t="str">
            <v>1792464161001</v>
          </cell>
          <cell r="F16402" t="str">
            <v>ORION ENERGY OCANOPB S.A.</v>
          </cell>
        </row>
        <row r="16403">
          <cell r="D16403" t="str">
            <v>1727557</v>
          </cell>
          <cell r="E16403" t="str">
            <v>1768174100001</v>
          </cell>
          <cell r="F16403" t="str">
            <v>AGENCIA METROPOLITANA DE CONTROL DE TRANSPORTE TERRESTRE, TRANSITO Y SEGURIDAD VIAL DEL DISTRITO METROPOLITANO DE QUITO</v>
          </cell>
        </row>
        <row r="16404">
          <cell r="D16404" t="str">
            <v>1727564</v>
          </cell>
          <cell r="E16404" t="str">
            <v>1709905937</v>
          </cell>
          <cell r="F16404" t="str">
            <v>PATIÑO ROBLES JEANNETH GRACIELA</v>
          </cell>
        </row>
        <row r="16405">
          <cell r="D16405" t="str">
            <v>1727573</v>
          </cell>
          <cell r="E16405" t="str">
            <v>1791434935001</v>
          </cell>
          <cell r="F16405" t="str">
            <v>WEXCOM S.A.</v>
          </cell>
        </row>
        <row r="16406">
          <cell r="D16406" t="str">
            <v>1727597</v>
          </cell>
          <cell r="E16406" t="str">
            <v>1714091996</v>
          </cell>
          <cell r="F16406" t="str">
            <v>QUINCHIGUANGO MOROCHO WILLAM PATRICIO</v>
          </cell>
        </row>
        <row r="16407">
          <cell r="D16407" t="str">
            <v>1727608</v>
          </cell>
          <cell r="E16407" t="str">
            <v>0201014586</v>
          </cell>
          <cell r="F16407" t="str">
            <v>BORJA URBANO HECTOR EFRAIN</v>
          </cell>
        </row>
        <row r="16408">
          <cell r="D16408" t="str">
            <v>1727615</v>
          </cell>
          <cell r="E16408" t="str">
            <v>0200966455</v>
          </cell>
          <cell r="F16408" t="str">
            <v>GAROFALO GAROFALO ANGEL ELEUTERIO</v>
          </cell>
        </row>
        <row r="16409">
          <cell r="D16409" t="str">
            <v>1727618</v>
          </cell>
          <cell r="E16409" t="str">
            <v>1002832150</v>
          </cell>
          <cell r="F16409" t="str">
            <v>ALZAMORA BAEZ  CRISTINA ELIZABETH</v>
          </cell>
        </row>
        <row r="16410">
          <cell r="D16410" t="str">
            <v>1727620</v>
          </cell>
          <cell r="E16410" t="str">
            <v>1715394340</v>
          </cell>
          <cell r="F16410" t="str">
            <v>DIAZ NAPOLES JIMMY JUAN</v>
          </cell>
        </row>
        <row r="16411">
          <cell r="D16411" t="str">
            <v>1727635</v>
          </cell>
          <cell r="E16411" t="str">
            <v>1711971497</v>
          </cell>
          <cell r="F16411" t="str">
            <v>ENRIQUEZ ULLOA WALTER</v>
          </cell>
        </row>
        <row r="16412">
          <cell r="D16412" t="str">
            <v>1727647</v>
          </cell>
          <cell r="E16412" t="str">
            <v>1307936110</v>
          </cell>
          <cell r="F16412" t="str">
            <v>ANZULEZ ZAMBRANO JIMENA CATALINA</v>
          </cell>
        </row>
        <row r="16413">
          <cell r="D16413" t="str">
            <v>1727668</v>
          </cell>
          <cell r="E16413" t="str">
            <v>1307936111</v>
          </cell>
          <cell r="F16413" t="str">
            <v>ANZULEZ ZAMBRANO JIMENA CATALINA</v>
          </cell>
        </row>
        <row r="16414">
          <cell r="D16414" t="str">
            <v>1727697</v>
          </cell>
          <cell r="E16414" t="str">
            <v>1718656166</v>
          </cell>
          <cell r="F16414" t="str">
            <v>APOLO ALVAREZ ANDREI GONZALO</v>
          </cell>
        </row>
        <row r="16415">
          <cell r="D16415" t="str">
            <v>1727704</v>
          </cell>
          <cell r="E16415" t="str">
            <v>1704234457</v>
          </cell>
          <cell r="F16415" t="str">
            <v>VALLEJO FRANCISCO</v>
          </cell>
        </row>
        <row r="16416">
          <cell r="D16416" t="str">
            <v>1727722</v>
          </cell>
          <cell r="E16416" t="str">
            <v>1793150845001</v>
          </cell>
          <cell r="F16416" t="str">
            <v>NETZONE-EC S.A.S.</v>
          </cell>
        </row>
        <row r="16417">
          <cell r="D16417" t="str">
            <v>1727725</v>
          </cell>
          <cell r="E16417" t="str">
            <v>0702747106</v>
          </cell>
          <cell r="F16417" t="str">
            <v>APOLO ARMIJOS MARIA JUDITH</v>
          </cell>
        </row>
        <row r="16418">
          <cell r="D16418" t="str">
            <v>1727764</v>
          </cell>
          <cell r="E16418" t="str">
            <v>1791928733001</v>
          </cell>
          <cell r="F16418" t="str">
            <v>WORLD SECURITY ASOCIADOS WYDOC CIA. LTDA.</v>
          </cell>
        </row>
        <row r="16419">
          <cell r="D16419" t="str">
            <v>1727773</v>
          </cell>
          <cell r="E16419" t="str">
            <v>1703206423</v>
          </cell>
          <cell r="F16419" t="str">
            <v>TUPIZA LUIS GENARO</v>
          </cell>
        </row>
        <row r="16420">
          <cell r="D16420" t="str">
            <v>1727779</v>
          </cell>
          <cell r="E16420" t="str">
            <v>1709967978</v>
          </cell>
          <cell r="F16420" t="str">
            <v>CARTAGENA MORETA VERONICA FLOR</v>
          </cell>
        </row>
        <row r="16421">
          <cell r="D16421" t="str">
            <v>1727800</v>
          </cell>
          <cell r="E16421" t="str">
            <v>1000720282</v>
          </cell>
          <cell r="F16421" t="str">
            <v>MARTINEZ ACOSTA ROMEL EDUARDO</v>
          </cell>
        </row>
        <row r="16422">
          <cell r="D16422" t="str">
            <v>1727801</v>
          </cell>
          <cell r="E16422" t="str">
            <v>1790685918001</v>
          </cell>
          <cell r="F16422" t="str">
            <v>CIUDAD COMERCIAL EL BOSQUE</v>
          </cell>
        </row>
        <row r="16423">
          <cell r="D16423" t="str">
            <v>1727822</v>
          </cell>
          <cell r="E16423" t="str">
            <v>1705875795</v>
          </cell>
          <cell r="F16423" t="str">
            <v>TORRES PROAÑO DIANA DE LOS ANGELES</v>
          </cell>
        </row>
        <row r="16424">
          <cell r="D16424" t="str">
            <v>1727853</v>
          </cell>
          <cell r="E16424" t="str">
            <v>1719094771</v>
          </cell>
          <cell r="F16424" t="str">
            <v>ARAUJO HARO ADELA MAGALI</v>
          </cell>
        </row>
        <row r="16425">
          <cell r="D16425" t="str">
            <v>1727854</v>
          </cell>
          <cell r="E16425" t="str">
            <v>1700350703</v>
          </cell>
          <cell r="F16425" t="str">
            <v>CEPEDA VASCO LUCIANO ENRIQUE</v>
          </cell>
        </row>
        <row r="16426">
          <cell r="D16426" t="str">
            <v>1727856</v>
          </cell>
          <cell r="E16426" t="str">
            <v>1791898915001</v>
          </cell>
          <cell r="F16426" t="str">
            <v>COMPAÑIA DE TAXISLOSANDES S.A.</v>
          </cell>
        </row>
        <row r="16427">
          <cell r="D16427" t="str">
            <v>1727881</v>
          </cell>
          <cell r="E16427" t="str">
            <v>1704702479</v>
          </cell>
          <cell r="F16427" t="str">
            <v>PADILLA CADENA NELSON FERNANDO</v>
          </cell>
        </row>
        <row r="16428">
          <cell r="D16428" t="str">
            <v>1727903</v>
          </cell>
          <cell r="E16428" t="str">
            <v>1723683833</v>
          </cell>
          <cell r="F16428" t="str">
            <v>ARAUJO VINUEZA MAYRA ELIZABETH</v>
          </cell>
        </row>
        <row r="16429">
          <cell r="D16429" t="str">
            <v>1727932</v>
          </cell>
          <cell r="E16429" t="str">
            <v>1709168163</v>
          </cell>
          <cell r="F16429" t="str">
            <v>ARBOLEDA CHALA PEDRO PABLO</v>
          </cell>
        </row>
        <row r="16430">
          <cell r="D16430" t="str">
            <v>1727949</v>
          </cell>
          <cell r="E16430" t="str">
            <v>1715572481</v>
          </cell>
          <cell r="F16430" t="str">
            <v>LOPEZ LOPEZ SIVIA ELENA</v>
          </cell>
        </row>
        <row r="16431">
          <cell r="D16431" t="str">
            <v>1727960</v>
          </cell>
          <cell r="E16431" t="str">
            <v>1707753917</v>
          </cell>
          <cell r="F16431" t="str">
            <v>ARCOS NARVAEZ HECTOR</v>
          </cell>
        </row>
        <row r="16432">
          <cell r="D16432" t="str">
            <v>1727971</v>
          </cell>
          <cell r="E16432" t="str">
            <v>1791821769001</v>
          </cell>
          <cell r="F16432" t="str">
            <v>COMPAÑIA DE TAXIS FRANZ CORONADO S.A.</v>
          </cell>
        </row>
        <row r="16433">
          <cell r="D16433" t="str">
            <v>1727982</v>
          </cell>
          <cell r="E16433" t="str">
            <v>1702945971</v>
          </cell>
          <cell r="F16433" t="str">
            <v>ARCOS QUEZADA FAUSTO EDUARDO</v>
          </cell>
        </row>
        <row r="16434">
          <cell r="D16434" t="str">
            <v>1728007</v>
          </cell>
          <cell r="E16434" t="str">
            <v>1792175925001</v>
          </cell>
          <cell r="F16434" t="str">
            <v>COMPAÑIA TRANSPORTE Y SERVICIOS SEÑOR DE LA BUENA ESPERANZA DE CHECA C.A.</v>
          </cell>
        </row>
        <row r="16435">
          <cell r="D16435" t="str">
            <v>1728016</v>
          </cell>
          <cell r="E16435" t="str">
            <v>1790933830001</v>
          </cell>
          <cell r="F16435" t="str">
            <v>COOPERATIVA DE TRANSPORTE DE PASAJEROS EN BUSETAS TERMAS TURIS</v>
          </cell>
        </row>
        <row r="16436">
          <cell r="D16436" t="str">
            <v>1728031</v>
          </cell>
          <cell r="E16436" t="str">
            <v>1792224004001</v>
          </cell>
          <cell r="F16436" t="str">
            <v>CONSORCIO BAUEN - NAVAS</v>
          </cell>
        </row>
        <row r="16437">
          <cell r="D16437" t="str">
            <v>1728088</v>
          </cell>
          <cell r="E16437" t="str">
            <v>1704080652</v>
          </cell>
          <cell r="F16437" t="str">
            <v>ARIAS CARRASCO ALFREDO RENE</v>
          </cell>
        </row>
        <row r="16438">
          <cell r="D16438" t="str">
            <v>1728116</v>
          </cell>
          <cell r="E16438" t="str">
            <v>1792392098</v>
          </cell>
          <cell r="F16438" t="str">
            <v>ARIAS OCHOA JUAN OSWALDO</v>
          </cell>
        </row>
        <row r="16439">
          <cell r="D16439" t="str">
            <v>1728135</v>
          </cell>
          <cell r="E16439" t="str">
            <v>1104327042</v>
          </cell>
          <cell r="F16439" t="str">
            <v>PLACENCIA PEÑA MARCO RENE</v>
          </cell>
        </row>
        <row r="16440">
          <cell r="D16440" t="str">
            <v>1728136</v>
          </cell>
          <cell r="E16440" t="str">
            <v>1891719449001</v>
          </cell>
          <cell r="F16440" t="str">
            <v>CONSORCIO BAUTISTA FERNANDEZ Y DE LA TORRE</v>
          </cell>
        </row>
        <row r="16441">
          <cell r="D16441" t="str">
            <v>1728145</v>
          </cell>
          <cell r="E16441" t="str">
            <v>1716246598</v>
          </cell>
          <cell r="F16441" t="str">
            <v>ARIAS OCHOA LORENA ELIZABETH</v>
          </cell>
        </row>
        <row r="16442">
          <cell r="D16442" t="str">
            <v>1728166</v>
          </cell>
          <cell r="E16442" t="str">
            <v>1720061215</v>
          </cell>
          <cell r="F16442" t="str">
            <v>ARIAS OCHOA SANDRA GRACIELA</v>
          </cell>
        </row>
        <row r="16443">
          <cell r="D16443" t="str">
            <v>1728172</v>
          </cell>
          <cell r="E16443" t="str">
            <v>1104181035</v>
          </cell>
          <cell r="F16443" t="str">
            <v>PINTA GUAMAN LUIS FELIPE</v>
          </cell>
        </row>
        <row r="16444">
          <cell r="D16444" t="str">
            <v>1728195</v>
          </cell>
          <cell r="E16444" t="str">
            <v>1714395322</v>
          </cell>
          <cell r="F16444" t="str">
            <v>ARIAS OSORIO FRANCIA MILENA</v>
          </cell>
        </row>
        <row r="16445">
          <cell r="D16445" t="str">
            <v>1728198</v>
          </cell>
          <cell r="E16445" t="str">
            <v>1791834100001</v>
          </cell>
          <cell r="F16445" t="str">
            <v>TELINFOR ECUADOR S.A.</v>
          </cell>
        </row>
        <row r="16446">
          <cell r="D16446" t="str">
            <v>1728213</v>
          </cell>
          <cell r="E16446" t="str">
            <v>1792038472001</v>
          </cell>
          <cell r="F16446" t="str">
            <v>EXPLORACIONES NOVOMINING</v>
          </cell>
        </row>
        <row r="16447">
          <cell r="D16447" t="str">
            <v>1728222</v>
          </cell>
          <cell r="E16447" t="str">
            <v>0700889942</v>
          </cell>
          <cell r="F16447" t="str">
            <v>ARIAS ROMAN OSWALDO DE JESUS</v>
          </cell>
        </row>
        <row r="16448">
          <cell r="D16448" t="str">
            <v>1728250</v>
          </cell>
          <cell r="E16448" t="str">
            <v>1712996113</v>
          </cell>
          <cell r="F16448" t="str">
            <v>ARIAS SALGADO MARIA GABRIELA</v>
          </cell>
        </row>
        <row r="16449">
          <cell r="D16449" t="str">
            <v>1728291</v>
          </cell>
          <cell r="E16449" t="str">
            <v>1791740890001</v>
          </cell>
          <cell r="F16449" t="str">
            <v>HOJAS VIVAS S.A.</v>
          </cell>
        </row>
        <row r="16450">
          <cell r="D16450" t="str">
            <v>1728298</v>
          </cell>
          <cell r="E16450" t="str">
            <v>1707769806</v>
          </cell>
          <cell r="F16450" t="str">
            <v>CARTAGENA ANDRADE MARLON JHOVANNY</v>
          </cell>
        </row>
        <row r="16451">
          <cell r="D16451" t="str">
            <v>1728301</v>
          </cell>
          <cell r="E16451" t="str">
            <v>1703029395</v>
          </cell>
          <cell r="F16451" t="str">
            <v>FLORES NOROÑA CARLOS RODOLFO</v>
          </cell>
        </row>
        <row r="16452">
          <cell r="D16452" t="str">
            <v>1728304</v>
          </cell>
          <cell r="E16452" t="str">
            <v>1792093716001</v>
          </cell>
          <cell r="F16452" t="str">
            <v>FUNDACION LOS CEDROS</v>
          </cell>
        </row>
        <row r="16453">
          <cell r="D16453" t="str">
            <v>1728311</v>
          </cell>
          <cell r="E16453" t="str">
            <v>1790104060001</v>
          </cell>
          <cell r="F16453" t="str">
            <v>UNION NACIONAL DE PERIODISTAS</v>
          </cell>
        </row>
        <row r="16454">
          <cell r="D16454" t="str">
            <v>1728320</v>
          </cell>
          <cell r="E16454" t="str">
            <v>1311495509</v>
          </cell>
          <cell r="F16454" t="str">
            <v>JIMENEZ PERALTA ROBERTO ANTONIO</v>
          </cell>
        </row>
        <row r="16455">
          <cell r="D16455" t="str">
            <v>1728341</v>
          </cell>
          <cell r="E16455" t="str">
            <v>1716383227</v>
          </cell>
          <cell r="F16455" t="str">
            <v>OCHOA CALLE DIEGO FERNANDO</v>
          </cell>
        </row>
        <row r="16456">
          <cell r="D16456" t="str">
            <v>1728351</v>
          </cell>
          <cell r="E16456" t="str">
            <v>1713343398</v>
          </cell>
          <cell r="F16456" t="str">
            <v>ARMIJOS CHAVEZ CESAR ANIVAL</v>
          </cell>
        </row>
        <row r="16457">
          <cell r="D16457" t="str">
            <v>1728354</v>
          </cell>
          <cell r="E16457" t="str">
            <v>0900471640</v>
          </cell>
          <cell r="F16457" t="str">
            <v>GARCIA SANCHEZ LIGIA EDELMIRA</v>
          </cell>
        </row>
        <row r="16458">
          <cell r="D16458" t="str">
            <v>1728356</v>
          </cell>
          <cell r="E16458" t="str">
            <v>1708444128</v>
          </cell>
          <cell r="F16458" t="str">
            <v>LASLUISA TORRES HERNAN PATRICIO</v>
          </cell>
        </row>
        <row r="16459">
          <cell r="D16459" t="str">
            <v>1728401</v>
          </cell>
          <cell r="E16459" t="str">
            <v>1710444033</v>
          </cell>
          <cell r="F16459" t="str">
            <v>ARMIJOS PAREDES JAVIER RENE</v>
          </cell>
        </row>
        <row r="16460">
          <cell r="D16460" t="str">
            <v>1728405</v>
          </cell>
          <cell r="E16460" t="str">
            <v>1791753046001</v>
          </cell>
          <cell r="F16460" t="str">
            <v>VIPERCORP COMUNICACIONES CIA. LTDA.</v>
          </cell>
        </row>
        <row r="16461">
          <cell r="D16461" t="str">
            <v>1728414</v>
          </cell>
          <cell r="E16461" t="str">
            <v>987654321</v>
          </cell>
          <cell r="F16461" t="str">
            <v>PARRA WALSH MARY LOU</v>
          </cell>
        </row>
        <row r="16462">
          <cell r="D16462" t="str">
            <v>1728415</v>
          </cell>
          <cell r="E16462" t="str">
            <v>1706650254</v>
          </cell>
          <cell r="F16462" t="str">
            <v>VINUEZA VEGA JULIO RAMIRO</v>
          </cell>
        </row>
        <row r="16463">
          <cell r="D16463" t="str">
            <v>1728416</v>
          </cell>
          <cell r="E16463" t="str">
            <v>1710111756</v>
          </cell>
          <cell r="F16463" t="str">
            <v>TOAPANTA VIZUETE EDWIN PATRICIO</v>
          </cell>
        </row>
        <row r="16464">
          <cell r="D16464" t="str">
            <v>1728430</v>
          </cell>
          <cell r="E16464" t="str">
            <v>1704446804</v>
          </cell>
          <cell r="F16464" t="str">
            <v>MONTALVO PAREDES LUIS FELIPE</v>
          </cell>
        </row>
        <row r="16465">
          <cell r="D16465" t="str">
            <v>1728434</v>
          </cell>
          <cell r="E16465" t="str">
            <v>1791260376</v>
          </cell>
          <cell r="F16465" t="str">
            <v>CORRAL BUSTAMANTE SEBASTIAN</v>
          </cell>
        </row>
        <row r="16466">
          <cell r="D16466" t="str">
            <v>1728449</v>
          </cell>
          <cell r="E16466" t="str">
            <v>1713782439</v>
          </cell>
          <cell r="F16466" t="str">
            <v>PEREZ RODRIGUEZ ANGELLO FEDERICO</v>
          </cell>
        </row>
        <row r="16467">
          <cell r="D16467" t="str">
            <v>1728450</v>
          </cell>
          <cell r="E16467" t="str">
            <v>1790941205001</v>
          </cell>
          <cell r="F16467" t="str">
            <v>STYL CIA. LTDA.</v>
          </cell>
        </row>
        <row r="16468">
          <cell r="D16468" t="str">
            <v>1728485</v>
          </cell>
          <cell r="E16468" t="str">
            <v>1719423467</v>
          </cell>
          <cell r="F16468" t="str">
            <v>ARRIETA CABEZAS ROBINSON ALEJANDRO</v>
          </cell>
        </row>
        <row r="16469">
          <cell r="D16469" t="str">
            <v>1728507</v>
          </cell>
          <cell r="E16469" t="str">
            <v>1717208118</v>
          </cell>
          <cell r="F16469" t="str">
            <v>ARROBO CASTILLO JOSE LUIS</v>
          </cell>
        </row>
        <row r="16470">
          <cell r="D16470" t="str">
            <v>1728517</v>
          </cell>
          <cell r="E16470" t="str">
            <v>1790101169001</v>
          </cell>
          <cell r="F16470" t="str">
            <v>UNION DE COOPERATIVAS DE TRANSPORTES EN TAXIS DE PICHINCHA</v>
          </cell>
        </row>
        <row r="16471">
          <cell r="D16471" t="str">
            <v>1728526</v>
          </cell>
          <cell r="E16471" t="str">
            <v>1703434298</v>
          </cell>
          <cell r="F16471" t="str">
            <v>SANCHEZ MARCO GABRIEL</v>
          </cell>
        </row>
        <row r="16472">
          <cell r="D16472" t="str">
            <v>1728535</v>
          </cell>
          <cell r="E16472" t="str">
            <v>1724896756</v>
          </cell>
          <cell r="F16472" t="str">
            <v>ARTEAGA CASTRO MELVA AIDE</v>
          </cell>
        </row>
        <row r="16473">
          <cell r="D16473" t="str">
            <v>1728536</v>
          </cell>
          <cell r="E16473" t="str">
            <v>1791886380</v>
          </cell>
          <cell r="F16473" t="str">
            <v>VITERI LOPEZ CHRISTIAN</v>
          </cell>
        </row>
        <row r="16474">
          <cell r="D16474" t="str">
            <v>1728550</v>
          </cell>
          <cell r="E16474" t="str">
            <v>1712076007</v>
          </cell>
          <cell r="F16474" t="str">
            <v>CRIOLLO YANCHATIPAN MARIA PIEDAD</v>
          </cell>
        </row>
        <row r="16475">
          <cell r="D16475" t="str">
            <v>1728552</v>
          </cell>
          <cell r="E16475" t="str">
            <v>1790371794001</v>
          </cell>
          <cell r="F16475" t="str">
            <v>FUNDACION CORNELIA POLIT DE ESPINOSA</v>
          </cell>
        </row>
        <row r="16476">
          <cell r="D16476" t="str">
            <v>1728564</v>
          </cell>
          <cell r="E16476" t="str">
            <v>1307459055</v>
          </cell>
          <cell r="F16476" t="str">
            <v>ARTEAGA FREIRE ALEXI ARTURO</v>
          </cell>
        </row>
        <row r="16477">
          <cell r="D16477" t="str">
            <v>1728580</v>
          </cell>
          <cell r="E16477" t="str">
            <v>010101010</v>
          </cell>
          <cell r="F16477" t="str">
            <v>PAREDES VASCONEZ GONZALO IVAN</v>
          </cell>
        </row>
        <row r="16478">
          <cell r="D16478" t="str">
            <v>1728586</v>
          </cell>
          <cell r="E16478" t="str">
            <v>1310508203</v>
          </cell>
          <cell r="F16478" t="str">
            <v>ARTEAGA FREIRE JOSE LUIS</v>
          </cell>
        </row>
        <row r="16479">
          <cell r="D16479" t="str">
            <v>1728595</v>
          </cell>
          <cell r="E16479" t="str">
            <v>1768098410001</v>
          </cell>
          <cell r="F16479" t="str">
            <v>CUERPO DE BOMBEROS DE SANGOLQUI</v>
          </cell>
        </row>
        <row r="16480">
          <cell r="D16480" t="str">
            <v>1728614</v>
          </cell>
          <cell r="E16480" t="str">
            <v>1719628982</v>
          </cell>
          <cell r="F16480" t="str">
            <v>ARTEAGA VALDIVIESO JOSE RAFAEL</v>
          </cell>
        </row>
        <row r="16481">
          <cell r="D16481" t="str">
            <v>1728670</v>
          </cell>
          <cell r="E16481" t="str">
            <v>1792433274001</v>
          </cell>
          <cell r="F16481" t="str">
            <v>COMPAÑIA DE TRANSPORTE DE SERVICIO DE TAXIS CONVENCIONAL EN ZONAS URBANAS DE PARROQUIAS RURALES SANSFRANKEXPRESS S.A</v>
          </cell>
        </row>
        <row r="16482">
          <cell r="D16482" t="str">
            <v>1728702</v>
          </cell>
          <cell r="E16482" t="str">
            <v>1792081114001</v>
          </cell>
          <cell r="F16482" t="str">
            <v>PULSARTEC S.A.</v>
          </cell>
        </row>
        <row r="16483">
          <cell r="D16483" t="str">
            <v>1728728</v>
          </cell>
          <cell r="E16483" t="str">
            <v>1703900108</v>
          </cell>
          <cell r="F16483" t="str">
            <v>QUINTEROS VACA FERNANDO GUSTAVO</v>
          </cell>
        </row>
        <row r="16484">
          <cell r="D16484" t="str">
            <v>1728729</v>
          </cell>
          <cell r="E16484" t="str">
            <v>1790949281001</v>
          </cell>
          <cell r="F16484" t="str">
            <v>COOPERATIVA DE TRANSPORTES DE PASAJEROS EN TAXI ILALO N. 113</v>
          </cell>
        </row>
        <row r="16485">
          <cell r="D16485" t="str">
            <v>1728735</v>
          </cell>
          <cell r="E16485" t="str">
            <v>1303873481</v>
          </cell>
          <cell r="F16485" t="str">
            <v>ULLAURI ARGANDONA HUASCAR BENIGNO</v>
          </cell>
        </row>
        <row r="16486">
          <cell r="D16486" t="str">
            <v>1728761</v>
          </cell>
          <cell r="E16486" t="str">
            <v>1792455901001</v>
          </cell>
          <cell r="F16486" t="str">
            <v>COMPAÑIA DE TAXIS EJECUTIVOS PROPER S.A.</v>
          </cell>
        </row>
        <row r="16487">
          <cell r="D16487" t="str">
            <v>1728819</v>
          </cell>
          <cell r="E16487" t="str">
            <v>1715486971</v>
          </cell>
          <cell r="F16487" t="str">
            <v>MORILLO VILLAMAR LUIS ALFONSO</v>
          </cell>
        </row>
        <row r="16488">
          <cell r="D16488" t="str">
            <v>1728904</v>
          </cell>
          <cell r="E16488" t="str">
            <v>1790852024001</v>
          </cell>
          <cell r="F16488" t="str">
            <v>COSEPRIEC CIA. LTDA.</v>
          </cell>
        </row>
        <row r="16489">
          <cell r="D16489" t="str">
            <v>1728919</v>
          </cell>
          <cell r="E16489" t="str">
            <v>0400958690</v>
          </cell>
          <cell r="F16489" t="str">
            <v>VINUEZA CALDERON JOSE AMABLE</v>
          </cell>
        </row>
        <row r="16490">
          <cell r="D16490" t="str">
            <v>1728924</v>
          </cell>
          <cell r="E16490" t="str">
            <v>1790201341001</v>
          </cell>
          <cell r="F16490" t="str">
            <v>NACYMEL S.A. INGENIEROS CONTRATISTAS</v>
          </cell>
        </row>
        <row r="16491">
          <cell r="D16491" t="str">
            <v>1728927</v>
          </cell>
          <cell r="E16491" t="str">
            <v>1709489189</v>
          </cell>
          <cell r="F16491" t="str">
            <v>AGUIRRE SALGADO JOHNNY JEFREY</v>
          </cell>
        </row>
        <row r="16492">
          <cell r="D16492" t="str">
            <v>1728967</v>
          </cell>
          <cell r="E16492" t="str">
            <v>1706765748</v>
          </cell>
          <cell r="F16492" t="str">
            <v>LARREA CORDOVA NICANOR ALEJANDRO</v>
          </cell>
        </row>
        <row r="16493">
          <cell r="D16493" t="str">
            <v>1728971</v>
          </cell>
          <cell r="E16493" t="str">
            <v>1703114189</v>
          </cell>
          <cell r="F16493" t="str">
            <v>GORTAIRE ITURRALDE JULIO HUMBERTO</v>
          </cell>
        </row>
        <row r="16494">
          <cell r="D16494" t="str">
            <v>1728981</v>
          </cell>
          <cell r="E16494" t="str">
            <v>1705991501</v>
          </cell>
          <cell r="F16494" t="str">
            <v>GAVILANES BRITO VICENTE FERNANDO</v>
          </cell>
        </row>
        <row r="16495">
          <cell r="D16495" t="str">
            <v>1728989</v>
          </cell>
          <cell r="E16495" t="str">
            <v>1702661586</v>
          </cell>
          <cell r="F16495" t="str">
            <v>CARDENAS CORNELIO AROLDO</v>
          </cell>
        </row>
        <row r="16496">
          <cell r="D16496" t="str">
            <v>1728995</v>
          </cell>
          <cell r="E16496" t="str">
            <v>1704465515</v>
          </cell>
          <cell r="F16496" t="str">
            <v>YAGUANA VIVANCO CLOTARIO GONZALO</v>
          </cell>
        </row>
        <row r="16497">
          <cell r="D16497" t="str">
            <v>1728999</v>
          </cell>
          <cell r="E16497" t="str">
            <v>1792762642001</v>
          </cell>
          <cell r="F16497" t="str">
            <v>TBS-TOWERS-ECUADOR C.L.</v>
          </cell>
        </row>
        <row r="16498">
          <cell r="D16498" t="str">
            <v>1729010</v>
          </cell>
          <cell r="E16498" t="str">
            <v>1708179344</v>
          </cell>
          <cell r="F16498" t="str">
            <v>REYES PARRA NORTON VICENTE</v>
          </cell>
        </row>
        <row r="16499">
          <cell r="D16499" t="str">
            <v>1729017</v>
          </cell>
          <cell r="E16499" t="str">
            <v>0101218436</v>
          </cell>
          <cell r="F16499" t="str">
            <v>JARAMILLOS PALACIOS LEONARDO FABIAN</v>
          </cell>
        </row>
        <row r="16500">
          <cell r="D16500" t="str">
            <v>1729030</v>
          </cell>
          <cell r="E16500" t="str">
            <v>1790101541001</v>
          </cell>
          <cell r="F16500" t="str">
            <v>COOPERATIVA DE TRANSPORTES EL BATAN N°37</v>
          </cell>
        </row>
        <row r="16501">
          <cell r="D16501" t="str">
            <v>1729034</v>
          </cell>
          <cell r="E16501" t="str">
            <v>1791328809001</v>
          </cell>
          <cell r="F16501" t="str">
            <v>D.Q.O. SERVICIOS AMBIENTALES S.A.</v>
          </cell>
        </row>
        <row r="16502">
          <cell r="D16502" t="str">
            <v>1729036</v>
          </cell>
          <cell r="E16502" t="str">
            <v>1710585660</v>
          </cell>
          <cell r="F16502" t="str">
            <v>RODRIGUEZ CORDOVA ROBER EDILBERTO</v>
          </cell>
        </row>
        <row r="16503">
          <cell r="D16503" t="str">
            <v>1729050</v>
          </cell>
          <cell r="E16503" t="str">
            <v>1709733420</v>
          </cell>
          <cell r="F16503" t="str">
            <v>VIVANCO HERRERA MARCO VINICIO</v>
          </cell>
        </row>
        <row r="16504">
          <cell r="D16504" t="str">
            <v>1729059</v>
          </cell>
          <cell r="E16504" t="str">
            <v>1791050401001</v>
          </cell>
          <cell r="F16504" t="str">
            <v>COOPERATIVA DE TRANSPORTE DE CARGA EN CAMIONETAS 9 DE AGOSTO</v>
          </cell>
        </row>
        <row r="16505">
          <cell r="D16505" t="str">
            <v>1729080</v>
          </cell>
          <cell r="E16505" t="str">
            <v>1709010068</v>
          </cell>
          <cell r="F16505" t="str">
            <v>ZAMBRANO VERA SONIA SANDRA</v>
          </cell>
        </row>
        <row r="16506">
          <cell r="D16506" t="str">
            <v>1729089</v>
          </cell>
          <cell r="E16506" t="str">
            <v>1710099324</v>
          </cell>
          <cell r="F16506" t="str">
            <v>ROMERO ESCOBAR GRACIELA IVANOVA</v>
          </cell>
        </row>
        <row r="16507">
          <cell r="D16507" t="str">
            <v>1729133</v>
          </cell>
          <cell r="E16507" t="str">
            <v>1791886380001</v>
          </cell>
          <cell r="F16507" t="str">
            <v>CABLEUNION S.A.</v>
          </cell>
        </row>
        <row r="16508">
          <cell r="D16508" t="str">
            <v>1729134</v>
          </cell>
          <cell r="E16508" t="str">
            <v>1711155075</v>
          </cell>
          <cell r="F16508" t="str">
            <v>PEREZ BETANCOURT WILLIAN ALEXANDER</v>
          </cell>
        </row>
        <row r="16509">
          <cell r="D16509" t="str">
            <v>1729139</v>
          </cell>
          <cell r="E16509" t="str">
            <v>1002537239</v>
          </cell>
          <cell r="F16509" t="str">
            <v>ASTUDILLO GOMEZ JUAN FERNANDO</v>
          </cell>
        </row>
        <row r="16510">
          <cell r="D16510" t="str">
            <v>1729152</v>
          </cell>
          <cell r="E16510" t="str">
            <v>1802444529</v>
          </cell>
          <cell r="F16510" t="str">
            <v>NUÑEZ GAIBOR EDGARDO MARCELO</v>
          </cell>
        </row>
        <row r="16511">
          <cell r="D16511" t="str">
            <v>1729161</v>
          </cell>
          <cell r="E16511" t="str">
            <v>1002678702</v>
          </cell>
          <cell r="F16511" t="str">
            <v>ASTUDILLO GOMEZ KARLA ALEXANDRA</v>
          </cell>
        </row>
        <row r="16512">
          <cell r="D16512" t="str">
            <v>1729198</v>
          </cell>
          <cell r="E16512" t="str">
            <v>1709036329</v>
          </cell>
          <cell r="F16512" t="str">
            <v>BARREIRO YANEZ MANUEL HERNAN</v>
          </cell>
        </row>
        <row r="16513">
          <cell r="D16513" t="str">
            <v>1729202</v>
          </cell>
          <cell r="E16513" t="str">
            <v>237</v>
          </cell>
          <cell r="F16513" t="str">
            <v>MAXIMA DE TELECOMUNICACIONES "MAIMTEL S.A"</v>
          </cell>
        </row>
        <row r="16514">
          <cell r="D16514" t="str">
            <v>1729208</v>
          </cell>
          <cell r="E16514" t="str">
            <v>0500637814</v>
          </cell>
          <cell r="F16514" t="str">
            <v>NAVEDA ESPINOSA CARLOS HUMBERTO</v>
          </cell>
        </row>
        <row r="16515">
          <cell r="D16515" t="str">
            <v>1729218</v>
          </cell>
          <cell r="E16515" t="str">
            <v>0603476912</v>
          </cell>
          <cell r="F16515" t="str">
            <v>ATI BARBERO GLADYS</v>
          </cell>
        </row>
        <row r="16516">
          <cell r="D16516" t="str">
            <v>1729234</v>
          </cell>
          <cell r="E16516" t="str">
            <v>1708461486</v>
          </cell>
          <cell r="F16516" t="str">
            <v>SCHWARTZ REBINOVICH JORGE BENITO</v>
          </cell>
        </row>
        <row r="16517">
          <cell r="D16517" t="str">
            <v>1729242</v>
          </cell>
          <cell r="E16517" t="str">
            <v>1716664915</v>
          </cell>
          <cell r="F16517" t="str">
            <v>PERDOMO AGUILAR JULISSA ALEJANDRA</v>
          </cell>
        </row>
        <row r="16518">
          <cell r="D16518" t="str">
            <v>1729246</v>
          </cell>
          <cell r="E16518" t="str">
            <v>0705227817</v>
          </cell>
          <cell r="F16518" t="str">
            <v>SANCHO LOPEZ CHRISTIAN STALIN</v>
          </cell>
        </row>
        <row r="16519">
          <cell r="D16519" t="str">
            <v>1729251</v>
          </cell>
          <cell r="E16519" t="str">
            <v>1718143009</v>
          </cell>
          <cell r="F16519" t="str">
            <v>ROSERO GARCIA EDGAR GEOVANNY</v>
          </cell>
        </row>
        <row r="16520">
          <cell r="D16520" t="str">
            <v>1729262</v>
          </cell>
          <cell r="E16520" t="str">
            <v>1768146750001</v>
          </cell>
          <cell r="F16520" t="str">
            <v>SERVICIO DE GESTIÓN INMOBILIARIA DEL SECTOR PÚBLICO INMOBILIAR</v>
          </cell>
        </row>
        <row r="16521">
          <cell r="D16521" t="str">
            <v>1729268</v>
          </cell>
          <cell r="E16521" t="str">
            <v>1706482112</v>
          </cell>
          <cell r="F16521" t="str">
            <v>ATOCHA BRAVO ALFONSO LASIANO</v>
          </cell>
        </row>
        <row r="16522">
          <cell r="D16522" t="str">
            <v>1729295</v>
          </cell>
          <cell r="E16522" t="str">
            <v>1716473440</v>
          </cell>
          <cell r="F16522" t="str">
            <v>ATOCHA YACELGA JOHANA CRISTINA</v>
          </cell>
        </row>
        <row r="16523">
          <cell r="D16523" t="str">
            <v>1729306</v>
          </cell>
          <cell r="E16523" t="str">
            <v>1791353498001</v>
          </cell>
          <cell r="F16523" t="str">
            <v>FLORICOLA LINDAFLOR CIA. LTDA.</v>
          </cell>
        </row>
        <row r="16524">
          <cell r="D16524" t="str">
            <v>1729324</v>
          </cell>
          <cell r="E16524" t="str">
            <v>1719041749</v>
          </cell>
          <cell r="F16524" t="str">
            <v>ATOCHA YACELGA MICHELLE MARINA</v>
          </cell>
        </row>
        <row r="16525">
          <cell r="D16525" t="str">
            <v>1729352</v>
          </cell>
          <cell r="E16525" t="str">
            <v>1705997045</v>
          </cell>
          <cell r="F16525" t="str">
            <v>LAVERDE MOLINA GLORIA</v>
          </cell>
        </row>
        <row r="16526">
          <cell r="D16526" t="str">
            <v>1729361</v>
          </cell>
          <cell r="E16526" t="str">
            <v>1715488191</v>
          </cell>
          <cell r="F16526" t="str">
            <v>JURADO BUITRON GABRIELA</v>
          </cell>
        </row>
        <row r="16527">
          <cell r="D16527" t="str">
            <v>1729377</v>
          </cell>
          <cell r="E16527" t="str">
            <v>1708721442</v>
          </cell>
          <cell r="F16527" t="str">
            <v>VIZCAINO NAVARRETE LUIS ANIBAL</v>
          </cell>
        </row>
        <row r="16528">
          <cell r="D16528" t="str">
            <v>1729406</v>
          </cell>
          <cell r="E16528" t="str">
            <v>0400752531</v>
          </cell>
          <cell r="F16528" t="str">
            <v>AREVALO TIRIRA LUIS BOLIVAR</v>
          </cell>
        </row>
        <row r="16529">
          <cell r="D16529" t="str">
            <v>1729408</v>
          </cell>
          <cell r="E16529" t="str">
            <v>JH617903</v>
          </cell>
          <cell r="F16529" t="str">
            <v>TETREAULT BRIGITTE MARIE LOUISE</v>
          </cell>
        </row>
        <row r="16530">
          <cell r="D16530" t="str">
            <v>1729437</v>
          </cell>
          <cell r="E16530" t="str">
            <v>1711256121</v>
          </cell>
          <cell r="F16530" t="str">
            <v>NAVAS ESCOBAR FRANKLIN VINICIO</v>
          </cell>
        </row>
        <row r="16531">
          <cell r="D16531" t="str">
            <v>1729452</v>
          </cell>
          <cell r="E16531" t="str">
            <v>1791413997001</v>
          </cell>
          <cell r="F16531" t="str">
            <v>GENERAL SALES MARKETING TM. GESALMA S.A.</v>
          </cell>
        </row>
        <row r="16532">
          <cell r="D16532" t="str">
            <v>1729478</v>
          </cell>
          <cell r="E16532" t="str">
            <v>1710424001</v>
          </cell>
          <cell r="F16532" t="str">
            <v>BARROS QUEZADA JOSE GUIDO</v>
          </cell>
        </row>
        <row r="16533">
          <cell r="D16533" t="str">
            <v>1729481</v>
          </cell>
          <cell r="E16533" t="str">
            <v>1791076397001</v>
          </cell>
          <cell r="F16533" t="str">
            <v>ALFREDO PAREDES ASOCIADOS CIA. LTDA.</v>
          </cell>
        </row>
        <row r="16534">
          <cell r="D16534" t="str">
            <v>1729511</v>
          </cell>
          <cell r="E16534" t="str">
            <v>1500294838</v>
          </cell>
          <cell r="F16534" t="str">
            <v>DARWIN MANUEL JIMÉNEZ MOREANO</v>
          </cell>
        </row>
        <row r="16535">
          <cell r="D16535" t="str">
            <v>1729517</v>
          </cell>
          <cell r="E16535" t="str">
            <v>1751031889</v>
          </cell>
          <cell r="F16535" t="str">
            <v>WOR DIEGO ANDRES</v>
          </cell>
        </row>
        <row r="16536">
          <cell r="D16536" t="str">
            <v>1729542</v>
          </cell>
          <cell r="E16536" t="str">
            <v>1792002435001</v>
          </cell>
          <cell r="F16536" t="str">
            <v>PALLASCO SURVEY ENGINEERING CONSTRUCTION PASEC S.A.</v>
          </cell>
        </row>
        <row r="16537">
          <cell r="D16537" t="str">
            <v>1729547</v>
          </cell>
          <cell r="E16537" t="str">
            <v>0400032488</v>
          </cell>
          <cell r="F16537" t="str">
            <v>VIZCAINO JIMENEZ LUIS FELIPE</v>
          </cell>
        </row>
        <row r="16538">
          <cell r="D16538" t="str">
            <v>1729563</v>
          </cell>
          <cell r="E16538" t="str">
            <v>1792144957001</v>
          </cell>
          <cell r="F16538" t="str">
            <v>WORKCOMPUTER S.A</v>
          </cell>
        </row>
        <row r="16539">
          <cell r="D16539" t="str">
            <v>1729580</v>
          </cell>
          <cell r="E16539" t="str">
            <v>1719610584</v>
          </cell>
          <cell r="F16539" t="str">
            <v>AVEIGA SEVILLANO DALIA MARIBEL</v>
          </cell>
        </row>
        <row r="16540">
          <cell r="D16540" t="str">
            <v>1729596</v>
          </cell>
          <cell r="E16540" t="str">
            <v>425455035</v>
          </cell>
          <cell r="F16540" t="str">
            <v>CREAGER RICHARD</v>
          </cell>
        </row>
        <row r="16541">
          <cell r="D16541" t="str">
            <v>1729609</v>
          </cell>
          <cell r="E16541" t="str">
            <v>1791992792</v>
          </cell>
          <cell r="F16541" t="str">
            <v>AVENDAÑO RUIZ JESUS RICARDO</v>
          </cell>
        </row>
        <row r="16542">
          <cell r="D16542" t="str">
            <v>1729631</v>
          </cell>
          <cell r="E16542" t="str">
            <v>1790468291001</v>
          </cell>
          <cell r="F16542" t="str">
            <v>COMPUSUD C.A.  TELESUCESOS</v>
          </cell>
        </row>
        <row r="16543">
          <cell r="D16543" t="str">
            <v>1729637</v>
          </cell>
          <cell r="E16543" t="str">
            <v>1716180664</v>
          </cell>
          <cell r="F16543" t="str">
            <v>AVENDAÑO SALAZAR KAREN STEFANIA</v>
          </cell>
        </row>
        <row r="16544">
          <cell r="D16544" t="str">
            <v>1729648</v>
          </cell>
          <cell r="E16544" t="str">
            <v>0103348090</v>
          </cell>
          <cell r="F16544" t="str">
            <v>CRIOLLO MOROCHO LUIS EDGAR</v>
          </cell>
        </row>
        <row r="16545">
          <cell r="D16545" t="str">
            <v>1729676</v>
          </cell>
          <cell r="E16545" t="str">
            <v>1721015806</v>
          </cell>
          <cell r="F16545" t="str">
            <v>GAUTIER YVES RENE CHRISTIAN</v>
          </cell>
        </row>
        <row r="16546">
          <cell r="D16546" t="str">
            <v>1729679</v>
          </cell>
          <cell r="E16546" t="str">
            <v>1792240514001</v>
          </cell>
          <cell r="F16546" t="str">
            <v>DINAMICRED CIA. LTDA.</v>
          </cell>
        </row>
        <row r="16547">
          <cell r="D16547" t="str">
            <v>1729687</v>
          </cell>
          <cell r="E16547" t="str">
            <v>1706372438</v>
          </cell>
          <cell r="F16547" t="str">
            <v>REYES GARLING LUIS MIGUEL</v>
          </cell>
        </row>
        <row r="16548">
          <cell r="D16548" t="str">
            <v>1729719</v>
          </cell>
          <cell r="E16548" t="str">
            <v>1790577716</v>
          </cell>
          <cell r="F16548" t="str">
            <v>MINCHAL ORELLANA JORGE</v>
          </cell>
        </row>
        <row r="16549">
          <cell r="D16549" t="str">
            <v>1729729</v>
          </cell>
          <cell r="E16549" t="str">
            <v>1712722253</v>
          </cell>
          <cell r="F16549" t="str">
            <v>SANGUCHO NEGRETE EDISON WILLIAN</v>
          </cell>
        </row>
        <row r="16550">
          <cell r="D16550" t="str">
            <v>1729731</v>
          </cell>
          <cell r="E16550" t="str">
            <v>314</v>
          </cell>
          <cell r="F16550" t="str">
            <v>SERVICIOS DE VIGILANCIA V&amp;C COMPAÑIA LIMITADA</v>
          </cell>
        </row>
        <row r="16551">
          <cell r="D16551" t="str">
            <v>1729757</v>
          </cell>
          <cell r="E16551" t="str">
            <v>1700948969</v>
          </cell>
          <cell r="F16551" t="str">
            <v>ARAUJO ESTEVES CESAR FERNANDO</v>
          </cell>
        </row>
        <row r="16552">
          <cell r="D16552" t="str">
            <v>1729781</v>
          </cell>
          <cell r="E16552" t="str">
            <v>1202338388</v>
          </cell>
          <cell r="F16552" t="str">
            <v>LOZANO VERGARA LEONEL EDUARDO</v>
          </cell>
        </row>
        <row r="16553">
          <cell r="D16553" t="str">
            <v>1729782</v>
          </cell>
          <cell r="E16553" t="str">
            <v>1702239516</v>
          </cell>
          <cell r="F16553" t="str">
            <v>CORRAL ALBAN FAUSTO FERNANDO</v>
          </cell>
        </row>
        <row r="16554">
          <cell r="D16554" t="str">
            <v>1729791</v>
          </cell>
          <cell r="E16554" t="str">
            <v>0601630882</v>
          </cell>
          <cell r="F16554" t="str">
            <v>TIRIRA SAA MARIA LUISA</v>
          </cell>
        </row>
        <row r="16555">
          <cell r="D16555" t="str">
            <v>1729793</v>
          </cell>
          <cell r="E16555" t="str">
            <v>1717240764</v>
          </cell>
          <cell r="F16555" t="str">
            <v>GOMEZ CABEZAS CRISTIAN MANOLO</v>
          </cell>
        </row>
        <row r="16556">
          <cell r="D16556" t="str">
            <v>1729822</v>
          </cell>
          <cell r="E16556" t="str">
            <v>1711363760</v>
          </cell>
          <cell r="F16556" t="str">
            <v>AVILA ROCHA MARCO PATRICIO</v>
          </cell>
        </row>
        <row r="16557">
          <cell r="D16557" t="str">
            <v>1729825</v>
          </cell>
          <cell r="E16557" t="str">
            <v>1704019999</v>
          </cell>
          <cell r="F16557" t="str">
            <v>COBOS SANCHEZ CARLOS LUIS</v>
          </cell>
        </row>
        <row r="16558">
          <cell r="D16558" t="str">
            <v>1729835</v>
          </cell>
          <cell r="E16558" t="str">
            <v>1710014711</v>
          </cell>
          <cell r="F16558" t="str">
            <v>BARREIROS BETANCOURTH ISABEL</v>
          </cell>
        </row>
        <row r="16559">
          <cell r="D16559" t="str">
            <v>1729840</v>
          </cell>
          <cell r="E16559" t="str">
            <v>1707596720</v>
          </cell>
          <cell r="F16559" t="str">
            <v>OROZCO TORRES LENIN IVAN</v>
          </cell>
        </row>
        <row r="16560">
          <cell r="D16560" t="str">
            <v>1729844</v>
          </cell>
          <cell r="E16560" t="str">
            <v>1703889731</v>
          </cell>
          <cell r="F16560" t="str">
            <v>CRESPO JARRIN RENE ALBERTO</v>
          </cell>
        </row>
        <row r="16561">
          <cell r="D16561" t="str">
            <v>1729851</v>
          </cell>
          <cell r="E16561" t="str">
            <v>1717160756</v>
          </cell>
          <cell r="F16561" t="str">
            <v>YANEZ SIGCHA HECTOR DAVID</v>
          </cell>
        </row>
        <row r="16562">
          <cell r="D16562" t="str">
            <v>1729896</v>
          </cell>
          <cell r="E16562" t="str">
            <v>1791317556001</v>
          </cell>
          <cell r="F16562" t="str">
            <v>COMPAÑIA ECCOLMETALS S.A.</v>
          </cell>
        </row>
        <row r="16563">
          <cell r="D16563" t="str">
            <v>1729927</v>
          </cell>
          <cell r="E16563" t="str">
            <v>1715841027</v>
          </cell>
          <cell r="F16563" t="str">
            <v>DEL POZO NAJERA VICTOR MANUEL</v>
          </cell>
        </row>
        <row r="16564">
          <cell r="D16564" t="str">
            <v>1729942</v>
          </cell>
          <cell r="E16564" t="str">
            <v>0601101033</v>
          </cell>
          <cell r="F16564" t="str">
            <v>COSTALES TERAN CARLOS RODRIGO</v>
          </cell>
        </row>
        <row r="16565">
          <cell r="D16565" t="str">
            <v>1729949</v>
          </cell>
          <cell r="E16565" t="str">
            <v>1711626554</v>
          </cell>
          <cell r="F16565" t="str">
            <v>AYALA CABRERA MARCELO JAVIER</v>
          </cell>
        </row>
        <row r="16566">
          <cell r="D16566" t="str">
            <v>1729978</v>
          </cell>
          <cell r="E16566" t="str">
            <v>1707742308</v>
          </cell>
          <cell r="F16566" t="str">
            <v>AYALA CASANOVA GLORIA ESPERANZA</v>
          </cell>
        </row>
        <row r="16567">
          <cell r="D16567" t="str">
            <v>1729990</v>
          </cell>
          <cell r="E16567" t="str">
            <v>1703824712</v>
          </cell>
          <cell r="F16567" t="str">
            <v>BUSTAMANTE ZALDUMBIDE JOSE MARIA</v>
          </cell>
        </row>
        <row r="16568">
          <cell r="D16568" t="str">
            <v>1729999</v>
          </cell>
          <cell r="E16568" t="str">
            <v>1709730228</v>
          </cell>
          <cell r="F16568" t="str">
            <v>AYALA CASANOVA HECTOR HUGO</v>
          </cell>
        </row>
        <row r="16569">
          <cell r="D16569" t="str">
            <v>1730004</v>
          </cell>
          <cell r="E16569" t="str">
            <v>1706690847</v>
          </cell>
          <cell r="F16569" t="str">
            <v>AYORA VELA GALO ROBERTO</v>
          </cell>
        </row>
        <row r="16570">
          <cell r="D16570" t="str">
            <v>1730028</v>
          </cell>
          <cell r="E16570" t="str">
            <v>1707582639</v>
          </cell>
          <cell r="F16570" t="str">
            <v>AYALA CASANOVA LUIS FELIPE</v>
          </cell>
        </row>
        <row r="16571">
          <cell r="D16571" t="str">
            <v>1730029</v>
          </cell>
          <cell r="E16571" t="str">
            <v>1791923987001</v>
          </cell>
          <cell r="F16571" t="str">
            <v>GIGOWIRELESS CIA. LTDA.</v>
          </cell>
        </row>
        <row r="16572">
          <cell r="D16572" t="str">
            <v>1730040</v>
          </cell>
          <cell r="E16572" t="str">
            <v>0992290463001</v>
          </cell>
          <cell r="F16572" t="str">
            <v>CONSORCIO QUITO LIMPIO</v>
          </cell>
        </row>
        <row r="16573">
          <cell r="D16573" t="str">
            <v>1730078</v>
          </cell>
          <cell r="E16573" t="str">
            <v>1703161990</v>
          </cell>
          <cell r="F16573" t="str">
            <v>AYALA MALDONADO JORGE WASHINGTON</v>
          </cell>
        </row>
        <row r="16574">
          <cell r="D16574" t="str">
            <v>1730084</v>
          </cell>
          <cell r="E16574" t="str">
            <v>0992474955001</v>
          </cell>
          <cell r="F16574" t="str">
            <v>FICARDER S.A.</v>
          </cell>
        </row>
        <row r="16575">
          <cell r="D16575" t="str">
            <v>1730085</v>
          </cell>
          <cell r="E16575" t="str">
            <v>1792390044001</v>
          </cell>
          <cell r="F16575" t="str">
            <v>AURUMENERGY S.A.</v>
          </cell>
        </row>
        <row r="16576">
          <cell r="D16576" t="str">
            <v>1730101</v>
          </cell>
          <cell r="E16576" t="str">
            <v>1792318440001</v>
          </cell>
          <cell r="F16576" t="str">
            <v>ESTRATEGIAS MOVILES ECUADOR ESTRAMOVEC S.A.</v>
          </cell>
        </row>
        <row r="16577">
          <cell r="D16577" t="str">
            <v>1730107</v>
          </cell>
          <cell r="E16577" t="str">
            <v>1719757484</v>
          </cell>
          <cell r="F16577" t="str">
            <v>AYALA SANTILLAN CRISTIAN ANDRES</v>
          </cell>
        </row>
        <row r="16578">
          <cell r="D16578" t="str">
            <v>1730109</v>
          </cell>
          <cell r="E16578" t="str">
            <v>1704018959</v>
          </cell>
          <cell r="F16578" t="str">
            <v>TERAN CAMACHO LUIS ANTONIO</v>
          </cell>
        </row>
        <row r="16579">
          <cell r="D16579" t="str">
            <v>1730116</v>
          </cell>
          <cell r="E16579" t="str">
            <v>0500001771</v>
          </cell>
          <cell r="F16579" t="str">
            <v>TULCANAZO BARROS BYRON AUGUSTO</v>
          </cell>
        </row>
        <row r="16580">
          <cell r="D16580" t="str">
            <v>1730143</v>
          </cell>
          <cell r="E16580" t="str">
            <v>1712031739</v>
          </cell>
          <cell r="F16580" t="str">
            <v>ORTIZ SANTILLAN RUBEN PAUL</v>
          </cell>
        </row>
        <row r="16581">
          <cell r="D16581" t="str">
            <v>1730176</v>
          </cell>
          <cell r="E16581" t="str">
            <v>1755816475</v>
          </cell>
          <cell r="F16581" t="str">
            <v>GARCIA MARTINEZ JOSE EMILIO</v>
          </cell>
        </row>
        <row r="16582">
          <cell r="D16582" t="str">
            <v>1730178</v>
          </cell>
          <cell r="E16582" t="str">
            <v>1792016576001</v>
          </cell>
          <cell r="F16582" t="str">
            <v>GRUNSEG CIA. LTDA.</v>
          </cell>
        </row>
        <row r="16583">
          <cell r="D16583" t="str">
            <v>1730181</v>
          </cell>
          <cell r="E16583" t="str">
            <v>1709076549</v>
          </cell>
          <cell r="F16583" t="str">
            <v>LECHON SANDOVAL JOSE LEONARDO</v>
          </cell>
        </row>
        <row r="16584">
          <cell r="D16584" t="str">
            <v>1730185</v>
          </cell>
          <cell r="E16584" t="str">
            <v>1712339850</v>
          </cell>
          <cell r="F16584" t="str">
            <v>ZELLER ALARCOM ALFRED STEPHAN</v>
          </cell>
        </row>
        <row r="16585">
          <cell r="D16585" t="str">
            <v>1730191</v>
          </cell>
          <cell r="E16585" t="str">
            <v>1803725538</v>
          </cell>
          <cell r="F16585" t="str">
            <v>RECALDE HERMOZA MARIA GABRIELA</v>
          </cell>
        </row>
        <row r="16586">
          <cell r="D16586" t="str">
            <v>1730221</v>
          </cell>
          <cell r="E16586" t="str">
            <v>0101107076</v>
          </cell>
          <cell r="F16586" t="str">
            <v>REMACHE QUIZPI MANUEL</v>
          </cell>
        </row>
        <row r="16587">
          <cell r="D16587" t="str">
            <v>1730229</v>
          </cell>
          <cell r="E16587" t="str">
            <v>1716261993</v>
          </cell>
          <cell r="F16587" t="str">
            <v>ARAY MOZO DENISSE ALEXANDRA</v>
          </cell>
        </row>
        <row r="16588">
          <cell r="D16588" t="str">
            <v>1730230</v>
          </cell>
          <cell r="E16588" t="str">
            <v>1713026050</v>
          </cell>
          <cell r="F16588" t="str">
            <v>VENEGAS LOPEZ CARLOS ALBERTO</v>
          </cell>
        </row>
        <row r="16589">
          <cell r="D16589" t="str">
            <v>1730254</v>
          </cell>
          <cell r="E16589" t="str">
            <v>0992223375001</v>
          </cell>
          <cell r="F16589" t="str">
            <v>OPENMINDTECHNOLOGY C.A.</v>
          </cell>
        </row>
        <row r="16590">
          <cell r="D16590" t="str">
            <v>1730280</v>
          </cell>
          <cell r="E16590" t="str">
            <v>1713068201</v>
          </cell>
          <cell r="F16590" t="str">
            <v>IZQUIERDO DUNCAN ANDREA VANESA</v>
          </cell>
        </row>
        <row r="16591">
          <cell r="D16591" t="str">
            <v>1730291</v>
          </cell>
          <cell r="E16591" t="str">
            <v>1711002327</v>
          </cell>
          <cell r="F16591" t="str">
            <v>RIOFRIO CORREA FELIPE</v>
          </cell>
        </row>
        <row r="16592">
          <cell r="D16592" t="str">
            <v>1730298</v>
          </cell>
          <cell r="E16592" t="str">
            <v>1303287153</v>
          </cell>
          <cell r="F16592" t="str">
            <v>PEÑA MERO  HUGO MIGUEL</v>
          </cell>
        </row>
        <row r="16593">
          <cell r="D16593" t="str">
            <v>1730303</v>
          </cell>
          <cell r="E16593" t="str">
            <v>1708523707</v>
          </cell>
          <cell r="F16593" t="str">
            <v>TAMAYO BASANTE ADOLFO PATRICIO</v>
          </cell>
        </row>
        <row r="16594">
          <cell r="D16594" t="str">
            <v>1730318</v>
          </cell>
          <cell r="E16594" t="str">
            <v>1710775519</v>
          </cell>
          <cell r="F16594" t="str">
            <v>BALDEON GAIBOR ALICIA JUANA</v>
          </cell>
        </row>
        <row r="16595">
          <cell r="D16595" t="str">
            <v>1730325</v>
          </cell>
          <cell r="E16595" t="str">
            <v>1706253604</v>
          </cell>
          <cell r="F16595" t="str">
            <v>ORDOÑEZ  FERNANDO ALFREDO</v>
          </cell>
        </row>
        <row r="16596">
          <cell r="D16596" t="str">
            <v>1730347</v>
          </cell>
          <cell r="E16596" t="str">
            <v>0802025916</v>
          </cell>
          <cell r="F16596" t="str">
            <v>BALDEÓN GAIBOR ISABEL JIGELA</v>
          </cell>
        </row>
        <row r="16597">
          <cell r="D16597" t="str">
            <v>1730362</v>
          </cell>
          <cell r="E16597" t="str">
            <v>1714669569</v>
          </cell>
          <cell r="F16597" t="str">
            <v>ZAMBRANO ECHEVERRIA CHRISTIAN DAVID</v>
          </cell>
        </row>
        <row r="16598">
          <cell r="D16598" t="str">
            <v>1730388</v>
          </cell>
          <cell r="E16598" t="str">
            <v>1793137539001</v>
          </cell>
          <cell r="F16598" t="str">
            <v>TRACKNET S.A.S.</v>
          </cell>
        </row>
        <row r="16599">
          <cell r="D16599" t="str">
            <v>1730397</v>
          </cell>
          <cell r="E16599" t="str">
            <v>1709244121</v>
          </cell>
          <cell r="F16599" t="str">
            <v>BALSECA SOLIZ GLADYS ESMERALDAS</v>
          </cell>
        </row>
        <row r="16600">
          <cell r="D16600" t="str">
            <v>1730451</v>
          </cell>
          <cell r="E16600" t="str">
            <v>0903921278</v>
          </cell>
          <cell r="F16600" t="str">
            <v>MICHELENA CISNEROS  WALTER EFREN</v>
          </cell>
        </row>
        <row r="16601">
          <cell r="D16601" t="str">
            <v>1730452</v>
          </cell>
          <cell r="E16601" t="str">
            <v>1725621831</v>
          </cell>
          <cell r="F16601" t="str">
            <v>CARDENAS RUIZ HUGO DAVID</v>
          </cell>
        </row>
        <row r="16602">
          <cell r="D16602" t="str">
            <v>1730476</v>
          </cell>
          <cell r="E16602" t="str">
            <v>1720244167</v>
          </cell>
          <cell r="F16602" t="str">
            <v>BANEGAS PEREZ EDGAR GIOVANNY</v>
          </cell>
        </row>
        <row r="16603">
          <cell r="D16603" t="str">
            <v>1730509</v>
          </cell>
          <cell r="E16603" t="str">
            <v>1790435415001</v>
          </cell>
          <cell r="F16603" t="str">
            <v>COOPERATIVA DE TRANSPORTE EN TAXIS "VILLA FLORA"</v>
          </cell>
        </row>
        <row r="16604">
          <cell r="D16604" t="str">
            <v>1730520</v>
          </cell>
          <cell r="E16604" t="str">
            <v>1802469856</v>
          </cell>
          <cell r="F16604" t="str">
            <v>NOBOA GAVILANES WILSON FERNANDO</v>
          </cell>
        </row>
        <row r="16605">
          <cell r="D16605" t="str">
            <v>1730560</v>
          </cell>
          <cell r="E16605" t="str">
            <v>1704723160</v>
          </cell>
          <cell r="F16605" t="str">
            <v>SALGUERO BORJA MARCO EFRAIN</v>
          </cell>
        </row>
        <row r="16606">
          <cell r="D16606" t="str">
            <v>1730566</v>
          </cell>
          <cell r="E16606" t="str">
            <v>1708741531</v>
          </cell>
          <cell r="F16606" t="str">
            <v>CIFUENTES MOLINA MARITZA DEL CARMEN</v>
          </cell>
        </row>
        <row r="16607">
          <cell r="D16607" t="str">
            <v>1730573</v>
          </cell>
          <cell r="E16607" t="str">
            <v>0500791991</v>
          </cell>
          <cell r="F16607" t="str">
            <v>PROAÑO MORENO  JOSE OLMEDO</v>
          </cell>
        </row>
        <row r="16608">
          <cell r="D16608" t="str">
            <v>1730590</v>
          </cell>
          <cell r="E16608" t="str">
            <v>1703832624</v>
          </cell>
          <cell r="F16608" t="str">
            <v>CHIRIBOGA CHAVES MARTIN FELIPE</v>
          </cell>
        </row>
        <row r="16609">
          <cell r="D16609" t="str">
            <v>1730609</v>
          </cell>
          <cell r="E16609" t="str">
            <v>1703448330</v>
          </cell>
          <cell r="F16609" t="str">
            <v>VERGARA SALAS MIGUEL ANGEL</v>
          </cell>
        </row>
        <row r="16610">
          <cell r="D16610" t="str">
            <v>1730629</v>
          </cell>
          <cell r="E16610" t="str">
            <v>0401284138</v>
          </cell>
          <cell r="F16610" t="str">
            <v>FLORES CARDENAS CARLOS EFRAIN</v>
          </cell>
        </row>
        <row r="16611">
          <cell r="D16611" t="str">
            <v>1730678</v>
          </cell>
          <cell r="E16611" t="str">
            <v>1700520586</v>
          </cell>
          <cell r="F16611" t="str">
            <v>PACHECO TUPIZA  FRANCISCO LORENZO</v>
          </cell>
        </row>
        <row r="16612">
          <cell r="D16612" t="str">
            <v>1730683</v>
          </cell>
          <cell r="E16612" t="str">
            <v>1704940038</v>
          </cell>
          <cell r="F16612" t="str">
            <v>ITURRALDE MONCAYO GUSTAVO MARIO</v>
          </cell>
        </row>
        <row r="16613">
          <cell r="D16613" t="str">
            <v>1730688</v>
          </cell>
          <cell r="E16613" t="str">
            <v>0912329190</v>
          </cell>
          <cell r="F16613" t="str">
            <v>SOLINES CHACON PEDRO</v>
          </cell>
        </row>
        <row r="16614">
          <cell r="D16614" t="str">
            <v>1730697</v>
          </cell>
          <cell r="E16614" t="str">
            <v>1721648184</v>
          </cell>
          <cell r="F16614" t="str">
            <v>SUAREZ CAYMAYO VALERIA ESTEFANIA</v>
          </cell>
        </row>
        <row r="16615">
          <cell r="D16615" t="str">
            <v>1730698</v>
          </cell>
          <cell r="E16615" t="str">
            <v>1700011495</v>
          </cell>
          <cell r="F16615" t="str">
            <v>REINA ORTEGA REMBERTO JULIAN</v>
          </cell>
        </row>
        <row r="16616">
          <cell r="D16616" t="str">
            <v>1730705</v>
          </cell>
          <cell r="E16616" t="str">
            <v>1701704080</v>
          </cell>
          <cell r="F16616" t="str">
            <v>YEPEZ VELOZ GUILLERMO</v>
          </cell>
        </row>
        <row r="16617">
          <cell r="D16617" t="str">
            <v>1730716</v>
          </cell>
          <cell r="E16617" t="str">
            <v>1792630207001</v>
          </cell>
          <cell r="F16617" t="str">
            <v>CORPORACION ONE LINE APP OLA</v>
          </cell>
        </row>
        <row r="16618">
          <cell r="D16618" t="str">
            <v>1730741</v>
          </cell>
          <cell r="E16618" t="str">
            <v>0200397925</v>
          </cell>
          <cell r="F16618" t="str">
            <v>JARRIN DURANGO RODRIGO GERMANICO</v>
          </cell>
        </row>
        <row r="16619">
          <cell r="D16619" t="str">
            <v>1730742</v>
          </cell>
          <cell r="E16619" t="str">
            <v>1600035552</v>
          </cell>
          <cell r="F16619" t="str">
            <v>GONZALEZ JARAMILLO LILIANA RAQUEL</v>
          </cell>
        </row>
        <row r="16620">
          <cell r="D16620" t="str">
            <v>1730785</v>
          </cell>
          <cell r="E16620" t="str">
            <v>1001634854</v>
          </cell>
          <cell r="F16620" t="str">
            <v>MEJIA ENRIQUEZ MARCOS MANUEL</v>
          </cell>
        </row>
        <row r="16621">
          <cell r="D16621" t="str">
            <v>1730795</v>
          </cell>
          <cell r="E16621" t="str">
            <v>1715360135</v>
          </cell>
          <cell r="F16621" t="str">
            <v>CIFUENTES MORENO GONZALO XAVIER</v>
          </cell>
        </row>
        <row r="16622">
          <cell r="D16622" t="str">
            <v>1730803</v>
          </cell>
          <cell r="E16622" t="str">
            <v>1714426457</v>
          </cell>
          <cell r="F16622" t="str">
            <v>TIGSE RECALDE POLIVIO VIDAL</v>
          </cell>
        </row>
        <row r="16623">
          <cell r="D16623" t="str">
            <v>1730816</v>
          </cell>
          <cell r="E16623" t="str">
            <v>0601631054</v>
          </cell>
          <cell r="F16623" t="str">
            <v>BARRERA PEÑAFIEL SEGUNDO SANTOS</v>
          </cell>
        </row>
        <row r="16624">
          <cell r="D16624" t="str">
            <v>1730838</v>
          </cell>
          <cell r="E16624" t="str">
            <v>1724402043</v>
          </cell>
          <cell r="F16624" t="str">
            <v>BARRERA TORRES DIEGO ISRAEL</v>
          </cell>
        </row>
        <row r="16625">
          <cell r="D16625" t="str">
            <v>1730864</v>
          </cell>
          <cell r="E16625" t="str">
            <v>1710208834</v>
          </cell>
          <cell r="F16625" t="str">
            <v>JATIVA SALAZAR RAMIRO ALEXANDER</v>
          </cell>
        </row>
        <row r="16626">
          <cell r="D16626" t="str">
            <v>1730866</v>
          </cell>
          <cell r="E16626" t="str">
            <v>1702148709</v>
          </cell>
          <cell r="F16626" t="str">
            <v>LUNA SALTOS ENMA THALIA</v>
          </cell>
        </row>
        <row r="16627">
          <cell r="D16627" t="str">
            <v>1730941</v>
          </cell>
          <cell r="E16627" t="str">
            <v>1723493498</v>
          </cell>
          <cell r="F16627" t="str">
            <v>DELEPINE CHRISTOPHE</v>
          </cell>
        </row>
        <row r="16628">
          <cell r="D16628" t="str">
            <v>1730945</v>
          </cell>
          <cell r="E16628" t="str">
            <v>1712684834</v>
          </cell>
          <cell r="F16628" t="str">
            <v>BARRIGA CALDERON JIMENA ALEXANDRA</v>
          </cell>
        </row>
        <row r="16629">
          <cell r="D16629" t="str">
            <v>1730950</v>
          </cell>
          <cell r="E16629" t="str">
            <v>1791315278001</v>
          </cell>
          <cell r="F16629" t="str">
            <v>WARTSILA ECUADOR S.A.</v>
          </cell>
        </row>
        <row r="16630">
          <cell r="D16630" t="str">
            <v>1730972</v>
          </cell>
          <cell r="E16630" t="str">
            <v>1713033148</v>
          </cell>
          <cell r="F16630" t="str">
            <v>BARRIGA MOSCOSO MANUEL TOMÁS</v>
          </cell>
        </row>
        <row r="16631">
          <cell r="D16631" t="str">
            <v>1731001</v>
          </cell>
          <cell r="E16631" t="str">
            <v>1791772601</v>
          </cell>
          <cell r="F16631" t="str">
            <v>BARRIONUEVO HERRERA SOFIA DE MARILIAG</v>
          </cell>
        </row>
        <row r="16632">
          <cell r="D16632" t="str">
            <v>1731011</v>
          </cell>
          <cell r="E16632" t="str">
            <v>0591732994001</v>
          </cell>
          <cell r="F16632" t="str">
            <v>SERVICIOS DE TELECOMUNICACIONES PAJANTEVE S.A.</v>
          </cell>
        </row>
        <row r="16633">
          <cell r="D16633" t="str">
            <v>1731012</v>
          </cell>
          <cell r="E16633" t="str">
            <v>1709889354</v>
          </cell>
          <cell r="F16633" t="str">
            <v>BASANTES CRESPO FRANKLIN HENRY</v>
          </cell>
        </row>
        <row r="16634">
          <cell r="D16634" t="str">
            <v>1731013</v>
          </cell>
          <cell r="E16634" t="str">
            <v>1704738184</v>
          </cell>
          <cell r="F16634" t="str">
            <v>TOBAR CARRION SEBASTIAN JUAN</v>
          </cell>
        </row>
        <row r="16635">
          <cell r="D16635" t="str">
            <v>1731048</v>
          </cell>
          <cell r="E16635" t="str">
            <v>1715675912</v>
          </cell>
          <cell r="F16635" t="str">
            <v>DAVILA MONTALVO MARCOS ANTONIO</v>
          </cell>
        </row>
        <row r="16636">
          <cell r="D16636" t="str">
            <v>1731049</v>
          </cell>
          <cell r="E16636" t="str">
            <v>0991435778001</v>
          </cell>
          <cell r="F16636" t="str">
            <v>MONITOREO Y VIGILANCIA ELECTRONICA TELEVIGEL S.A.</v>
          </cell>
        </row>
        <row r="16637">
          <cell r="D16637" t="str">
            <v>1731050</v>
          </cell>
          <cell r="E16637" t="str">
            <v>1791772350001</v>
          </cell>
          <cell r="F16637" t="str">
            <v>SESCONCEM SERVICIOS Y SUMINISTROS PARA CONSTRUCCIONES</v>
          </cell>
        </row>
        <row r="16638">
          <cell r="D16638" t="str">
            <v>1731062</v>
          </cell>
          <cell r="E16638" t="str">
            <v>1803040912</v>
          </cell>
          <cell r="F16638" t="str">
            <v>VELASTEGUI ANDRADE JOSE MIGUEL</v>
          </cell>
        </row>
        <row r="16639">
          <cell r="D16639" t="str">
            <v>1731072</v>
          </cell>
          <cell r="E16639" t="str">
            <v>1718415019</v>
          </cell>
          <cell r="F16639" t="str">
            <v>TOAPANTA CAICEDO MARIANA DE JESUS</v>
          </cell>
        </row>
        <row r="16640">
          <cell r="D16640" t="str">
            <v>1731086</v>
          </cell>
          <cell r="E16640" t="str">
            <v>1001042819</v>
          </cell>
          <cell r="F16640" t="str">
            <v>VITERI ESTEVEZ CARLOS RAFAEL</v>
          </cell>
        </row>
        <row r="16641">
          <cell r="D16641" t="str">
            <v>1731130</v>
          </cell>
          <cell r="E16641" t="str">
            <v>1790947696001</v>
          </cell>
          <cell r="F16641" t="str">
            <v>BUREAU VERITAS ECUADOR S.A.</v>
          </cell>
        </row>
        <row r="16642">
          <cell r="D16642" t="str">
            <v>1731151</v>
          </cell>
          <cell r="E16642" t="str">
            <v>3530406614</v>
          </cell>
          <cell r="F16642" t="str">
            <v>AVILES AVILES MANUEL</v>
          </cell>
        </row>
        <row r="16643">
          <cell r="D16643" t="str">
            <v>1731155</v>
          </cell>
          <cell r="E16643" t="str">
            <v>1791937392001</v>
          </cell>
          <cell r="F16643" t="str">
            <v>RADIOLINK CIA. LTDA.</v>
          </cell>
        </row>
        <row r="16644">
          <cell r="D16644" t="str">
            <v>1731156</v>
          </cell>
          <cell r="E16644" t="str">
            <v>1714745443</v>
          </cell>
          <cell r="F16644" t="str">
            <v>BARROS HERDOIZA JUAN CARLOS</v>
          </cell>
        </row>
        <row r="16645">
          <cell r="D16645" t="str">
            <v>1731188</v>
          </cell>
          <cell r="E16645" t="str">
            <v>1713164208</v>
          </cell>
          <cell r="F16645" t="str">
            <v>RIVADENEIRA CADENA FELIPE FERNANDO</v>
          </cell>
        </row>
        <row r="16646">
          <cell r="D16646" t="str">
            <v>1731197</v>
          </cell>
          <cell r="E16646" t="str">
            <v>1792429765001</v>
          </cell>
          <cell r="F16646" t="str">
            <v>COMPAÑIA SBA TORRES ECUADOR SBAEC S.A.</v>
          </cell>
        </row>
        <row r="16647">
          <cell r="D16647" t="str">
            <v>1731200</v>
          </cell>
          <cell r="E16647" t="str">
            <v>1718653577</v>
          </cell>
          <cell r="F16647" t="str">
            <v>HERRERA HERRERA MARIA GABRIELA</v>
          </cell>
        </row>
        <row r="16648">
          <cell r="D16648" t="str">
            <v>1731207</v>
          </cell>
          <cell r="E16648" t="str">
            <v>1716159213</v>
          </cell>
          <cell r="F16648" t="str">
            <v>BASANTES  ROCHA LUIS DAVID</v>
          </cell>
        </row>
        <row r="16649">
          <cell r="D16649" t="str">
            <v>1731235</v>
          </cell>
          <cell r="E16649" t="str">
            <v>1716159231</v>
          </cell>
          <cell r="F16649" t="str">
            <v>BASANTES ROCHA LUIS DAVID</v>
          </cell>
        </row>
        <row r="16650">
          <cell r="D16650" t="str">
            <v>1731267</v>
          </cell>
          <cell r="E16650" t="str">
            <v>1703918738</v>
          </cell>
          <cell r="F16650" t="str">
            <v>TOBAR BONILLA ATAULFO</v>
          </cell>
        </row>
        <row r="16651">
          <cell r="D16651" t="str">
            <v>1731286</v>
          </cell>
          <cell r="E16651" t="str">
            <v>1720977220</v>
          </cell>
          <cell r="F16651" t="str">
            <v>BASTIDAS ALVARADO CRISTIAN MARCELO</v>
          </cell>
        </row>
        <row r="16652">
          <cell r="D16652" t="str">
            <v>1731292</v>
          </cell>
          <cell r="E16652" t="str">
            <v>1792453275001</v>
          </cell>
          <cell r="F16652" t="str">
            <v>COMPAÑIA DE TRANSPORTE EN TAXIS EJECUTIVOS TRANSRUMICHACA S.A</v>
          </cell>
        </row>
        <row r="16653">
          <cell r="D16653" t="str">
            <v>1731309</v>
          </cell>
          <cell r="E16653" t="str">
            <v>1707978605</v>
          </cell>
          <cell r="F16653" t="str">
            <v>JARAMILLO CASTILLO CARLOS ALBERTO</v>
          </cell>
        </row>
        <row r="16654">
          <cell r="D16654" t="str">
            <v>1731311</v>
          </cell>
          <cell r="E16654" t="str">
            <v>1304603747</v>
          </cell>
          <cell r="F16654" t="str">
            <v>CEDEÑO INTRIAGO CECILIA</v>
          </cell>
        </row>
        <row r="16655">
          <cell r="D16655" t="str">
            <v>1731333</v>
          </cell>
          <cell r="E16655" t="str">
            <v>1791880684001</v>
          </cell>
          <cell r="F16655" t="str">
            <v>DIRECTORIO DE AGUAS DE LA COMUNIDAD DE OYAMBARILLO</v>
          </cell>
        </row>
        <row r="16656">
          <cell r="D16656" t="str">
            <v>1731336</v>
          </cell>
          <cell r="E16656" t="str">
            <v>1791775015001</v>
          </cell>
          <cell r="F16656" t="str">
            <v>PHYEC PHYLLIS PETROLEUM ECUADOR S.A.</v>
          </cell>
        </row>
        <row r="16657">
          <cell r="D16657" t="str">
            <v>1731342</v>
          </cell>
          <cell r="E16657" t="str">
            <v>1708520240</v>
          </cell>
          <cell r="F16657" t="str">
            <v>CADENA SOTAMINGA HUGO FABIAN</v>
          </cell>
        </row>
        <row r="16658">
          <cell r="D16658" t="str">
            <v>1731359</v>
          </cell>
          <cell r="E16658" t="str">
            <v>1726233479</v>
          </cell>
          <cell r="F16658" t="str">
            <v>ULCUANGO QUILUMBAQUIN JUMANDI ATAHUALPA</v>
          </cell>
        </row>
        <row r="16659">
          <cell r="D16659" t="str">
            <v>1731364</v>
          </cell>
          <cell r="E16659" t="str">
            <v>1713881652</v>
          </cell>
          <cell r="F16659" t="str">
            <v>BASTIDAS CORREA MARCO DARIO</v>
          </cell>
        </row>
        <row r="16660">
          <cell r="D16660" t="str">
            <v>1731377</v>
          </cell>
          <cell r="E16660" t="str">
            <v>1706381355</v>
          </cell>
          <cell r="F16660" t="str">
            <v>VIVANCO ARROYO FRANCISCO ALFONSO</v>
          </cell>
        </row>
        <row r="16661">
          <cell r="D16661" t="str">
            <v>1731388</v>
          </cell>
          <cell r="E16661" t="str">
            <v>1711630218</v>
          </cell>
          <cell r="F16661" t="str">
            <v>LOAIZA CUARTAS ISOLDA BIBIANA</v>
          </cell>
        </row>
        <row r="16662">
          <cell r="D16662" t="str">
            <v>1731391</v>
          </cell>
          <cell r="E16662" t="str">
            <v>1792203066</v>
          </cell>
          <cell r="F16662" t="str">
            <v>BAUTISTA GUERRERO MAX PAUL</v>
          </cell>
        </row>
        <row r="16663">
          <cell r="D16663" t="str">
            <v>1731392</v>
          </cell>
          <cell r="E16663" t="str">
            <v>1715006084</v>
          </cell>
          <cell r="F16663" t="str">
            <v>MONTEROS MONTENEGRO NELSON GUSTAVO</v>
          </cell>
        </row>
        <row r="16664">
          <cell r="D16664" t="str">
            <v>1731400</v>
          </cell>
          <cell r="E16664" t="str">
            <v>1791835743001</v>
          </cell>
          <cell r="F16664" t="str">
            <v>CORPORACION METROPOLITANA DE SEGURIDAD Y CONVIVENCIA CIUDADANA</v>
          </cell>
        </row>
        <row r="16665">
          <cell r="D16665" t="str">
            <v>1731405</v>
          </cell>
          <cell r="E16665" t="str">
            <v>1792192595001</v>
          </cell>
          <cell r="F16665" t="str">
            <v>CONSORCIO SANTOSCMI-CONSERMIN</v>
          </cell>
        </row>
        <row r="16666">
          <cell r="D16666" t="str">
            <v>1731418</v>
          </cell>
          <cell r="E16666" t="str">
            <v>1703148542</v>
          </cell>
          <cell r="F16666" t="str">
            <v>CASTRO VELASQUEZ HECTOR FABIAN</v>
          </cell>
        </row>
        <row r="16667">
          <cell r="D16667" t="str">
            <v>1731420</v>
          </cell>
          <cell r="E16667" t="str">
            <v>1710249770</v>
          </cell>
          <cell r="F16667" t="str">
            <v>BAUTISTA GUERRERO MAX PAUL</v>
          </cell>
        </row>
        <row r="16668">
          <cell r="D16668" t="str">
            <v>1731427</v>
          </cell>
          <cell r="E16668" t="str">
            <v>1709427221</v>
          </cell>
          <cell r="F16668" t="str">
            <v>LOPEZ DAVALOS SANTIAGO XAVIER</v>
          </cell>
        </row>
        <row r="16669">
          <cell r="D16669" t="str">
            <v>1731434</v>
          </cell>
          <cell r="E16669" t="str">
            <v>1701068486</v>
          </cell>
          <cell r="F16669" t="str">
            <v>FRIXONE FRANCO BRUNO ANDRES</v>
          </cell>
        </row>
        <row r="16670">
          <cell r="D16670" t="str">
            <v>1731549</v>
          </cell>
          <cell r="E16670" t="str">
            <v>1718780842</v>
          </cell>
          <cell r="F16670" t="str">
            <v>BAZURTO CEDEÑO ESAU ABRAHAN</v>
          </cell>
        </row>
        <row r="16671">
          <cell r="D16671" t="str">
            <v>1731563</v>
          </cell>
          <cell r="E16671" t="str">
            <v>1710193945</v>
          </cell>
          <cell r="F16671" t="str">
            <v>POULIAS ALEXANDROS</v>
          </cell>
        </row>
        <row r="16672">
          <cell r="D16672" t="str">
            <v>1731566</v>
          </cell>
          <cell r="E16672" t="str">
            <v>AM877630</v>
          </cell>
          <cell r="F16672" t="str">
            <v>GAITAN BAZURTO ALEJANDRO</v>
          </cell>
        </row>
        <row r="16673">
          <cell r="D16673" t="str">
            <v>1731571</v>
          </cell>
          <cell r="E16673" t="str">
            <v>1702661446</v>
          </cell>
          <cell r="F16673" t="str">
            <v>FREIRE PAEZ LUIS RENE</v>
          </cell>
        </row>
        <row r="16674">
          <cell r="D16674" t="str">
            <v>1731576</v>
          </cell>
          <cell r="E16674" t="str">
            <v>1715220545</v>
          </cell>
          <cell r="F16674" t="str">
            <v>BEDON IZA FRANKLIN VINICIO</v>
          </cell>
        </row>
        <row r="16675">
          <cell r="D16675" t="str">
            <v>1731589</v>
          </cell>
          <cell r="E16675" t="str">
            <v>1793072828001</v>
          </cell>
          <cell r="F16675" t="str">
            <v>ECUATORIANA AIRLINES ECUADOR S.A.</v>
          </cell>
        </row>
        <row r="16676">
          <cell r="D16676" t="str">
            <v>1731596</v>
          </cell>
          <cell r="E16676" t="str">
            <v>0401307335</v>
          </cell>
          <cell r="F16676" t="str">
            <v>ORELLANA PADILLA GRACE ESTEFANIA</v>
          </cell>
        </row>
        <row r="16677">
          <cell r="D16677" t="str">
            <v>1731598</v>
          </cell>
          <cell r="E16677" t="str">
            <v>1716799745</v>
          </cell>
          <cell r="F16677" t="str">
            <v>CADENA IRIGOYEN ANA MARIA</v>
          </cell>
        </row>
        <row r="16678">
          <cell r="D16678" t="str">
            <v>1731638</v>
          </cell>
          <cell r="E16678" t="str">
            <v>C01149117</v>
          </cell>
          <cell r="F16678" t="str">
            <v>FERNANDEZ VALLECILLO CAMILO ERNESTO</v>
          </cell>
        </row>
        <row r="16679">
          <cell r="D16679" t="str">
            <v>1731655</v>
          </cell>
          <cell r="E16679" t="str">
            <v>0401485685</v>
          </cell>
          <cell r="F16679" t="str">
            <v>BENAVIDES GOMEZ JHONNY</v>
          </cell>
        </row>
        <row r="16680">
          <cell r="D16680" t="str">
            <v>1731657</v>
          </cell>
          <cell r="E16680" t="str">
            <v>1800831479</v>
          </cell>
          <cell r="F16680" t="str">
            <v>LALAMA HERVAS GUSTAVO ALEJANDRO</v>
          </cell>
        </row>
        <row r="16681">
          <cell r="D16681" t="str">
            <v>1731664</v>
          </cell>
          <cell r="E16681" t="str">
            <v>1726918004</v>
          </cell>
          <cell r="F16681" t="str">
            <v>ALOMOTO VASCONEZ OSCAR AARON</v>
          </cell>
        </row>
        <row r="16682">
          <cell r="D16682" t="str">
            <v>1731676</v>
          </cell>
          <cell r="E16682" t="str">
            <v>1800123208</v>
          </cell>
          <cell r="F16682" t="str">
            <v>BENAVIDES PEÑAHERRERA GLORIA COLOMBIA</v>
          </cell>
        </row>
        <row r="16683">
          <cell r="D16683" t="str">
            <v>1731728</v>
          </cell>
          <cell r="E16683" t="str">
            <v>1703862795</v>
          </cell>
          <cell r="F16683" t="str">
            <v>ROSALES KURI FRANCISCO XAVIER</v>
          </cell>
        </row>
        <row r="16684">
          <cell r="D16684" t="str">
            <v>1731731</v>
          </cell>
          <cell r="E16684" t="str">
            <v>0992327685001</v>
          </cell>
          <cell r="F16684" t="str">
            <v>SHERLOC TECHNOLOGY SOLUTIONS</v>
          </cell>
        </row>
        <row r="16685">
          <cell r="D16685" t="str">
            <v>1731756</v>
          </cell>
          <cell r="E16685" t="str">
            <v>0501297279</v>
          </cell>
          <cell r="F16685" t="str">
            <v>ZEVALLOS VAREA MARCO ANTONIO</v>
          </cell>
        </row>
        <row r="16686">
          <cell r="D16686" t="str">
            <v>1731758</v>
          </cell>
          <cell r="E16686" t="str">
            <v>1792352363001</v>
          </cell>
          <cell r="F16686" t="str">
            <v>CONSORCIO SHUSHUFINDI S.A.</v>
          </cell>
        </row>
        <row r="16687">
          <cell r="D16687" t="str">
            <v>1731759</v>
          </cell>
          <cell r="E16687" t="str">
            <v>0400422200</v>
          </cell>
          <cell r="F16687" t="str">
            <v>GUZMAN RUIZ MIGUEL OSWALDO</v>
          </cell>
        </row>
        <row r="16688">
          <cell r="D16688" t="str">
            <v>1731784</v>
          </cell>
          <cell r="E16688" t="str">
            <v>0401330691</v>
          </cell>
          <cell r="F16688" t="str">
            <v>BENITEZ RUALES JUAN CARLOS</v>
          </cell>
        </row>
        <row r="16689">
          <cell r="D16689" t="str">
            <v>1731786</v>
          </cell>
          <cell r="E16689" t="str">
            <v>1791886127001</v>
          </cell>
          <cell r="F16689" t="str">
            <v>PROTECCION A PERSONAS IMPORTANTES PROVIP S SEGURITY CIA. LTDA.</v>
          </cell>
        </row>
        <row r="16690">
          <cell r="D16690" t="str">
            <v>1731836</v>
          </cell>
          <cell r="E16690" t="str">
            <v>19338971</v>
          </cell>
          <cell r="F16690" t="str">
            <v>GIRALDO ESCOBAR FRANCISCO JAVIER</v>
          </cell>
        </row>
        <row r="16691">
          <cell r="D16691" t="str">
            <v>1731845</v>
          </cell>
          <cell r="E16691" t="str">
            <v>1791846087001</v>
          </cell>
          <cell r="F16691" t="str">
            <v>QUITO AIRPORT MANAGEMENT ECUADOR QUIAMECUADOR S.A</v>
          </cell>
        </row>
        <row r="16692">
          <cell r="D16692" t="str">
            <v>1731910</v>
          </cell>
          <cell r="E16692" t="str">
            <v>1708846223</v>
          </cell>
          <cell r="F16692" t="str">
            <v>VARGAS LARA EDWIN RAFAEL</v>
          </cell>
        </row>
        <row r="16693">
          <cell r="D16693" t="str">
            <v>1731929</v>
          </cell>
          <cell r="E16693" t="str">
            <v>1791787617001</v>
          </cell>
          <cell r="F16693" t="str">
            <v>COOPERATIVA DE TRANSPORTE COMERCIAL DE PASAJEROS EN TAXIS EL NEVADO</v>
          </cell>
        </row>
        <row r="16694">
          <cell r="D16694" t="str">
            <v>1731935</v>
          </cell>
          <cell r="E16694" t="str">
            <v>1716630452</v>
          </cell>
          <cell r="F16694" t="str">
            <v>ESCOBAR MATAMOROS RONAL FERNANDO</v>
          </cell>
        </row>
        <row r="16695">
          <cell r="D16695" t="str">
            <v>1731937</v>
          </cell>
          <cell r="E16695" t="str">
            <v>1713928271</v>
          </cell>
          <cell r="F16695" t="str">
            <v>VALDEZ CASTRO KLEBER MARCELO</v>
          </cell>
        </row>
        <row r="16696">
          <cell r="D16696" t="str">
            <v>1731946</v>
          </cell>
          <cell r="E16696" t="str">
            <v>1791248333001</v>
          </cell>
          <cell r="F16696" t="str">
            <v>MAGNUMSEG CIA. LTDA.</v>
          </cell>
        </row>
        <row r="16697">
          <cell r="D16697" t="str">
            <v>1731968</v>
          </cell>
          <cell r="E16697" t="str">
            <v>1709134132</v>
          </cell>
          <cell r="F16697" t="str">
            <v>BERRONES PARRA WILSON OSWALDO</v>
          </cell>
        </row>
        <row r="16698">
          <cell r="D16698" t="str">
            <v>1731981</v>
          </cell>
          <cell r="E16698" t="str">
            <v>1792006848001</v>
          </cell>
          <cell r="F16698" t="str">
            <v>SERVICIOS DE TELECOMUNICACIONES CABLESS&amp; WIRELESS CIA. LTDA.</v>
          </cell>
        </row>
        <row r="16699">
          <cell r="D16699" t="str">
            <v>1731983</v>
          </cell>
          <cell r="E16699" t="str">
            <v>1291789141001</v>
          </cell>
          <cell r="F16699" t="str">
            <v>BRARIZATEL S.A.S.</v>
          </cell>
        </row>
        <row r="16700">
          <cell r="D16700" t="str">
            <v>1731995</v>
          </cell>
          <cell r="E16700" t="str">
            <v>1708027881</v>
          </cell>
          <cell r="F16700" t="str">
            <v>PAREDES GARCIA HERNAN</v>
          </cell>
        </row>
        <row r="16701">
          <cell r="D16701" t="str">
            <v>1732003</v>
          </cell>
          <cell r="E16701" t="str">
            <v>1715787972</v>
          </cell>
          <cell r="F16701" t="str">
            <v>CHACON AYALA RICHARD ESTEBAN</v>
          </cell>
        </row>
        <row r="16702">
          <cell r="D16702" t="str">
            <v>1732004</v>
          </cell>
          <cell r="E16702" t="str">
            <v>1702385988</v>
          </cell>
          <cell r="F16702" t="str">
            <v>ALVAREZ VILLOTA CESAR PEDRO</v>
          </cell>
        </row>
        <row r="16703">
          <cell r="D16703" t="str">
            <v>1732032</v>
          </cell>
          <cell r="E16703" t="str">
            <v>1722951157</v>
          </cell>
          <cell r="F16703" t="str">
            <v>CUÑAS CUÑAS MISHELL ALEJANDRA</v>
          </cell>
        </row>
        <row r="16704">
          <cell r="D16704" t="str">
            <v>1732035</v>
          </cell>
          <cell r="E16704" t="str">
            <v>1718340902</v>
          </cell>
          <cell r="F16704" t="str">
            <v>OCAÑA GALLEGOS CRISTINA DOMINIQUE</v>
          </cell>
        </row>
        <row r="16705">
          <cell r="D16705" t="str">
            <v>1732048</v>
          </cell>
          <cell r="E16705" t="str">
            <v>1706566765</v>
          </cell>
          <cell r="F16705" t="str">
            <v>ANDRADE VALLEJO EDISON ROLANDO</v>
          </cell>
        </row>
        <row r="16706">
          <cell r="D16706" t="str">
            <v>1732050</v>
          </cell>
          <cell r="E16706" t="str">
            <v>0914326400</v>
          </cell>
          <cell r="F16706" t="str">
            <v>BUENAÑO DOMINGUEZ GRACE LORENA</v>
          </cell>
        </row>
        <row r="16707">
          <cell r="D16707" t="str">
            <v>1732061</v>
          </cell>
          <cell r="E16707" t="str">
            <v>0704223171</v>
          </cell>
          <cell r="F16707" t="str">
            <v>CHUCHUCA LEON LUIS ANGEL</v>
          </cell>
        </row>
        <row r="16708">
          <cell r="D16708" t="str">
            <v>1732068</v>
          </cell>
          <cell r="E16708" t="str">
            <v>1768153880001</v>
          </cell>
          <cell r="F16708" t="str">
            <v>EMPRESA PÚBLICA DE HIDROCARBUROS DEL ECUADOR, EP PETROECUADOR</v>
          </cell>
        </row>
        <row r="16709">
          <cell r="D16709" t="str">
            <v>1732090</v>
          </cell>
          <cell r="E16709" t="str">
            <v>1791332504000</v>
          </cell>
          <cell r="F16709" t="str">
            <v>NAHUELSAT S.A.</v>
          </cell>
        </row>
        <row r="16710">
          <cell r="D16710" t="str">
            <v>1732109</v>
          </cell>
          <cell r="E16710" t="str">
            <v>1704883956</v>
          </cell>
          <cell r="F16710" t="str">
            <v>HERRERA PEÑAFIEL FRANKLIN EDUARDO</v>
          </cell>
        </row>
        <row r="16711">
          <cell r="D16711" t="str">
            <v>1732112</v>
          </cell>
          <cell r="E16711" t="str">
            <v>1104064967</v>
          </cell>
          <cell r="F16711" t="str">
            <v>JARAMILLO ROJAS ESTHER NOHEMI</v>
          </cell>
        </row>
        <row r="16712">
          <cell r="D16712" t="str">
            <v>1732124</v>
          </cell>
          <cell r="E16712" t="str">
            <v>1500238462</v>
          </cell>
          <cell r="F16712" t="str">
            <v>BOLLO AGUINDA SEGUNDO LEONARDO</v>
          </cell>
        </row>
        <row r="16713">
          <cell r="D16713" t="str">
            <v>1732167</v>
          </cell>
          <cell r="E16713" t="str">
            <v>1792570328001</v>
          </cell>
          <cell r="F16713" t="str">
            <v>POZO&amp;MORAN COMERCIALIZADORA TRIBOLOGY CIA LTDA</v>
          </cell>
        </row>
        <row r="16714">
          <cell r="D16714" t="str">
            <v>1732169</v>
          </cell>
          <cell r="E16714" t="str">
            <v>0501046718</v>
          </cell>
          <cell r="F16714" t="str">
            <v>TAIPICAÑA TOCA SEGUNDO JOSE</v>
          </cell>
        </row>
        <row r="16715">
          <cell r="D16715" t="str">
            <v>1732171</v>
          </cell>
          <cell r="E16715" t="str">
            <v>1701710707</v>
          </cell>
          <cell r="F16715" t="str">
            <v>CONTRERAS TORRES MAGDALENA BEATRIZ</v>
          </cell>
        </row>
        <row r="16716">
          <cell r="D16716" t="str">
            <v>1732174</v>
          </cell>
          <cell r="E16716" t="str">
            <v>1703928646</v>
          </cell>
          <cell r="F16716" t="str">
            <v>BONILLA EDGAR RUBEN</v>
          </cell>
        </row>
        <row r="16717">
          <cell r="D16717" t="str">
            <v>1732191</v>
          </cell>
          <cell r="E16717" t="str">
            <v>1709075376</v>
          </cell>
          <cell r="F16717" t="str">
            <v>ALEMAN ANDRADE DAVID FRANCISCO</v>
          </cell>
        </row>
        <row r="16718">
          <cell r="D16718" t="str">
            <v>1732195</v>
          </cell>
          <cell r="E16718" t="str">
            <v>1710262880</v>
          </cell>
          <cell r="F16718" t="str">
            <v>SCHWARTZ PLESSETT ERIK MARK</v>
          </cell>
        </row>
        <row r="16719">
          <cell r="D16719" t="str">
            <v>1732203</v>
          </cell>
          <cell r="E16719" t="str">
            <v>1708330491</v>
          </cell>
          <cell r="F16719" t="str">
            <v>BONILLA ESCUDERO NAPOLEON GUTBERTO</v>
          </cell>
        </row>
        <row r="16720">
          <cell r="D16720" t="str">
            <v>1732223</v>
          </cell>
          <cell r="E16720" t="str">
            <v>1703227247</v>
          </cell>
          <cell r="F16720" t="str">
            <v>CEVALLOS VITERI GALO PATRICIO</v>
          </cell>
        </row>
        <row r="16721">
          <cell r="D16721" t="str">
            <v>1732225</v>
          </cell>
          <cell r="E16721" t="str">
            <v>1709202509</v>
          </cell>
          <cell r="F16721" t="str">
            <v>FELIX CARRERA FAUSTO ROLANDO</v>
          </cell>
        </row>
        <row r="16722">
          <cell r="D16722" t="str">
            <v>1732230</v>
          </cell>
          <cell r="E16722" t="str">
            <v>2100266770</v>
          </cell>
          <cell r="F16722" t="str">
            <v>BONILLA JUMBO WILMAN</v>
          </cell>
        </row>
        <row r="16723">
          <cell r="D16723" t="str">
            <v>1732231</v>
          </cell>
          <cell r="E16723" t="str">
            <v>1709535361</v>
          </cell>
          <cell r="F16723" t="str">
            <v>ALVAREZ QUINCHE LUIS EFREN</v>
          </cell>
        </row>
        <row r="16724">
          <cell r="D16724" t="str">
            <v>1732249</v>
          </cell>
          <cell r="E16724" t="str">
            <v>1791269306001</v>
          </cell>
          <cell r="F16724" t="str">
            <v>NEW SKIES SATELLITES LICENSEE BV</v>
          </cell>
        </row>
        <row r="16725">
          <cell r="D16725" t="str">
            <v>1732258</v>
          </cell>
          <cell r="E16725" t="str">
            <v>1718382201</v>
          </cell>
          <cell r="F16725" t="str">
            <v>BONILLA MOSQUERA DIEGO FERNANDO</v>
          </cell>
        </row>
        <row r="16726">
          <cell r="D16726" t="str">
            <v>1732274</v>
          </cell>
          <cell r="E16726" t="str">
            <v>1720874757</v>
          </cell>
          <cell r="F16726" t="str">
            <v>RON AYALA VICTORIA CRISTINA</v>
          </cell>
        </row>
        <row r="16727">
          <cell r="D16727" t="str">
            <v>1732276</v>
          </cell>
          <cell r="E16727" t="str">
            <v>1800053579</v>
          </cell>
          <cell r="F16727" t="str">
            <v>PASTOR MORRIS WILSON MARCELO</v>
          </cell>
        </row>
        <row r="16728">
          <cell r="D16728" t="str">
            <v>1732282</v>
          </cell>
          <cell r="E16728" t="str">
            <v>0400897021</v>
          </cell>
          <cell r="F16728" t="str">
            <v>FRAGA POZO JUAN CARLOS</v>
          </cell>
        </row>
        <row r="16729">
          <cell r="D16729" t="str">
            <v>1732301</v>
          </cell>
          <cell r="E16729" t="str">
            <v>1710105261</v>
          </cell>
          <cell r="F16729" t="str">
            <v>AMAYA VASQUEZ JOSE ANGEL</v>
          </cell>
        </row>
        <row r="16730">
          <cell r="D16730" t="str">
            <v>1732309</v>
          </cell>
          <cell r="E16730" t="str">
            <v>1707109235</v>
          </cell>
          <cell r="F16730" t="str">
            <v>BORJA HIDALGO OLGA YIDIA</v>
          </cell>
        </row>
        <row r="16731">
          <cell r="D16731" t="str">
            <v>1732321</v>
          </cell>
          <cell r="E16731" t="str">
            <v>1717156598</v>
          </cell>
          <cell r="F16731" t="str">
            <v>GARZON AYALA JUAN PABLO</v>
          </cell>
        </row>
        <row r="16732">
          <cell r="D16732" t="str">
            <v>1732327</v>
          </cell>
          <cell r="E16732" t="str">
            <v>1701754135</v>
          </cell>
          <cell r="F16732" t="str">
            <v>ALTAMIRANO BANDERAS CARLOS BOLIV</v>
          </cell>
        </row>
        <row r="16733">
          <cell r="D16733" t="str">
            <v>1732328</v>
          </cell>
          <cell r="E16733" t="str">
            <v>1701650614</v>
          </cell>
          <cell r="F16733" t="str">
            <v>VILLACRECES ANDRADE GUSTAVO ADOLFO</v>
          </cell>
        </row>
        <row r="16734">
          <cell r="D16734" t="str">
            <v>1732330</v>
          </cell>
          <cell r="E16734" t="str">
            <v>1790381455001</v>
          </cell>
          <cell r="F16734" t="str">
            <v>EMPRESA DE TRANSPORTE URBANO SEIS DE DICIEMBRE S.A.</v>
          </cell>
        </row>
        <row r="16735">
          <cell r="D16735" t="str">
            <v>1732336</v>
          </cell>
          <cell r="E16735" t="str">
            <v>1791272897</v>
          </cell>
          <cell r="F16735" t="str">
            <v>NAJAS CORTES FERNANDO</v>
          </cell>
        </row>
        <row r="16736">
          <cell r="D16736" t="str">
            <v>1732337</v>
          </cell>
          <cell r="E16736" t="str">
            <v>0602312415</v>
          </cell>
          <cell r="F16736" t="str">
            <v>BOSMEDIANO RODRIGUEZ CESAR AUGUSTO</v>
          </cell>
        </row>
        <row r="16737">
          <cell r="D16737" t="str">
            <v>1732352</v>
          </cell>
          <cell r="E16737" t="str">
            <v>0701849838</v>
          </cell>
          <cell r="F16737" t="str">
            <v>CALDERON MERIZALDE JOSE ANTONIO</v>
          </cell>
        </row>
        <row r="16738">
          <cell r="D16738" t="str">
            <v>1732359</v>
          </cell>
          <cell r="E16738" t="str">
            <v>1713972303</v>
          </cell>
          <cell r="F16738" t="str">
            <v>BRAVO AYALA ARIS ESTHALIN</v>
          </cell>
        </row>
        <row r="16739">
          <cell r="D16739" t="str">
            <v>1732365</v>
          </cell>
          <cell r="E16739" t="str">
            <v>1101797890</v>
          </cell>
          <cell r="F16739" t="str">
            <v>RODRIGUEZ RODRIGUEZ LUIS ALFREDO</v>
          </cell>
        </row>
        <row r="16740">
          <cell r="D16740" t="str">
            <v>1732380</v>
          </cell>
          <cell r="E16740" t="str">
            <v>1791743148001</v>
          </cell>
          <cell r="F16740" t="str">
            <v>INTCOMEX DEL ECUADOR S.A.</v>
          </cell>
        </row>
        <row r="16741">
          <cell r="D16741" t="str">
            <v>1732415</v>
          </cell>
          <cell r="E16741" t="str">
            <v>1792953405001</v>
          </cell>
          <cell r="F16741" t="str">
            <v>GSV SMART GSVSMART CIA. LTDA.</v>
          </cell>
        </row>
        <row r="16742">
          <cell r="D16742" t="str">
            <v>1732457</v>
          </cell>
          <cell r="E16742" t="str">
            <v>0908171762</v>
          </cell>
          <cell r="F16742" t="str">
            <v>GUZMAN DARQUEA JOSE FRANCISCO</v>
          </cell>
        </row>
        <row r="16743">
          <cell r="D16743" t="str">
            <v>1732472</v>
          </cell>
          <cell r="E16743" t="str">
            <v>1707333058</v>
          </cell>
          <cell r="F16743" t="str">
            <v>DILLON POZO GIOVANNI WLADIMIR</v>
          </cell>
        </row>
        <row r="16744">
          <cell r="D16744" t="str">
            <v>1732533</v>
          </cell>
          <cell r="E16744" t="str">
            <v>1705299566</v>
          </cell>
          <cell r="F16744" t="str">
            <v>FREIRE VASCO SEGUNDO HECTOR</v>
          </cell>
        </row>
        <row r="16745">
          <cell r="D16745" t="str">
            <v>1732553</v>
          </cell>
          <cell r="E16745" t="str">
            <v>1705660718</v>
          </cell>
          <cell r="F16745" t="str">
            <v>DONOSO ECHANIQUE ANDRES FRANCISCO</v>
          </cell>
        </row>
        <row r="16746">
          <cell r="D16746" t="str">
            <v>1732555</v>
          </cell>
          <cell r="E16746" t="str">
            <v>1712907052</v>
          </cell>
          <cell r="F16746" t="str">
            <v>ROMERO JARRIN  EDWARD XAVIER</v>
          </cell>
        </row>
        <row r="16747">
          <cell r="D16747" t="str">
            <v>1732573</v>
          </cell>
          <cell r="E16747" t="str">
            <v>1791925580001</v>
          </cell>
          <cell r="F16747" t="str">
            <v>MESSAGEPLUS S.A.</v>
          </cell>
        </row>
        <row r="16748">
          <cell r="D16748" t="str">
            <v>1732590</v>
          </cell>
          <cell r="E16748" t="str">
            <v>0502465123</v>
          </cell>
          <cell r="F16748" t="str">
            <v>PACHECO MURILLO NELLY MARGOTH</v>
          </cell>
        </row>
        <row r="16749">
          <cell r="D16749" t="str">
            <v>1732594</v>
          </cell>
          <cell r="E16749" t="str">
            <v>1714977251</v>
          </cell>
          <cell r="F16749" t="str">
            <v>BRAVO TELLO MARITZA GABRIELA</v>
          </cell>
        </row>
        <row r="16750">
          <cell r="D16750" t="str">
            <v>1732629</v>
          </cell>
          <cell r="E16750" t="str">
            <v>0200695351</v>
          </cell>
          <cell r="F16750" t="str">
            <v>GONZALEZ GAVILANES LUIS AURELIO</v>
          </cell>
        </row>
        <row r="16751">
          <cell r="D16751" t="str">
            <v>1732640</v>
          </cell>
          <cell r="E16751" t="str">
            <v>0601186356</v>
          </cell>
          <cell r="F16751" t="str">
            <v>ESTRADA MUÑOZ JUAN ANGEL</v>
          </cell>
        </row>
        <row r="16752">
          <cell r="D16752" t="str">
            <v>1732645</v>
          </cell>
          <cell r="E16752" t="str">
            <v>1726233412</v>
          </cell>
          <cell r="F16752" t="str">
            <v>JARRIN  FLORES JUAN ANDRES</v>
          </cell>
        </row>
        <row r="16753">
          <cell r="D16753" t="str">
            <v>1732649</v>
          </cell>
          <cell r="E16753" t="str">
            <v>1706762745</v>
          </cell>
          <cell r="F16753" t="str">
            <v>MANTILLA VALENCIA MANUEL AMILCAR</v>
          </cell>
        </row>
        <row r="16754">
          <cell r="D16754" t="str">
            <v>1732694</v>
          </cell>
          <cell r="E16754" t="str">
            <v>1716779937</v>
          </cell>
          <cell r="F16754" t="str">
            <v>PROAÑO DIAZ IVAN PATRICIO</v>
          </cell>
        </row>
        <row r="16755">
          <cell r="D16755" t="str">
            <v>1732699</v>
          </cell>
          <cell r="E16755" t="str">
            <v>1714408265</v>
          </cell>
          <cell r="F16755" t="str">
            <v>BUENAÑO BENAVIDES WILMER SANTIAGO</v>
          </cell>
        </row>
        <row r="16756">
          <cell r="D16756" t="str">
            <v>1732702</v>
          </cell>
          <cell r="E16756" t="str">
            <v>1711370484</v>
          </cell>
          <cell r="F16756" t="str">
            <v>INGA TOAPANTA SEGUNDO MILTON</v>
          </cell>
        </row>
        <row r="16757">
          <cell r="D16757" t="str">
            <v>1732728</v>
          </cell>
          <cell r="E16757" t="str">
            <v>1706862024</v>
          </cell>
          <cell r="F16757" t="str">
            <v>BUENAÑO BENAVIDEZ FABIAN OSWALDO</v>
          </cell>
        </row>
        <row r="16758">
          <cell r="D16758" t="str">
            <v>1732750</v>
          </cell>
          <cell r="E16758" t="str">
            <v>1709731747</v>
          </cell>
          <cell r="F16758" t="str">
            <v>BUENDIA CHAUCA JOSE JULIO</v>
          </cell>
        </row>
        <row r="16759">
          <cell r="D16759" t="str">
            <v>1732756</v>
          </cell>
          <cell r="E16759" t="str">
            <v>1705428934</v>
          </cell>
          <cell r="F16759" t="str">
            <v>BUENAÑO BENAVIDEZ NANCY DEL ROCIO</v>
          </cell>
        </row>
        <row r="16760">
          <cell r="D16760" t="str">
            <v>1732771</v>
          </cell>
          <cell r="E16760" t="str">
            <v>1711689289</v>
          </cell>
          <cell r="F16760" t="str">
            <v>MURGUEYTIO RIVERA XAVIER AMILCAR</v>
          </cell>
        </row>
        <row r="16761">
          <cell r="D16761" t="str">
            <v>1732772</v>
          </cell>
          <cell r="E16761" t="str">
            <v>0900767161</v>
          </cell>
          <cell r="F16761" t="str">
            <v>MERCHAN ORDOÑEZ MARIANO</v>
          </cell>
        </row>
        <row r="16762">
          <cell r="D16762" t="str">
            <v>1732778</v>
          </cell>
          <cell r="E16762" t="str">
            <v>1713149068</v>
          </cell>
          <cell r="F16762" t="str">
            <v>BUENAÑO MONTAÑA LUISA FERNANDA</v>
          </cell>
        </row>
        <row r="16763">
          <cell r="D16763" t="str">
            <v>1732786</v>
          </cell>
          <cell r="E16763" t="str">
            <v>1712270147</v>
          </cell>
          <cell r="F16763" t="str">
            <v>PABON PEREZ LUIS ALBERTO</v>
          </cell>
        </row>
        <row r="16764">
          <cell r="D16764" t="str">
            <v>1732806</v>
          </cell>
          <cell r="E16764" t="str">
            <v>0908713340</v>
          </cell>
          <cell r="F16764" t="str">
            <v>EMANUELE ORTIZ CARLOS FERNANDO</v>
          </cell>
        </row>
        <row r="16765">
          <cell r="D16765" t="str">
            <v>1732809</v>
          </cell>
          <cell r="E16765" t="str">
            <v>1704927845</v>
          </cell>
          <cell r="F16765" t="str">
            <v>ESCOBAR CRUZ CARLOS ALFREDO</v>
          </cell>
        </row>
        <row r="16766">
          <cell r="D16766" t="str">
            <v>1732827</v>
          </cell>
          <cell r="E16766" t="str">
            <v>1751537851001</v>
          </cell>
          <cell r="F16766" t="str">
            <v>ORIHUELA RAMIREZ GLADYS</v>
          </cell>
        </row>
        <row r="16767">
          <cell r="D16767" t="str">
            <v>1732862</v>
          </cell>
          <cell r="E16767" t="str">
            <v>0401150941</v>
          </cell>
          <cell r="F16767" t="str">
            <v>BURBANO HEREDIA LIZANDRO POLIVIO</v>
          </cell>
        </row>
        <row r="16768">
          <cell r="D16768" t="str">
            <v>1732863</v>
          </cell>
          <cell r="E16768" t="str">
            <v>1791888677001</v>
          </cell>
          <cell r="F16768" t="str">
            <v>MEGASONIDO S.A.</v>
          </cell>
        </row>
        <row r="16769">
          <cell r="D16769" t="str">
            <v>1732873</v>
          </cell>
          <cell r="E16769" t="str">
            <v>1704918240</v>
          </cell>
          <cell r="F16769" t="str">
            <v>CABRERA HIDALGO VICTOR ARTURO</v>
          </cell>
        </row>
        <row r="16770">
          <cell r="D16770" t="str">
            <v>1732882</v>
          </cell>
          <cell r="E16770" t="str">
            <v>1703479640</v>
          </cell>
          <cell r="F16770" t="str">
            <v>TONELLO GIUSEPPE</v>
          </cell>
        </row>
        <row r="16771">
          <cell r="D16771" t="str">
            <v>1732884</v>
          </cell>
          <cell r="E16771" t="str">
            <v>1307843084</v>
          </cell>
          <cell r="F16771" t="str">
            <v>BURGOS CEDEÑO CARLOS IGSALIANO</v>
          </cell>
        </row>
        <row r="16772">
          <cell r="D16772" t="str">
            <v>1732892</v>
          </cell>
          <cell r="E16772" t="str">
            <v>1759453937</v>
          </cell>
          <cell r="F16772" t="str">
            <v>GARRO MIRANDA FRANCESCA</v>
          </cell>
        </row>
        <row r="16773">
          <cell r="D16773" t="str">
            <v>1732896</v>
          </cell>
          <cell r="E16773" t="str">
            <v>0600223119</v>
          </cell>
          <cell r="F16773" t="str">
            <v>SALAZAR INES BERTILDA</v>
          </cell>
        </row>
        <row r="16774">
          <cell r="D16774" t="str">
            <v>1732910</v>
          </cell>
          <cell r="E16774" t="str">
            <v>1792081432001</v>
          </cell>
          <cell r="F16774" t="str">
            <v>MEGAENLACE TELECOMUNICACIONES S.A.</v>
          </cell>
        </row>
        <row r="16775">
          <cell r="D16775" t="str">
            <v>1732912</v>
          </cell>
          <cell r="E16775" t="str">
            <v>1708482227</v>
          </cell>
          <cell r="F16775" t="str">
            <v>BURNHAM SOFIA ALEXANDRA</v>
          </cell>
        </row>
        <row r="16776">
          <cell r="D16776" t="str">
            <v>1732926</v>
          </cell>
          <cell r="E16776" t="str">
            <v>1709079071</v>
          </cell>
          <cell r="F16776" t="str">
            <v>CAIZALUISA CALERO OMAR ELISEO</v>
          </cell>
        </row>
        <row r="16777">
          <cell r="D16777" t="str">
            <v>1732932</v>
          </cell>
          <cell r="E16777" t="str">
            <v>1791334108001</v>
          </cell>
          <cell r="F16777" t="str">
            <v>BELLARO S.A.</v>
          </cell>
        </row>
        <row r="16778">
          <cell r="D16778" t="str">
            <v>1732951</v>
          </cell>
          <cell r="E16778" t="str">
            <v>1712065802</v>
          </cell>
          <cell r="F16778" t="str">
            <v>AVILES BRITO DIEGO MAURICIO</v>
          </cell>
        </row>
        <row r="16779">
          <cell r="D16779" t="str">
            <v>1732960</v>
          </cell>
          <cell r="E16779" t="str">
            <v>1705574349</v>
          </cell>
          <cell r="F16779" t="str">
            <v>TAMARIZ CABEZAS DIEGO JOSE</v>
          </cell>
        </row>
        <row r="16780">
          <cell r="D16780" t="str">
            <v>1732962</v>
          </cell>
          <cell r="E16780" t="str">
            <v>1718831173</v>
          </cell>
          <cell r="F16780" t="str">
            <v>GRIJALVA CASTRO  ESTEBAN MIGUEL</v>
          </cell>
        </row>
        <row r="16781">
          <cell r="D16781" t="str">
            <v>1732968</v>
          </cell>
          <cell r="E16781" t="str">
            <v>1801000470</v>
          </cell>
          <cell r="F16781" t="str">
            <v>MANTILLA NEGRETE JUAN FRANCISCO</v>
          </cell>
        </row>
        <row r="16782">
          <cell r="D16782" t="str">
            <v>1732973</v>
          </cell>
          <cell r="E16782" t="str">
            <v>1792807840001</v>
          </cell>
          <cell r="F16782" t="str">
            <v>APPSCLUB DEL ECUADOR S.A.</v>
          </cell>
        </row>
        <row r="16783">
          <cell r="D16783" t="str">
            <v>1733007</v>
          </cell>
          <cell r="E16783" t="str">
            <v>1791968158001</v>
          </cell>
          <cell r="F16783" t="str">
            <v>INDUSTRIA DE CAUCHO Y ACERO INCAVIT S.A.</v>
          </cell>
        </row>
        <row r="16784">
          <cell r="D16784" t="str">
            <v>1733051</v>
          </cell>
          <cell r="E16784" t="str">
            <v>1791799615001</v>
          </cell>
          <cell r="F16784" t="str">
            <v>PANCHONET S.A.</v>
          </cell>
        </row>
        <row r="16785">
          <cell r="D16785" t="str">
            <v>1733057</v>
          </cell>
          <cell r="E16785" t="str">
            <v>1707267843</v>
          </cell>
          <cell r="F16785" t="str">
            <v>PEDRO PABLO QUINTANA TIGASI</v>
          </cell>
        </row>
        <row r="16786">
          <cell r="D16786" t="str">
            <v>1733062</v>
          </cell>
          <cell r="E16786" t="str">
            <v>1709876294</v>
          </cell>
          <cell r="F16786" t="str">
            <v>REINOSO MORALES CARMEN ISABEL</v>
          </cell>
        </row>
        <row r="16787">
          <cell r="D16787" t="str">
            <v>1733073</v>
          </cell>
          <cell r="E16787" t="str">
            <v>0908895139</v>
          </cell>
          <cell r="F16787" t="str">
            <v>SAADE SCAFF JORGE MIGUEL</v>
          </cell>
        </row>
        <row r="16788">
          <cell r="D16788" t="str">
            <v>1733103</v>
          </cell>
          <cell r="E16788" t="str">
            <v>0400161857</v>
          </cell>
          <cell r="F16788" t="str">
            <v>TABANGO ROJAS EDUARDO TARQUINO</v>
          </cell>
        </row>
        <row r="16789">
          <cell r="D16789" t="str">
            <v>1733106</v>
          </cell>
          <cell r="E16789" t="str">
            <v>1705204764</v>
          </cell>
          <cell r="F16789" t="str">
            <v>REVELO FUENTES  MARIA ANGELICA</v>
          </cell>
        </row>
        <row r="16790">
          <cell r="D16790" t="str">
            <v>1733119</v>
          </cell>
          <cell r="E16790" t="str">
            <v>1718228859</v>
          </cell>
          <cell r="F16790" t="str">
            <v>NOEL PACK FREDERICK CARSON</v>
          </cell>
        </row>
        <row r="16791">
          <cell r="D16791" t="str">
            <v>1733137</v>
          </cell>
          <cell r="E16791" t="str">
            <v>1706938386</v>
          </cell>
          <cell r="F16791" t="str">
            <v>LECARO DAVILA MARIA DOLORES</v>
          </cell>
        </row>
        <row r="16792">
          <cell r="D16792" t="str">
            <v>1733147</v>
          </cell>
          <cell r="E16792" t="str">
            <v>1707112544</v>
          </cell>
          <cell r="F16792" t="str">
            <v>BUSTILLOS ESCOBAR FANNY JEANETH</v>
          </cell>
        </row>
        <row r="16793">
          <cell r="D16793" t="str">
            <v>1733176</v>
          </cell>
          <cell r="E16793" t="str">
            <v>1710167196</v>
          </cell>
          <cell r="F16793" t="str">
            <v>BUSTILLOS VASCONEZ MARCO ANTONIO</v>
          </cell>
        </row>
        <row r="16794">
          <cell r="D16794" t="str">
            <v>1733197</v>
          </cell>
          <cell r="E16794" t="str">
            <v>1715246698</v>
          </cell>
          <cell r="F16794" t="str">
            <v>BUSTILLOS VASCONEZ MARTHA GEOVANA</v>
          </cell>
        </row>
        <row r="16795">
          <cell r="D16795" t="str">
            <v>1733202</v>
          </cell>
          <cell r="E16795" t="str">
            <v>1791325273003</v>
          </cell>
          <cell r="F16795" t="str">
            <v>SISTEMA COMUNAL GUAMANI</v>
          </cell>
        </row>
        <row r="16796">
          <cell r="D16796" t="str">
            <v>1733225</v>
          </cell>
          <cell r="E16796" t="str">
            <v>1792512409001</v>
          </cell>
          <cell r="F16796" t="str">
            <v>EPSODECUA CÍA. LTDA.</v>
          </cell>
        </row>
        <row r="16797">
          <cell r="D16797" t="str">
            <v>1733226</v>
          </cell>
          <cell r="E16797" t="str">
            <v>1704444213</v>
          </cell>
          <cell r="F16797" t="str">
            <v>LLANES HENRY</v>
          </cell>
        </row>
        <row r="16798">
          <cell r="D16798" t="str">
            <v>1733232</v>
          </cell>
          <cell r="E16798" t="str">
            <v>AAD281930</v>
          </cell>
          <cell r="F16798" t="str">
            <v>ALVAREZ DE SOTOMAYOR OSCAR ALBERTO</v>
          </cell>
        </row>
        <row r="16799">
          <cell r="D16799" t="str">
            <v>1733253</v>
          </cell>
          <cell r="E16799" t="str">
            <v>1714034723</v>
          </cell>
          <cell r="F16799" t="str">
            <v>BUSTILLOS VASCONEZ OMAR LISLAO</v>
          </cell>
        </row>
        <row r="16800">
          <cell r="D16800" t="str">
            <v>1733269</v>
          </cell>
          <cell r="E16800" t="str">
            <v>1792433231001</v>
          </cell>
          <cell r="F16800" t="str">
            <v>COMPAÑIA DE TRANSPORTE DE TAXIS EJECUTIVOS TRANSEJEVOTAX S.A.</v>
          </cell>
        </row>
        <row r="16801">
          <cell r="D16801" t="str">
            <v>1733281</v>
          </cell>
          <cell r="E16801" t="str">
            <v>1002246807</v>
          </cell>
          <cell r="F16801" t="str">
            <v>CABASCANGO SANTELLAN CHRISTIAN DAVID</v>
          </cell>
        </row>
        <row r="16802">
          <cell r="D16802" t="str">
            <v>1733300</v>
          </cell>
          <cell r="E16802" t="str">
            <v>1713186037</v>
          </cell>
          <cell r="F16802" t="str">
            <v>ORTEGA BLACIO HERALDO RAMIRO</v>
          </cell>
        </row>
        <row r="16803">
          <cell r="D16803" t="str">
            <v>1733312</v>
          </cell>
          <cell r="E16803" t="str">
            <v>1792186269001</v>
          </cell>
          <cell r="F16803" t="str">
            <v>COMPANIA DE TRANSPORTES REY DEL VALLE PUENTESIETE S.A.</v>
          </cell>
        </row>
        <row r="16804">
          <cell r="D16804" t="str">
            <v>1733318</v>
          </cell>
          <cell r="E16804" t="str">
            <v>460</v>
          </cell>
          <cell r="F16804" t="str">
            <v>VIRTUAL  TEAM ENTERPRICES ECUADOR VTE ECUADOR</v>
          </cell>
        </row>
        <row r="16805">
          <cell r="D16805" t="str">
            <v>1733323</v>
          </cell>
          <cell r="E16805" t="str">
            <v>1717883845</v>
          </cell>
          <cell r="F16805" t="str">
            <v>CALVACHE CALVACHE CARLOS IGNACIO</v>
          </cell>
        </row>
        <row r="16806">
          <cell r="D16806" t="str">
            <v>1733332</v>
          </cell>
          <cell r="E16806" t="str">
            <v>1791970438001</v>
          </cell>
          <cell r="F16806" t="str">
            <v>GUARDIANIA VIGILANCIA Y SEGURIDAD GUARVISEG CIA. LTDA</v>
          </cell>
        </row>
        <row r="16807">
          <cell r="D16807" t="str">
            <v>1733336</v>
          </cell>
          <cell r="E16807" t="str">
            <v>1703023307</v>
          </cell>
          <cell r="F16807" t="str">
            <v>LOPEZ TINTIN RENE HEDILBERTO</v>
          </cell>
        </row>
        <row r="16808">
          <cell r="D16808" t="str">
            <v>1733338</v>
          </cell>
          <cell r="E16808" t="str">
            <v>1100513058</v>
          </cell>
          <cell r="F16808" t="str">
            <v>VERGARA ORDOÑEZ JORGE PATRICIO</v>
          </cell>
        </row>
        <row r="16809">
          <cell r="D16809" t="str">
            <v>1733347</v>
          </cell>
          <cell r="E16809" t="str">
            <v>0591762443001</v>
          </cell>
          <cell r="F16809" t="str">
            <v>SERVICIO DE TELECOMUNICACIONES NAPTEL S.A.</v>
          </cell>
        </row>
        <row r="16810">
          <cell r="D16810" t="str">
            <v>1733353</v>
          </cell>
          <cell r="E16810" t="str">
            <v>1709390494</v>
          </cell>
          <cell r="F16810" t="str">
            <v>SAAVEDRA ALBERCA VICENTE EDUARDO</v>
          </cell>
        </row>
        <row r="16811">
          <cell r="D16811" t="str">
            <v>1733362</v>
          </cell>
          <cell r="E16811" t="str">
            <v>0601436124</v>
          </cell>
          <cell r="F16811" t="str">
            <v>SALAZAR BARRENO LEVI GERMAN</v>
          </cell>
        </row>
        <row r="16812">
          <cell r="D16812" t="str">
            <v>1733369</v>
          </cell>
          <cell r="E16812" t="str">
            <v>1716541154</v>
          </cell>
          <cell r="F16812" t="str">
            <v>GAVILANES REVELO KARLA FERNANDA</v>
          </cell>
        </row>
        <row r="16813">
          <cell r="D16813" t="str">
            <v>1733375</v>
          </cell>
          <cell r="E16813" t="str">
            <v>0603241787</v>
          </cell>
          <cell r="F16813" t="str">
            <v>ORTEGA VILLAVICENCIO CRISTINA DEL PILAR</v>
          </cell>
        </row>
        <row r="16814">
          <cell r="D16814" t="str">
            <v>1733381</v>
          </cell>
          <cell r="E16814" t="str">
            <v>1712453198</v>
          </cell>
          <cell r="F16814" t="str">
            <v>MALDONADO ROBLES JORGE SAMUEL</v>
          </cell>
        </row>
        <row r="16815">
          <cell r="D16815" t="str">
            <v>1733384</v>
          </cell>
          <cell r="E16815" t="str">
            <v>1709129371</v>
          </cell>
          <cell r="F16815" t="str">
            <v>VALENCIA GARZON JORGE WASHINGTON</v>
          </cell>
        </row>
        <row r="16816">
          <cell r="D16816" t="str">
            <v>1733388</v>
          </cell>
          <cell r="E16816" t="str">
            <v>1707991913</v>
          </cell>
          <cell r="F16816" t="str">
            <v>ESPINOZA LEON JAVIER OSWALDO</v>
          </cell>
        </row>
        <row r="16817">
          <cell r="D16817" t="str">
            <v>1733415</v>
          </cell>
          <cell r="E16817" t="str">
            <v>1703247559</v>
          </cell>
          <cell r="F16817" t="str">
            <v>PAZMIÑO SIERRA GALO ENRIQUE</v>
          </cell>
        </row>
        <row r="16818">
          <cell r="D16818" t="str">
            <v>1733429</v>
          </cell>
          <cell r="E16818" t="str">
            <v>1704048352</v>
          </cell>
          <cell r="F16818" t="str">
            <v>GUERRERO LOPEZ FERNANDO XAVIER</v>
          </cell>
        </row>
        <row r="16819">
          <cell r="D16819" t="str">
            <v>1733444</v>
          </cell>
          <cell r="E16819" t="str">
            <v>1706087200</v>
          </cell>
          <cell r="F16819" t="str">
            <v>CHICO HIDALGO MARTHA EUGENIA</v>
          </cell>
        </row>
        <row r="16820">
          <cell r="D16820" t="str">
            <v>1733454</v>
          </cell>
          <cell r="E16820" t="str">
            <v>1792330831001</v>
          </cell>
          <cell r="F16820" t="str">
            <v>INTERTELNET S.A.</v>
          </cell>
        </row>
        <row r="16821">
          <cell r="D16821" t="str">
            <v>1733471</v>
          </cell>
          <cell r="E16821" t="str">
            <v>1708586217</v>
          </cell>
          <cell r="F16821" t="str">
            <v>HERRERA MUÑOZ JUAN CARLOS</v>
          </cell>
        </row>
        <row r="16822">
          <cell r="D16822" t="str">
            <v>1733474</v>
          </cell>
          <cell r="E16822" t="str">
            <v>1791714873001</v>
          </cell>
          <cell r="F16822" t="str">
            <v>MAKROESCOLTAS CIA. LTDA</v>
          </cell>
        </row>
        <row r="16823">
          <cell r="D16823" t="str">
            <v>1733487</v>
          </cell>
          <cell r="E16823" t="str">
            <v>1718436049</v>
          </cell>
          <cell r="F16823" t="str">
            <v>CADENA BAQUERO VIVIANA ELIZABETH</v>
          </cell>
        </row>
        <row r="16824">
          <cell r="D16824" t="str">
            <v>1733492</v>
          </cell>
          <cell r="E16824" t="str">
            <v>1712773777</v>
          </cell>
          <cell r="F16824" t="str">
            <v>HERRERA PADILLA ROBERTO ENRIQUE</v>
          </cell>
        </row>
        <row r="16825">
          <cell r="D16825" t="str">
            <v>1733505</v>
          </cell>
          <cell r="E16825" t="str">
            <v>1707007710</v>
          </cell>
          <cell r="F16825" t="str">
            <v>VALENCIA MORETA ROMAN ERMILIO</v>
          </cell>
        </row>
        <row r="16826">
          <cell r="D16826" t="str">
            <v>1733516</v>
          </cell>
          <cell r="E16826" t="str">
            <v>1708305147</v>
          </cell>
          <cell r="F16826" t="str">
            <v>CADENA CARVAJAL MERY YOLANDA</v>
          </cell>
        </row>
        <row r="16827">
          <cell r="D16827" t="str">
            <v>1733538</v>
          </cell>
          <cell r="E16827" t="str">
            <v>1722786322</v>
          </cell>
          <cell r="F16827" t="str">
            <v>NAVARRETE GUERRERO DAYMOND SANTIAGO</v>
          </cell>
        </row>
        <row r="16828">
          <cell r="D16828" t="str">
            <v>1733539</v>
          </cell>
          <cell r="E16828" t="str">
            <v>1790896269</v>
          </cell>
          <cell r="F16828" t="str">
            <v>PROANO SALVADOR CARLOS</v>
          </cell>
        </row>
        <row r="16829">
          <cell r="D16829" t="str">
            <v>1733562</v>
          </cell>
          <cell r="E16829" t="str">
            <v>1710249069</v>
          </cell>
          <cell r="F16829" t="str">
            <v>ROMO PEREZ FRANCISCO XAVIER</v>
          </cell>
        </row>
        <row r="16830">
          <cell r="D16830" t="str">
            <v>1733566</v>
          </cell>
          <cell r="E16830" t="str">
            <v>1704360542</v>
          </cell>
          <cell r="F16830" t="str">
            <v>CADENA ESCOBAR JOSE LUIS</v>
          </cell>
        </row>
        <row r="16831">
          <cell r="D16831" t="str">
            <v>1733595</v>
          </cell>
          <cell r="E16831" t="str">
            <v>1710890102</v>
          </cell>
          <cell r="F16831" t="str">
            <v>CADENA GÓMEZ ANDREA MARGARITA</v>
          </cell>
        </row>
        <row r="16832">
          <cell r="D16832" t="str">
            <v>1733599</v>
          </cell>
          <cell r="E16832" t="str">
            <v>1711861094</v>
          </cell>
          <cell r="F16832" t="str">
            <v>NARANJO SAENZ  MARIANA DE LOS ANGELES</v>
          </cell>
        </row>
        <row r="16833">
          <cell r="D16833" t="str">
            <v>1733611</v>
          </cell>
          <cell r="E16833" t="str">
            <v>1707133508</v>
          </cell>
          <cell r="F16833" t="str">
            <v>VITERI CHOEZ RICARDO LUIS</v>
          </cell>
        </row>
        <row r="16834">
          <cell r="D16834" t="str">
            <v>1733636</v>
          </cell>
          <cell r="E16834" t="str">
            <v>1707146625</v>
          </cell>
          <cell r="F16834" t="str">
            <v>CARRILLO GUEVARA JAIME</v>
          </cell>
        </row>
        <row r="16835">
          <cell r="D16835" t="str">
            <v>1733645</v>
          </cell>
          <cell r="E16835" t="str">
            <v>0400666533</v>
          </cell>
          <cell r="F16835" t="str">
            <v>VILLARREAL GARCES LUIS HUMBERTO</v>
          </cell>
        </row>
        <row r="16836">
          <cell r="D16836" t="str">
            <v>1733650</v>
          </cell>
          <cell r="E16836" t="str">
            <v>1713247896</v>
          </cell>
          <cell r="F16836" t="str">
            <v>CHIRIBOGA BARREZUETA CHRISTIAN IVAN</v>
          </cell>
        </row>
        <row r="16837">
          <cell r="D16837" t="str">
            <v>1733653</v>
          </cell>
          <cell r="E16837" t="str">
            <v>0102702016</v>
          </cell>
          <cell r="F16837" t="str">
            <v>GUERRERO VASQUEZ ROMULO EDUARDO</v>
          </cell>
        </row>
        <row r="16838">
          <cell r="D16838" t="str">
            <v>1733672</v>
          </cell>
          <cell r="E16838" t="str">
            <v>1713390704</v>
          </cell>
          <cell r="F16838" t="str">
            <v>CADENA SANCHEZ FREDDY JAVIER</v>
          </cell>
        </row>
        <row r="16839">
          <cell r="D16839" t="str">
            <v>1733708</v>
          </cell>
          <cell r="E16839" t="str">
            <v>1721710505</v>
          </cell>
          <cell r="F16839" t="str">
            <v>JUMBO JUMBO  DAVID ALEXANDER</v>
          </cell>
        </row>
        <row r="16840">
          <cell r="D16840" t="str">
            <v>1733722</v>
          </cell>
          <cell r="E16840" t="str">
            <v>0300747417</v>
          </cell>
          <cell r="F16840" t="str">
            <v>CADMILEMA CUENCA LUCILA AMPARITO</v>
          </cell>
        </row>
        <row r="16841">
          <cell r="D16841" t="str">
            <v>1733736</v>
          </cell>
          <cell r="E16841" t="str">
            <v>1700308800</v>
          </cell>
          <cell r="F16841" t="str">
            <v>RIOS QUIROZ CESAR FERNANDO</v>
          </cell>
        </row>
        <row r="16842">
          <cell r="D16842" t="str">
            <v>1733745</v>
          </cell>
          <cell r="E16842" t="str">
            <v>1706559638</v>
          </cell>
          <cell r="F16842" t="str">
            <v>CAÑAR CINEROS JAVIER SANTIAGO</v>
          </cell>
        </row>
        <row r="16843">
          <cell r="D16843" t="str">
            <v>1733751</v>
          </cell>
          <cell r="E16843" t="str">
            <v>1706829999</v>
          </cell>
          <cell r="F16843" t="str">
            <v>CAICEDO VASCONEZ EMMA MAGDALENA</v>
          </cell>
        </row>
        <row r="16844">
          <cell r="D16844" t="str">
            <v>1733780</v>
          </cell>
          <cell r="E16844" t="str">
            <v>1003670146</v>
          </cell>
          <cell r="F16844" t="str">
            <v>CACUANGO TANDAMAYO JUAN CARLOS</v>
          </cell>
        </row>
        <row r="16845">
          <cell r="D16845" t="str">
            <v>1733784</v>
          </cell>
          <cell r="E16845" t="str">
            <v>1700162215</v>
          </cell>
          <cell r="F16845" t="str">
            <v>SEMANATE CAJIAO JULIO ENRIQUE</v>
          </cell>
        </row>
        <row r="16846">
          <cell r="D16846" t="str">
            <v>1733801</v>
          </cell>
          <cell r="E16846" t="str">
            <v>1760013210001</v>
          </cell>
          <cell r="F16846" t="str">
            <v>SERVICIO DE RENTAS INTERNAS</v>
          </cell>
        </row>
        <row r="16847">
          <cell r="D16847" t="str">
            <v>1733834</v>
          </cell>
          <cell r="E16847" t="str">
            <v>1703855674</v>
          </cell>
          <cell r="F16847" t="str">
            <v>OCAÑA MAYORGA JOSE REINALDO</v>
          </cell>
        </row>
        <row r="16848">
          <cell r="D16848" t="str">
            <v>1733837</v>
          </cell>
          <cell r="E16848" t="str">
            <v>0101043933</v>
          </cell>
          <cell r="F16848" t="str">
            <v>CASTRO GALARZA JOSE RENE</v>
          </cell>
        </row>
        <row r="16849">
          <cell r="D16849" t="str">
            <v>1733851</v>
          </cell>
          <cell r="E16849" t="str">
            <v>1706095492</v>
          </cell>
          <cell r="F16849" t="str">
            <v>CAISATOA CARMEN ROCIO</v>
          </cell>
        </row>
        <row r="16850">
          <cell r="D16850" t="str">
            <v>1733866</v>
          </cell>
          <cell r="E16850" t="str">
            <v>1793167845001</v>
          </cell>
          <cell r="F16850" t="str">
            <v>MAKRO-NETCOMUNICACIONES CIA. LTDA.</v>
          </cell>
        </row>
        <row r="16851">
          <cell r="D16851" t="str">
            <v>1733885</v>
          </cell>
          <cell r="E16851" t="str">
            <v>1791404157001</v>
          </cell>
          <cell r="F16851" t="str">
            <v>EMPRESA PRIVADA DE SEGURIDAD COMERCIAL EMPRISCOM CIA. LTDA.</v>
          </cell>
        </row>
        <row r="16852">
          <cell r="D16852" t="str">
            <v>1733886</v>
          </cell>
          <cell r="E16852" t="str">
            <v>1703062446</v>
          </cell>
          <cell r="F16852" t="str">
            <v>ULCO CARRERA ALFONSO</v>
          </cell>
        </row>
        <row r="16853">
          <cell r="D16853" t="str">
            <v>1733893</v>
          </cell>
          <cell r="E16853" t="str">
            <v>1701978510</v>
          </cell>
          <cell r="F16853" t="str">
            <v>YEROVI DE LA CALLE ROBERTO RODRIGO</v>
          </cell>
        </row>
        <row r="16854">
          <cell r="D16854" t="str">
            <v>1733905</v>
          </cell>
          <cell r="E16854" t="str">
            <v>463</v>
          </cell>
          <cell r="F16854" t="str">
            <v>LORAL SKYNET NETWORK SERVICE INC</v>
          </cell>
        </row>
        <row r="16855">
          <cell r="D16855" t="str">
            <v>1733907</v>
          </cell>
          <cell r="E16855" t="str">
            <v>1702652080</v>
          </cell>
          <cell r="F16855" t="str">
            <v>CAIZA CHANGOLUIZA LUIS GONZALO</v>
          </cell>
        </row>
        <row r="16856">
          <cell r="D16856" t="str">
            <v>1733914</v>
          </cell>
          <cell r="E16856" t="str">
            <v>1719831859</v>
          </cell>
          <cell r="F16856" t="str">
            <v>LASSO ROJAS  NICOLAS ALFONSO</v>
          </cell>
        </row>
        <row r="16857">
          <cell r="D16857" t="str">
            <v>1733919</v>
          </cell>
          <cell r="E16857" t="str">
            <v>1714835228</v>
          </cell>
          <cell r="F16857" t="str">
            <v>SORIANO ALEJANDRO</v>
          </cell>
        </row>
        <row r="16858">
          <cell r="D16858" t="str">
            <v>1733935</v>
          </cell>
          <cell r="E16858" t="str">
            <v>1723228514</v>
          </cell>
          <cell r="F16858" t="str">
            <v>CAIZA QUIPO SEGUNDO ADRIAN</v>
          </cell>
        </row>
        <row r="16859">
          <cell r="D16859" t="str">
            <v>1733957</v>
          </cell>
          <cell r="E16859" t="str">
            <v>1720536588</v>
          </cell>
          <cell r="F16859" t="str">
            <v>CAIZA SUNTAXI EDISON SANTIAGO</v>
          </cell>
        </row>
        <row r="16860">
          <cell r="D16860" t="str">
            <v>1733961</v>
          </cell>
          <cell r="E16860" t="str">
            <v>1700018748</v>
          </cell>
          <cell r="F16860" t="str">
            <v>RIOFRIO SUAREZ JOSE JAVIER</v>
          </cell>
        </row>
        <row r="16861">
          <cell r="D16861" t="str">
            <v>1733963</v>
          </cell>
          <cell r="E16861" t="str">
            <v>1310313455</v>
          </cell>
          <cell r="F16861" t="str">
            <v>HERRERA ANDRADE GUSTAVO MARTIN</v>
          </cell>
        </row>
        <row r="16862">
          <cell r="D16862" t="str">
            <v>1733977</v>
          </cell>
          <cell r="E16862" t="str">
            <v>1791052951001</v>
          </cell>
          <cell r="F16862" t="str">
            <v>COOPERATIVA DE TRANSPORTE DE PASAJEROS  EN TAXIS CUMBAYA</v>
          </cell>
        </row>
        <row r="16863">
          <cell r="D16863" t="str">
            <v>1734033</v>
          </cell>
          <cell r="E16863" t="str">
            <v>1391701667001</v>
          </cell>
          <cell r="F16863" t="str">
            <v>EMPACADORA DEL PACIFICO SOCIEDAD ANONIMA (EDPACIF S.A.)</v>
          </cell>
        </row>
        <row r="16864">
          <cell r="D16864" t="str">
            <v>1734064</v>
          </cell>
          <cell r="E16864" t="str">
            <v>1711881704</v>
          </cell>
          <cell r="F16864" t="str">
            <v>CALAHORRANO PONCE DIEGO RICARDO</v>
          </cell>
        </row>
        <row r="16865">
          <cell r="D16865" t="str">
            <v>1734080</v>
          </cell>
          <cell r="E16865" t="str">
            <v>1717822793</v>
          </cell>
          <cell r="F16865" t="str">
            <v>VILLACRÉS PEÑAFIEL MARIO ENRIQUE</v>
          </cell>
        </row>
        <row r="16866">
          <cell r="D16866" t="str">
            <v>1734089</v>
          </cell>
          <cell r="E16866" t="str">
            <v>0201283934</v>
          </cell>
          <cell r="F16866" t="str">
            <v>GUAMAN BOLIVAR ISMAEL</v>
          </cell>
        </row>
        <row r="16867">
          <cell r="D16867" t="str">
            <v>1734090</v>
          </cell>
          <cell r="E16867" t="str">
            <v>1705920153</v>
          </cell>
          <cell r="F16867" t="str">
            <v>AGUILAR PADILLA MARIO IVAN</v>
          </cell>
        </row>
        <row r="16868">
          <cell r="D16868" t="str">
            <v>1734095</v>
          </cell>
          <cell r="E16868" t="str">
            <v>1790458393001</v>
          </cell>
          <cell r="F16868" t="str">
            <v>ELECTRÓNICA INDUSTRIAL OPTRONIC CIA. LTDA.</v>
          </cell>
        </row>
        <row r="16869">
          <cell r="D16869" t="str">
            <v>1734120</v>
          </cell>
          <cell r="E16869" t="str">
            <v>1702957307</v>
          </cell>
          <cell r="F16869" t="str">
            <v>CALDERON PANTOSIN MARIANA DE JESUS</v>
          </cell>
        </row>
        <row r="16870">
          <cell r="D16870" t="str">
            <v>1734171</v>
          </cell>
          <cell r="E16870" t="str">
            <v>1704937927</v>
          </cell>
          <cell r="F16870" t="str">
            <v>BARBERIS ABAD FRANCISCO XAVIER</v>
          </cell>
        </row>
        <row r="16871">
          <cell r="D16871" t="str">
            <v>1734187</v>
          </cell>
          <cell r="E16871" t="str">
            <v>1790819515001</v>
          </cell>
          <cell r="F16871" t="str">
            <v>DILIPA DISTRIBUIDORA DE LIBROS Y PAPELERIA CIA. LTDA.</v>
          </cell>
        </row>
        <row r="16872">
          <cell r="D16872" t="str">
            <v>1734188</v>
          </cell>
          <cell r="E16872" t="str">
            <v>0924559479</v>
          </cell>
          <cell r="F16872" t="str">
            <v>VASCO VELASTEGUI  ANDREA GABRIELA</v>
          </cell>
        </row>
        <row r="16873">
          <cell r="D16873" t="str">
            <v>1734197</v>
          </cell>
          <cell r="E16873" t="str">
            <v>1714902275</v>
          </cell>
          <cell r="F16873" t="str">
            <v>CORTEZ MENDOZA VERONICA ALEXANDRA</v>
          </cell>
        </row>
        <row r="16874">
          <cell r="D16874" t="str">
            <v>1734199</v>
          </cell>
          <cell r="E16874" t="str">
            <v>224</v>
          </cell>
          <cell r="F16874" t="str">
            <v>MUÑOZ ROMERO LUIS RODRIGO</v>
          </cell>
        </row>
        <row r="16875">
          <cell r="D16875" t="str">
            <v>1734213</v>
          </cell>
          <cell r="E16875" t="str">
            <v>1104612781</v>
          </cell>
          <cell r="F16875" t="str">
            <v>CHAUNAY GUANCA PAOLA ELIZABETH</v>
          </cell>
        </row>
        <row r="16876">
          <cell r="D16876" t="str">
            <v>1734249</v>
          </cell>
          <cell r="E16876" t="str">
            <v>0602783110</v>
          </cell>
          <cell r="F16876" t="str">
            <v>CALLO GUALPA RODOLFO</v>
          </cell>
        </row>
        <row r="16877">
          <cell r="D16877" t="str">
            <v>1734265</v>
          </cell>
          <cell r="E16877" t="str">
            <v>1792293561001</v>
          </cell>
          <cell r="F16877" t="str">
            <v>IRONMEDIA ECUADOR S.A.</v>
          </cell>
        </row>
        <row r="16878">
          <cell r="D16878" t="str">
            <v>1734271</v>
          </cell>
          <cell r="E16878" t="str">
            <v>0604485987</v>
          </cell>
          <cell r="F16878" t="str">
            <v>CALLO LARA SEGUNDO GONZALO</v>
          </cell>
        </row>
        <row r="16879">
          <cell r="D16879" t="str">
            <v>1734272</v>
          </cell>
          <cell r="E16879" t="str">
            <v>0791823420001</v>
          </cell>
          <cell r="F16879" t="str">
            <v>SOCIEDAD CIVIL FIBRAMARC</v>
          </cell>
        </row>
        <row r="16880">
          <cell r="D16880" t="str">
            <v>1734291</v>
          </cell>
          <cell r="E16880" t="str">
            <v>1793066623001</v>
          </cell>
          <cell r="F16880" t="str">
            <v>DECTELL SISTEMAS Y TELECOMUNICACIONES C.L.</v>
          </cell>
        </row>
        <row r="16881">
          <cell r="D16881" t="str">
            <v>1734299</v>
          </cell>
          <cell r="E16881" t="str">
            <v>1722584016</v>
          </cell>
          <cell r="F16881" t="str">
            <v>CALVA LUCERO JOSE LUIS</v>
          </cell>
        </row>
        <row r="16882">
          <cell r="D16882" t="str">
            <v>1734305</v>
          </cell>
          <cell r="E16882" t="str">
            <v>1101764619</v>
          </cell>
          <cell r="F16882" t="str">
            <v>LOAIZA ROMERO MAYRA FABIOLA DE JESUS</v>
          </cell>
        </row>
        <row r="16883">
          <cell r="D16883" t="str">
            <v>1734314</v>
          </cell>
          <cell r="E16883" t="str">
            <v>1709181935</v>
          </cell>
          <cell r="F16883" t="str">
            <v>RAZA NOBOA BERNARDA DE LOURDES</v>
          </cell>
        </row>
        <row r="16884">
          <cell r="D16884" t="str">
            <v>1734340</v>
          </cell>
          <cell r="E16884" t="str">
            <v>1702763747</v>
          </cell>
          <cell r="F16884" t="str">
            <v>CABEZAS QUIROZ JORGE RODRIGO</v>
          </cell>
        </row>
        <row r="16885">
          <cell r="D16885" t="str">
            <v>1734368</v>
          </cell>
          <cell r="E16885" t="str">
            <v>1792446252001</v>
          </cell>
          <cell r="F16885" t="str">
            <v>TAXIOSANES S.A.</v>
          </cell>
        </row>
        <row r="16886">
          <cell r="D16886" t="str">
            <v>1734374</v>
          </cell>
          <cell r="E16886" t="str">
            <v>1714365754</v>
          </cell>
          <cell r="F16886" t="str">
            <v>YEPEZ GONZALEZ DAVID VINICIO</v>
          </cell>
        </row>
        <row r="16887">
          <cell r="D16887" t="str">
            <v>1734398</v>
          </cell>
          <cell r="E16887" t="str">
            <v>1792346541001</v>
          </cell>
          <cell r="F16887" t="str">
            <v>RENXOECUADOR S.A.</v>
          </cell>
        </row>
        <row r="16888">
          <cell r="D16888" t="str">
            <v>1734405</v>
          </cell>
          <cell r="E16888" t="str">
            <v>1711293611</v>
          </cell>
          <cell r="F16888" t="str">
            <v>CAMACHO PEREZ DIEGO FERNANDO</v>
          </cell>
        </row>
        <row r="16889">
          <cell r="D16889" t="str">
            <v>1734416</v>
          </cell>
          <cell r="E16889" t="str">
            <v>1707275986</v>
          </cell>
          <cell r="F16889" t="str">
            <v>RICHARD GONZALO ESPINOZA GUZMAN</v>
          </cell>
        </row>
        <row r="16890">
          <cell r="D16890" t="str">
            <v>1734420</v>
          </cell>
          <cell r="E16890" t="str">
            <v>1711155109</v>
          </cell>
          <cell r="F16890" t="str">
            <v>VILLARREAL ORTIZ MARCO RUBEN</v>
          </cell>
        </row>
        <row r="16891">
          <cell r="D16891" t="str">
            <v>1734421</v>
          </cell>
          <cell r="E16891" t="str">
            <v>1900358340</v>
          </cell>
          <cell r="F16891" t="str">
            <v>INAMAGUA REY SANDRA BEATRIZ</v>
          </cell>
        </row>
        <row r="16892">
          <cell r="D16892" t="str">
            <v>1734427</v>
          </cell>
          <cell r="E16892" t="str">
            <v>1700409707</v>
          </cell>
          <cell r="F16892" t="str">
            <v>MORILLO CARRERA JUAN EMILIO</v>
          </cell>
        </row>
        <row r="16893">
          <cell r="D16893" t="str">
            <v>1734428</v>
          </cell>
          <cell r="E16893" t="str">
            <v>1791053583001</v>
          </cell>
          <cell r="F16893" t="str">
            <v>COOPERATIVA DE TRANSPORTE EN BUSES Y MICROBUSES TRANS SAN JUAN</v>
          </cell>
        </row>
        <row r="16894">
          <cell r="D16894" t="str">
            <v>1734433</v>
          </cell>
          <cell r="E16894" t="str">
            <v>1704115987</v>
          </cell>
          <cell r="F16894" t="str">
            <v>CAMACHO TAPIA JUAN PATRICIO</v>
          </cell>
        </row>
        <row r="16895">
          <cell r="D16895" t="str">
            <v>1734475</v>
          </cell>
          <cell r="E16895" t="str">
            <v>1790870073001</v>
          </cell>
          <cell r="F16895" t="str">
            <v>CONEXPET CIA. LTDA.</v>
          </cell>
        </row>
        <row r="16896">
          <cell r="D16896" t="str">
            <v>1734491</v>
          </cell>
          <cell r="E16896" t="str">
            <v>1793131573001</v>
          </cell>
          <cell r="F16896" t="str">
            <v>SERVICIOS DE TELECOMUNICACIONES FLYBERCOM CIA.LTDA.</v>
          </cell>
        </row>
        <row r="16897">
          <cell r="D16897" t="str">
            <v>1734511</v>
          </cell>
          <cell r="E16897" t="str">
            <v>1708329980</v>
          </cell>
          <cell r="F16897" t="str">
            <v>NOVOA PEREZ CRISTOBAL ARSECIO</v>
          </cell>
        </row>
        <row r="16898">
          <cell r="D16898" t="str">
            <v>1734558</v>
          </cell>
          <cell r="E16898" t="str">
            <v>1705261350</v>
          </cell>
          <cell r="F16898" t="str">
            <v>VELEZ VELASCO RODRIGO ELIAS</v>
          </cell>
        </row>
        <row r="16899">
          <cell r="D16899" t="str">
            <v>1734566</v>
          </cell>
          <cell r="E16899" t="str">
            <v>1703106615</v>
          </cell>
          <cell r="F16899" t="str">
            <v>HIDALGO YANEZ JORGE GONZALO</v>
          </cell>
        </row>
        <row r="16900">
          <cell r="D16900" t="str">
            <v>1734591</v>
          </cell>
          <cell r="E16900" t="str">
            <v>1701126060</v>
          </cell>
          <cell r="F16900" t="str">
            <v>ARBOLEDA GUERRERO BYRON GONZALO</v>
          </cell>
        </row>
        <row r="16901">
          <cell r="D16901" t="str">
            <v>1734642</v>
          </cell>
          <cell r="E16901" t="str">
            <v>0601620925</v>
          </cell>
          <cell r="F16901" t="str">
            <v>GUAMAN CUENCA JOSE PABLO</v>
          </cell>
        </row>
        <row r="16902">
          <cell r="D16902" t="str">
            <v>1734656</v>
          </cell>
          <cell r="E16902" t="str">
            <v>2191727757001</v>
          </cell>
          <cell r="F16902" t="str">
            <v>CENTRO COFAN SINANGOE</v>
          </cell>
        </row>
        <row r="16903">
          <cell r="D16903" t="str">
            <v>1734682</v>
          </cell>
          <cell r="E16903" t="str">
            <v>1791268776001</v>
          </cell>
          <cell r="F16903" t="str">
            <v>CORPORACION SUPERIOR CORSUPERIOR S.A.</v>
          </cell>
        </row>
        <row r="16904">
          <cell r="D16904" t="str">
            <v>1734689</v>
          </cell>
          <cell r="E16904" t="str">
            <v>1708558281</v>
          </cell>
          <cell r="F16904" t="str">
            <v>BARRERA SIGÜENZA JOSE ALFREDO</v>
          </cell>
        </row>
        <row r="16905">
          <cell r="D16905" t="str">
            <v>1734696</v>
          </cell>
          <cell r="E16905" t="str">
            <v>1600149056</v>
          </cell>
          <cell r="F16905" t="str">
            <v>BORMAN AGNEW RANDALL BRUCE</v>
          </cell>
        </row>
        <row r="16906">
          <cell r="D16906" t="str">
            <v>1734718</v>
          </cell>
          <cell r="E16906" t="str">
            <v>1719139519</v>
          </cell>
          <cell r="F16906" t="str">
            <v>CANDO CALDERON LUCY CLAUDIA</v>
          </cell>
        </row>
        <row r="16907">
          <cell r="D16907" t="str">
            <v>1734737</v>
          </cell>
          <cell r="E16907" t="str">
            <v>1705959912</v>
          </cell>
          <cell r="F16907" t="str">
            <v>VERGARA ALMEIDA JUAN ANDRES</v>
          </cell>
        </row>
        <row r="16908">
          <cell r="D16908" t="str">
            <v>1734774</v>
          </cell>
          <cell r="E16908" t="str">
            <v>1726076506</v>
          </cell>
          <cell r="F16908" t="str">
            <v>CANETE BAJUELO RENE ALBERTO</v>
          </cell>
        </row>
        <row r="16909">
          <cell r="D16909" t="str">
            <v>1734791</v>
          </cell>
          <cell r="E16909" t="str">
            <v>1791403711001</v>
          </cell>
          <cell r="F16909" t="str">
            <v>SERVICIOS DE TRANSMISION INFORMATICA S.A. INTEGRALDATA</v>
          </cell>
        </row>
        <row r="16910">
          <cell r="D16910" t="str">
            <v>1734796</v>
          </cell>
          <cell r="E16910" t="str">
            <v>1716220072</v>
          </cell>
          <cell r="F16910" t="str">
            <v>CANGO PEREZ LUIS IVAN</v>
          </cell>
        </row>
        <row r="16911">
          <cell r="D16911" t="str">
            <v>1734817</v>
          </cell>
          <cell r="E16911" t="str">
            <v>1791264916001</v>
          </cell>
          <cell r="F16911" t="str">
            <v>TESATEL TRANSMISIONES ECUATORIANAS POR SATELITE S.A.</v>
          </cell>
        </row>
        <row r="16912">
          <cell r="D16912" t="str">
            <v>1734818</v>
          </cell>
          <cell r="E16912" t="str">
            <v>1712433877</v>
          </cell>
          <cell r="F16912" t="str">
            <v>CABASCANGO PAUCAR NELLY MARGOTH</v>
          </cell>
        </row>
        <row r="16913">
          <cell r="D16913" t="str">
            <v>1734820</v>
          </cell>
          <cell r="E16913" t="str">
            <v>0190495493001</v>
          </cell>
          <cell r="F16913" t="str">
            <v>CORPORACIÓN DE BIENES Y SERVICIOS TECNOLÓGICOS INTELSA CIA. LTDA.</v>
          </cell>
        </row>
        <row r="16914">
          <cell r="D16914" t="str">
            <v>1734846</v>
          </cell>
          <cell r="E16914" t="str">
            <v>1792475651001</v>
          </cell>
          <cell r="F16914" t="str">
            <v>COMERCIALIZADORA DE MEDIOS GALLEGOS &amp; CUSTODE S.A.</v>
          </cell>
        </row>
        <row r="16915">
          <cell r="D16915" t="str">
            <v>1734853</v>
          </cell>
          <cell r="E16915" t="str">
            <v>0602729931</v>
          </cell>
          <cell r="F16915" t="str">
            <v>CARANQUI REA MARIA</v>
          </cell>
        </row>
        <row r="16916">
          <cell r="D16916" t="str">
            <v>1734857</v>
          </cell>
          <cell r="E16916" t="str">
            <v>0909214157</v>
          </cell>
          <cell r="F16916" t="str">
            <v>CAAMAÑO GERRERO MARCOS</v>
          </cell>
        </row>
        <row r="16917">
          <cell r="D16917" t="str">
            <v>1734861</v>
          </cell>
          <cell r="E16917" t="str">
            <v>1792145376001</v>
          </cell>
          <cell r="F16917" t="str">
            <v>SIAEMICRO ANDINA S.A.</v>
          </cell>
        </row>
        <row r="16918">
          <cell r="D16918" t="str">
            <v>1734885</v>
          </cell>
          <cell r="E16918" t="str">
            <v>1706073283</v>
          </cell>
          <cell r="F16918" t="str">
            <v>VITERI MORALES MARIA ELENA</v>
          </cell>
        </row>
        <row r="16919">
          <cell r="D16919" t="str">
            <v>1734927</v>
          </cell>
          <cell r="E16919" t="str">
            <v>1104306269</v>
          </cell>
          <cell r="F16919" t="str">
            <v>PILOPAIS LUZURIAGA WILMA PAOLINA</v>
          </cell>
        </row>
        <row r="16920">
          <cell r="D16920" t="str">
            <v>1734964</v>
          </cell>
          <cell r="E16920" t="str">
            <v>1714210562</v>
          </cell>
          <cell r="F16920" t="str">
            <v>TELLO MUÑOZ JEANNETH IVONNE</v>
          </cell>
        </row>
        <row r="16921">
          <cell r="D16921" t="str">
            <v>1734978</v>
          </cell>
          <cell r="E16921" t="str">
            <v>1792677785001</v>
          </cell>
          <cell r="F16921" t="str">
            <v>ECUADORFORTESCUE S.A</v>
          </cell>
        </row>
        <row r="16922">
          <cell r="D16922" t="str">
            <v>1735005</v>
          </cell>
          <cell r="E16922" t="str">
            <v>1713098505</v>
          </cell>
          <cell r="F16922" t="str">
            <v>COBOS GRANDA CARLOS LUIS</v>
          </cell>
        </row>
        <row r="16923">
          <cell r="D16923" t="str">
            <v>1735015</v>
          </cell>
          <cell r="E16923" t="str">
            <v>1709730434</v>
          </cell>
          <cell r="F16923" t="str">
            <v>BENALCAZAR NEGRETE JORGE ARTURO</v>
          </cell>
        </row>
        <row r="16924">
          <cell r="D16924" t="str">
            <v>1735019</v>
          </cell>
          <cell r="E16924" t="str">
            <v>1791358724001</v>
          </cell>
          <cell r="F16924" t="str">
            <v>MULTIVISION CIA. LTDA.</v>
          </cell>
        </row>
        <row r="16925">
          <cell r="D16925" t="str">
            <v>1735030</v>
          </cell>
          <cell r="E16925" t="str">
            <v>0992417021</v>
          </cell>
          <cell r="F16925" t="str">
            <v>CARPIO BECERRA ROGER IVAN</v>
          </cell>
        </row>
        <row r="16926">
          <cell r="D16926" t="str">
            <v>1735057</v>
          </cell>
          <cell r="E16926" t="str">
            <v>1713439337</v>
          </cell>
          <cell r="F16926" t="str">
            <v>DURAN PUGA TANIA PAOLA</v>
          </cell>
        </row>
        <row r="16927">
          <cell r="D16927" t="str">
            <v>1735072</v>
          </cell>
          <cell r="E16927" t="str">
            <v>1709560930</v>
          </cell>
          <cell r="F16927" t="str">
            <v>MURILLO CEDEÑO JIMMY HECTOR</v>
          </cell>
        </row>
        <row r="16928">
          <cell r="D16928" t="str">
            <v>1735083</v>
          </cell>
          <cell r="E16928" t="str">
            <v>1791843924001</v>
          </cell>
          <cell r="F16928" t="str">
            <v>TEAMSOURCING CIA. LTDA.</v>
          </cell>
        </row>
        <row r="16929">
          <cell r="D16929" t="str">
            <v>1735088</v>
          </cell>
          <cell r="E16929" t="str">
            <v>1791966171001</v>
          </cell>
          <cell r="F16929" t="str">
            <v>SERVICIOS MULTIPLES 15 DE AGOSTO SERVIAGOSTO S.A.</v>
          </cell>
        </row>
        <row r="16930">
          <cell r="D16930" t="str">
            <v>1735114</v>
          </cell>
          <cell r="E16930" t="str">
            <v>1706548029</v>
          </cell>
          <cell r="F16930" t="str">
            <v>PROAÑO MORENO PABLO GIOVANNY</v>
          </cell>
        </row>
        <row r="16931">
          <cell r="D16931" t="str">
            <v>1735123</v>
          </cell>
          <cell r="E16931" t="str">
            <v>0602033268</v>
          </cell>
          <cell r="F16931" t="str">
            <v>RUALES PARREÑO JOE RAFAEL</v>
          </cell>
        </row>
        <row r="16932">
          <cell r="D16932" t="str">
            <v>1735127</v>
          </cell>
          <cell r="E16932" t="str">
            <v>2191713713001</v>
          </cell>
          <cell r="F16932" t="str">
            <v>ILAMED S.A.</v>
          </cell>
        </row>
        <row r="16933">
          <cell r="D16933" t="str">
            <v>1735152</v>
          </cell>
          <cell r="E16933" t="str">
            <v>0904145216</v>
          </cell>
          <cell r="F16933" t="str">
            <v>ALCIVAR ALAVA VICTOR HUGO</v>
          </cell>
        </row>
        <row r="16934">
          <cell r="D16934" t="str">
            <v>1735164</v>
          </cell>
          <cell r="E16934" t="str">
            <v>1708117104</v>
          </cell>
          <cell r="F16934" t="str">
            <v>CARRANZA JACOME ANA CECILIA</v>
          </cell>
        </row>
        <row r="16935">
          <cell r="D16935" t="str">
            <v>1735167</v>
          </cell>
          <cell r="E16935" t="str">
            <v>1709328353</v>
          </cell>
          <cell r="F16935" t="str">
            <v>VEGA MUÑOZ CHRISTIAN NESTOR</v>
          </cell>
        </row>
        <row r="16936">
          <cell r="D16936" t="str">
            <v>1735170</v>
          </cell>
          <cell r="E16936" t="str">
            <v>1792654637001</v>
          </cell>
          <cell r="F16936" t="str">
            <v>ZIBCARRENTA S.A</v>
          </cell>
        </row>
        <row r="16937">
          <cell r="D16937" t="str">
            <v>1735188</v>
          </cell>
          <cell r="E16937" t="str">
            <v>1791715438001</v>
          </cell>
          <cell r="F16937" t="str">
            <v>OZ ZAPATTA CIA. LTDA.</v>
          </cell>
        </row>
        <row r="16938">
          <cell r="D16938" t="str">
            <v>1735193</v>
          </cell>
          <cell r="E16938" t="str">
            <v>1707759864</v>
          </cell>
          <cell r="F16938" t="str">
            <v>CARRANZA JACOME CESAR WILFRIDO</v>
          </cell>
        </row>
        <row r="16939">
          <cell r="D16939" t="str">
            <v>1735215</v>
          </cell>
          <cell r="E16939" t="str">
            <v>1721060083</v>
          </cell>
          <cell r="F16939" t="str">
            <v>CARRANZA MARTINEZ XIMENA MARICELA</v>
          </cell>
        </row>
        <row r="16940">
          <cell r="D16940" t="str">
            <v>1735218</v>
          </cell>
          <cell r="E16940" t="str">
            <v>1703878486</v>
          </cell>
          <cell r="F16940" t="str">
            <v>EASTMAN PEREZ MARIA SYBELA DEL ROSARIO</v>
          </cell>
        </row>
        <row r="16941">
          <cell r="D16941" t="str">
            <v>1735227</v>
          </cell>
          <cell r="E16941" t="str">
            <v>1707492433</v>
          </cell>
          <cell r="F16941" t="str">
            <v>ZURITA MANOSALVAS PABLO ROBERTO</v>
          </cell>
        </row>
        <row r="16942">
          <cell r="D16942" t="str">
            <v>1735250</v>
          </cell>
          <cell r="E16942" t="str">
            <v>1705550166</v>
          </cell>
          <cell r="F16942" t="str">
            <v>EGUIGUREN BURNEO FABIAN EDUARDO</v>
          </cell>
        </row>
        <row r="16943">
          <cell r="D16943" t="str">
            <v>1735274</v>
          </cell>
          <cell r="E16943" t="str">
            <v>1791255410001</v>
          </cell>
          <cell r="F16943" t="str">
            <v>MINERA DEL PACIFICO MINERPACIFIC S.A.</v>
          </cell>
        </row>
        <row r="16944">
          <cell r="D16944" t="str">
            <v>1735279</v>
          </cell>
          <cell r="E16944" t="str">
            <v>1700585456</v>
          </cell>
          <cell r="F16944" t="str">
            <v>JACOME CASTRO CARLOS EDUARDO</v>
          </cell>
        </row>
        <row r="16945">
          <cell r="D16945" t="str">
            <v>1735296</v>
          </cell>
          <cell r="E16945" t="str">
            <v>1716163314</v>
          </cell>
          <cell r="F16945" t="str">
            <v>AVILA SANTACRUZ PATRICIO ESTEBAN</v>
          </cell>
        </row>
        <row r="16946">
          <cell r="D16946" t="str">
            <v>1735297</v>
          </cell>
          <cell r="E16946" t="str">
            <v>1002215992</v>
          </cell>
          <cell r="F16946" t="str">
            <v>MALES CUSHCAGUA CESAR</v>
          </cell>
        </row>
        <row r="16947">
          <cell r="D16947" t="str">
            <v>1735298</v>
          </cell>
          <cell r="E16947" t="str">
            <v>1004074256</v>
          </cell>
          <cell r="F16947" t="str">
            <v>MORILLO MOLINA DIANA ROCIO</v>
          </cell>
        </row>
        <row r="16948">
          <cell r="D16948" t="str">
            <v>1735308</v>
          </cell>
          <cell r="E16948" t="str">
            <v>1790047660001</v>
          </cell>
          <cell r="F16948" t="str">
            <v>BANCO UNIVERSAL S.A "UNIBANCO"</v>
          </cell>
        </row>
        <row r="16949">
          <cell r="D16949" t="str">
            <v>1735341</v>
          </cell>
          <cell r="E16949" t="str">
            <v>1791298594001</v>
          </cell>
          <cell r="F16949" t="str">
            <v>CONSTRUCPIEDRA CIA. LTDA.</v>
          </cell>
        </row>
        <row r="16950">
          <cell r="D16950" t="str">
            <v>1735352</v>
          </cell>
          <cell r="E16950" t="str">
            <v>1801693449</v>
          </cell>
          <cell r="F16950" t="str">
            <v>MENA PARRA LUIS BOLIVAR</v>
          </cell>
        </row>
        <row r="16951">
          <cell r="D16951" t="str">
            <v>1735358</v>
          </cell>
          <cell r="E16951" t="str">
            <v>1704068376</v>
          </cell>
          <cell r="F16951" t="str">
            <v>SIGCHA MAYORGA MARTA EULALIA</v>
          </cell>
        </row>
        <row r="16952">
          <cell r="D16952" t="str">
            <v>1735377</v>
          </cell>
          <cell r="E16952" t="str">
            <v>1717201352</v>
          </cell>
          <cell r="F16952" t="str">
            <v>CARRERA FIALLOS ENRIQUE DIARIO</v>
          </cell>
        </row>
        <row r="16953">
          <cell r="D16953" t="str">
            <v>1735380</v>
          </cell>
          <cell r="E16953" t="str">
            <v>1708624588</v>
          </cell>
          <cell r="F16953" t="str">
            <v>JIMENEZ PUEBLA MARTHA NOEMHI</v>
          </cell>
        </row>
        <row r="16954">
          <cell r="D16954" t="str">
            <v>1735384</v>
          </cell>
          <cell r="E16954" t="str">
            <v>1708910300</v>
          </cell>
          <cell r="F16954" t="str">
            <v>CHAVEZ CEVALLOS EDITH CARMITA</v>
          </cell>
        </row>
        <row r="16955">
          <cell r="D16955" t="str">
            <v>1735399</v>
          </cell>
          <cell r="E16955" t="str">
            <v>1722734108</v>
          </cell>
          <cell r="F16955" t="str">
            <v>CARRERA MORALES ALICIA MAGDALENA</v>
          </cell>
        </row>
        <row r="16956">
          <cell r="D16956" t="str">
            <v>1735402</v>
          </cell>
          <cell r="E16956" t="str">
            <v>1718079138</v>
          </cell>
          <cell r="F16956" t="str">
            <v>NIEVESELA ZHINGRI FLAVIO PATRICIO</v>
          </cell>
        </row>
        <row r="16957">
          <cell r="D16957" t="str">
            <v>1735428</v>
          </cell>
          <cell r="E16957" t="str">
            <v>1713041166</v>
          </cell>
          <cell r="F16957" t="str">
            <v>CARRILLO CARRERA JENNY DEL ROCIO</v>
          </cell>
        </row>
        <row r="16958">
          <cell r="D16958" t="str">
            <v>1735468</v>
          </cell>
          <cell r="E16958" t="str">
            <v>1700313362</v>
          </cell>
          <cell r="F16958" t="str">
            <v>ANDRADE VALLEJO EFRAIN</v>
          </cell>
        </row>
        <row r="16959">
          <cell r="D16959" t="str">
            <v>1735475</v>
          </cell>
          <cell r="E16959" t="str">
            <v>1711050656</v>
          </cell>
          <cell r="F16959" t="str">
            <v>ALEJANDRO BERNARDINO HERRERA CARVAJAL</v>
          </cell>
        </row>
        <row r="16960">
          <cell r="D16960" t="str">
            <v>1735507</v>
          </cell>
          <cell r="E16960" t="str">
            <v>0912033693</v>
          </cell>
          <cell r="F16960" t="str">
            <v>CARRILLO SILVA ROBERTO EFRAIN</v>
          </cell>
        </row>
        <row r="16961">
          <cell r="D16961" t="str">
            <v>1735528</v>
          </cell>
          <cell r="E16961" t="str">
            <v>1712475811</v>
          </cell>
          <cell r="F16961" t="str">
            <v>CARRILLO TONATO CLAUDIO FABIAN</v>
          </cell>
        </row>
        <row r="16962">
          <cell r="D16962" t="str">
            <v>1735556</v>
          </cell>
          <cell r="E16962" t="str">
            <v>1721798880</v>
          </cell>
          <cell r="F16962" t="str">
            <v>DUNCAN ORMAZA WENDY LISBETH</v>
          </cell>
        </row>
        <row r="16963">
          <cell r="D16963" t="str">
            <v>1735573</v>
          </cell>
          <cell r="E16963" t="str">
            <v>1714212816</v>
          </cell>
          <cell r="F16963" t="str">
            <v>DUCHE CARRILLO PABLO MAXIMILIANO</v>
          </cell>
        </row>
        <row r="16964">
          <cell r="D16964" t="str">
            <v>1735579</v>
          </cell>
          <cell r="E16964" t="str">
            <v>1709497414</v>
          </cell>
          <cell r="F16964" t="str">
            <v>SILVA QUISHPE LUIS EDGAR</v>
          </cell>
        </row>
        <row r="16965">
          <cell r="D16965" t="str">
            <v>1735584</v>
          </cell>
          <cell r="E16965" t="str">
            <v>0908387996</v>
          </cell>
          <cell r="F16965" t="str">
            <v>VEDOVA SUAREZ JOSE ANTONIO</v>
          </cell>
        </row>
        <row r="16966">
          <cell r="D16966" t="str">
            <v>1735594</v>
          </cell>
          <cell r="E16966" t="str">
            <v>1721019758</v>
          </cell>
          <cell r="F16966" t="str">
            <v>THORIN BRAUER MICHEL</v>
          </cell>
        </row>
        <row r="16967">
          <cell r="D16967" t="str">
            <v>1735611</v>
          </cell>
          <cell r="E16967" t="str">
            <v>1704943982</v>
          </cell>
          <cell r="F16967" t="str">
            <v>BELTRAN ZAVALA JIMI ALFONSO MIGUEL</v>
          </cell>
        </row>
        <row r="16968">
          <cell r="D16968" t="str">
            <v>1735612</v>
          </cell>
          <cell r="E16968" t="str">
            <v>1713904728</v>
          </cell>
          <cell r="F16968" t="str">
            <v>CARRION PEREZ ANDRES DAVID</v>
          </cell>
        </row>
        <row r="16969">
          <cell r="D16969" t="str">
            <v>1735619</v>
          </cell>
          <cell r="E16969" t="str">
            <v>1705520755</v>
          </cell>
          <cell r="F16969" t="str">
            <v>ARTIEDA GALARZA IVAN PATRICIO</v>
          </cell>
        </row>
        <row r="16970">
          <cell r="D16970" t="str">
            <v>1735625</v>
          </cell>
          <cell r="E16970" t="str">
            <v>1713342697</v>
          </cell>
          <cell r="F16970" t="str">
            <v>HINOSTROZA HERRERA BRACE ROBERTO</v>
          </cell>
        </row>
        <row r="16971">
          <cell r="D16971" t="str">
            <v>1735641</v>
          </cell>
          <cell r="E16971" t="str">
            <v>1400002265</v>
          </cell>
          <cell r="F16971" t="str">
            <v>RIVADENEIRA RIVADENEIRA LUIS ANTONIO</v>
          </cell>
        </row>
        <row r="16972">
          <cell r="D16972" t="str">
            <v>1735679</v>
          </cell>
          <cell r="E16972" t="str">
            <v>1715120091</v>
          </cell>
          <cell r="F16972" t="str">
            <v>LARCO NARANJO SANTIAGO JAVIER</v>
          </cell>
        </row>
        <row r="16973">
          <cell r="D16973" t="str">
            <v>1735691</v>
          </cell>
          <cell r="E16973" t="str">
            <v>1702773563</v>
          </cell>
          <cell r="F16973" t="str">
            <v>FARIAS PONTON RAFAEL VICENTE</v>
          </cell>
        </row>
        <row r="16974">
          <cell r="D16974" t="str">
            <v>1735713</v>
          </cell>
          <cell r="E16974" t="str">
            <v>1721459798</v>
          </cell>
          <cell r="F16974" t="str">
            <v>CARVAJAL MEJIA EMANUEL ALBERTO</v>
          </cell>
        </row>
        <row r="16975">
          <cell r="D16975" t="str">
            <v>1735715</v>
          </cell>
          <cell r="E16975" t="str">
            <v>0501309744</v>
          </cell>
          <cell r="F16975" t="str">
            <v>VIRACOCHA TOCTAGUANO SEGUNDO NESTOR</v>
          </cell>
        </row>
        <row r="16976">
          <cell r="D16976" t="str">
            <v>1735731</v>
          </cell>
          <cell r="E16976" t="str">
            <v>1707259998</v>
          </cell>
          <cell r="F16976" t="str">
            <v>MUNIVE OCAMPO   ANGEL ERNESTO</v>
          </cell>
        </row>
        <row r="16977">
          <cell r="D16977" t="str">
            <v>1735767</v>
          </cell>
          <cell r="E16977" t="str">
            <v>1001403508</v>
          </cell>
          <cell r="F16977" t="str">
            <v>MORILLO RODRIGUEZ ISIDRO RAIMUNDO</v>
          </cell>
        </row>
        <row r="16978">
          <cell r="D16978" t="str">
            <v>1735780</v>
          </cell>
          <cell r="E16978" t="str">
            <v>0913283081</v>
          </cell>
          <cell r="F16978" t="str">
            <v>LOJA ILLESCAS LUIS HUMBERTO</v>
          </cell>
        </row>
        <row r="16979">
          <cell r="D16979" t="str">
            <v>1735797</v>
          </cell>
          <cell r="E16979" t="str">
            <v>0201801859</v>
          </cell>
          <cell r="F16979" t="str">
            <v>CASALOMBO QUILLIGANA DANIEL ESTUARDO</v>
          </cell>
        </row>
        <row r="16980">
          <cell r="D16980" t="str">
            <v>1735826</v>
          </cell>
          <cell r="E16980" t="str">
            <v>1721637096</v>
          </cell>
          <cell r="F16980" t="str">
            <v>BARAHONA GUALLICHICO DANILO JOSÉ</v>
          </cell>
        </row>
        <row r="16981">
          <cell r="D16981" t="str">
            <v>1735839</v>
          </cell>
          <cell r="E16981" t="str">
            <v>1707449664</v>
          </cell>
          <cell r="F16981" t="str">
            <v>VILLAMIZAR JORGE</v>
          </cell>
        </row>
        <row r="16982">
          <cell r="D16982" t="str">
            <v>1735859</v>
          </cell>
          <cell r="E16982" t="str">
            <v>1700215955</v>
          </cell>
          <cell r="F16982" t="str">
            <v>GUERRERO BENITEZ ALBERTO N</v>
          </cell>
        </row>
        <row r="16983">
          <cell r="D16983" t="str">
            <v>1735865</v>
          </cell>
          <cell r="E16983" t="str">
            <v>0919039396</v>
          </cell>
          <cell r="F16983" t="str">
            <v>MORENO MOREIRA MARIA ISABEL</v>
          </cell>
        </row>
        <row r="16984">
          <cell r="D16984" t="str">
            <v>1735881</v>
          </cell>
          <cell r="E16984" t="str">
            <v>1703752350</v>
          </cell>
          <cell r="F16984" t="str">
            <v>IZURIETA ANDRADE PATRICIO HOMERO</v>
          </cell>
        </row>
        <row r="16985">
          <cell r="D16985" t="str">
            <v>1735893</v>
          </cell>
          <cell r="E16985" t="str">
            <v>1791754115001</v>
          </cell>
          <cell r="F16985" t="str">
            <v>ASIAUTO S.A.</v>
          </cell>
        </row>
        <row r="16986">
          <cell r="D16986" t="str">
            <v>1735899</v>
          </cell>
          <cell r="E16986" t="str">
            <v>1710721463</v>
          </cell>
          <cell r="F16986" t="str">
            <v>ARIAS LARA LUIS FERNANDO</v>
          </cell>
        </row>
        <row r="16987">
          <cell r="D16987" t="str">
            <v>1735915</v>
          </cell>
          <cell r="E16987" t="str">
            <v>1791852044001</v>
          </cell>
          <cell r="F16987" t="str">
            <v>SIGEM CIA LTDA</v>
          </cell>
        </row>
        <row r="16988">
          <cell r="D16988" t="str">
            <v>1735926</v>
          </cell>
          <cell r="E16988" t="str">
            <v>1721573127</v>
          </cell>
          <cell r="F16988" t="str">
            <v>GARDEAZABAL ANGEL GUILLERMO</v>
          </cell>
        </row>
        <row r="16989">
          <cell r="D16989" t="str">
            <v>1735929</v>
          </cell>
          <cell r="E16989" t="str">
            <v>201409</v>
          </cell>
          <cell r="F16989" t="str">
            <v>HERMIDA JOSE MANUEL</v>
          </cell>
        </row>
        <row r="16990">
          <cell r="D16990" t="str">
            <v>1735937</v>
          </cell>
          <cell r="E16990" t="str">
            <v>1710634435</v>
          </cell>
          <cell r="F16990" t="str">
            <v>RODRIGUEZ VINUEZA JOSE VINICIO</v>
          </cell>
        </row>
        <row r="16991">
          <cell r="D16991" t="str">
            <v>1735940</v>
          </cell>
          <cell r="E16991" t="str">
            <v>0201203254</v>
          </cell>
          <cell r="F16991" t="str">
            <v>CHACON SOTO ANIBAL SANTIAGO</v>
          </cell>
        </row>
        <row r="16992">
          <cell r="D16992" t="str">
            <v>1735962</v>
          </cell>
          <cell r="E16992" t="str">
            <v>1791170393001</v>
          </cell>
          <cell r="F16992" t="str">
            <v>CONSTRUCTORA HIDROBO ESTRADA S.A.</v>
          </cell>
        </row>
        <row r="16993">
          <cell r="D16993" t="str">
            <v>1735980</v>
          </cell>
          <cell r="E16993" t="str">
            <v>1714999222</v>
          </cell>
          <cell r="F16993" t="str">
            <v>LOPEZ MOLINA BEATRIZ GEOCONDA</v>
          </cell>
        </row>
        <row r="16994">
          <cell r="D16994" t="str">
            <v>1736005</v>
          </cell>
          <cell r="E16994" t="str">
            <v>1751118645</v>
          </cell>
          <cell r="F16994" t="str">
            <v>CASTRO VALDEZ SERGIO IVAN</v>
          </cell>
        </row>
        <row r="16995">
          <cell r="D16995" t="str">
            <v>1736018</v>
          </cell>
          <cell r="E16995" t="str">
            <v>1725120115</v>
          </cell>
          <cell r="F16995" t="str">
            <v>VEGA VERA BYRON BOLIVAR</v>
          </cell>
        </row>
        <row r="16996">
          <cell r="D16996" t="str">
            <v>1736024</v>
          </cell>
          <cell r="E16996" t="str">
            <v>1714275896</v>
          </cell>
          <cell r="F16996" t="str">
            <v>JARAMILLO MAQUILON MARIA CECILIA</v>
          </cell>
        </row>
        <row r="16997">
          <cell r="D16997" t="str">
            <v>1736047</v>
          </cell>
          <cell r="E16997" t="str">
            <v>1705103396</v>
          </cell>
          <cell r="F16997" t="str">
            <v>HERRERA CAMPAÑA FERNANDO VICENTE</v>
          </cell>
        </row>
        <row r="16998">
          <cell r="D16998" t="str">
            <v>1736088</v>
          </cell>
          <cell r="E16998" t="str">
            <v>1000787117</v>
          </cell>
          <cell r="F16998" t="str">
            <v>TORRES RIVERA ALFONSO GABRIEL</v>
          </cell>
        </row>
        <row r="16999">
          <cell r="D16999" t="str">
            <v>1736099</v>
          </cell>
          <cell r="E16999" t="str">
            <v>1700205535</v>
          </cell>
          <cell r="F16999" t="str">
            <v>JACOME PAREDES JORGE ANIBAL</v>
          </cell>
        </row>
        <row r="17000">
          <cell r="D17000" t="str">
            <v>1736119</v>
          </cell>
          <cell r="E17000" t="str">
            <v>0401129523</v>
          </cell>
          <cell r="F17000" t="str">
            <v>NARVAEZ MORILLO EDWIN ARMANDO</v>
          </cell>
        </row>
        <row r="17001">
          <cell r="D17001" t="str">
            <v>1736122</v>
          </cell>
          <cell r="E17001" t="str">
            <v>0700768559</v>
          </cell>
          <cell r="F17001" t="str">
            <v>CELY BLACIO GOBERTH MIGUEL</v>
          </cell>
        </row>
        <row r="17002">
          <cell r="D17002" t="str">
            <v>1736130</v>
          </cell>
          <cell r="E17002" t="str">
            <v>1716008469</v>
          </cell>
          <cell r="F17002" t="str">
            <v>ROMERO CONGACHA JOHANNA DE LSO ANGELES</v>
          </cell>
        </row>
        <row r="17003">
          <cell r="D17003" t="str">
            <v>1736154</v>
          </cell>
          <cell r="E17003" t="str">
            <v>1791362217001</v>
          </cell>
          <cell r="F17003" t="str">
            <v>BAKER HUGHES SERVICES INTERNATIONAL INC</v>
          </cell>
        </row>
        <row r="17004">
          <cell r="D17004" t="str">
            <v>1736161</v>
          </cell>
          <cell r="E17004" t="str">
            <v>1714002894</v>
          </cell>
          <cell r="F17004" t="str">
            <v>CASTILLO GARCES EDWIN EFRAIN</v>
          </cell>
        </row>
        <row r="17005">
          <cell r="D17005" t="str">
            <v>1736182</v>
          </cell>
          <cell r="E17005" t="str">
            <v>1001391497</v>
          </cell>
          <cell r="F17005" t="str">
            <v>LARREA ANDRADE MARIO RAFAEL</v>
          </cell>
        </row>
        <row r="17006">
          <cell r="D17006" t="str">
            <v>1736204</v>
          </cell>
          <cell r="E17006" t="str">
            <v>79157927</v>
          </cell>
          <cell r="F17006" t="str">
            <v>BLANCO ARANGO JUAN CARLOS</v>
          </cell>
        </row>
        <row r="17007">
          <cell r="D17007" t="str">
            <v>1736221</v>
          </cell>
          <cell r="E17007" t="str">
            <v>1101672200</v>
          </cell>
          <cell r="F17007" t="str">
            <v>JIMENEZ ROMERO VICTOR MODESTO</v>
          </cell>
        </row>
        <row r="17008">
          <cell r="D17008" t="str">
            <v>1736222</v>
          </cell>
          <cell r="E17008" t="str">
            <v>1711382380</v>
          </cell>
          <cell r="F17008" t="str">
            <v>BUSTAMANTE CRESPO JUAN FELIPE</v>
          </cell>
        </row>
        <row r="17009">
          <cell r="D17009" t="str">
            <v>1736225</v>
          </cell>
          <cell r="E17009" t="str">
            <v>1313755678</v>
          </cell>
          <cell r="F17009" t="str">
            <v>GOMEZ NIETO LEONEL FRANCISCO</v>
          </cell>
        </row>
        <row r="17010">
          <cell r="D17010" t="str">
            <v>1736238</v>
          </cell>
          <cell r="E17010" t="str">
            <v>1720476330</v>
          </cell>
          <cell r="F17010" t="str">
            <v>CASTILLO RAMOS JOSÉ ESTEBAN</v>
          </cell>
        </row>
        <row r="17011">
          <cell r="D17011" t="str">
            <v>1736251</v>
          </cell>
          <cell r="E17011" t="str">
            <v>1715988257</v>
          </cell>
          <cell r="F17011" t="str">
            <v>CHAVEZ ERAZO DAVID GUSTAVO</v>
          </cell>
        </row>
        <row r="17012">
          <cell r="D17012" t="str">
            <v>1736266</v>
          </cell>
          <cell r="E17012" t="str">
            <v>1711452654</v>
          </cell>
          <cell r="F17012" t="str">
            <v>CASTRO ARRIERA MARIA DE LOURDES</v>
          </cell>
        </row>
        <row r="17013">
          <cell r="D17013" t="str">
            <v>1736286</v>
          </cell>
          <cell r="E17013" t="str">
            <v>1791297016001</v>
          </cell>
          <cell r="F17013" t="str">
            <v>METROHOTEL CIA. LTDA.</v>
          </cell>
        </row>
        <row r="17014">
          <cell r="D17014" t="str">
            <v>1736303</v>
          </cell>
          <cell r="E17014" t="str">
            <v>1702288794</v>
          </cell>
          <cell r="F17014" t="str">
            <v>MANTILLA JARAMILLO GILBERTO ATAHUALPA</v>
          </cell>
        </row>
        <row r="17015">
          <cell r="D17015" t="str">
            <v>1736305</v>
          </cell>
          <cell r="E17015" t="str">
            <v>1714013925</v>
          </cell>
          <cell r="F17015" t="str">
            <v>TACURI UREÑA DANILO VICENTE</v>
          </cell>
        </row>
        <row r="17016">
          <cell r="D17016" t="str">
            <v>1736330</v>
          </cell>
          <cell r="E17016" t="str">
            <v>0500257829</v>
          </cell>
          <cell r="F17016" t="str">
            <v>LOZADA SEGOVIA NESTOR ABSALON</v>
          </cell>
        </row>
        <row r="17017">
          <cell r="D17017" t="str">
            <v>1736351</v>
          </cell>
          <cell r="E17017" t="str">
            <v>1500283369</v>
          </cell>
          <cell r="F17017" t="str">
            <v>QUENAMA LUCITANTE VICTOR</v>
          </cell>
        </row>
        <row r="17018">
          <cell r="D17018" t="str">
            <v>1736367</v>
          </cell>
          <cell r="E17018" t="str">
            <v>1712045143</v>
          </cell>
          <cell r="F17018" t="str">
            <v>CASTRO GARCIA LILIAN GABRIELA</v>
          </cell>
        </row>
        <row r="17019">
          <cell r="D17019" t="str">
            <v>1736384</v>
          </cell>
          <cell r="E17019" t="str">
            <v>0905021671</v>
          </cell>
          <cell r="F17019" t="str">
            <v>JALIL SAN LUCAS SR. RACHID</v>
          </cell>
        </row>
        <row r="17020">
          <cell r="D17020" t="str">
            <v>1736400</v>
          </cell>
          <cell r="E17020" t="str">
            <v>1600216236</v>
          </cell>
          <cell r="F17020" t="str">
            <v>MASSON FIALLOS TANIA PATRICIA</v>
          </cell>
        </row>
        <row r="17021">
          <cell r="D17021" t="str">
            <v>1736436</v>
          </cell>
          <cell r="E17021" t="str">
            <v>1790650030001</v>
          </cell>
          <cell r="F17021" t="str">
            <v>COMPAÑIA DE TRANSPORTE 21 DE JULIO S.A</v>
          </cell>
        </row>
        <row r="17022">
          <cell r="D17022" t="str">
            <v>1736441</v>
          </cell>
          <cell r="E17022" t="str">
            <v>1713929824</v>
          </cell>
          <cell r="F17022" t="str">
            <v>DE LA TORRE VALENCIA DANIEL PATRICIO</v>
          </cell>
        </row>
        <row r="17023">
          <cell r="D17023" t="str">
            <v>1736451</v>
          </cell>
          <cell r="E17023" t="str">
            <v>1792713749001</v>
          </cell>
          <cell r="F17023" t="str">
            <v>COSALATAM S.A.</v>
          </cell>
        </row>
        <row r="17024">
          <cell r="D17024" t="str">
            <v>1736452</v>
          </cell>
          <cell r="E17024" t="str">
            <v>1704366929</v>
          </cell>
          <cell r="F17024" t="str">
            <v>TITUAÑA JUINA ABDON SANTIAGO</v>
          </cell>
        </row>
        <row r="17025">
          <cell r="D17025" t="str">
            <v>1736464</v>
          </cell>
          <cell r="E17025" t="str">
            <v>1792106389001</v>
          </cell>
          <cell r="F17025" t="str">
            <v>LEADERSTODAY S.A.</v>
          </cell>
        </row>
        <row r="17026">
          <cell r="D17026" t="str">
            <v>1736501</v>
          </cell>
          <cell r="E17026" t="str">
            <v>1792337380</v>
          </cell>
          <cell r="F17026" t="str">
            <v>CASTRO NUÑEZ ALEXANDER PAUL</v>
          </cell>
        </row>
        <row r="17027">
          <cell r="D17027" t="str">
            <v>1736506</v>
          </cell>
          <cell r="E17027" t="str">
            <v>1757479470</v>
          </cell>
          <cell r="F17027" t="str">
            <v>CUASPUD BENAVIDES BYARON GOVANNY</v>
          </cell>
        </row>
        <row r="17028">
          <cell r="D17028" t="str">
            <v>1736507</v>
          </cell>
          <cell r="E17028" t="str">
            <v>1702835628</v>
          </cell>
          <cell r="F17028" t="str">
            <v>GUALPA LLUMIQUINGA SEGUNDO MIGUEL</v>
          </cell>
        </row>
        <row r="17029">
          <cell r="D17029" t="str">
            <v>1736514</v>
          </cell>
          <cell r="E17029" t="str">
            <v>BA 780000</v>
          </cell>
          <cell r="F17029" t="str">
            <v>IAIN BRUCE DUNCAN</v>
          </cell>
        </row>
        <row r="17030">
          <cell r="D17030" t="str">
            <v>1736527</v>
          </cell>
          <cell r="E17030" t="str">
            <v>1726990870</v>
          </cell>
          <cell r="F17030" t="str">
            <v>SERGIO PABLO ANTONIO AFFRONTI</v>
          </cell>
        </row>
        <row r="17031">
          <cell r="D17031" t="str">
            <v>1736528</v>
          </cell>
          <cell r="E17031" t="str">
            <v>1720302148</v>
          </cell>
          <cell r="F17031" t="str">
            <v>NOGUERA VILLARREAL NAYELI VERONICA</v>
          </cell>
        </row>
        <row r="17032">
          <cell r="D17032" t="str">
            <v>1736529</v>
          </cell>
          <cell r="E17032" t="str">
            <v>1717598518</v>
          </cell>
          <cell r="F17032" t="str">
            <v>CASTRO NUÑEZ ALEXANDER PAUL</v>
          </cell>
        </row>
        <row r="17033">
          <cell r="D17033" t="str">
            <v>1736535</v>
          </cell>
          <cell r="E17033" t="str">
            <v>1706852256</v>
          </cell>
          <cell r="F17033" t="str">
            <v>MONREAL MORENO LUIS  RAFAEL SANTIAGO</v>
          </cell>
        </row>
        <row r="17034">
          <cell r="D17034" t="str">
            <v>1736541</v>
          </cell>
          <cell r="E17034" t="str">
            <v>0100596162</v>
          </cell>
          <cell r="F17034" t="str">
            <v>VIVER ANDRADE LOLA XIMENA</v>
          </cell>
        </row>
        <row r="17035">
          <cell r="D17035" t="str">
            <v>1736555</v>
          </cell>
          <cell r="E17035" t="str">
            <v>1706847124</v>
          </cell>
          <cell r="F17035" t="str">
            <v>GUDIÑO VILLACRES MARIO AUGUSTO</v>
          </cell>
        </row>
        <row r="17036">
          <cell r="D17036" t="str">
            <v>1736557</v>
          </cell>
          <cell r="E17036" t="str">
            <v>1792762669001</v>
          </cell>
          <cell r="F17036" t="str">
            <v>COMPAÑIA SITIOS-BTS S.A.</v>
          </cell>
        </row>
        <row r="17037">
          <cell r="D17037" t="str">
            <v>1736592</v>
          </cell>
          <cell r="E17037" t="str">
            <v>0993308218001</v>
          </cell>
          <cell r="F17037" t="str">
            <v>DREAMERSNET S.A.</v>
          </cell>
        </row>
        <row r="17038">
          <cell r="D17038" t="str">
            <v>1736618</v>
          </cell>
          <cell r="E17038" t="str">
            <v>0500358072</v>
          </cell>
          <cell r="F17038" t="str">
            <v>MAYA CORONEL RAFAEL</v>
          </cell>
        </row>
        <row r="17039">
          <cell r="D17039" t="str">
            <v>1736626</v>
          </cell>
          <cell r="E17039" t="str">
            <v>0100999713</v>
          </cell>
          <cell r="F17039" t="str">
            <v>TAMARIZ VALDIVIESO TEODORO OSWALDO</v>
          </cell>
        </row>
        <row r="17040">
          <cell r="D17040" t="str">
            <v>1736647</v>
          </cell>
          <cell r="E17040" t="str">
            <v>0400439816</v>
          </cell>
          <cell r="F17040" t="str">
            <v>ORTEGA ANDINO SONIA MARGOTH</v>
          </cell>
        </row>
        <row r="17041">
          <cell r="D17041" t="str">
            <v>1736678</v>
          </cell>
          <cell r="E17041" t="str">
            <v>1792204887001</v>
          </cell>
          <cell r="F17041" t="str">
            <v>LATINMOVIX S.A.</v>
          </cell>
        </row>
        <row r="17042">
          <cell r="D17042" t="str">
            <v>1736685</v>
          </cell>
          <cell r="E17042" t="str">
            <v>0501431977</v>
          </cell>
          <cell r="F17042" t="str">
            <v>CAYO CAYO LUIS HUMBERTO</v>
          </cell>
        </row>
        <row r="17043">
          <cell r="D17043" t="str">
            <v>1736694</v>
          </cell>
          <cell r="E17043" t="str">
            <v>1718418567</v>
          </cell>
          <cell r="F17043" t="str">
            <v>ORBE TERAN MARIA ELENA</v>
          </cell>
        </row>
        <row r="17044">
          <cell r="D17044" t="str">
            <v>1736712</v>
          </cell>
          <cell r="E17044" t="str">
            <v>0602079048</v>
          </cell>
          <cell r="F17044" t="str">
            <v>ARMANDO JAVIER</v>
          </cell>
        </row>
        <row r="17045">
          <cell r="D17045" t="str">
            <v>1736736</v>
          </cell>
          <cell r="E17045" t="str">
            <v>1717669699</v>
          </cell>
          <cell r="F17045" t="str">
            <v>CAZAR VENEGAS CARMEN PAULINA</v>
          </cell>
        </row>
        <row r="17046">
          <cell r="D17046" t="str">
            <v>1736764</v>
          </cell>
          <cell r="E17046" t="str">
            <v>1716471386</v>
          </cell>
          <cell r="F17046" t="str">
            <v>CAZORLA CASTRO CRISTINA JEANNETH</v>
          </cell>
        </row>
        <row r="17047">
          <cell r="D17047" t="str">
            <v>1736765</v>
          </cell>
          <cell r="E17047" t="str">
            <v>0502139439</v>
          </cell>
          <cell r="F17047" t="str">
            <v>QUIJIA ESCOBAR DORIS NATIVIDAD</v>
          </cell>
        </row>
        <row r="17048">
          <cell r="D17048" t="str">
            <v>1736770</v>
          </cell>
          <cell r="E17048" t="str">
            <v>1700673633</v>
          </cell>
          <cell r="F17048" t="str">
            <v>PONTON PLAZA RODRIGO ABSALON</v>
          </cell>
        </row>
        <row r="17049">
          <cell r="D17049" t="str">
            <v>1736800</v>
          </cell>
          <cell r="E17049" t="str">
            <v>1714153952</v>
          </cell>
          <cell r="F17049" t="str">
            <v>BAYAS EGAS MAURICIO JOSE</v>
          </cell>
        </row>
        <row r="17050">
          <cell r="D17050" t="str">
            <v>1736833</v>
          </cell>
          <cell r="E17050" t="str">
            <v>1715280010</v>
          </cell>
          <cell r="F17050" t="str">
            <v>MOLINA GARZON JUAN CARLOS</v>
          </cell>
        </row>
        <row r="17051">
          <cell r="D17051" t="str">
            <v>1736841</v>
          </cell>
          <cell r="E17051" t="str">
            <v>1719171355</v>
          </cell>
          <cell r="F17051" t="str">
            <v>CEDEÑO ALCIVAR GUALBERTO RUMALDO</v>
          </cell>
        </row>
        <row r="17052">
          <cell r="D17052" t="str">
            <v>1736864</v>
          </cell>
          <cell r="E17052" t="str">
            <v>1791891015001</v>
          </cell>
          <cell r="F17052" t="str">
            <v>CORPORACION POWERFAST CIA. LTDA.</v>
          </cell>
        </row>
        <row r="17053">
          <cell r="D17053" t="str">
            <v>1736910</v>
          </cell>
          <cell r="E17053" t="str">
            <v>YA229230</v>
          </cell>
          <cell r="F17053" t="str">
            <v>RIBEIRO FILHO VALFREDO DE ASSIS</v>
          </cell>
        </row>
        <row r="17054">
          <cell r="D17054" t="str">
            <v>1736916</v>
          </cell>
          <cell r="E17054" t="str">
            <v>1703099745</v>
          </cell>
          <cell r="F17054" t="str">
            <v>HERNANDEZ PEÑAHERRERA LUIS BOLIVAR</v>
          </cell>
        </row>
        <row r="17055">
          <cell r="D17055" t="str">
            <v>1736924</v>
          </cell>
          <cell r="E17055" t="str">
            <v>1722332523</v>
          </cell>
          <cell r="F17055" t="str">
            <v>TETREAULT BRIGITTE MARIE LOUISE</v>
          </cell>
        </row>
        <row r="17056">
          <cell r="D17056" t="str">
            <v>1736932</v>
          </cell>
          <cell r="E17056" t="str">
            <v>1790147592001</v>
          </cell>
          <cell r="F17056" t="str">
            <v>ALIANZA FRANCESA DE QUITO</v>
          </cell>
        </row>
        <row r="17057">
          <cell r="D17057" t="str">
            <v>1736967</v>
          </cell>
          <cell r="E17057" t="str">
            <v>1700097635</v>
          </cell>
          <cell r="F17057" t="str">
            <v>PROAÑO PUENTE FRANKLIN GONZALO</v>
          </cell>
        </row>
        <row r="17058">
          <cell r="D17058" t="str">
            <v>1736975</v>
          </cell>
          <cell r="E17058" t="str">
            <v>1001524501</v>
          </cell>
          <cell r="F17058" t="str">
            <v>CHAUVIN LUNA SALWA NATACHA</v>
          </cell>
        </row>
        <row r="17059">
          <cell r="D17059" t="str">
            <v>1736982</v>
          </cell>
          <cell r="E17059" t="str">
            <v>1706550462</v>
          </cell>
          <cell r="F17059" t="str">
            <v>GALARZA RAAD CARLOS ALBERTO</v>
          </cell>
        </row>
        <row r="17060">
          <cell r="D17060" t="str">
            <v>1737000</v>
          </cell>
          <cell r="E17060" t="str">
            <v>1801619196</v>
          </cell>
          <cell r="F17060" t="str">
            <v>SIERRA MORENO COLON MAURICIO</v>
          </cell>
        </row>
        <row r="17061">
          <cell r="D17061" t="str">
            <v>1737002</v>
          </cell>
          <cell r="E17061" t="str">
            <v>1700338518</v>
          </cell>
          <cell r="F17061" t="str">
            <v>TIPAN DIAZ JOSE MARCELO</v>
          </cell>
        </row>
        <row r="17062">
          <cell r="D17062" t="str">
            <v>1737020</v>
          </cell>
          <cell r="E17062" t="str">
            <v>1310764392</v>
          </cell>
          <cell r="F17062" t="str">
            <v>MERO ANCHUNDIA GEORGE ALEXANDER</v>
          </cell>
        </row>
        <row r="17063">
          <cell r="D17063" t="str">
            <v>1737052</v>
          </cell>
          <cell r="E17063" t="str">
            <v>1700738667</v>
          </cell>
          <cell r="F17063" t="str">
            <v>GALARZA CASTRO LUIS GUSTAVO</v>
          </cell>
        </row>
        <row r="17064">
          <cell r="D17064" t="str">
            <v>1737074</v>
          </cell>
          <cell r="E17064" t="str">
            <v>1709140758</v>
          </cell>
          <cell r="F17064" t="str">
            <v>SEGOVIA FERNANDO</v>
          </cell>
        </row>
        <row r="17065">
          <cell r="D17065" t="str">
            <v>1737124</v>
          </cell>
          <cell r="E17065" t="str">
            <v>0200571305</v>
          </cell>
          <cell r="F17065" t="str">
            <v>CHAVEZ PAREDES OSWALDO PEDRO</v>
          </cell>
        </row>
        <row r="17066">
          <cell r="D17066" t="str">
            <v>1737150</v>
          </cell>
          <cell r="E17066" t="str">
            <v>1791774639</v>
          </cell>
          <cell r="F17066" t="str">
            <v>SANCHEZ MARIA EUGENIA</v>
          </cell>
        </row>
        <row r="17067">
          <cell r="D17067" t="str">
            <v>1737158</v>
          </cell>
          <cell r="E17067" t="str">
            <v>0701100935</v>
          </cell>
          <cell r="F17067" t="str">
            <v>OSORIO MARCA EDUARDO FELIPE</v>
          </cell>
        </row>
        <row r="17068">
          <cell r="D17068" t="str">
            <v>1737166</v>
          </cell>
          <cell r="E17068" t="str">
            <v>1768103190001</v>
          </cell>
          <cell r="F17068" t="str">
            <v>FUERZA AEREA ECUATORIANA UNIDAD SERVICIO A BORDO</v>
          </cell>
        </row>
        <row r="17069">
          <cell r="D17069" t="str">
            <v>1737205</v>
          </cell>
          <cell r="E17069" t="str">
            <v>1711572014</v>
          </cell>
          <cell r="F17069" t="str">
            <v>CELIN LOACHAMIN JAIME STALYN</v>
          </cell>
        </row>
        <row r="17070">
          <cell r="D17070" t="str">
            <v>1737224</v>
          </cell>
          <cell r="E17070" t="str">
            <v>1712964129</v>
          </cell>
          <cell r="F17070" t="str">
            <v>GALLARDO ROMERO MONICA ALEXANDRA</v>
          </cell>
        </row>
        <row r="17071">
          <cell r="D17071" t="str">
            <v>1737225</v>
          </cell>
          <cell r="E17071" t="str">
            <v>1001751914</v>
          </cell>
          <cell r="F17071" t="str">
            <v>PUGA MATA JULIO HENRY</v>
          </cell>
        </row>
        <row r="17072">
          <cell r="D17072" t="str">
            <v>1737226</v>
          </cell>
          <cell r="E17072" t="str">
            <v>1792767563001</v>
          </cell>
          <cell r="F17072" t="str">
            <v>MULTISERVICIOS TECNOLOGICOS EN INFORMACIÓN MULSERTIC CIA. LTDA.</v>
          </cell>
        </row>
        <row r="17073">
          <cell r="D17073" t="str">
            <v>1737229</v>
          </cell>
          <cell r="E17073" t="str">
            <v>1003189311</v>
          </cell>
          <cell r="F17073" t="str">
            <v>ZULETA PABÓN  ISABEL CRISTINA</v>
          </cell>
        </row>
        <row r="17074">
          <cell r="D17074" t="str">
            <v>1737260</v>
          </cell>
          <cell r="E17074" t="str">
            <v>0590058017001</v>
          </cell>
          <cell r="F17074" t="str">
            <v>AGROPECUARIA Y FORESTAL MONTERREY MONTREY S.A.</v>
          </cell>
        </row>
        <row r="17075">
          <cell r="D17075" t="str">
            <v>1737262</v>
          </cell>
          <cell r="E17075" t="str">
            <v>Z7045651</v>
          </cell>
          <cell r="F17075" t="str">
            <v>PIFER LEARY TIMOTHY ALAN</v>
          </cell>
        </row>
        <row r="17076">
          <cell r="D17076" t="str">
            <v>1737281</v>
          </cell>
          <cell r="E17076" t="str">
            <v>1101427571</v>
          </cell>
          <cell r="F17076" t="str">
            <v>ESPINOSA CARRION  ALBERTO MANUEL</v>
          </cell>
        </row>
        <row r="17077">
          <cell r="D17077" t="str">
            <v>1737317</v>
          </cell>
          <cell r="E17077" t="str">
            <v>1712798055</v>
          </cell>
          <cell r="F17077" t="str">
            <v>TUQUERRES CUMBAL MARCO BENITO</v>
          </cell>
        </row>
        <row r="17078">
          <cell r="D17078" t="str">
            <v>1737322</v>
          </cell>
          <cell r="E17078" t="str">
            <v>1757977374</v>
          </cell>
          <cell r="F17078" t="str">
            <v>COLLINS PHILIP</v>
          </cell>
        </row>
        <row r="17079">
          <cell r="D17079" t="str">
            <v>1737324</v>
          </cell>
          <cell r="E17079" t="str">
            <v>1792026806001</v>
          </cell>
          <cell r="F17079" t="str">
            <v>SINELET S.A.</v>
          </cell>
        </row>
        <row r="17080">
          <cell r="D17080" t="str">
            <v>1737348</v>
          </cell>
          <cell r="E17080" t="str">
            <v>0602274698</v>
          </cell>
          <cell r="F17080" t="str">
            <v>ÑAUÑAY CHAVEZ WASHINGTON</v>
          </cell>
        </row>
        <row r="17081">
          <cell r="D17081" t="str">
            <v>1737367</v>
          </cell>
          <cell r="E17081" t="str">
            <v>1704185055</v>
          </cell>
          <cell r="F17081" t="str">
            <v>ZURITA CABRERA JOSE BENEDICTO</v>
          </cell>
        </row>
        <row r="17082">
          <cell r="D17082" t="str">
            <v>1737379</v>
          </cell>
          <cell r="E17082" t="str">
            <v>1704183845</v>
          </cell>
          <cell r="F17082" t="str">
            <v>MOSQUERA GARZON GILBERT IVAN</v>
          </cell>
        </row>
        <row r="17083">
          <cell r="D17083" t="str">
            <v>1737384</v>
          </cell>
          <cell r="E17083" t="str">
            <v>1710818517</v>
          </cell>
          <cell r="F17083" t="str">
            <v>HARO CHICAIZA FRANKLIN MESIAS</v>
          </cell>
        </row>
        <row r="17084">
          <cell r="D17084" t="str">
            <v>1737410</v>
          </cell>
          <cell r="E17084" t="str">
            <v>1704497724</v>
          </cell>
          <cell r="F17084" t="str">
            <v>PINTO TROYA GERMANICO ALFREDO</v>
          </cell>
        </row>
        <row r="17085">
          <cell r="D17085" t="str">
            <v>1737433</v>
          </cell>
          <cell r="E17085" t="str">
            <v>1792484650001</v>
          </cell>
          <cell r="F17085" t="str">
            <v>ORGANIZACION RADIAL RAIZ S.A. ORACEI</v>
          </cell>
        </row>
        <row r="17086">
          <cell r="D17086" t="str">
            <v>1737466</v>
          </cell>
          <cell r="E17086" t="str">
            <v>1711322808</v>
          </cell>
          <cell r="F17086" t="str">
            <v>LANDETA CARDENAS WASHINGTON DARGUIN</v>
          </cell>
        </row>
        <row r="17087">
          <cell r="D17087" t="str">
            <v>1737468</v>
          </cell>
          <cell r="E17087" t="str">
            <v>0601028517</v>
          </cell>
          <cell r="F17087" t="str">
            <v>DIAZ LARREA LAURA PATRICIA</v>
          </cell>
        </row>
        <row r="17088">
          <cell r="D17088" t="str">
            <v>1737479</v>
          </cell>
          <cell r="E17088" t="str">
            <v>1304014465</v>
          </cell>
          <cell r="F17088" t="str">
            <v>PICO MOLINA JESUS JUAN</v>
          </cell>
        </row>
        <row r="17089">
          <cell r="D17089" t="str">
            <v>1737480</v>
          </cell>
          <cell r="E17089" t="str">
            <v>1713768024</v>
          </cell>
          <cell r="F17089" t="str">
            <v>ESPINOSA ALBORNOZ ABEL SEBASTIAN</v>
          </cell>
        </row>
        <row r="17090">
          <cell r="D17090" t="str">
            <v>1737482</v>
          </cell>
          <cell r="E17090" t="str">
            <v>1756718472</v>
          </cell>
          <cell r="F17090" t="str">
            <v>COLMENARES MORAN VIRGINIA MARGARITA</v>
          </cell>
        </row>
        <row r="17091">
          <cell r="D17091" t="str">
            <v>1737505</v>
          </cell>
          <cell r="E17091" t="str">
            <v>1717234346</v>
          </cell>
          <cell r="F17091" t="str">
            <v>SALCEDO ARIAS RICARDO</v>
          </cell>
        </row>
        <row r="17092">
          <cell r="D17092" t="str">
            <v>1737514</v>
          </cell>
          <cell r="E17092" t="str">
            <v>P-44512301</v>
          </cell>
          <cell r="F17092" t="str">
            <v>WILKOWSKI, III  VERNIER JOSEPH HAROLD</v>
          </cell>
        </row>
        <row r="17093">
          <cell r="D17093" t="str">
            <v>1737537</v>
          </cell>
          <cell r="E17093" t="str">
            <v>1712532116</v>
          </cell>
          <cell r="F17093" t="str">
            <v>ANDRADE PROAÑO KLEBER EDISON</v>
          </cell>
        </row>
        <row r="17094">
          <cell r="D17094" t="str">
            <v>1737546</v>
          </cell>
          <cell r="E17094" t="str">
            <v>1701580464</v>
          </cell>
          <cell r="F17094" t="str">
            <v>SANDOVAL TELLO SEGUNDO JOSE</v>
          </cell>
        </row>
        <row r="17095">
          <cell r="D17095" t="str">
            <v>1737556</v>
          </cell>
          <cell r="E17095" t="str">
            <v>94</v>
          </cell>
          <cell r="F17095" t="str">
            <v>CHANGQUIN PETROLEUM EXPLORATION BUREAU  CPEB</v>
          </cell>
        </row>
        <row r="17096">
          <cell r="D17096" t="str">
            <v>1737574</v>
          </cell>
          <cell r="E17096" t="str">
            <v>0100331990</v>
          </cell>
          <cell r="F17096" t="str">
            <v>DORFZAUN HAHN KURT</v>
          </cell>
        </row>
        <row r="17097">
          <cell r="D17097" t="str">
            <v>1737577</v>
          </cell>
          <cell r="E17097" t="str">
            <v>0102416856</v>
          </cell>
          <cell r="F17097" t="str">
            <v>ROMAN CORREA JOSE AGUSTIN</v>
          </cell>
        </row>
        <row r="17098">
          <cell r="D17098" t="str">
            <v>1737583</v>
          </cell>
          <cell r="E17098" t="str">
            <v>1700307984</v>
          </cell>
          <cell r="F17098" t="str">
            <v>MORALEZ PLAZA JUAN ANDRES</v>
          </cell>
        </row>
        <row r="17099">
          <cell r="D17099" t="str">
            <v>1737585</v>
          </cell>
          <cell r="E17099" t="str">
            <v>0400658258</v>
          </cell>
          <cell r="F17099" t="str">
            <v>VALLEJO AYALA NELSON JULIO</v>
          </cell>
        </row>
        <row r="17100">
          <cell r="D17100" t="str">
            <v>1737602</v>
          </cell>
          <cell r="E17100" t="str">
            <v>1791864182001</v>
          </cell>
          <cell r="F17100" t="str">
            <v>ACCESORIOS SOLUTIONS S.A.</v>
          </cell>
        </row>
        <row r="17101">
          <cell r="D17101" t="str">
            <v>1737606</v>
          </cell>
          <cell r="E17101" t="str">
            <v>0992159146001</v>
          </cell>
          <cell r="F17101" t="str">
            <v>FUNDACION ENCUENTRO</v>
          </cell>
        </row>
        <row r="17102">
          <cell r="D17102" t="str">
            <v>1737617</v>
          </cell>
          <cell r="E17102" t="str">
            <v>1792247934001</v>
          </cell>
          <cell r="F17102" t="str">
            <v>CORMOVILTELCO S.A.</v>
          </cell>
        </row>
        <row r="17103">
          <cell r="D17103" t="str">
            <v>1737622</v>
          </cell>
          <cell r="E17103" t="str">
            <v>1792798434001</v>
          </cell>
          <cell r="F17103" t="str">
            <v>COCOMOBILE CORPORATE COMUNICATIONS ECUADOR S.A.</v>
          </cell>
        </row>
        <row r="17104">
          <cell r="D17104" t="str">
            <v>1737646</v>
          </cell>
          <cell r="E17104" t="str">
            <v>1791309766001</v>
          </cell>
          <cell r="F17104" t="str">
            <v>CONDORES DEL VALLE CONDORVALL S.A.</v>
          </cell>
        </row>
        <row r="17105">
          <cell r="D17105" t="str">
            <v>1737660</v>
          </cell>
          <cell r="E17105" t="str">
            <v>1800899633</v>
          </cell>
          <cell r="F17105" t="str">
            <v>GABRIEL ENRIQUE LALAMA TINAJERO</v>
          </cell>
        </row>
        <row r="17106">
          <cell r="D17106" t="str">
            <v>1737681</v>
          </cell>
          <cell r="E17106" t="str">
            <v>1790280179001</v>
          </cell>
          <cell r="F17106" t="str">
            <v>BOEHRINGER INGELHEIM DEL ECUADOR CIA. LTDA.</v>
          </cell>
        </row>
        <row r="17107">
          <cell r="D17107" t="str">
            <v>1737690</v>
          </cell>
          <cell r="E17107" t="str">
            <v>1792431662001</v>
          </cell>
          <cell r="F17107" t="str">
            <v>ECUACENTAIR S.A.</v>
          </cell>
        </row>
        <row r="17108">
          <cell r="D17108" t="str">
            <v>1737699</v>
          </cell>
          <cell r="E17108" t="str">
            <v>0601739733</v>
          </cell>
          <cell r="F17108" t="str">
            <v>JARRIN TRUJILLO NYDIA RAQUEL</v>
          </cell>
        </row>
        <row r="17109">
          <cell r="D17109" t="str">
            <v>1737708</v>
          </cell>
          <cell r="E17109" t="str">
            <v>1313259762</v>
          </cell>
          <cell r="F17109" t="str">
            <v>CEVALLOS CEVALLOS CORINA VERUSCHKA</v>
          </cell>
        </row>
        <row r="17110">
          <cell r="D17110" t="str">
            <v>1737730</v>
          </cell>
          <cell r="E17110" t="str">
            <v>1720700143</v>
          </cell>
          <cell r="F17110" t="str">
            <v>CEVALLOS COBEÑA ABRAHAN LINCOLM</v>
          </cell>
        </row>
        <row r="17111">
          <cell r="D17111" t="str">
            <v>1737742</v>
          </cell>
          <cell r="E17111" t="str">
            <v>1701571604</v>
          </cell>
          <cell r="F17111" t="str">
            <v>RODRIGUEZ PEÑAHERRERA MARCO ANTONIO</v>
          </cell>
        </row>
        <row r="17112">
          <cell r="D17112" t="str">
            <v>1737759</v>
          </cell>
          <cell r="E17112" t="str">
            <v>1705341723</v>
          </cell>
          <cell r="F17112" t="str">
            <v>CHICANGO BURBANO INES YOLANDA</v>
          </cell>
        </row>
        <row r="17113">
          <cell r="D17113" t="str">
            <v>1737787</v>
          </cell>
          <cell r="E17113" t="str">
            <v>1714270640</v>
          </cell>
          <cell r="F17113" t="str">
            <v>CEVALLOS MOGRO PAILA ALEXANDRA</v>
          </cell>
        </row>
        <row r="17114">
          <cell r="D17114" t="str">
            <v>1737794</v>
          </cell>
          <cell r="E17114" t="str">
            <v>1707717128</v>
          </cell>
          <cell r="F17114" t="str">
            <v>VIERA MENA JOSE FERNANDO</v>
          </cell>
        </row>
        <row r="17115">
          <cell r="D17115" t="str">
            <v>1737816</v>
          </cell>
          <cell r="E17115" t="str">
            <v>1707386296</v>
          </cell>
          <cell r="F17115" t="str">
            <v>ACOSTA ALVARADO RICHARD ORLANDO</v>
          </cell>
        </row>
        <row r="17116">
          <cell r="D17116" t="str">
            <v>1737817</v>
          </cell>
          <cell r="E17116" t="str">
            <v>1705111720</v>
          </cell>
          <cell r="F17116" t="str">
            <v>NUÑEZ MORENO MARCO ALFREDO</v>
          </cell>
        </row>
        <row r="17117">
          <cell r="D17117" t="str">
            <v>1737840</v>
          </cell>
          <cell r="E17117" t="str">
            <v>0910142231</v>
          </cell>
          <cell r="F17117" t="str">
            <v>GABBERTVON BUCHWALD KARIN ELSE</v>
          </cell>
        </row>
        <row r="17118">
          <cell r="D17118" t="str">
            <v>1737841</v>
          </cell>
          <cell r="E17118" t="str">
            <v>1701152546</v>
          </cell>
          <cell r="F17118" t="str">
            <v>AGUAS MUÑOZ MARIO ITALICO</v>
          </cell>
        </row>
        <row r="17119">
          <cell r="D17119" t="str">
            <v>1737864</v>
          </cell>
          <cell r="E17119" t="str">
            <v>1709968414</v>
          </cell>
          <cell r="F17119" t="str">
            <v>CHACHAPOYA LASLUISA NELLY SUSANA</v>
          </cell>
        </row>
        <row r="17120">
          <cell r="D17120" t="str">
            <v>1737877</v>
          </cell>
          <cell r="E17120" t="str">
            <v>1704158672</v>
          </cell>
          <cell r="F17120" t="str">
            <v>PERALTA JOSE GERARDO</v>
          </cell>
        </row>
        <row r="17121">
          <cell r="D17121" t="str">
            <v>1737888</v>
          </cell>
          <cell r="E17121" t="str">
            <v>1712654720</v>
          </cell>
          <cell r="F17121" t="str">
            <v>FUENTES SIMBAÑA HUGO NEPTALI</v>
          </cell>
        </row>
        <row r="17122">
          <cell r="D17122" t="str">
            <v>1737892</v>
          </cell>
          <cell r="E17122" t="str">
            <v>1791059824001</v>
          </cell>
          <cell r="F17122" t="str">
            <v>COOPERATIVA DE TRANSPORTE DE PASAJEROS EN TAXIS "LA GRANJA"</v>
          </cell>
        </row>
        <row r="17123">
          <cell r="D17123" t="str">
            <v>1737893</v>
          </cell>
          <cell r="E17123" t="str">
            <v>1792316766</v>
          </cell>
          <cell r="F17123" t="str">
            <v>CHACON ALVAREZ JUAN PABLO</v>
          </cell>
        </row>
        <row r="17124">
          <cell r="D17124" t="str">
            <v>1737915</v>
          </cell>
          <cell r="E17124" t="str">
            <v>1710583970</v>
          </cell>
          <cell r="F17124" t="str">
            <v>CHACON CHOLANGO ANGEL MARÍA</v>
          </cell>
        </row>
        <row r="17125">
          <cell r="D17125" t="str">
            <v>1737918</v>
          </cell>
          <cell r="E17125" t="str">
            <v>1712406154</v>
          </cell>
          <cell r="F17125" t="str">
            <v>MARTINEZ QUIZHPI ZOILA BEATRIZ</v>
          </cell>
        </row>
        <row r="17126">
          <cell r="D17126" t="str">
            <v>1737922</v>
          </cell>
          <cell r="E17126" t="str">
            <v>1791335147001</v>
          </cell>
          <cell r="F17126" t="str">
            <v>ENCHANTED ROSES ENROSES S.A.</v>
          </cell>
        </row>
        <row r="17127">
          <cell r="D17127" t="str">
            <v>1737965</v>
          </cell>
          <cell r="E17127" t="str">
            <v>0600895825</v>
          </cell>
          <cell r="F17127" t="str">
            <v>IBARRA DELGADO JOSE ULPIANO</v>
          </cell>
        </row>
        <row r="17128">
          <cell r="D17128" t="str">
            <v>1737968</v>
          </cell>
          <cell r="E17128" t="str">
            <v>1724313554</v>
          </cell>
          <cell r="F17128" t="str">
            <v>HOCHTEIN RONALD FRANCIS</v>
          </cell>
        </row>
        <row r="17129">
          <cell r="D17129" t="str">
            <v>1737986</v>
          </cell>
          <cell r="E17129" t="str">
            <v>1714303268</v>
          </cell>
          <cell r="F17129" t="str">
            <v>RUALES DIAZ VERONICA PAULINA</v>
          </cell>
        </row>
        <row r="17130">
          <cell r="D17130" t="str">
            <v>1738035</v>
          </cell>
          <cell r="E17130" t="str">
            <v>1715209514</v>
          </cell>
          <cell r="F17130" t="str">
            <v>LANDA BOLAÑOS JOSE LUIS</v>
          </cell>
        </row>
        <row r="17131">
          <cell r="D17131" t="str">
            <v>1738039</v>
          </cell>
          <cell r="E17131" t="str">
            <v>0105207591</v>
          </cell>
          <cell r="F17131" t="str">
            <v>PERALTA CACERES EMMA KARINA</v>
          </cell>
        </row>
        <row r="17132">
          <cell r="D17132" t="str">
            <v>1738044</v>
          </cell>
          <cell r="E17132" t="str">
            <v>1714751938</v>
          </cell>
          <cell r="F17132" t="str">
            <v>CHAMORRO ESPINEL TANIA PATRICIA</v>
          </cell>
        </row>
        <row r="17133">
          <cell r="D17133" t="str">
            <v>1738055</v>
          </cell>
          <cell r="E17133" t="str">
            <v>1713846028</v>
          </cell>
          <cell r="F17133" t="str">
            <v>CORTEZ CRUZ SOLANGE ELIZABETH</v>
          </cell>
        </row>
        <row r="17134">
          <cell r="D17134" t="str">
            <v>1738072</v>
          </cell>
          <cell r="E17134" t="str">
            <v>1002089587</v>
          </cell>
          <cell r="F17134" t="str">
            <v>CHAMORRO VILLARREAL OLGA ESPERANZA</v>
          </cell>
        </row>
        <row r="17135">
          <cell r="D17135" t="str">
            <v>1738079</v>
          </cell>
          <cell r="E17135" t="str">
            <v>1703604999</v>
          </cell>
          <cell r="F17135" t="str">
            <v>HERNANDEZ VASCONEZ MARIA DEL CARMEN</v>
          </cell>
        </row>
        <row r="17136">
          <cell r="D17136" t="str">
            <v>1738081</v>
          </cell>
          <cell r="E17136" t="str">
            <v>1101369781</v>
          </cell>
          <cell r="F17136" t="str">
            <v>HIDALGO GUERRERO OSWALDO SALVADOR</v>
          </cell>
        </row>
        <row r="17137">
          <cell r="D17137" t="str">
            <v>1738090</v>
          </cell>
          <cell r="E17137" t="str">
            <v>1713586772</v>
          </cell>
          <cell r="F17137" t="str">
            <v>GUERRERO CABEZAS GUSTAVO RODRIGO</v>
          </cell>
        </row>
        <row r="17138">
          <cell r="D17138" t="str">
            <v>1738098</v>
          </cell>
          <cell r="E17138" t="str">
            <v>1724462633</v>
          </cell>
          <cell r="F17138" t="str">
            <v>KATHERINE MICHELLE TIPANTASIG  GÓMEZ</v>
          </cell>
        </row>
        <row r="17139">
          <cell r="D17139" t="str">
            <v>1738099</v>
          </cell>
          <cell r="E17139" t="str">
            <v>1716826969</v>
          </cell>
          <cell r="F17139" t="str">
            <v>CHANALATA CAIZA CRISTIAN ORLANDO</v>
          </cell>
        </row>
        <row r="17140">
          <cell r="D17140" t="str">
            <v>1738117</v>
          </cell>
          <cell r="E17140" t="str">
            <v>1712190568</v>
          </cell>
          <cell r="F17140" t="str">
            <v>FORTUNY TAPIA GRACE NATALIE</v>
          </cell>
        </row>
        <row r="17141">
          <cell r="D17141" t="str">
            <v>1738129</v>
          </cell>
          <cell r="E17141" t="str">
            <v>1704611449001</v>
          </cell>
          <cell r="F17141" t="str">
            <v>FALCONI PEREZ CECILIA MARIA</v>
          </cell>
        </row>
        <row r="17142">
          <cell r="D17142" t="str">
            <v>1738150</v>
          </cell>
          <cell r="E17142" t="str">
            <v>1709771909</v>
          </cell>
          <cell r="F17142" t="str">
            <v>LOZADA MOLINA NESTOR RUBEN</v>
          </cell>
        </row>
        <row r="17143">
          <cell r="D17143" t="str">
            <v>1738151</v>
          </cell>
          <cell r="E17143" t="str">
            <v>1791727878001</v>
          </cell>
          <cell r="F17143" t="str">
            <v>GUARPRIECUADOR CIA. LTDA.</v>
          </cell>
        </row>
        <row r="17144">
          <cell r="D17144" t="str">
            <v>1738156</v>
          </cell>
          <cell r="E17144" t="str">
            <v>1715549992</v>
          </cell>
          <cell r="F17144" t="str">
            <v>LLERENA SEBASTIAN</v>
          </cell>
        </row>
        <row r="17145">
          <cell r="D17145" t="str">
            <v>1738164</v>
          </cell>
          <cell r="E17145" t="str">
            <v>1708655657</v>
          </cell>
          <cell r="F17145" t="str">
            <v>RODRIGUEZ BARRERA JOSE HUGO</v>
          </cell>
        </row>
        <row r="17146">
          <cell r="D17146" t="str">
            <v>1738193</v>
          </cell>
          <cell r="E17146" t="str">
            <v>1793071953001</v>
          </cell>
          <cell r="F17146" t="str">
            <v>ORIÓN NET ORIÓNNET S.A</v>
          </cell>
        </row>
        <row r="17147">
          <cell r="D17147" t="str">
            <v>1738201</v>
          </cell>
          <cell r="E17147" t="str">
            <v>1714757083</v>
          </cell>
          <cell r="F17147" t="str">
            <v>CACHUMBA CACHUMBA DIEGO ELIAS</v>
          </cell>
        </row>
        <row r="17148">
          <cell r="D17148" t="str">
            <v>1738209</v>
          </cell>
          <cell r="E17148" t="str">
            <v>1720878600</v>
          </cell>
          <cell r="F17148" t="str">
            <v>JACOME CARVAJAL EDDY FRANKO</v>
          </cell>
        </row>
        <row r="17149">
          <cell r="D17149" t="str">
            <v>1738216</v>
          </cell>
          <cell r="E17149" t="str">
            <v>1708514656</v>
          </cell>
          <cell r="F17149" t="str">
            <v>SANCHEZ MANOSALVAS FAUSTO ENRIQUE</v>
          </cell>
        </row>
        <row r="17150">
          <cell r="D17150" t="str">
            <v>1738228</v>
          </cell>
          <cell r="E17150" t="str">
            <v>1708202492</v>
          </cell>
          <cell r="F17150" t="str">
            <v>MONTENEGRO MUÑOZ ROLLER GERMAN</v>
          </cell>
        </row>
        <row r="17151">
          <cell r="D17151" t="str">
            <v>1738235</v>
          </cell>
          <cell r="E17151" t="str">
            <v>1705262978</v>
          </cell>
          <cell r="F17151" t="str">
            <v>HILBERT VALDERRAMA NANCY SONIA</v>
          </cell>
        </row>
        <row r="17152">
          <cell r="D17152" t="str">
            <v>1738243</v>
          </cell>
          <cell r="E17152" t="str">
            <v>1803349719</v>
          </cell>
          <cell r="F17152" t="str">
            <v>HERNANDEZ FREIRE JOSE ANTONIO</v>
          </cell>
        </row>
        <row r="17153">
          <cell r="D17153" t="str">
            <v>1738248</v>
          </cell>
          <cell r="E17153" t="str">
            <v>1791296028001</v>
          </cell>
          <cell r="F17153" t="str">
            <v>POWER SECURITY S.A. SECURTPOWER</v>
          </cell>
        </row>
        <row r="17154">
          <cell r="D17154" t="str">
            <v>1738253</v>
          </cell>
          <cell r="E17154" t="str">
            <v>1701620492</v>
          </cell>
          <cell r="F17154" t="str">
            <v>BUSTAMANTE CALISTO JUAN CARLOS</v>
          </cell>
        </row>
        <row r="17155">
          <cell r="D17155" t="str">
            <v>1738257</v>
          </cell>
          <cell r="E17155" t="str">
            <v>1717394900</v>
          </cell>
          <cell r="F17155" t="str">
            <v>CHANGO PAREDES CHRISTIAN FERNANDO</v>
          </cell>
        </row>
        <row r="17156">
          <cell r="D17156" t="str">
            <v>1738259</v>
          </cell>
          <cell r="E17156" t="str">
            <v>1768049040001</v>
          </cell>
          <cell r="F17156" t="str">
            <v>RADIO VIGIA LA VOZ DE LA POLICIA NACIONAL</v>
          </cell>
        </row>
        <row r="17157">
          <cell r="D17157" t="str">
            <v>1738284</v>
          </cell>
          <cell r="E17157" t="str">
            <v>1711881985</v>
          </cell>
          <cell r="F17157" t="str">
            <v>VARGAS TOCA LUIS HOMERO</v>
          </cell>
        </row>
        <row r="17158">
          <cell r="D17158" t="str">
            <v>1738285</v>
          </cell>
          <cell r="E17158" t="str">
            <v>1714484480</v>
          </cell>
          <cell r="F17158" t="str">
            <v>CASTILLO VEGA LUIS FERNANDO</v>
          </cell>
        </row>
        <row r="17159">
          <cell r="D17159" t="str">
            <v>1738293</v>
          </cell>
          <cell r="E17159" t="str">
            <v>1716408495</v>
          </cell>
          <cell r="F17159" t="str">
            <v>FUSTER CAMPS JOSE ENRIQUE</v>
          </cell>
        </row>
        <row r="17160">
          <cell r="D17160" t="str">
            <v>1738309</v>
          </cell>
          <cell r="E17160" t="str">
            <v>1701942854</v>
          </cell>
          <cell r="F17160" t="str">
            <v>ESPINOZA AYALA ANIBAL SOLON</v>
          </cell>
        </row>
        <row r="17161">
          <cell r="D17161" t="str">
            <v>1738312</v>
          </cell>
          <cell r="E17161" t="str">
            <v>1719852665</v>
          </cell>
          <cell r="F17161" t="str">
            <v>CHANGO SANGO LUIS FERNANDO</v>
          </cell>
        </row>
        <row r="17162">
          <cell r="D17162" t="str">
            <v>1738319</v>
          </cell>
          <cell r="E17162" t="str">
            <v>0993366934001</v>
          </cell>
          <cell r="F17162" t="str">
            <v>OCEAN-NET S.A.</v>
          </cell>
        </row>
        <row r="17163">
          <cell r="D17163" t="str">
            <v>1738333</v>
          </cell>
          <cell r="E17163" t="str">
            <v>1709636045</v>
          </cell>
          <cell r="F17163" t="str">
            <v>BARREIROS BERMEO EDGAR GUSTAVO</v>
          </cell>
        </row>
        <row r="17164">
          <cell r="D17164" t="str">
            <v>1738334</v>
          </cell>
          <cell r="E17164" t="str">
            <v>1710723386</v>
          </cell>
          <cell r="F17164" t="str">
            <v>CHANGOLUISA CHANGOLUISA LUIS GERARDO</v>
          </cell>
        </row>
        <row r="17165">
          <cell r="D17165" t="str">
            <v>1738347</v>
          </cell>
          <cell r="E17165" t="str">
            <v>1720119567</v>
          </cell>
          <cell r="F17165" t="str">
            <v>JARAMILLO PAZMIÑO DANIEL ALEJANDRO</v>
          </cell>
        </row>
        <row r="17166">
          <cell r="D17166" t="str">
            <v>1738362</v>
          </cell>
          <cell r="E17166" t="str">
            <v>1720394723</v>
          </cell>
          <cell r="F17166" t="str">
            <v>CHANGOLUISA YANQUI CEIDA DOLORES</v>
          </cell>
        </row>
        <row r="17167">
          <cell r="D17167" t="str">
            <v>1738380</v>
          </cell>
          <cell r="E17167" t="str">
            <v>1711468130</v>
          </cell>
          <cell r="F17167" t="str">
            <v>MIÑO SANCHEZ KATHERIN LORENA</v>
          </cell>
        </row>
        <row r="17168">
          <cell r="D17168" t="str">
            <v>1738384</v>
          </cell>
          <cell r="E17168" t="str">
            <v>1707635726</v>
          </cell>
          <cell r="F17168" t="str">
            <v>CHAPI ALAMOTO ROSA MONICA</v>
          </cell>
        </row>
        <row r="17169">
          <cell r="D17169" t="str">
            <v>1738389</v>
          </cell>
          <cell r="E17169" t="str">
            <v>1790736008001</v>
          </cell>
          <cell r="F17169" t="str">
            <v>CORPORACION DE PROMOCION UNIVERSITARIA</v>
          </cell>
        </row>
        <row r="17170">
          <cell r="D17170" t="str">
            <v>1738393</v>
          </cell>
          <cell r="E17170" t="str">
            <v>1714489570</v>
          </cell>
          <cell r="F17170" t="str">
            <v>CURAY CARRERA CHRISTIAN OSWALDO</v>
          </cell>
        </row>
        <row r="17171">
          <cell r="D17171" t="str">
            <v>1738394</v>
          </cell>
          <cell r="E17171" t="str">
            <v>1801619071</v>
          </cell>
          <cell r="F17171" t="str">
            <v>VELA FERNANDO CRISTOBAL</v>
          </cell>
        </row>
        <row r="17172">
          <cell r="D17172" t="str">
            <v>1738427</v>
          </cell>
          <cell r="E17172" t="str">
            <v>1791937384001</v>
          </cell>
          <cell r="F17172" t="str">
            <v>UNISCAN CIA LTDA</v>
          </cell>
        </row>
        <row r="17173">
          <cell r="D17173" t="str">
            <v>1738453</v>
          </cell>
          <cell r="E17173" t="str">
            <v>1800515817</v>
          </cell>
          <cell r="F17173" t="str">
            <v>PORTERO GAVILANES WASHINGTON GILBERTO</v>
          </cell>
        </row>
        <row r="17174">
          <cell r="D17174" t="str">
            <v>1738457</v>
          </cell>
          <cell r="E17174" t="str">
            <v>1790819345001</v>
          </cell>
          <cell r="F17174" t="str">
            <v>EMPRESA PÚBLICA DE COMUNICACIÓN DEL ECUADOR EP</v>
          </cell>
        </row>
        <row r="17175">
          <cell r="D17175" t="str">
            <v>1738459</v>
          </cell>
          <cell r="E17175" t="str">
            <v>1001460110</v>
          </cell>
          <cell r="F17175" t="str">
            <v>GRIJALVA PABON ALFREDO PATRICIO</v>
          </cell>
        </row>
        <row r="17176">
          <cell r="D17176" t="str">
            <v>1738463</v>
          </cell>
          <cell r="E17176" t="str">
            <v>1713301230</v>
          </cell>
          <cell r="F17176" t="str">
            <v>CHAVEZ CABRERA LEONARDO GIOVANNY</v>
          </cell>
        </row>
        <row r="17177">
          <cell r="D17177" t="str">
            <v>1738492</v>
          </cell>
          <cell r="E17177" t="str">
            <v>1714350640</v>
          </cell>
          <cell r="F17177" t="str">
            <v>CHAVEZ MERCHAN MARIA DOLORES</v>
          </cell>
        </row>
        <row r="17178">
          <cell r="D17178" t="str">
            <v>1738501</v>
          </cell>
          <cell r="E17178" t="str">
            <v>1791874609001</v>
          </cell>
          <cell r="F17178" t="str">
            <v>BOPIZUR CIA. LTDA.</v>
          </cell>
        </row>
        <row r="17179">
          <cell r="D17179" t="str">
            <v>1738507</v>
          </cell>
          <cell r="E17179" t="str">
            <v>1791425081001</v>
          </cell>
          <cell r="F17179" t="str">
            <v>OTTOSEGURIDAD CIA. LTDA.</v>
          </cell>
        </row>
        <row r="17180">
          <cell r="D17180" t="str">
            <v>1738532</v>
          </cell>
          <cell r="E17180" t="str">
            <v>10489600</v>
          </cell>
          <cell r="F17180" t="str">
            <v>COLLOTO PRIDA JOSE ANTONIO</v>
          </cell>
        </row>
        <row r="17181">
          <cell r="D17181" t="str">
            <v>1738541</v>
          </cell>
          <cell r="E17181" t="str">
            <v>1706739636</v>
          </cell>
          <cell r="F17181" t="str">
            <v>LETORT MENA CARLOS EDUARDO</v>
          </cell>
        </row>
        <row r="17182">
          <cell r="D17182" t="str">
            <v>1738547</v>
          </cell>
          <cell r="E17182" t="str">
            <v>0791702372001</v>
          </cell>
          <cell r="F17182" t="str">
            <v>ECONOPHONE S.A.</v>
          </cell>
        </row>
        <row r="17183">
          <cell r="D17183" t="str">
            <v>1738554</v>
          </cell>
          <cell r="E17183" t="str">
            <v>1704193166</v>
          </cell>
          <cell r="F17183" t="str">
            <v>RODRIGUEZ BORJA JOSE ELIAS</v>
          </cell>
        </row>
        <row r="17184">
          <cell r="D17184" t="str">
            <v>1738564</v>
          </cell>
          <cell r="E17184" t="str">
            <v>1790998428001</v>
          </cell>
          <cell r="F17184" t="str">
            <v>COOPERATIVA TRANSPORTE LA CAROLINA</v>
          </cell>
        </row>
        <row r="17185">
          <cell r="D17185" t="str">
            <v>1738586</v>
          </cell>
          <cell r="E17185" t="str">
            <v>1500434343</v>
          </cell>
          <cell r="F17185" t="str">
            <v>HERNANDEZ VILLAMAR FRANCISCO JAVIER</v>
          </cell>
        </row>
        <row r="17186">
          <cell r="D17186" t="str">
            <v>1738671</v>
          </cell>
          <cell r="E17186" t="str">
            <v>1702894047</v>
          </cell>
          <cell r="F17186" t="str">
            <v>BERNIS ALVAREZ HUMBERTO MARINO</v>
          </cell>
        </row>
        <row r="17187">
          <cell r="D17187" t="str">
            <v>1738676</v>
          </cell>
          <cell r="E17187" t="str">
            <v>1711097046</v>
          </cell>
          <cell r="F17187" t="str">
            <v>CHICAIZA GUANOTASIG LUIS ALBERTO</v>
          </cell>
        </row>
        <row r="17188">
          <cell r="D17188" t="str">
            <v>1738681</v>
          </cell>
          <cell r="E17188" t="str">
            <v>0908815806</v>
          </cell>
          <cell r="F17188" t="str">
            <v>BENAVIDES CASTILLO LUIS</v>
          </cell>
        </row>
        <row r="17189">
          <cell r="D17189" t="str">
            <v>1738717</v>
          </cell>
          <cell r="E17189" t="str">
            <v>0992126043001</v>
          </cell>
          <cell r="F17189" t="str">
            <v>SYSTEMDOSMIL S.A.</v>
          </cell>
        </row>
        <row r="17190">
          <cell r="D17190" t="str">
            <v>1738738</v>
          </cell>
          <cell r="E17190" t="str">
            <v>1791711025001</v>
          </cell>
          <cell r="F17190" t="str">
            <v>SERVICIOS DE INFORMACION SERVINFORMA SA</v>
          </cell>
        </row>
        <row r="17191">
          <cell r="D17191" t="str">
            <v>1738741</v>
          </cell>
          <cell r="E17191" t="str">
            <v>1791247906001</v>
          </cell>
          <cell r="F17191" t="str">
            <v>MUSICA &amp; SONIDO S.A. MUSONSA</v>
          </cell>
        </row>
        <row r="17192">
          <cell r="D17192" t="str">
            <v>1738800</v>
          </cell>
          <cell r="E17192" t="str">
            <v>037495653</v>
          </cell>
          <cell r="F17192" t="str">
            <v>CHMAIT BARAKAT ZAER</v>
          </cell>
        </row>
        <row r="17193">
          <cell r="D17193" t="str">
            <v>1738832</v>
          </cell>
          <cell r="E17193" t="str">
            <v>0704157833</v>
          </cell>
          <cell r="F17193" t="str">
            <v>CHILLAN REINOSO DANNY ROBERTO</v>
          </cell>
        </row>
        <row r="17194">
          <cell r="D17194" t="str">
            <v>1738860</v>
          </cell>
          <cell r="E17194" t="str">
            <v>1717363251</v>
          </cell>
          <cell r="F17194" t="str">
            <v>CHILUISA SINCHI DARWIN GEOVANNY</v>
          </cell>
        </row>
        <row r="17195">
          <cell r="D17195" t="str">
            <v>1738863</v>
          </cell>
          <cell r="E17195" t="str">
            <v>1712018884</v>
          </cell>
          <cell r="F17195" t="str">
            <v>PALACIOS VALENCIA MANUEL PATRICIO</v>
          </cell>
        </row>
        <row r="17196">
          <cell r="D17196" t="str">
            <v>1738882</v>
          </cell>
          <cell r="E17196" t="str">
            <v>1707385843</v>
          </cell>
          <cell r="F17196" t="str">
            <v>CHIMBO SALAZAR SEGUNDO GUILLERMO</v>
          </cell>
        </row>
        <row r="17197">
          <cell r="D17197" t="str">
            <v>1738889</v>
          </cell>
          <cell r="E17197" t="str">
            <v>1709268310</v>
          </cell>
          <cell r="F17197" t="str">
            <v>TIPANTACIG QUISHPE LUIS FRANCISCO</v>
          </cell>
        </row>
        <row r="17198">
          <cell r="D17198" t="str">
            <v>1738910</v>
          </cell>
          <cell r="E17198" t="str">
            <v>1710530914</v>
          </cell>
          <cell r="F17198" t="str">
            <v>RIVERA PAREDES MARCO VINICIO</v>
          </cell>
        </row>
        <row r="17199">
          <cell r="D17199" t="str">
            <v>1738955</v>
          </cell>
          <cell r="E17199" t="str">
            <v>1791061241001</v>
          </cell>
          <cell r="F17199" t="str">
            <v>COOPERATIVA DE TRANSPORTE MIXTO DE CARGA Y PASAJEROS EN CAMIONETAS DOBLE CABINA CAYAMBE</v>
          </cell>
        </row>
        <row r="17200">
          <cell r="D17200" t="str">
            <v>1738965</v>
          </cell>
          <cell r="E17200" t="str">
            <v>1707039416</v>
          </cell>
          <cell r="F17200" t="str">
            <v>VALDIVIESO VALDIVIESO ANGEL MARIO</v>
          </cell>
        </row>
        <row r="17201">
          <cell r="D17201" t="str">
            <v>1738980</v>
          </cell>
          <cell r="E17201" t="str">
            <v>1791306511001</v>
          </cell>
          <cell r="F17201" t="str">
            <v>SERTECPRIV CIA. LTDA.</v>
          </cell>
        </row>
        <row r="17202">
          <cell r="D17202" t="str">
            <v>1738981</v>
          </cell>
          <cell r="E17202" t="str">
            <v>1791971590001</v>
          </cell>
          <cell r="F17202" t="str">
            <v>TRANS. MUNDO AZUL S.A.</v>
          </cell>
        </row>
        <row r="17203">
          <cell r="D17203" t="str">
            <v>1738999</v>
          </cell>
          <cell r="E17203" t="str">
            <v>1705896023</v>
          </cell>
          <cell r="F17203" t="str">
            <v>CONTAG ALZURO MARTIN</v>
          </cell>
        </row>
        <row r="17204">
          <cell r="D17204" t="str">
            <v>1739016</v>
          </cell>
          <cell r="E17204" t="str">
            <v>1792674298001</v>
          </cell>
          <cell r="F17204" t="str">
            <v>UFINET ECUADOR UFIEC S.A.</v>
          </cell>
        </row>
        <row r="17205">
          <cell r="D17205" t="str">
            <v>1739029</v>
          </cell>
          <cell r="E17205" t="str">
            <v>1791763726001</v>
          </cell>
          <cell r="F17205" t="str">
            <v>REPRESENTACIONES Y COMERCIALIZADORA JAV-NET S.C.C.</v>
          </cell>
        </row>
        <row r="17206">
          <cell r="D17206" t="str">
            <v>1739039</v>
          </cell>
          <cell r="E17206" t="str">
            <v>1791435346001</v>
          </cell>
          <cell r="F17206" t="str">
            <v>SETRACOM SEGURIDAD PRIVADA Y TRANSPORTE DE VALORES CIA. LTDA.</v>
          </cell>
        </row>
        <row r="17207">
          <cell r="D17207" t="str">
            <v>1739045</v>
          </cell>
          <cell r="E17207" t="str">
            <v>1712975083</v>
          </cell>
          <cell r="F17207" t="str">
            <v>CHIRIBOGA GALLARDO ANDREA DEL PILAR</v>
          </cell>
        </row>
        <row r="17208">
          <cell r="D17208" t="str">
            <v>1739050</v>
          </cell>
          <cell r="E17208" t="str">
            <v>1791809076001</v>
          </cell>
          <cell r="F17208" t="str">
            <v>VUELOS INTERNOS PRIVADOS V.I.P. S.A.</v>
          </cell>
        </row>
        <row r="17209">
          <cell r="D17209" t="str">
            <v>1739055</v>
          </cell>
          <cell r="E17209" t="str">
            <v>1705911210</v>
          </cell>
          <cell r="F17209" t="str">
            <v>FLORES LEMA MIGUEL ANGEL</v>
          </cell>
        </row>
        <row r="17210">
          <cell r="D17210" t="str">
            <v>1739058</v>
          </cell>
          <cell r="E17210" t="str">
            <v>1704009925</v>
          </cell>
          <cell r="F17210" t="str">
            <v>DIAZ JOSE HERNAN PATRICIO</v>
          </cell>
        </row>
        <row r="17211">
          <cell r="D17211" t="str">
            <v>1739067</v>
          </cell>
          <cell r="E17211" t="str">
            <v>1714713011</v>
          </cell>
          <cell r="F17211" t="str">
            <v>CHIRIBOGA IÑIGUEZ KLEBER MAURICIO</v>
          </cell>
        </row>
        <row r="17212">
          <cell r="D17212" t="str">
            <v>1739072</v>
          </cell>
          <cell r="E17212" t="str">
            <v>1791338243001</v>
          </cell>
          <cell r="F17212" t="str">
            <v>GEOPETSA SERVICIOS PETROLEROS  S.A.</v>
          </cell>
        </row>
        <row r="17213">
          <cell r="D17213" t="str">
            <v>1739074</v>
          </cell>
          <cell r="E17213" t="str">
            <v>1792800773001</v>
          </cell>
          <cell r="F17213" t="str">
            <v>DABS7 SEGURIDAD PRIVADA CIA LTDA</v>
          </cell>
        </row>
        <row r="17214">
          <cell r="D17214" t="str">
            <v>1739085</v>
          </cell>
          <cell r="E17214" t="str">
            <v>1705691408</v>
          </cell>
          <cell r="F17214" t="str">
            <v>CALISTO INTRIAGO ALEJANDRO</v>
          </cell>
        </row>
        <row r="17215">
          <cell r="D17215" t="str">
            <v>1739086</v>
          </cell>
          <cell r="E17215" t="str">
            <v>1309305769</v>
          </cell>
          <cell r="F17215" t="str">
            <v>BASURTO MERA CESAR ANTONIO</v>
          </cell>
        </row>
        <row r="17216">
          <cell r="D17216" t="str">
            <v>1739095</v>
          </cell>
          <cell r="E17216" t="str">
            <v>1715203509</v>
          </cell>
          <cell r="F17216" t="str">
            <v>CHITALOGRO DIAZ BERONICA</v>
          </cell>
        </row>
        <row r="17217">
          <cell r="D17217" t="str">
            <v>1739107</v>
          </cell>
          <cell r="E17217" t="str">
            <v>1706877824</v>
          </cell>
          <cell r="F17217" t="str">
            <v>ACOSTA SAMTAFE FEDERICO OLMEDO</v>
          </cell>
        </row>
        <row r="17218">
          <cell r="D17218" t="str">
            <v>1739182</v>
          </cell>
          <cell r="E17218" t="str">
            <v>1710331305</v>
          </cell>
          <cell r="F17218" t="str">
            <v>ESPINOZA MUÑOZ MARCO ANIBAL</v>
          </cell>
        </row>
        <row r="17219">
          <cell r="D17219" t="str">
            <v>1739226</v>
          </cell>
          <cell r="E17219" t="str">
            <v>1790252361001</v>
          </cell>
          <cell r="F17219" t="str">
            <v>POLLO FAVORITO S.A. POFASA</v>
          </cell>
        </row>
        <row r="17220">
          <cell r="D17220" t="str">
            <v>1739240</v>
          </cell>
          <cell r="E17220" t="str">
            <v>1704198520</v>
          </cell>
          <cell r="F17220" t="str">
            <v>ESPINOZA ASTUDILLO LEONARDO ISAAC</v>
          </cell>
        </row>
        <row r="17221">
          <cell r="D17221" t="str">
            <v>1739241</v>
          </cell>
          <cell r="E17221" t="str">
            <v>1711991735</v>
          </cell>
          <cell r="F17221" t="str">
            <v>LOAIZA CUARTAS KARLA PAMELA</v>
          </cell>
        </row>
        <row r="17222">
          <cell r="D17222" t="str">
            <v>1739265</v>
          </cell>
          <cell r="E17222" t="str">
            <v>9999999999992</v>
          </cell>
          <cell r="F17222" t="str">
            <v>CABINAS TELEFONICAS ALO FACIL</v>
          </cell>
        </row>
        <row r="17223">
          <cell r="D17223" t="str">
            <v>1739302</v>
          </cell>
          <cell r="E17223" t="str">
            <v>1713482543</v>
          </cell>
          <cell r="F17223" t="str">
            <v>CHUNGANDRO IBARRA JUAN CARLOS</v>
          </cell>
        </row>
        <row r="17224">
          <cell r="D17224" t="str">
            <v>1739326</v>
          </cell>
          <cell r="E17224" t="str">
            <v>0601190358</v>
          </cell>
          <cell r="F17224" t="str">
            <v>MARTINEZ IZURIETA PIEDAD MARIA</v>
          </cell>
        </row>
        <row r="17225">
          <cell r="D17225" t="str">
            <v>1739338</v>
          </cell>
          <cell r="E17225" t="str">
            <v>1704103033</v>
          </cell>
          <cell r="F17225" t="str">
            <v>DE LA GUERRA AISPUR BOLIVAR JOSE LIDER</v>
          </cell>
        </row>
        <row r="17226">
          <cell r="D17226" t="str">
            <v>1739355</v>
          </cell>
          <cell r="E17226" t="str">
            <v>1105675522</v>
          </cell>
          <cell r="F17226" t="str">
            <v>GUALAN LOZANO ANGEL EDUARDO</v>
          </cell>
        </row>
        <row r="17227">
          <cell r="D17227" t="str">
            <v>1739369</v>
          </cell>
          <cell r="E17227" t="str">
            <v>P211743369</v>
          </cell>
          <cell r="F17227" t="str">
            <v>TANO SILVIO</v>
          </cell>
        </row>
        <row r="17228">
          <cell r="D17228" t="str">
            <v>1739376</v>
          </cell>
          <cell r="E17228" t="str">
            <v>1391930119001</v>
          </cell>
          <cell r="F17228" t="str">
            <v>ZAMNETTELCOM S.A.S.</v>
          </cell>
        </row>
        <row r="17229">
          <cell r="D17229" t="str">
            <v>1739380</v>
          </cell>
          <cell r="E17229" t="str">
            <v>1710933886</v>
          </cell>
          <cell r="F17229" t="str">
            <v>NARVAEZ SANCHEZ GIOCONDA MARGARITA</v>
          </cell>
        </row>
        <row r="17230">
          <cell r="D17230" t="str">
            <v>1739425</v>
          </cell>
          <cell r="E17230" t="str">
            <v>1704363538</v>
          </cell>
          <cell r="F17230" t="str">
            <v>ARCOS ANGEL</v>
          </cell>
        </row>
        <row r="17231">
          <cell r="D17231" t="str">
            <v>1739433</v>
          </cell>
          <cell r="E17231" t="str">
            <v>0603019597</v>
          </cell>
          <cell r="F17231" t="str">
            <v>VALDIVIESO HURTADO DANIEL</v>
          </cell>
        </row>
        <row r="17232">
          <cell r="D17232" t="str">
            <v>1739436</v>
          </cell>
          <cell r="E17232" t="str">
            <v>1803149838</v>
          </cell>
          <cell r="F17232" t="str">
            <v>CHUQUIN CUPICHAMBA CARLOS ALFONSO</v>
          </cell>
        </row>
        <row r="17233">
          <cell r="D17233" t="str">
            <v>1739464</v>
          </cell>
          <cell r="E17233" t="str">
            <v>1712161312</v>
          </cell>
          <cell r="F17233" t="str">
            <v>CHUQUITARCO DIAZ GLADYS ALICIA</v>
          </cell>
        </row>
        <row r="17234">
          <cell r="D17234" t="str">
            <v>1739486</v>
          </cell>
          <cell r="E17234" t="str">
            <v>1705930350</v>
          </cell>
          <cell r="F17234" t="str">
            <v>CIFUENTES RENE AVILA</v>
          </cell>
        </row>
        <row r="17235">
          <cell r="D17235" t="str">
            <v>1739489</v>
          </cell>
          <cell r="E17235" t="str">
            <v>9999999999998</v>
          </cell>
          <cell r="F17235" t="str">
            <v>PORTA ACCELL</v>
          </cell>
        </row>
        <row r="17236">
          <cell r="D17236" t="str">
            <v>1739511</v>
          </cell>
          <cell r="E17236" t="str">
            <v>1790427641001</v>
          </cell>
          <cell r="F17236" t="str">
            <v>SEITUR COMPAÑIA LIMITADA</v>
          </cell>
        </row>
        <row r="17237">
          <cell r="D17237" t="str">
            <v>1739541</v>
          </cell>
          <cell r="E17237" t="str">
            <v>1717703407</v>
          </cell>
          <cell r="F17237" t="str">
            <v>CIFUENTES CARVAJAL SANTIAGO JAVIER</v>
          </cell>
        </row>
        <row r="17238">
          <cell r="D17238" t="str">
            <v>1739572</v>
          </cell>
          <cell r="E17238" t="str">
            <v>464</v>
          </cell>
          <cell r="F17238" t="str">
            <v>SES AMERICOM INC</v>
          </cell>
        </row>
        <row r="17239">
          <cell r="D17239" t="str">
            <v>1739592</v>
          </cell>
          <cell r="E17239" t="str">
            <v>1715487706</v>
          </cell>
          <cell r="F17239" t="str">
            <v>CISNEROS MORAN JAIME AUGUSTO</v>
          </cell>
        </row>
        <row r="17240">
          <cell r="D17240" t="str">
            <v>1739601</v>
          </cell>
          <cell r="E17240" t="str">
            <v>1711830818</v>
          </cell>
          <cell r="F17240" t="str">
            <v>ACHIG IMBA JUAN MARCELO</v>
          </cell>
        </row>
        <row r="17241">
          <cell r="D17241" t="str">
            <v>1739606</v>
          </cell>
          <cell r="E17241" t="str">
            <v>1706882899</v>
          </cell>
          <cell r="F17241" t="str">
            <v>LOPEZ SALTOS EDWIN VINICIO</v>
          </cell>
        </row>
        <row r="17242">
          <cell r="D17242" t="str">
            <v>1739613</v>
          </cell>
          <cell r="E17242" t="str">
            <v>1791288955001</v>
          </cell>
          <cell r="F17242" t="str">
            <v>DEFENCE SYSTEMS ECUADOR DSE CIA. LTDA.</v>
          </cell>
        </row>
        <row r="17243">
          <cell r="D17243" t="str">
            <v>1739647</v>
          </cell>
          <cell r="E17243" t="str">
            <v>1001305075</v>
          </cell>
          <cell r="F17243" t="str">
            <v>BURBANO ACOSTA WASHINGTON OSWALDO</v>
          </cell>
        </row>
        <row r="17244">
          <cell r="D17244" t="str">
            <v>1739670</v>
          </cell>
          <cell r="E17244" t="str">
            <v>1721906525</v>
          </cell>
          <cell r="F17244" t="str">
            <v>CLAVIJO SANCHEZ SEGUNDO FERNANDO</v>
          </cell>
        </row>
        <row r="17245">
          <cell r="D17245" t="str">
            <v>1739680</v>
          </cell>
          <cell r="E17245" t="str">
            <v>1706846639</v>
          </cell>
          <cell r="F17245" t="str">
            <v>WITT SANCHEZ CARLOS AUGUSTO</v>
          </cell>
        </row>
        <row r="17246">
          <cell r="D17246" t="str">
            <v>1739690</v>
          </cell>
          <cell r="E17246" t="str">
            <v>1706608369</v>
          </cell>
          <cell r="F17246" t="str">
            <v>MONCADA MUÑOZ NARCISA IVONNE DE JESUS</v>
          </cell>
        </row>
        <row r="17247">
          <cell r="D17247" t="str">
            <v>1739699</v>
          </cell>
          <cell r="E17247" t="str">
            <v>1709174815</v>
          </cell>
          <cell r="F17247" t="str">
            <v>CLAVIJO SANTANDER OLGER GUILLERMO</v>
          </cell>
        </row>
        <row r="17248">
          <cell r="D17248" t="str">
            <v>1739713</v>
          </cell>
          <cell r="E17248" t="str">
            <v>1706049374</v>
          </cell>
          <cell r="F17248" t="str">
            <v>AGUIRRE ORTEGA AMANDA ELIZABETH</v>
          </cell>
        </row>
        <row r="17249">
          <cell r="D17249" t="str">
            <v>1739725</v>
          </cell>
          <cell r="E17249" t="str">
            <v>1714905450</v>
          </cell>
          <cell r="F17249" t="str">
            <v>ROCA FLORES REBECA PATRICIA</v>
          </cell>
        </row>
        <row r="17250">
          <cell r="D17250" t="str">
            <v>1739751</v>
          </cell>
          <cell r="E17250" t="str">
            <v>1716362155</v>
          </cell>
          <cell r="F17250" t="str">
            <v>MORETA ITURRALDE  JENNY GABRIELA</v>
          </cell>
        </row>
        <row r="17251">
          <cell r="D17251" t="str">
            <v>1739760</v>
          </cell>
          <cell r="E17251" t="str">
            <v>1792015995001</v>
          </cell>
          <cell r="F17251" t="str">
            <v>CONSORCIO BLOQUE 7 Y BLOQUE 21</v>
          </cell>
        </row>
        <row r="17252">
          <cell r="D17252" t="str">
            <v>1739777</v>
          </cell>
          <cell r="E17252" t="str">
            <v>1701809897</v>
          </cell>
          <cell r="F17252" t="str">
            <v>PROAÑO ALVAREZ FAUSTO ENRIQUE</v>
          </cell>
        </row>
        <row r="17253">
          <cell r="D17253" t="str">
            <v>1739785</v>
          </cell>
          <cell r="E17253" t="str">
            <v>1704080322</v>
          </cell>
          <cell r="F17253" t="str">
            <v>MARIA MAGDALENA O;A LLUMIQUINGA</v>
          </cell>
        </row>
        <row r="17254">
          <cell r="D17254" t="str">
            <v>1739813</v>
          </cell>
          <cell r="E17254" t="str">
            <v>1001469616</v>
          </cell>
          <cell r="F17254" t="str">
            <v>MENDEZ GRUEZO GIOVANA  JOSEFINA</v>
          </cell>
        </row>
        <row r="17255">
          <cell r="D17255" t="str">
            <v>1739835</v>
          </cell>
          <cell r="E17255" t="str">
            <v>1758146326</v>
          </cell>
          <cell r="F17255" t="str">
            <v>MAIO PANZAN FARIA VERIDIANA</v>
          </cell>
        </row>
        <row r="17256">
          <cell r="D17256" t="str">
            <v>1739842</v>
          </cell>
          <cell r="E17256" t="str">
            <v>1704106259</v>
          </cell>
          <cell r="F17256" t="str">
            <v>COBO ALBORNOZ DIEGO XAVIER</v>
          </cell>
        </row>
        <row r="17257">
          <cell r="D17257" t="str">
            <v>1739902</v>
          </cell>
          <cell r="E17257" t="str">
            <v>1709056335</v>
          </cell>
          <cell r="F17257" t="str">
            <v>DELGADO LANDETA MYRIAN JHANNET</v>
          </cell>
        </row>
        <row r="17258">
          <cell r="D17258" t="str">
            <v>1739905</v>
          </cell>
          <cell r="E17258" t="str">
            <v>1714577010</v>
          </cell>
          <cell r="F17258" t="str">
            <v>COLCHA CACUANGO LUIS ALFONSO</v>
          </cell>
        </row>
        <row r="17259">
          <cell r="D17259" t="str">
            <v>1739913</v>
          </cell>
          <cell r="E17259" t="str">
            <v>1707493241</v>
          </cell>
          <cell r="F17259" t="str">
            <v>SALAZAR SAETEROS DIEGO JAVIER</v>
          </cell>
        </row>
        <row r="17260">
          <cell r="D17260" t="str">
            <v>1739916</v>
          </cell>
          <cell r="E17260" t="str">
            <v>153</v>
          </cell>
          <cell r="F17260" t="str">
            <v>GCI CORP</v>
          </cell>
        </row>
        <row r="17261">
          <cell r="D17261" t="str">
            <v>1739961</v>
          </cell>
          <cell r="E17261" t="str">
            <v>1708477631</v>
          </cell>
          <cell r="F17261" t="str">
            <v>COLLAGUAZO GUERRERO LORENA JACQUELINE</v>
          </cell>
        </row>
        <row r="17262">
          <cell r="D17262" t="str">
            <v>1739974</v>
          </cell>
          <cell r="E17262" t="str">
            <v>1791432703001</v>
          </cell>
          <cell r="F17262" t="str">
            <v>BEENGURION SECURITY CIA. LTDA.</v>
          </cell>
        </row>
        <row r="17263">
          <cell r="D17263" t="str">
            <v>1739985</v>
          </cell>
          <cell r="E17263" t="str">
            <v>1791156935001</v>
          </cell>
          <cell r="F17263" t="str">
            <v>RASERCOM S.A.</v>
          </cell>
        </row>
        <row r="17264">
          <cell r="D17264" t="str">
            <v>1739989</v>
          </cell>
          <cell r="E17264" t="str">
            <v>1708618788</v>
          </cell>
          <cell r="F17264" t="str">
            <v>COLLAGUAZO PAILLACHO MARIA BERTHA</v>
          </cell>
        </row>
        <row r="17265">
          <cell r="D17265" t="str">
            <v>1740011</v>
          </cell>
          <cell r="E17265" t="str">
            <v>1704704624</v>
          </cell>
          <cell r="F17265" t="str">
            <v>COLLAHUAZO BENALCAZAR JORGE ANTONIO</v>
          </cell>
        </row>
        <row r="17266">
          <cell r="D17266" t="str">
            <v>1740014</v>
          </cell>
          <cell r="E17266" t="str">
            <v>1701672675</v>
          </cell>
          <cell r="F17266" t="str">
            <v>BARRIGA NARANJO ISAIAS DE JESUS</v>
          </cell>
        </row>
        <row r="17267">
          <cell r="D17267" t="str">
            <v>1740020</v>
          </cell>
          <cell r="E17267" t="str">
            <v>1791312007001</v>
          </cell>
          <cell r="F17267" t="str">
            <v>SEGURIDAD SALGUERO VASQUEZ SEGSALVAS CIA. LTDA.</v>
          </cell>
        </row>
        <row r="17268">
          <cell r="D17268" t="str">
            <v>1740039</v>
          </cell>
          <cell r="E17268" t="str">
            <v>1792472059001</v>
          </cell>
          <cell r="F17268" t="str">
            <v>COMERCIAL CLICMALL S.A.</v>
          </cell>
        </row>
        <row r="17269">
          <cell r="D17269" t="str">
            <v>1740043</v>
          </cell>
          <cell r="E17269" t="str">
            <v>1758249138</v>
          </cell>
          <cell r="F17269" t="str">
            <v>RIVERA CACERES DIEGO FERNANDO</v>
          </cell>
        </row>
        <row r="17270">
          <cell r="D17270" t="str">
            <v>1740062</v>
          </cell>
          <cell r="E17270" t="str">
            <v>0991510613001</v>
          </cell>
          <cell r="F17270" t="str">
            <v>DIGILINK</v>
          </cell>
        </row>
        <row r="17271">
          <cell r="D17271" t="str">
            <v>1740076</v>
          </cell>
          <cell r="E17271" t="str">
            <v>1768112930001</v>
          </cell>
          <cell r="F17271" t="str">
            <v>CUERPO DE BOMBEROS LA CONCORDIA</v>
          </cell>
        </row>
        <row r="17272">
          <cell r="D17272" t="str">
            <v>1740125</v>
          </cell>
          <cell r="E17272" t="str">
            <v>1703886596</v>
          </cell>
          <cell r="F17272" t="str">
            <v>SEGURA MONTENEGRO ANGEL EDUARDO</v>
          </cell>
        </row>
        <row r="17273">
          <cell r="D17273" t="str">
            <v>1740132</v>
          </cell>
          <cell r="E17273" t="str">
            <v>0954931986</v>
          </cell>
          <cell r="F17273" t="str">
            <v>ARCILA ARCILA JAVIER ALONSO</v>
          </cell>
        </row>
        <row r="17274">
          <cell r="D17274" t="str">
            <v>1740177</v>
          </cell>
          <cell r="E17274" t="str">
            <v>1790646483001</v>
          </cell>
          <cell r="F17274" t="str">
            <v>SOCIEDAD DE TURISMO SODETUR S.A.</v>
          </cell>
        </row>
        <row r="17275">
          <cell r="D17275" t="str">
            <v>1740179</v>
          </cell>
          <cell r="E17275" t="str">
            <v>0602454688</v>
          </cell>
          <cell r="F17275" t="str">
            <v>ECHEVERRIA ESCOBAR ANGEL ROBERTO</v>
          </cell>
        </row>
        <row r="17276">
          <cell r="D17276" t="str">
            <v>1740185</v>
          </cell>
          <cell r="E17276" t="str">
            <v>1100612207</v>
          </cell>
          <cell r="F17276" t="str">
            <v>AGUIRRE VALLADARES JOSE MARIA DOMINGO</v>
          </cell>
        </row>
        <row r="17277">
          <cell r="D17277" t="str">
            <v>1740195</v>
          </cell>
          <cell r="E17277" t="str">
            <v>1707600001</v>
          </cell>
          <cell r="F17277" t="str">
            <v>CORREA PIEDRA WILLIAM EDUARDO</v>
          </cell>
        </row>
        <row r="17278">
          <cell r="D17278" t="str">
            <v>1740260</v>
          </cell>
          <cell r="E17278" t="str">
            <v>1709738825</v>
          </cell>
          <cell r="F17278" t="str">
            <v>FALCON GALARZA FRNAKLIN HUMBERTO</v>
          </cell>
        </row>
        <row r="17279">
          <cell r="D17279" t="str">
            <v>1740287</v>
          </cell>
          <cell r="E17279" t="str">
            <v>1791319869001</v>
          </cell>
          <cell r="F17279" t="str">
            <v>TECHCOMPUTER CIA. LTDA</v>
          </cell>
        </row>
        <row r="17280">
          <cell r="D17280" t="str">
            <v>1740302</v>
          </cell>
          <cell r="E17280" t="str">
            <v>1793050557001</v>
          </cell>
          <cell r="F17280" t="str">
            <v>GRUPO IQON</v>
          </cell>
        </row>
        <row r="17281">
          <cell r="D17281" t="str">
            <v>1740347</v>
          </cell>
          <cell r="E17281" t="str">
            <v>1792220564001</v>
          </cell>
          <cell r="F17281" t="str">
            <v>FABIAN JARAMILLO CIA. LTDA.</v>
          </cell>
        </row>
        <row r="17282">
          <cell r="D17282" t="str">
            <v>1740380</v>
          </cell>
          <cell r="E17282" t="str">
            <v>1704375565</v>
          </cell>
          <cell r="F17282" t="str">
            <v>ABBADY JOSEF ARIEL ABRAHAM</v>
          </cell>
        </row>
        <row r="17283">
          <cell r="D17283" t="str">
            <v>1740393</v>
          </cell>
          <cell r="E17283" t="str">
            <v>1703442853</v>
          </cell>
          <cell r="F17283" t="str">
            <v>BALDEON VARGAS RAFAEL ALBERTO</v>
          </cell>
        </row>
        <row r="17284">
          <cell r="D17284" t="str">
            <v>1740395</v>
          </cell>
          <cell r="E17284" t="str">
            <v>0907060867</v>
          </cell>
          <cell r="F17284" t="str">
            <v>VERA PAZMIÑO LIZZIE ZOLANGE</v>
          </cell>
        </row>
        <row r="17285">
          <cell r="D17285" t="str">
            <v>1740397</v>
          </cell>
          <cell r="E17285" t="str">
            <v>1719012468</v>
          </cell>
          <cell r="F17285" t="str">
            <v>MARQUEZ SARMIENTO MARIO ALBERTO</v>
          </cell>
        </row>
        <row r="17286">
          <cell r="D17286" t="str">
            <v>1740411</v>
          </cell>
          <cell r="E17286" t="str">
            <v>1791331508001</v>
          </cell>
          <cell r="F17286" t="str">
            <v>SEGURQUITO CIA. LTDA.</v>
          </cell>
        </row>
        <row r="17287">
          <cell r="D17287" t="str">
            <v>1740419</v>
          </cell>
          <cell r="E17287" t="str">
            <v>1715527931</v>
          </cell>
          <cell r="F17287" t="str">
            <v>CAICEDO MAFLA MARIA ISABEL</v>
          </cell>
        </row>
        <row r="17288">
          <cell r="D17288" t="str">
            <v>1740475</v>
          </cell>
          <cell r="E17288" t="str">
            <v>0992670649001</v>
          </cell>
          <cell r="F17288" t="str">
            <v>TELCOEXPRESS S.A</v>
          </cell>
        </row>
        <row r="17289">
          <cell r="D17289" t="str">
            <v>1740478</v>
          </cell>
          <cell r="E17289" t="str">
            <v>1705935698</v>
          </cell>
          <cell r="F17289" t="str">
            <v>BORJA VITERI LUIS ALBERTO</v>
          </cell>
        </row>
        <row r="17290">
          <cell r="D17290" t="str">
            <v>1740508</v>
          </cell>
          <cell r="E17290" t="str">
            <v>1715125090</v>
          </cell>
          <cell r="F17290" t="str">
            <v>MURILLO VILLAFUERTE ABANELA</v>
          </cell>
        </row>
        <row r="17291">
          <cell r="D17291" t="str">
            <v>1740515</v>
          </cell>
          <cell r="E17291" t="str">
            <v>1715432041</v>
          </cell>
          <cell r="F17291" t="str">
            <v>CAÑAS COBOS SANTIAGO ANDRÉS</v>
          </cell>
        </row>
        <row r="17292">
          <cell r="D17292" t="str">
            <v>1740543</v>
          </cell>
          <cell r="E17292" t="str">
            <v>0601919996</v>
          </cell>
          <cell r="F17292" t="str">
            <v>COLLAGUAZO LARA LUIS ANTONIO</v>
          </cell>
        </row>
        <row r="17293">
          <cell r="D17293" t="str">
            <v>1740559</v>
          </cell>
          <cell r="E17293" t="str">
            <v>1718976259</v>
          </cell>
          <cell r="F17293" t="str">
            <v>SILVA ZALDUMBIDE Billy Vicente</v>
          </cell>
        </row>
        <row r="17294">
          <cell r="D17294" t="str">
            <v>1740560</v>
          </cell>
          <cell r="E17294" t="str">
            <v>1715593008</v>
          </cell>
          <cell r="F17294" t="str">
            <v>BETANCOURT  TORRES TANNIA   GISSELA</v>
          </cell>
        </row>
        <row r="17295">
          <cell r="D17295" t="str">
            <v>1740562</v>
          </cell>
          <cell r="E17295" t="str">
            <v>1790781224001</v>
          </cell>
          <cell r="F17295" t="str">
            <v>TV. MAX S.A. TIVIMAXSA</v>
          </cell>
        </row>
        <row r="17296">
          <cell r="D17296" t="str">
            <v>1740563</v>
          </cell>
          <cell r="E17296" t="str">
            <v>1792675022001</v>
          </cell>
          <cell r="F17296" t="str">
            <v>FIBER SYSTEMS CORP FIBER&amp;SYSTEMS  S.A</v>
          </cell>
        </row>
        <row r="17297">
          <cell r="D17297" t="str">
            <v>1740579</v>
          </cell>
          <cell r="E17297" t="str">
            <v>1711655181</v>
          </cell>
          <cell r="F17297" t="str">
            <v>OÑA DIAZ MIRIAN ESTHER</v>
          </cell>
        </row>
        <row r="17298">
          <cell r="D17298" t="str">
            <v>1740595</v>
          </cell>
          <cell r="E17298" t="str">
            <v>1708852627</v>
          </cell>
          <cell r="F17298" t="str">
            <v>GUAYASAMIN SEGOVIA MARCO ANTONIO</v>
          </cell>
        </row>
        <row r="17299">
          <cell r="D17299" t="str">
            <v>1740604</v>
          </cell>
          <cell r="E17299" t="str">
            <v>1790015874</v>
          </cell>
          <cell r="F17299" t="str">
            <v>CASTRO CISNEROS NUMA POMPILIO</v>
          </cell>
        </row>
        <row r="17300">
          <cell r="D17300" t="str">
            <v>1740637</v>
          </cell>
          <cell r="E17300" t="str">
            <v>0700605397</v>
          </cell>
          <cell r="F17300" t="str">
            <v>ZAMBRANO EDISON WALTER</v>
          </cell>
        </row>
        <row r="17301">
          <cell r="D17301" t="str">
            <v>1740643</v>
          </cell>
          <cell r="E17301" t="str">
            <v>1792335477001</v>
          </cell>
          <cell r="F17301" t="str">
            <v>COMPUCLICK S.A.</v>
          </cell>
        </row>
        <row r="17302">
          <cell r="D17302" t="str">
            <v>1740665</v>
          </cell>
          <cell r="E17302" t="str">
            <v>1704062809</v>
          </cell>
          <cell r="F17302" t="str">
            <v>CONCEPCIÓN GONZÁLEZ TIPÁN MARÍA ENMA</v>
          </cell>
        </row>
        <row r="17303">
          <cell r="D17303" t="str">
            <v>1740680</v>
          </cell>
          <cell r="E17303" t="str">
            <v>1720670460</v>
          </cell>
          <cell r="F17303" t="str">
            <v>HAZ ARMIJOS FRANCISCO XAVIER</v>
          </cell>
        </row>
        <row r="17304">
          <cell r="D17304" t="str">
            <v>1740686</v>
          </cell>
          <cell r="E17304" t="str">
            <v>1791426959001</v>
          </cell>
          <cell r="F17304" t="str">
            <v>SEGOPE SEGURIDAD CIA. LTDA.</v>
          </cell>
        </row>
        <row r="17305">
          <cell r="D17305" t="str">
            <v>1740692</v>
          </cell>
          <cell r="E17305" t="str">
            <v>1792417414001</v>
          </cell>
          <cell r="F17305" t="str">
            <v>RABBIT MOBILE SERVICIOS</v>
          </cell>
        </row>
        <row r="17306">
          <cell r="D17306" t="str">
            <v>1740693</v>
          </cell>
          <cell r="E17306" t="str">
            <v>0603205691</v>
          </cell>
          <cell r="F17306" t="str">
            <v>CONDO CEPEDA RAMONA LUISA</v>
          </cell>
        </row>
        <row r="17307">
          <cell r="D17307" t="str">
            <v>1740696</v>
          </cell>
          <cell r="E17307" t="str">
            <v>1701174375</v>
          </cell>
          <cell r="F17307" t="str">
            <v>REHPANI MULKI JOSE CRISTOBAL</v>
          </cell>
        </row>
        <row r="17308">
          <cell r="D17308" t="str">
            <v>1740722</v>
          </cell>
          <cell r="E17308" t="str">
            <v>1715315725</v>
          </cell>
          <cell r="F17308" t="str">
            <v>CONDOR PAJUÑA MARÍA ISOLINA</v>
          </cell>
        </row>
        <row r="17309">
          <cell r="D17309" t="str">
            <v>1740735</v>
          </cell>
          <cell r="E17309" t="str">
            <v>1802431070</v>
          </cell>
          <cell r="F17309" t="str">
            <v>QUINALUIZA TOAPANTA MARIO ROBERTO</v>
          </cell>
        </row>
        <row r="17310">
          <cell r="D17310" t="str">
            <v>1740737</v>
          </cell>
          <cell r="E17310" t="str">
            <v>1706576566</v>
          </cell>
          <cell r="F17310" t="str">
            <v>LUNA RUSSO HECTOR GONZALO</v>
          </cell>
        </row>
        <row r="17311">
          <cell r="D17311" t="str">
            <v>1740744</v>
          </cell>
          <cell r="E17311" t="str">
            <v>1720315769</v>
          </cell>
          <cell r="F17311" t="str">
            <v>CONDOR PAJUÑA ROSA ELISA</v>
          </cell>
        </row>
        <row r="17312">
          <cell r="D17312" t="str">
            <v>1740746</v>
          </cell>
          <cell r="E17312" t="str">
            <v>0101781920</v>
          </cell>
          <cell r="F17312" t="str">
            <v>SERRANO RODRIGUEZ CAYETANO ALFREDO</v>
          </cell>
        </row>
        <row r="17313">
          <cell r="D17313" t="str">
            <v>1740772</v>
          </cell>
          <cell r="E17313" t="str">
            <v>1721945614</v>
          </cell>
          <cell r="F17313" t="str">
            <v>CONDOR PAJUÑA VERONICA PILAR</v>
          </cell>
        </row>
        <row r="17314">
          <cell r="D17314" t="str">
            <v>1740805</v>
          </cell>
          <cell r="E17314" t="str">
            <v>1711573012</v>
          </cell>
          <cell r="F17314" t="str">
            <v>ATIENCIA NUÑEZ NERVO</v>
          </cell>
        </row>
        <row r="17315">
          <cell r="D17315" t="str">
            <v>1740819</v>
          </cell>
          <cell r="E17315" t="str">
            <v>0500758701</v>
          </cell>
          <cell r="F17315" t="str">
            <v>BAQUERO SANDOVAL JOSE AGUSTIN</v>
          </cell>
        </row>
        <row r="17316">
          <cell r="D17316" t="str">
            <v>1740824</v>
          </cell>
          <cell r="E17316" t="str">
            <v>0103405593</v>
          </cell>
          <cell r="F17316" t="str">
            <v>TAPIA PEÑAFIEL NAUN MARCELO</v>
          </cell>
        </row>
        <row r="17317">
          <cell r="D17317" t="str">
            <v>1740850</v>
          </cell>
          <cell r="E17317" t="str">
            <v>1792518601001</v>
          </cell>
          <cell r="F17317" t="str">
            <v>MISION HCJB LA VOZ DE LOS ANDES ECUADOR</v>
          </cell>
        </row>
        <row r="17318">
          <cell r="D17318" t="str">
            <v>1740861</v>
          </cell>
          <cell r="E17318" t="str">
            <v>1312036294</v>
          </cell>
          <cell r="F17318" t="str">
            <v>REYES PEREZ GEOVANNY ERNESTO</v>
          </cell>
        </row>
        <row r="17319">
          <cell r="D17319" t="str">
            <v>1740878</v>
          </cell>
          <cell r="E17319" t="str">
            <v>1790972550001</v>
          </cell>
          <cell r="F17319" t="str">
            <v>COOPERATIVA DE TRANSPORTE EN TAXIS EQUINOCCIO</v>
          </cell>
        </row>
        <row r="17320">
          <cell r="D17320" t="str">
            <v>1740900</v>
          </cell>
          <cell r="E17320" t="str">
            <v>1707128243</v>
          </cell>
          <cell r="F17320" t="str">
            <v>CONSTANTE SANCHEZ MARIA ELENA</v>
          </cell>
        </row>
        <row r="17321">
          <cell r="D17321" t="str">
            <v>1740934</v>
          </cell>
          <cell r="E17321" t="str">
            <v>1790040968001</v>
          </cell>
          <cell r="F17321" t="str">
            <v>INDUSTRIAL DANEC S.A.</v>
          </cell>
        </row>
        <row r="17322">
          <cell r="D17322" t="str">
            <v>1740944</v>
          </cell>
          <cell r="E17322" t="str">
            <v>1702719087</v>
          </cell>
          <cell r="F17322" t="str">
            <v>TORRES NARVAEZ GONZALO FERNANDO</v>
          </cell>
        </row>
        <row r="17323">
          <cell r="D17323" t="str">
            <v>1740974</v>
          </cell>
          <cell r="E17323" t="str">
            <v>1791398483001</v>
          </cell>
          <cell r="F17323" t="str">
            <v>FLOWER VILLAGE CIA. LTDA.</v>
          </cell>
        </row>
        <row r="17324">
          <cell r="D17324" t="str">
            <v>1740976</v>
          </cell>
          <cell r="E17324" t="str">
            <v>1722040753</v>
          </cell>
          <cell r="F17324" t="str">
            <v>DE LA TORRE NAVARRETE JONATHAN  MARCELO</v>
          </cell>
        </row>
        <row r="17325">
          <cell r="D17325" t="str">
            <v>1740998</v>
          </cell>
          <cell r="E17325" t="str">
            <v>1800511279</v>
          </cell>
          <cell r="F17325" t="str">
            <v>GRIJALVA PALACIOS JOSE FERNANDO</v>
          </cell>
        </row>
        <row r="17326">
          <cell r="D17326" t="str">
            <v>1741001</v>
          </cell>
          <cell r="E17326" t="str">
            <v>1791840690</v>
          </cell>
          <cell r="F17326" t="str">
            <v>RIVAS SAENZ MARCEL ANTOINE</v>
          </cell>
        </row>
        <row r="17327">
          <cell r="D17327" t="str">
            <v>1741002</v>
          </cell>
          <cell r="E17327" t="str">
            <v>0802665885</v>
          </cell>
          <cell r="F17327" t="str">
            <v>COOL CEDEÑO JULIO ANTONIO</v>
          </cell>
        </row>
        <row r="17328">
          <cell r="D17328" t="str">
            <v>1741006</v>
          </cell>
          <cell r="E17328" t="str">
            <v>1709986978</v>
          </cell>
          <cell r="F17328" t="str">
            <v>SILVA SAAVEDRA ANGEL VINICIO</v>
          </cell>
        </row>
        <row r="17329">
          <cell r="D17329" t="str">
            <v>1741007</v>
          </cell>
          <cell r="E17329" t="str">
            <v>1792301122001</v>
          </cell>
          <cell r="F17329" t="str">
            <v>COPRONIX S.A</v>
          </cell>
        </row>
        <row r="17330">
          <cell r="D17330" t="str">
            <v>1741023</v>
          </cell>
          <cell r="E17330" t="str">
            <v>1705910725</v>
          </cell>
          <cell r="F17330" t="str">
            <v>ESCOBAR QUINA JORGE ANIBAL</v>
          </cell>
        </row>
        <row r="17331">
          <cell r="D17331" t="str">
            <v>1741027</v>
          </cell>
          <cell r="E17331" t="str">
            <v>1309739348</v>
          </cell>
          <cell r="F17331" t="str">
            <v>GILER ALAVA EMERSON ALEXANDER</v>
          </cell>
        </row>
        <row r="17332">
          <cell r="D17332" t="str">
            <v>1741034</v>
          </cell>
          <cell r="E17332" t="str">
            <v>1000881258</v>
          </cell>
          <cell r="F17332" t="str">
            <v>CHAVEZ MORALES CARLOS RENAN</v>
          </cell>
        </row>
        <row r="17333">
          <cell r="D17333" t="str">
            <v>1741038</v>
          </cell>
          <cell r="E17333" t="str">
            <v>1701427294</v>
          </cell>
          <cell r="F17333" t="str">
            <v>ARAUZ TELLO PEDRO MAXIMO</v>
          </cell>
        </row>
        <row r="17334">
          <cell r="D17334" t="str">
            <v>1741059</v>
          </cell>
          <cell r="E17334" t="str">
            <v>1102904248</v>
          </cell>
          <cell r="F17334" t="str">
            <v>JADAN OCHOA EDWIN ROBERTO</v>
          </cell>
        </row>
        <row r="17335">
          <cell r="D17335" t="str">
            <v>1741062</v>
          </cell>
          <cell r="E17335" t="str">
            <v>1710184878</v>
          </cell>
          <cell r="F17335" t="str">
            <v>CORAL MYRIAN DEL PILAR</v>
          </cell>
        </row>
        <row r="17336">
          <cell r="D17336" t="str">
            <v>1741113</v>
          </cell>
          <cell r="E17336" t="str">
            <v>1721516100</v>
          </cell>
          <cell r="F17336" t="str">
            <v>CORDOVA FLORES HENRY KLEBER</v>
          </cell>
        </row>
        <row r="17337">
          <cell r="D17337" t="str">
            <v>1741135</v>
          </cell>
          <cell r="E17337" t="str">
            <v>1768155310001</v>
          </cell>
          <cell r="F17337" t="str">
            <v>EMPRESA PUBLICA METROPOLITANA DE ASEO</v>
          </cell>
        </row>
        <row r="17338">
          <cell r="D17338" t="str">
            <v>1741154</v>
          </cell>
          <cell r="E17338" t="str">
            <v>1712152758</v>
          </cell>
          <cell r="F17338" t="str">
            <v>PARDO REYES LUIS ROBERTO</v>
          </cell>
        </row>
        <row r="17339">
          <cell r="D17339" t="str">
            <v>1741163</v>
          </cell>
          <cell r="E17339" t="str">
            <v>1714828165</v>
          </cell>
          <cell r="F17339" t="str">
            <v>CORDOVA GUADALUPE ALEXANDER SANTIAGO</v>
          </cell>
        </row>
        <row r="17340">
          <cell r="D17340" t="str">
            <v>1741170</v>
          </cell>
          <cell r="E17340" t="str">
            <v>1709048589</v>
          </cell>
          <cell r="F17340" t="str">
            <v>SALGUERO BUITRON JACQUELINE DEL PILAR</v>
          </cell>
        </row>
        <row r="17341">
          <cell r="D17341" t="str">
            <v>1741191</v>
          </cell>
          <cell r="E17341" t="str">
            <v>1002242814</v>
          </cell>
          <cell r="F17341" t="str">
            <v>CÓRDOVA PADILLA ANA LUCIA</v>
          </cell>
        </row>
        <row r="17342">
          <cell r="D17342" t="str">
            <v>1741202</v>
          </cell>
          <cell r="E17342" t="str">
            <v>1709506503</v>
          </cell>
          <cell r="F17342" t="str">
            <v>FLORES CARDOSO CARLOS ANDRES</v>
          </cell>
        </row>
        <row r="17343">
          <cell r="D17343" t="str">
            <v>1741237</v>
          </cell>
          <cell r="E17343" t="str">
            <v>1709165532</v>
          </cell>
          <cell r="F17343" t="str">
            <v>HIDALGO GALVEZ JORGE ANTONIO</v>
          </cell>
        </row>
        <row r="17344">
          <cell r="D17344" t="str">
            <v>1741262</v>
          </cell>
          <cell r="E17344" t="str">
            <v>0501687446</v>
          </cell>
          <cell r="F17344" t="str">
            <v>RODRIGUEZ VELASCO FIDEL JOSELITO</v>
          </cell>
        </row>
        <row r="17345">
          <cell r="D17345" t="str">
            <v>1741281</v>
          </cell>
          <cell r="E17345" t="str">
            <v>1721400222</v>
          </cell>
          <cell r="F17345" t="str">
            <v>LLANOS ALOMIA LIGIA VERONICA</v>
          </cell>
        </row>
        <row r="17346">
          <cell r="D17346" t="str">
            <v>1741290</v>
          </cell>
          <cell r="E17346" t="str">
            <v>1312294018</v>
          </cell>
          <cell r="F17346" t="str">
            <v>CHILA  PARRAGA KELVIN  ANTONIO</v>
          </cell>
        </row>
        <row r="17347">
          <cell r="D17347" t="str">
            <v>1741296</v>
          </cell>
          <cell r="E17347" t="str">
            <v>1792795192001</v>
          </cell>
          <cell r="F17347" t="str">
            <v>EMITELCO CIA LTDA.</v>
          </cell>
        </row>
        <row r="17348">
          <cell r="D17348" t="str">
            <v>1741300</v>
          </cell>
          <cell r="E17348" t="str">
            <v>1751763473</v>
          </cell>
          <cell r="F17348" t="str">
            <v>GARCIA SANCHEZ LUIS ANTONIO</v>
          </cell>
        </row>
        <row r="17349">
          <cell r="D17349" t="str">
            <v>1741303</v>
          </cell>
          <cell r="E17349" t="str">
            <v>1791830938001</v>
          </cell>
          <cell r="F17349" t="str">
            <v>COMITE PROMEJORAS DEL RECINTO "CHIRIBOGA"</v>
          </cell>
        </row>
        <row r="17350">
          <cell r="D17350" t="str">
            <v>1741337</v>
          </cell>
          <cell r="E17350" t="str">
            <v>1710681865</v>
          </cell>
          <cell r="F17350" t="str">
            <v>LEMARIE ACOSTA MARIA CRISTINA</v>
          </cell>
        </row>
        <row r="17351">
          <cell r="D17351" t="str">
            <v>1741342</v>
          </cell>
          <cell r="E17351" t="str">
            <v>0100058312</v>
          </cell>
          <cell r="F17351" t="str">
            <v>JARAMILLO PAREDES MARIO FERNANDO</v>
          </cell>
        </row>
        <row r="17352">
          <cell r="D17352" t="str">
            <v>1741364</v>
          </cell>
          <cell r="E17352" t="str">
            <v>1100611712</v>
          </cell>
          <cell r="F17352" t="str">
            <v>DIAZ PAEZ SEBASTIAN RODRIGO</v>
          </cell>
        </row>
        <row r="17353">
          <cell r="D17353" t="str">
            <v>1741376</v>
          </cell>
          <cell r="E17353" t="str">
            <v>0101035723</v>
          </cell>
          <cell r="F17353" t="str">
            <v>PEÑA PAYRO JOSE RICARDO</v>
          </cell>
        </row>
        <row r="17354">
          <cell r="D17354" t="str">
            <v>1741445</v>
          </cell>
          <cell r="E17354" t="str">
            <v>1712918588</v>
          </cell>
          <cell r="F17354" t="str">
            <v>BORJA ZAMBRANO JOSE SANTIAGO</v>
          </cell>
        </row>
        <row r="17355">
          <cell r="D17355" t="str">
            <v>1741465</v>
          </cell>
          <cell r="E17355" t="str">
            <v>1307637460</v>
          </cell>
          <cell r="F17355" t="str">
            <v>DUEÑAS HERNANDEZ KATTY VANESSA</v>
          </cell>
        </row>
        <row r="17356">
          <cell r="D17356" t="str">
            <v>1741472</v>
          </cell>
          <cell r="E17356" t="str">
            <v>1791968859001</v>
          </cell>
          <cell r="F17356" t="str">
            <v>SOLTEGIN SOLUCIONES TECNOLOGICAS S.A.</v>
          </cell>
        </row>
        <row r="17357">
          <cell r="D17357" t="str">
            <v>1741477</v>
          </cell>
          <cell r="E17357" t="str">
            <v>1802184059</v>
          </cell>
          <cell r="F17357" t="str">
            <v>RODRIGUEZ GARCIA LUCIA CATALINA</v>
          </cell>
        </row>
        <row r="17358">
          <cell r="D17358" t="str">
            <v>1741492</v>
          </cell>
          <cell r="E17358" t="str">
            <v>1716760069</v>
          </cell>
          <cell r="F17358" t="str">
            <v>VACA RIOFRIO PABLO ROBERTO</v>
          </cell>
        </row>
        <row r="17359">
          <cell r="D17359" t="str">
            <v>1741516</v>
          </cell>
          <cell r="E17359" t="str">
            <v>1803568698</v>
          </cell>
          <cell r="F17359" t="str">
            <v>RAMOS MARTINEZ MARIO ROBERTO</v>
          </cell>
        </row>
        <row r="17360">
          <cell r="D17360" t="str">
            <v>1741518</v>
          </cell>
          <cell r="E17360" t="str">
            <v>1710689751</v>
          </cell>
          <cell r="F17360" t="str">
            <v>PINZON DOMADOR ARTURO EMILIO</v>
          </cell>
        </row>
        <row r="17361">
          <cell r="D17361" t="str">
            <v>1741595</v>
          </cell>
          <cell r="E17361" t="str">
            <v>0105644249</v>
          </cell>
          <cell r="F17361" t="str">
            <v>SANCHEZ YUNGA ANDREA NARCISA</v>
          </cell>
        </row>
        <row r="17362">
          <cell r="D17362" t="str">
            <v>1741681</v>
          </cell>
          <cell r="E17362" t="str">
            <v>1792114829001</v>
          </cell>
          <cell r="F17362" t="str">
            <v>ROSASISAPAMBA CIA. LTDA.</v>
          </cell>
        </row>
        <row r="17363">
          <cell r="D17363" t="str">
            <v>1741682</v>
          </cell>
          <cell r="E17363" t="str">
            <v>1768068260001</v>
          </cell>
          <cell r="F17363" t="str">
            <v>CUERPO DE BOMBEROS DE CAYAMBE</v>
          </cell>
        </row>
        <row r="17364">
          <cell r="D17364" t="str">
            <v>1741683</v>
          </cell>
          <cell r="E17364" t="str">
            <v>1792115213001</v>
          </cell>
          <cell r="F17364" t="str">
            <v>AVIOANDES S.A.</v>
          </cell>
        </row>
        <row r="17365">
          <cell r="D17365" t="str">
            <v>1741704</v>
          </cell>
          <cell r="E17365" t="str">
            <v>1703905925</v>
          </cell>
          <cell r="F17365" t="str">
            <v>TOBAR BONILLA ATAULFO REINALDO</v>
          </cell>
        </row>
        <row r="17366">
          <cell r="D17366" t="str">
            <v>1741723</v>
          </cell>
          <cell r="E17366" t="str">
            <v>1791821785001</v>
          </cell>
          <cell r="F17366" t="str">
            <v>COMDIGITRONIK S.A.</v>
          </cell>
        </row>
        <row r="17367">
          <cell r="D17367" t="str">
            <v>1741745</v>
          </cell>
          <cell r="E17367" t="str">
            <v>1712819372</v>
          </cell>
          <cell r="F17367" t="str">
            <v>CORREA GUAMÁN GLORIA MARCELA</v>
          </cell>
        </row>
        <row r="17368">
          <cell r="D17368" t="str">
            <v>1741751</v>
          </cell>
          <cell r="E17368" t="str">
            <v>1792210682001</v>
          </cell>
          <cell r="F17368" t="str">
            <v>COMPAÑIA DE TRANSPORTES PINTA BRAVA S.A.</v>
          </cell>
        </row>
        <row r="17369">
          <cell r="D17369" t="str">
            <v>1741760</v>
          </cell>
          <cell r="E17369" t="str">
            <v>1708247877</v>
          </cell>
          <cell r="F17369" t="str">
            <v>OCHOA INIGUEZ PABLO AUGUSTO</v>
          </cell>
        </row>
        <row r="17370">
          <cell r="D17370" t="str">
            <v>1741767</v>
          </cell>
          <cell r="E17370" t="str">
            <v>1718429812</v>
          </cell>
          <cell r="F17370" t="str">
            <v>CORREA PACHECO LUIS ANDRES</v>
          </cell>
        </row>
        <row r="17371">
          <cell r="D17371" t="str">
            <v>1741798</v>
          </cell>
          <cell r="E17371" t="str">
            <v>1103391064</v>
          </cell>
          <cell r="F17371" t="str">
            <v>ROMO RODRIGUEZ MARIA PAULA</v>
          </cell>
        </row>
        <row r="17372">
          <cell r="D17372" t="str">
            <v>1741834</v>
          </cell>
          <cell r="E17372" t="str">
            <v>0500304258</v>
          </cell>
          <cell r="F17372" t="str">
            <v>GERMAN SANTELICES MARIO ORLANDO</v>
          </cell>
        </row>
        <row r="17373">
          <cell r="D17373" t="str">
            <v>1741851</v>
          </cell>
          <cell r="E17373" t="str">
            <v>1704464138</v>
          </cell>
          <cell r="F17373" t="str">
            <v>GUERRERO ANDRADE NELSON ALEJANDRO</v>
          </cell>
        </row>
        <row r="17374">
          <cell r="D17374" t="str">
            <v>1741871</v>
          </cell>
          <cell r="E17374" t="str">
            <v>1791258673001</v>
          </cell>
          <cell r="F17374" t="str">
            <v>SEGURIDAD MINERA INTERNACIONAL SEMINTER CIA. LTDA.</v>
          </cell>
        </row>
        <row r="17375">
          <cell r="D17375" t="str">
            <v>1741879</v>
          </cell>
          <cell r="E17375" t="str">
            <v>1706746102</v>
          </cell>
          <cell r="F17375" t="str">
            <v>MARTINEZ VILLEGAS JOSE LEON</v>
          </cell>
        </row>
        <row r="17376">
          <cell r="D17376" t="str">
            <v>1741922</v>
          </cell>
          <cell r="E17376" t="str">
            <v>1791886534001</v>
          </cell>
          <cell r="F17376" t="str">
            <v>DINAMA APLICACIONES MOVILES S.A.</v>
          </cell>
        </row>
        <row r="17377">
          <cell r="D17377" t="str">
            <v>1741934</v>
          </cell>
          <cell r="E17377" t="str">
            <v>1315121903</v>
          </cell>
          <cell r="F17377" t="str">
            <v>VERA CALDERON JOSE ORLANDO</v>
          </cell>
        </row>
        <row r="17378">
          <cell r="D17378" t="str">
            <v>1741935</v>
          </cell>
          <cell r="E17378" t="str">
            <v>1791965779001</v>
          </cell>
          <cell r="F17378" t="str">
            <v>MASTERCOM COMUNICACIONES</v>
          </cell>
        </row>
        <row r="17379">
          <cell r="D17379" t="str">
            <v>1741945</v>
          </cell>
          <cell r="E17379" t="str">
            <v>1703803013</v>
          </cell>
          <cell r="F17379" t="str">
            <v>SANTANDER SIMBAÑA LUIS ALFREDO</v>
          </cell>
        </row>
        <row r="17380">
          <cell r="D17380" t="str">
            <v>1741946</v>
          </cell>
          <cell r="E17380" t="str">
            <v>1703185502</v>
          </cell>
          <cell r="F17380" t="str">
            <v>ARROYO CRUZ CARMEN ELENA</v>
          </cell>
        </row>
        <row r="17381">
          <cell r="D17381" t="str">
            <v>1741982</v>
          </cell>
          <cell r="E17381" t="str">
            <v>1708947278</v>
          </cell>
          <cell r="F17381" t="str">
            <v>ESCOBAR LEIVA FABIOLA MARISOL</v>
          </cell>
        </row>
        <row r="17382">
          <cell r="D17382" t="str">
            <v>1742011</v>
          </cell>
          <cell r="E17382" t="str">
            <v>1790950255001</v>
          </cell>
          <cell r="F17382" t="str">
            <v>COOPERATIVA DE TRANSPORTE DE PASAJEROS EN TAXIS ROCHDALE</v>
          </cell>
        </row>
        <row r="17383">
          <cell r="D17383" t="str">
            <v>1742012</v>
          </cell>
          <cell r="E17383" t="str">
            <v>1792066174001</v>
          </cell>
          <cell r="F17383" t="str">
            <v>STARTV CIA. LTDA.</v>
          </cell>
        </row>
        <row r="17384">
          <cell r="D17384" t="str">
            <v>1742030</v>
          </cell>
          <cell r="E17384" t="str">
            <v>1790640221001</v>
          </cell>
          <cell r="F17384" t="str">
            <v>CREDICENTRO CIA. LTDA.</v>
          </cell>
        </row>
        <row r="17385">
          <cell r="D17385" t="str">
            <v>1742036</v>
          </cell>
          <cell r="E17385" t="str">
            <v>1706348073</v>
          </cell>
          <cell r="F17385" t="str">
            <v>ALAVA FREIRE JORGE ENRIQUE</v>
          </cell>
        </row>
        <row r="17386">
          <cell r="D17386" t="str">
            <v>1742038</v>
          </cell>
          <cell r="E17386" t="str">
            <v>1708464449</v>
          </cell>
          <cell r="F17386" t="str">
            <v>ESCUDERO JANSSEN ALEJANDRO ESTEBAN</v>
          </cell>
        </row>
        <row r="17387">
          <cell r="D17387" t="str">
            <v>1742066</v>
          </cell>
          <cell r="E17387" t="str">
            <v>1708862683</v>
          </cell>
          <cell r="F17387" t="str">
            <v>AVILES MATEUS JUAN CARLOS</v>
          </cell>
        </row>
        <row r="17388">
          <cell r="D17388" t="str">
            <v>1742068</v>
          </cell>
          <cell r="E17388" t="str">
            <v>1706558358</v>
          </cell>
          <cell r="F17388" t="str">
            <v>RODAS  ESPINEL MAURICIO ESTEBAN</v>
          </cell>
        </row>
        <row r="17389">
          <cell r="D17389" t="str">
            <v>1742075</v>
          </cell>
          <cell r="E17389" t="str">
            <v>1701666198</v>
          </cell>
          <cell r="F17389" t="str">
            <v>TIPAN CHINCHUÑA CARLOS ALBERTO</v>
          </cell>
        </row>
        <row r="17390">
          <cell r="D17390" t="str">
            <v>1742077</v>
          </cell>
          <cell r="E17390" t="str">
            <v>1710016369</v>
          </cell>
          <cell r="F17390" t="str">
            <v>VILLACRÉS PEÑAFIEL LUIS PAUL</v>
          </cell>
        </row>
        <row r="17391">
          <cell r="D17391" t="str">
            <v>1742086</v>
          </cell>
          <cell r="E17391" t="str">
            <v>0922057922</v>
          </cell>
          <cell r="F17391" t="str">
            <v>COSQUILLO SALAZAR JENNIFER MARIANA</v>
          </cell>
        </row>
        <row r="17392">
          <cell r="D17392" t="str">
            <v>1742120</v>
          </cell>
          <cell r="E17392" t="str">
            <v>1714550702</v>
          </cell>
          <cell r="F17392" t="str">
            <v>ALONZO VILLEGAS FREDDY MOSIAH</v>
          </cell>
        </row>
        <row r="17393">
          <cell r="D17393" t="str">
            <v>1742128</v>
          </cell>
          <cell r="E17393" t="str">
            <v>1002695193</v>
          </cell>
          <cell r="F17393" t="str">
            <v>JACOME CHICAIZA GUSTAVO DANIEL</v>
          </cell>
        </row>
        <row r="17394">
          <cell r="D17394" t="str">
            <v>1742164</v>
          </cell>
          <cell r="E17394" t="str">
            <v>1791288750001</v>
          </cell>
          <cell r="F17394" t="str">
            <v>COMPLEMENTOS ELECTRÓNICOS COMPLETRONICA S.A.</v>
          </cell>
        </row>
        <row r="17395">
          <cell r="D17395" t="str">
            <v>1742170</v>
          </cell>
          <cell r="E17395" t="str">
            <v>1700582891</v>
          </cell>
          <cell r="F17395" t="str">
            <v>MENDOZA DAVILA MARIA DE LOURDES</v>
          </cell>
        </row>
        <row r="17396">
          <cell r="D17396" t="str">
            <v>1742191</v>
          </cell>
          <cell r="E17396" t="str">
            <v>1790545733001</v>
          </cell>
          <cell r="F17396" t="str">
            <v>CONSORCIO MADERERO AMAGUANA</v>
          </cell>
        </row>
        <row r="17397">
          <cell r="D17397" t="str">
            <v>1742209</v>
          </cell>
          <cell r="E17397" t="str">
            <v>1707810378</v>
          </cell>
          <cell r="F17397" t="str">
            <v>ARIAS GORDILLO PEDRO VINICIO</v>
          </cell>
        </row>
        <row r="17398">
          <cell r="D17398" t="str">
            <v>1742213</v>
          </cell>
          <cell r="E17398" t="str">
            <v>1720031523</v>
          </cell>
          <cell r="F17398" t="str">
            <v>VELEZ JUAN</v>
          </cell>
        </row>
        <row r="17399">
          <cell r="D17399" t="str">
            <v>1742242</v>
          </cell>
          <cell r="E17399" t="str">
            <v>1768156040001</v>
          </cell>
          <cell r="F17399" t="str">
            <v>HIDROELECTRICA COCA CODO SINCLAIR COCASINCLAIR EP</v>
          </cell>
        </row>
        <row r="17400">
          <cell r="D17400" t="str">
            <v>1742311</v>
          </cell>
          <cell r="E17400" t="str">
            <v>1708359326</v>
          </cell>
          <cell r="F17400" t="str">
            <v>TUNALA QUINA VICENTE RAUL</v>
          </cell>
        </row>
        <row r="17401">
          <cell r="D17401" t="str">
            <v>1742320</v>
          </cell>
          <cell r="E17401" t="str">
            <v>1721617387</v>
          </cell>
          <cell r="F17401" t="str">
            <v>MORALES ARCINIEGA PAUL</v>
          </cell>
        </row>
        <row r="17402">
          <cell r="D17402" t="str">
            <v>1742370</v>
          </cell>
          <cell r="E17402" t="str">
            <v>1709338089</v>
          </cell>
          <cell r="F17402" t="str">
            <v>CABRERA PEñAHERRERA PABLO PATRICIO</v>
          </cell>
        </row>
        <row r="17403">
          <cell r="D17403" t="str">
            <v>1742373</v>
          </cell>
          <cell r="E17403" t="str">
            <v>1790965325001</v>
          </cell>
          <cell r="F17403" t="str">
            <v>COOPERATIVA DE TRANSPORTE DE PASAJEROS INTERCANTONAL E INTERPROVINCIAL "MARCO POLO"</v>
          </cell>
        </row>
        <row r="17404">
          <cell r="D17404" t="str">
            <v>1742384</v>
          </cell>
          <cell r="E17404" t="str">
            <v>0907346795</v>
          </cell>
          <cell r="F17404" t="str">
            <v>SUAREZ MOSQUERA WILSON RODRIGO</v>
          </cell>
        </row>
        <row r="17405">
          <cell r="D17405" t="str">
            <v>1742387</v>
          </cell>
          <cell r="E17405" t="str">
            <v>1705278263</v>
          </cell>
          <cell r="F17405" t="str">
            <v>COLOMA ESCOBAR LUIS ENRIQUE</v>
          </cell>
        </row>
        <row r="17406">
          <cell r="D17406" t="str">
            <v>1742398</v>
          </cell>
          <cell r="E17406" t="str">
            <v>1792201233001</v>
          </cell>
          <cell r="F17406" t="str">
            <v>COMPAÑIA DE SESGURIDA SABUVISEGURIDAD CIA. LTDA.</v>
          </cell>
        </row>
        <row r="17407">
          <cell r="D17407" t="str">
            <v>1742399</v>
          </cell>
          <cell r="E17407" t="str">
            <v>0102382363</v>
          </cell>
          <cell r="F17407" t="str">
            <v>CRIOLLO LUNA RAUL MARCELO</v>
          </cell>
        </row>
        <row r="17408">
          <cell r="D17408" t="str">
            <v>1742408</v>
          </cell>
          <cell r="E17408" t="str">
            <v>1791292448001</v>
          </cell>
          <cell r="F17408" t="str">
            <v>NEXSATEL S.A.</v>
          </cell>
        </row>
        <row r="17409">
          <cell r="D17409" t="str">
            <v>1742426</v>
          </cell>
          <cell r="E17409" t="str">
            <v>1801513407</v>
          </cell>
          <cell r="F17409" t="str">
            <v>PAZMIÑO VELASCO KLEVER ALFREDO</v>
          </cell>
        </row>
        <row r="17410">
          <cell r="D17410" t="str">
            <v>1742449</v>
          </cell>
          <cell r="E17410" t="str">
            <v>1717031817</v>
          </cell>
          <cell r="F17410" t="str">
            <v>CRIOLLO ROJAS MARTHA GIOVANNA</v>
          </cell>
        </row>
        <row r="17411">
          <cell r="D17411" t="str">
            <v>1742460</v>
          </cell>
          <cell r="E17411" t="str">
            <v>09CD01586</v>
          </cell>
          <cell r="F17411" t="str">
            <v>MAIN DE BOISSIERE JEAN BAPTISTE</v>
          </cell>
        </row>
        <row r="17412">
          <cell r="D17412" t="str">
            <v>1742481</v>
          </cell>
          <cell r="E17412" t="str">
            <v>0701602161</v>
          </cell>
          <cell r="F17412" t="str">
            <v>GALARZA CORREA HENRRY DE JESUS</v>
          </cell>
        </row>
        <row r="17413">
          <cell r="D17413" t="str">
            <v>1742526</v>
          </cell>
          <cell r="E17413" t="str">
            <v>1713797486</v>
          </cell>
          <cell r="F17413" t="str">
            <v>CRUZ PORRAS WALTER IVAN</v>
          </cell>
        </row>
        <row r="17414">
          <cell r="D17414" t="str">
            <v>1742543</v>
          </cell>
          <cell r="E17414" t="str">
            <v>1710983501</v>
          </cell>
          <cell r="F17414" t="str">
            <v>LOPEZ DELGADO SONIA PATRICIA</v>
          </cell>
        </row>
        <row r="17415">
          <cell r="D17415" t="str">
            <v>1742575</v>
          </cell>
          <cell r="E17415" t="str">
            <v>1791076532001</v>
          </cell>
          <cell r="F17415" t="str">
            <v>COOPERATIVA DE TRANSPORTE GENERAL PINTAG</v>
          </cell>
        </row>
        <row r="17416">
          <cell r="D17416" t="str">
            <v>1742583</v>
          </cell>
          <cell r="E17416" t="str">
            <v>1710109131</v>
          </cell>
          <cell r="F17416" t="str">
            <v>CRUZ PORRAS WILLIAM RAMIRO</v>
          </cell>
        </row>
        <row r="17417">
          <cell r="D17417" t="str">
            <v>1742605</v>
          </cell>
          <cell r="E17417" t="str">
            <v>1791915577001</v>
          </cell>
          <cell r="F17417" t="str">
            <v>MILLTEC S.A.</v>
          </cell>
        </row>
        <row r="17418">
          <cell r="D17418" t="str">
            <v>1742622</v>
          </cell>
          <cell r="E17418" t="str">
            <v>1704948155</v>
          </cell>
          <cell r="F17418" t="str">
            <v>DAVALOS DAVALOS JERONIMO ADOLFO</v>
          </cell>
        </row>
        <row r="17419">
          <cell r="D17419" t="str">
            <v>1742634</v>
          </cell>
          <cell r="E17419" t="str">
            <v>0400522850</v>
          </cell>
          <cell r="F17419" t="str">
            <v>CRUZ TORRES JOSE RODRIGO</v>
          </cell>
        </row>
        <row r="17420">
          <cell r="D17420" t="str">
            <v>1742660</v>
          </cell>
          <cell r="E17420" t="str">
            <v>1710049006</v>
          </cell>
          <cell r="F17420" t="str">
            <v>CRUZ VEGA ALEX HENRY</v>
          </cell>
        </row>
        <row r="17421">
          <cell r="D17421" t="str">
            <v>1742674</v>
          </cell>
          <cell r="E17421" t="str">
            <v>1727222000</v>
          </cell>
          <cell r="F17421" t="str">
            <v>VOROBYEVA ANNA</v>
          </cell>
        </row>
        <row r="17422">
          <cell r="D17422" t="str">
            <v>1742689</v>
          </cell>
          <cell r="E17422" t="str">
            <v>1305069302</v>
          </cell>
          <cell r="F17422" t="str">
            <v>CRUZATTY VERA LUIS CARLOR</v>
          </cell>
        </row>
        <row r="17423">
          <cell r="D17423" t="str">
            <v>1742753</v>
          </cell>
          <cell r="E17423" t="str">
            <v>1791376986001</v>
          </cell>
          <cell r="F17423" t="str">
            <v>COOPERATIVA DE TRANSPORTE DE PASAJEROS EN TAXIS INTEROCEANICA DEL VALLE</v>
          </cell>
        </row>
        <row r="17424">
          <cell r="D17424" t="str">
            <v>1742756</v>
          </cell>
          <cell r="E17424" t="str">
            <v>1791321626001</v>
          </cell>
          <cell r="F17424" t="str">
            <v>SWATSEG VIGILANCIA CIA. LTDA</v>
          </cell>
        </row>
        <row r="17425">
          <cell r="D17425" t="str">
            <v>1742767</v>
          </cell>
          <cell r="E17425" t="str">
            <v>0600677132</v>
          </cell>
          <cell r="F17425" t="str">
            <v>QUEVEDO NOLIVOS LUIS ABDON</v>
          </cell>
        </row>
        <row r="17426">
          <cell r="D17426" t="str">
            <v>1742768</v>
          </cell>
          <cell r="E17426" t="str">
            <v>1719389288</v>
          </cell>
          <cell r="F17426" t="str">
            <v>ROJAS FALCON Lucia Carina</v>
          </cell>
        </row>
        <row r="17427">
          <cell r="D17427" t="str">
            <v>1742785</v>
          </cell>
          <cell r="E17427" t="str">
            <v>1791775252001</v>
          </cell>
          <cell r="F17427" t="str">
            <v>PANAMERICANA DE SEGURIDAD PANASEG CIA. LTDA.</v>
          </cell>
        </row>
        <row r="17428">
          <cell r="D17428" t="str">
            <v>1742803</v>
          </cell>
          <cell r="E17428" t="str">
            <v>1000921658</v>
          </cell>
          <cell r="F17428" t="str">
            <v>ALMEIDA QUIÑA GALO ROBERTO</v>
          </cell>
        </row>
        <row r="17429">
          <cell r="D17429" t="str">
            <v>1742818</v>
          </cell>
          <cell r="E17429" t="str">
            <v>0902982388</v>
          </cell>
          <cell r="F17429" t="str">
            <v>CUENCA CHIRIBOGA JOSE LUCIO</v>
          </cell>
        </row>
        <row r="17430">
          <cell r="D17430" t="str">
            <v>1742821</v>
          </cell>
          <cell r="E17430" t="str">
            <v>1790857395001</v>
          </cell>
          <cell r="F17430" t="str">
            <v>JARRIN CARRERA CIA. LTDA.</v>
          </cell>
        </row>
        <row r="17431">
          <cell r="D17431" t="str">
            <v>1742834</v>
          </cell>
          <cell r="E17431" t="str">
            <v>0914355300</v>
          </cell>
          <cell r="F17431" t="str">
            <v>SERVIGON TONG VICENTE CHANGNECHIG</v>
          </cell>
        </row>
        <row r="17432">
          <cell r="D17432" t="str">
            <v>1742835</v>
          </cell>
          <cell r="E17432" t="str">
            <v>1700145244</v>
          </cell>
          <cell r="F17432" t="str">
            <v>PIEDRA ARMIJOS JORGE OSWALDO</v>
          </cell>
        </row>
        <row r="17433">
          <cell r="D17433" t="str">
            <v>1742845</v>
          </cell>
          <cell r="E17433" t="str">
            <v>1103586945</v>
          </cell>
          <cell r="F17433" t="str">
            <v>CUENCA ENCALADA BETTY KARINA</v>
          </cell>
        </row>
        <row r="17434">
          <cell r="D17434" t="str">
            <v>1742858</v>
          </cell>
          <cell r="E17434" t="str">
            <v>1760005890001</v>
          </cell>
          <cell r="F17434" t="str">
            <v>CASA DE LA CULTURA ECUATORIANA BENJAMIN CARRION</v>
          </cell>
        </row>
        <row r="17435">
          <cell r="D17435" t="str">
            <v>1742860</v>
          </cell>
          <cell r="E17435" t="str">
            <v>1791353064001</v>
          </cell>
          <cell r="F17435" t="str">
            <v>SOLUCIONES COMPUTACIONALES BITLOGIC</v>
          </cell>
        </row>
        <row r="17436">
          <cell r="D17436" t="str">
            <v>1742868</v>
          </cell>
          <cell r="E17436" t="str">
            <v>1101062725</v>
          </cell>
          <cell r="F17436" t="str">
            <v>VALDIVIESO EGUGUREN FABIAN ENRIQUE</v>
          </cell>
        </row>
        <row r="17437">
          <cell r="D17437" t="str">
            <v>1742903</v>
          </cell>
          <cell r="E17437" t="str">
            <v>1726939596</v>
          </cell>
          <cell r="F17437" t="str">
            <v>LOPEZ BORGES REYNIER</v>
          </cell>
        </row>
        <row r="17438">
          <cell r="D17438" t="str">
            <v>1742917</v>
          </cell>
          <cell r="E17438" t="str">
            <v>1791801350001</v>
          </cell>
          <cell r="F17438" t="str">
            <v>ROSE CONNECTION ROSECON CIA. LTDA.</v>
          </cell>
        </row>
        <row r="17439">
          <cell r="D17439" t="str">
            <v>1742940</v>
          </cell>
          <cell r="E17439" t="str">
            <v>0700799638</v>
          </cell>
          <cell r="F17439" t="str">
            <v>RODRIGUEZ YAGUACHI GUILLERMO ANTONIO</v>
          </cell>
        </row>
        <row r="17440">
          <cell r="D17440" t="str">
            <v>1742962</v>
          </cell>
          <cell r="E17440" t="str">
            <v>1792867851001</v>
          </cell>
          <cell r="F17440" t="str">
            <v>SEGURKRED AGENCIA ASESORA PRODUCTORA DE SEGUROS S.A</v>
          </cell>
        </row>
        <row r="17441">
          <cell r="D17441" t="str">
            <v>1742974</v>
          </cell>
          <cell r="E17441" t="str">
            <v>1707136535</v>
          </cell>
          <cell r="F17441" t="str">
            <v>CUEVA CEVALLOS EDWIN BAYARDO</v>
          </cell>
        </row>
        <row r="17442">
          <cell r="D17442" t="str">
            <v>1742977</v>
          </cell>
          <cell r="E17442" t="str">
            <v>1715044788</v>
          </cell>
          <cell r="F17442" t="str">
            <v>VALLEJO POVEDA ANDRES RAMIRO</v>
          </cell>
        </row>
        <row r="17443">
          <cell r="D17443" t="str">
            <v>1742986</v>
          </cell>
          <cell r="E17443" t="str">
            <v>1792369428001</v>
          </cell>
          <cell r="F17443" t="str">
            <v>SCHLUMBERGER DEL ECUADOR S.A.</v>
          </cell>
        </row>
        <row r="17444">
          <cell r="D17444" t="str">
            <v>1743003</v>
          </cell>
          <cell r="E17444" t="str">
            <v>1712382389</v>
          </cell>
          <cell r="F17444" t="str">
            <v>CUEVA CUEVA JUAN PABLO</v>
          </cell>
        </row>
        <row r="17445">
          <cell r="D17445" t="str">
            <v>1743004</v>
          </cell>
          <cell r="E17445" t="str">
            <v>0400613196</v>
          </cell>
          <cell r="F17445" t="str">
            <v>CRUZ HERNANDEZ MARINA DEL CARMEN</v>
          </cell>
        </row>
        <row r="17446">
          <cell r="D17446" t="str">
            <v>1743024</v>
          </cell>
          <cell r="E17446" t="str">
            <v>1714155650</v>
          </cell>
          <cell r="F17446" t="str">
            <v>CUEVA GARCIA LUIS EMILIO</v>
          </cell>
        </row>
        <row r="17447">
          <cell r="D17447" t="str">
            <v>1743032</v>
          </cell>
          <cell r="E17447" t="str">
            <v>1709992133</v>
          </cell>
          <cell r="F17447" t="str">
            <v>CLAVIJO JACOME JORGE MARCELO</v>
          </cell>
        </row>
        <row r="17448">
          <cell r="D17448" t="str">
            <v>1743047</v>
          </cell>
          <cell r="E17448" t="str">
            <v>1721346094</v>
          </cell>
          <cell r="F17448" t="str">
            <v>TORRES GUERRERO MARCO ANTONIO</v>
          </cell>
        </row>
        <row r="17449">
          <cell r="D17449" t="str">
            <v>1743050</v>
          </cell>
          <cell r="E17449" t="str">
            <v>1702709377</v>
          </cell>
          <cell r="F17449" t="str">
            <v>BARRIGA ORDOÑEZ MARIA ELENA</v>
          </cell>
        </row>
        <row r="17450">
          <cell r="D17450" t="str">
            <v>1743065</v>
          </cell>
          <cell r="E17450" t="str">
            <v>1102658893</v>
          </cell>
          <cell r="F17450" t="str">
            <v>LAMBERTINI NEROZZI ROBERTO VECENTE</v>
          </cell>
        </row>
        <row r="17451">
          <cell r="D17451" t="str">
            <v>1743076</v>
          </cell>
          <cell r="E17451" t="str">
            <v>1709893778</v>
          </cell>
          <cell r="F17451" t="str">
            <v>CHUQUIN GUAMAN WILLIAM FERNANDO</v>
          </cell>
        </row>
        <row r="17452">
          <cell r="D17452" t="str">
            <v>1743080</v>
          </cell>
          <cell r="E17452" t="str">
            <v>1714424445</v>
          </cell>
          <cell r="F17452" t="str">
            <v>CURIPOMA NOEMI PUCHAICELA</v>
          </cell>
        </row>
        <row r="17453">
          <cell r="D17453" t="str">
            <v>1743081</v>
          </cell>
          <cell r="E17453" t="str">
            <v>0908547797</v>
          </cell>
          <cell r="F17453" t="str">
            <v>BAQUERIZO DAVILA PABLO JONATHAN</v>
          </cell>
        </row>
        <row r="17454">
          <cell r="D17454" t="str">
            <v>1743100</v>
          </cell>
          <cell r="E17454" t="str">
            <v>0101485928</v>
          </cell>
          <cell r="F17454" t="str">
            <v>OCHOA OCHOA CESAR ANDRES</v>
          </cell>
        </row>
        <row r="17455">
          <cell r="D17455" t="str">
            <v>1743108</v>
          </cell>
          <cell r="E17455" t="str">
            <v>1002799086</v>
          </cell>
          <cell r="F17455" t="str">
            <v>CUSIN TORRES SEGUNDO JAVIER</v>
          </cell>
        </row>
        <row r="17456">
          <cell r="D17456" t="str">
            <v>1743111</v>
          </cell>
          <cell r="E17456" t="str">
            <v>1708598584</v>
          </cell>
          <cell r="F17456" t="str">
            <v>ORELLANA ANGUETA EDGAR MIGUEL</v>
          </cell>
        </row>
        <row r="17457">
          <cell r="D17457" t="str">
            <v>1743126</v>
          </cell>
          <cell r="E17457" t="str">
            <v>1306132000</v>
          </cell>
          <cell r="F17457" t="str">
            <v>GALLEGOS MERO JONATHAN ANDRES ENRIQUE</v>
          </cell>
        </row>
        <row r="17458">
          <cell r="D17458" t="str">
            <v>1743129</v>
          </cell>
          <cell r="E17458" t="str">
            <v>1791991559001</v>
          </cell>
          <cell r="F17458" t="str">
            <v>PROSETECNIM SEGURIDAD PRIVADA CIA. LTDA.</v>
          </cell>
        </row>
        <row r="17459">
          <cell r="D17459" t="str">
            <v>1743130</v>
          </cell>
          <cell r="E17459" t="str">
            <v>1724582737</v>
          </cell>
          <cell r="F17459" t="str">
            <v>CUTI MATANGO JOHANNA ESTEFANIA</v>
          </cell>
        </row>
        <row r="17460">
          <cell r="D17460" t="str">
            <v>1743159</v>
          </cell>
          <cell r="E17460" t="str">
            <v>1720606365</v>
          </cell>
          <cell r="F17460" t="str">
            <v>CUTI TROYA DIEGO DAVID</v>
          </cell>
        </row>
        <row r="17461">
          <cell r="D17461" t="str">
            <v>1743162</v>
          </cell>
          <cell r="E17461" t="str">
            <v>1706559083</v>
          </cell>
          <cell r="F17461" t="str">
            <v>MARTINEZ VILLACRESES JUAN CARLOS</v>
          </cell>
        </row>
        <row r="17462">
          <cell r="D17462" t="str">
            <v>1743168</v>
          </cell>
          <cell r="E17462" t="str">
            <v>1705862900</v>
          </cell>
          <cell r="F17462" t="str">
            <v>TAPIA YELA CARMEN ANGELITA</v>
          </cell>
        </row>
        <row r="17463">
          <cell r="D17463" t="str">
            <v>1743175</v>
          </cell>
          <cell r="E17463" t="str">
            <v>1791415019001</v>
          </cell>
          <cell r="F17463" t="str">
            <v>PROVITALES DEL ECUADOR PROVITALEC CIA. LTDA.</v>
          </cell>
        </row>
        <row r="17464">
          <cell r="D17464" t="str">
            <v>1743176</v>
          </cell>
          <cell r="E17464" t="str">
            <v>1792432448001</v>
          </cell>
          <cell r="F17464" t="str">
            <v>COMPAÑIA DE TRANSPORTE TERRESTRE TAXVIRTUDNORTE S.A.</v>
          </cell>
        </row>
        <row r="17465">
          <cell r="D17465" t="str">
            <v>1743187</v>
          </cell>
          <cell r="E17465" t="str">
            <v>1720937836</v>
          </cell>
          <cell r="F17465" t="str">
            <v>CUTI TROYA JORGE FERNANDO</v>
          </cell>
        </row>
        <row r="17466">
          <cell r="D17466" t="str">
            <v>1743191</v>
          </cell>
          <cell r="E17466" t="str">
            <v>1791718224001</v>
          </cell>
          <cell r="F17466" t="str">
            <v>CORPORACION PARA EL DESARROLLO COMUNITARIO DEL MOVIMIENTO SINDICAL NACIONAL</v>
          </cell>
        </row>
        <row r="17467">
          <cell r="D17467" t="str">
            <v>1743198</v>
          </cell>
          <cell r="E17467" t="str">
            <v>2100773049</v>
          </cell>
          <cell r="F17467" t="str">
            <v>MALAN MURILLO  GABRIELA KATERINE</v>
          </cell>
        </row>
        <row r="17468">
          <cell r="D17468" t="str">
            <v>1743204</v>
          </cell>
          <cell r="E17468" t="str">
            <v>1790739341001</v>
          </cell>
          <cell r="F17468" t="str">
            <v>COMERCIAL ALULEMA SALAZAR</v>
          </cell>
        </row>
        <row r="17469">
          <cell r="D17469" t="str">
            <v>1743210</v>
          </cell>
          <cell r="E17469" t="str">
            <v>0903820033</v>
          </cell>
          <cell r="F17469" t="str">
            <v>BRUZZONE LEONE ALDO</v>
          </cell>
        </row>
        <row r="17470">
          <cell r="D17470" t="str">
            <v>1743222</v>
          </cell>
          <cell r="E17470" t="str">
            <v>1792591007001</v>
          </cell>
          <cell r="F17470" t="str">
            <v>COMPAÑIA DE CARGA LIVIANA AMERICAMIONETAS S.A.</v>
          </cell>
        </row>
        <row r="17471">
          <cell r="D17471" t="str">
            <v>1743227</v>
          </cell>
          <cell r="E17471" t="str">
            <v>1792978289001</v>
          </cell>
          <cell r="F17471" t="str">
            <v>COMUNICACIÓN MASIVA COMSAEC S.A.</v>
          </cell>
        </row>
        <row r="17472">
          <cell r="D17472" t="str">
            <v>1743240</v>
          </cell>
          <cell r="E17472" t="str">
            <v>1702340264</v>
          </cell>
          <cell r="F17472" t="str">
            <v>GUERRERO RODRIGUEZ MANUEL AUGUSTO</v>
          </cell>
        </row>
        <row r="17473">
          <cell r="D17473" t="str">
            <v>1743251</v>
          </cell>
          <cell r="E17473" t="str">
            <v>1760003680001</v>
          </cell>
          <cell r="F17473" t="str">
            <v>GOBIERNO AUTONOMO DESCENTRALIZADO INTERCULTURAL Y PLURINACIONAL DEL MUNICIPIO DEL CANTON  CAYAMBE</v>
          </cell>
        </row>
        <row r="17474">
          <cell r="D17474" t="str">
            <v>1743256</v>
          </cell>
          <cell r="E17474" t="str">
            <v>1711836948</v>
          </cell>
          <cell r="F17474" t="str">
            <v>ALDAS GARCES AUGUSTO JAVIER</v>
          </cell>
        </row>
        <row r="17475">
          <cell r="D17475" t="str">
            <v>1743264</v>
          </cell>
          <cell r="E17475" t="str">
            <v>1704245800</v>
          </cell>
          <cell r="F17475" t="str">
            <v>DALGO TOAZA EDGAR ORLANDO</v>
          </cell>
        </row>
        <row r="17476">
          <cell r="D17476" t="str">
            <v>1743288</v>
          </cell>
          <cell r="E17476" t="str">
            <v>1709633851</v>
          </cell>
          <cell r="F17476" t="str">
            <v>DAVILA ROMMEL FERNANDO</v>
          </cell>
        </row>
        <row r="17477">
          <cell r="D17477" t="str">
            <v>1743315</v>
          </cell>
          <cell r="E17477" t="str">
            <v>1710493402</v>
          </cell>
          <cell r="F17477" t="str">
            <v>DÁVILA BONILLA NESTOR FERNANDO</v>
          </cell>
        </row>
        <row r="17478">
          <cell r="D17478" t="str">
            <v>1743327</v>
          </cell>
          <cell r="E17478" t="str">
            <v>1704937067</v>
          </cell>
          <cell r="F17478" t="str">
            <v>VILLAMARIN TOAQUIZA LUIS RAUL</v>
          </cell>
        </row>
        <row r="17479">
          <cell r="D17479" t="str">
            <v>1743337</v>
          </cell>
          <cell r="E17479" t="str">
            <v>1001812963</v>
          </cell>
          <cell r="F17479" t="str">
            <v>YÁNEZ SALTOS PABLO XAVIER</v>
          </cell>
        </row>
        <row r="17480">
          <cell r="D17480" t="str">
            <v>1743343</v>
          </cell>
          <cell r="E17480" t="str">
            <v>1706657523</v>
          </cell>
          <cell r="F17480" t="str">
            <v>DAVILA DORY JUAN PABLO</v>
          </cell>
        </row>
        <row r="17481">
          <cell r="D17481" t="str">
            <v>1743365</v>
          </cell>
          <cell r="E17481" t="str">
            <v>1704429719</v>
          </cell>
          <cell r="F17481" t="str">
            <v>RUEDA DE LA ROSA FERNANDO ENRIQUE</v>
          </cell>
        </row>
        <row r="17482">
          <cell r="D17482" t="str">
            <v>1743366</v>
          </cell>
          <cell r="E17482" t="str">
            <v>1759384827</v>
          </cell>
          <cell r="F17482" t="str">
            <v>SERRANO FERMIN JORGE LUIS</v>
          </cell>
        </row>
        <row r="17483">
          <cell r="D17483" t="str">
            <v>1743393</v>
          </cell>
          <cell r="E17483" t="str">
            <v>1718702838</v>
          </cell>
          <cell r="F17483" t="str">
            <v>DAZA ARAGON CESAR MANOLO</v>
          </cell>
        </row>
        <row r="17484">
          <cell r="D17484" t="str">
            <v>1743413</v>
          </cell>
          <cell r="E17484" t="str">
            <v>1701786657</v>
          </cell>
          <cell r="F17484" t="str">
            <v>LOPEZ TORRES PEDRO JOSE</v>
          </cell>
        </row>
        <row r="17485">
          <cell r="D17485" t="str">
            <v>1743444</v>
          </cell>
          <cell r="E17485" t="str">
            <v>1702644459</v>
          </cell>
          <cell r="F17485" t="str">
            <v>DE LAS MERCEDES BONILLA GREY MYRIAM</v>
          </cell>
        </row>
        <row r="17486">
          <cell r="D17486" t="str">
            <v>1743452</v>
          </cell>
          <cell r="E17486" t="str">
            <v>0102387321</v>
          </cell>
          <cell r="F17486" t="str">
            <v>ALMACHE CARRION JHONNY FERNANDO</v>
          </cell>
        </row>
        <row r="17487">
          <cell r="D17487" t="str">
            <v>1743453</v>
          </cell>
          <cell r="E17487" t="str">
            <v>1791400488001</v>
          </cell>
          <cell r="F17487" t="str">
            <v>GLOBATEL SA</v>
          </cell>
        </row>
        <row r="17488">
          <cell r="D17488" t="str">
            <v>1743464</v>
          </cell>
          <cell r="E17488" t="str">
            <v>1792039452001</v>
          </cell>
          <cell r="F17488" t="str">
            <v>AGENCIA DE VIAJES METROAGENCIA S.A.</v>
          </cell>
        </row>
        <row r="17489">
          <cell r="D17489" t="str">
            <v>1743470</v>
          </cell>
          <cell r="E17489" t="str">
            <v>1090107654001</v>
          </cell>
          <cell r="F17489" t="str">
            <v>MEDICOS SIN FRONTERAS - ESPAÑA</v>
          </cell>
        </row>
        <row r="17490">
          <cell r="D17490" t="str">
            <v>1743475</v>
          </cell>
          <cell r="E17490" t="str">
            <v>1768150190001</v>
          </cell>
          <cell r="F17490" t="str">
            <v>INSTITUTO GEOFISICO</v>
          </cell>
        </row>
        <row r="17491">
          <cell r="D17491" t="str">
            <v>1743480</v>
          </cell>
          <cell r="E17491" t="str">
            <v>1717603094</v>
          </cell>
          <cell r="F17491" t="str">
            <v>CARANQUI JARAMILLO ANDRES MAURICIO</v>
          </cell>
        </row>
        <row r="17492">
          <cell r="D17492" t="str">
            <v>1743495</v>
          </cell>
          <cell r="E17492" t="str">
            <v>1792749484001</v>
          </cell>
          <cell r="F17492" t="str">
            <v>SIMPLE LOGIC SLO S.A</v>
          </cell>
        </row>
        <row r="17493">
          <cell r="D17493" t="str">
            <v>1743517</v>
          </cell>
          <cell r="E17493" t="str">
            <v>0500846357</v>
          </cell>
          <cell r="F17493" t="str">
            <v>ESTUPIÑAN CEPEDA JORGE</v>
          </cell>
        </row>
        <row r="17494">
          <cell r="D17494" t="str">
            <v>1743519</v>
          </cell>
          <cell r="E17494" t="str">
            <v>1703422111</v>
          </cell>
          <cell r="F17494" t="str">
            <v>MERIZALDE PAVON PEDRO KLEBER</v>
          </cell>
        </row>
        <row r="17495">
          <cell r="D17495" t="str">
            <v>1743533</v>
          </cell>
          <cell r="E17495" t="str">
            <v>1713310207</v>
          </cell>
          <cell r="F17495" t="str">
            <v>GUACHISACA LOARTE MARIELA ELIZABETH</v>
          </cell>
        </row>
        <row r="17496">
          <cell r="D17496" t="str">
            <v>1743535</v>
          </cell>
          <cell r="E17496" t="str">
            <v>1711289098</v>
          </cell>
          <cell r="F17496" t="str">
            <v>DUQUE VALLEJO IVAN SANTIAGO</v>
          </cell>
        </row>
        <row r="17497">
          <cell r="D17497" t="str">
            <v>1743538</v>
          </cell>
          <cell r="E17497" t="str">
            <v>0603846643</v>
          </cell>
          <cell r="F17497" t="str">
            <v>SANCHEZ CHAVEZ CARLOS EFRAIN</v>
          </cell>
        </row>
        <row r="17498">
          <cell r="D17498" t="str">
            <v>1743549</v>
          </cell>
          <cell r="E17498" t="str">
            <v>1702719723</v>
          </cell>
          <cell r="F17498" t="str">
            <v>DEL CARMEN VACA ESPINOSA ANA LUCIA</v>
          </cell>
        </row>
        <row r="17499">
          <cell r="D17499" t="str">
            <v>1743578</v>
          </cell>
          <cell r="E17499" t="str">
            <v>1710650761</v>
          </cell>
          <cell r="F17499" t="str">
            <v>DEL ROCIO PACCHA CONDE ROSA AMADA</v>
          </cell>
        </row>
        <row r="17500">
          <cell r="D17500" t="str">
            <v>1743600</v>
          </cell>
          <cell r="E17500" t="str">
            <v>1708217201</v>
          </cell>
          <cell r="F17500" t="str">
            <v>CAIZA FALCON ORLANDO HERNAN</v>
          </cell>
        </row>
        <row r="17501">
          <cell r="D17501" t="str">
            <v>1743601</v>
          </cell>
          <cell r="E17501" t="str">
            <v>1704431814</v>
          </cell>
          <cell r="F17501" t="str">
            <v>ORTIZ ALVAREZ CELSO VICENTE</v>
          </cell>
        </row>
        <row r="17502">
          <cell r="D17502" t="str">
            <v>1743606</v>
          </cell>
          <cell r="E17502" t="str">
            <v>1714289848</v>
          </cell>
          <cell r="F17502" t="str">
            <v>DEL VALLE PAREDES EDDA MARIA</v>
          </cell>
        </row>
        <row r="17503">
          <cell r="D17503" t="str">
            <v>1743612</v>
          </cell>
          <cell r="E17503" t="str">
            <v>1704432192</v>
          </cell>
          <cell r="F17503" t="str">
            <v>SALGUERO ORTEGA JOSE MARIA</v>
          </cell>
        </row>
        <row r="17504">
          <cell r="D17504" t="str">
            <v>1743657</v>
          </cell>
          <cell r="E17504" t="str">
            <v>1103299085</v>
          </cell>
          <cell r="F17504" t="str">
            <v>DELGADO  RODRIGUEZ MARIANA ISABEL</v>
          </cell>
        </row>
        <row r="17505">
          <cell r="D17505" t="str">
            <v>1743670</v>
          </cell>
          <cell r="E17505" t="str">
            <v>13.787.405</v>
          </cell>
          <cell r="F17505" t="str">
            <v>ETCHEGARAY DIAZ GUSTAVO ANTONIO</v>
          </cell>
        </row>
        <row r="17506">
          <cell r="D17506" t="str">
            <v>1743694</v>
          </cell>
          <cell r="E17506" t="str">
            <v>1791786254001</v>
          </cell>
          <cell r="F17506" t="str">
            <v>CONSERVATION INTERNATIONAL FOUNDATION</v>
          </cell>
        </row>
        <row r="17507">
          <cell r="D17507" t="str">
            <v>1743695</v>
          </cell>
          <cell r="E17507" t="str">
            <v>1004169932</v>
          </cell>
          <cell r="F17507" t="str">
            <v>SANCHEZ QUILO EDWIN GABRIEL</v>
          </cell>
        </row>
        <row r="17508">
          <cell r="D17508" t="str">
            <v>1743707</v>
          </cell>
          <cell r="E17508" t="str">
            <v>1709371007</v>
          </cell>
          <cell r="F17508" t="str">
            <v>DELGADO GUTIERREZ RITA CECIBEL</v>
          </cell>
        </row>
        <row r="17509">
          <cell r="D17509" t="str">
            <v>1743723</v>
          </cell>
          <cell r="E17509" t="str">
            <v>1103816037</v>
          </cell>
          <cell r="F17509" t="str">
            <v>GONZALEZ CHAVEZ JOHANA</v>
          </cell>
        </row>
        <row r="17510">
          <cell r="D17510" t="str">
            <v>1743750</v>
          </cell>
          <cell r="E17510" t="str">
            <v>0501206072</v>
          </cell>
          <cell r="F17510" t="str">
            <v>CASTRO CHIRIBOGA JOSE IGNACIO VICTOR HUGO</v>
          </cell>
        </row>
        <row r="17511">
          <cell r="D17511" t="str">
            <v>1743768</v>
          </cell>
          <cell r="E17511" t="str">
            <v>1800008433</v>
          </cell>
          <cell r="F17511" t="str">
            <v>JACOME SANCHEZ LUIS RAFAEL</v>
          </cell>
        </row>
        <row r="17512">
          <cell r="D17512" t="str">
            <v>1743777</v>
          </cell>
          <cell r="E17512" t="str">
            <v>1790949176001</v>
          </cell>
          <cell r="F17512" t="str">
            <v>COOPERATIVA DE TRANSPORTE EN TAXIS QUITO MODERNO</v>
          </cell>
        </row>
        <row r="17513">
          <cell r="D17513" t="str">
            <v>1743778</v>
          </cell>
          <cell r="E17513" t="str">
            <v>1791399161001</v>
          </cell>
          <cell r="F17513" t="str">
            <v>VIGILANCIA Y SEGURIDAD VIGILAVISEP CIA. LTDA.</v>
          </cell>
        </row>
        <row r="17514">
          <cell r="D17514" t="str">
            <v>1743784</v>
          </cell>
          <cell r="E17514" t="str">
            <v>1706797204</v>
          </cell>
          <cell r="F17514" t="str">
            <v>NEUMANN IZURIETA STELLA SABRINA</v>
          </cell>
        </row>
        <row r="17515">
          <cell r="D17515" t="str">
            <v>1743813</v>
          </cell>
          <cell r="E17515" t="str">
            <v>0921342762</v>
          </cell>
          <cell r="F17515" t="str">
            <v>DELGADO VELEZ CARLOS SMITH</v>
          </cell>
        </row>
        <row r="17516">
          <cell r="D17516" t="str">
            <v>1743841</v>
          </cell>
          <cell r="E17516" t="str">
            <v>1710890177</v>
          </cell>
          <cell r="F17516" t="str">
            <v>DIAZ ALQUINGA PABLO JAVIER</v>
          </cell>
        </row>
        <row r="17517">
          <cell r="D17517" t="str">
            <v>1743855</v>
          </cell>
          <cell r="E17517" t="str">
            <v>1001865391</v>
          </cell>
          <cell r="F17517" t="str">
            <v>MORILLO CHACHALO SILVIO PATRICIO</v>
          </cell>
        </row>
        <row r="17518">
          <cell r="D17518" t="str">
            <v>1743863</v>
          </cell>
          <cell r="E17518" t="str">
            <v>1710691476</v>
          </cell>
          <cell r="F17518" t="str">
            <v>DIAZ CALDERON MARIA JOSEFINA</v>
          </cell>
        </row>
        <row r="17519">
          <cell r="D17519" t="str">
            <v>1743869</v>
          </cell>
          <cell r="E17519" t="str">
            <v>1100616166</v>
          </cell>
          <cell r="F17519" t="str">
            <v>AGUILAR AVILA ENO MARIO</v>
          </cell>
        </row>
        <row r="17520">
          <cell r="D17520" t="str">
            <v>1743891</v>
          </cell>
          <cell r="E17520" t="str">
            <v>1719744805</v>
          </cell>
          <cell r="F17520" t="str">
            <v>DIAZ CASA MAURICIO JAVIER</v>
          </cell>
        </row>
        <row r="17521">
          <cell r="D17521" t="str">
            <v>1743902</v>
          </cell>
          <cell r="E17521" t="str">
            <v>1792149436001</v>
          </cell>
          <cell r="F17521" t="str">
            <v>ASEFINCO S.C.</v>
          </cell>
        </row>
        <row r="17522">
          <cell r="D17522" t="str">
            <v>1743918</v>
          </cell>
          <cell r="E17522" t="str">
            <v>1705536140</v>
          </cell>
          <cell r="F17522" t="str">
            <v>DIAZ CLAVIJO MILTON EDUARDO</v>
          </cell>
        </row>
        <row r="17523">
          <cell r="D17523" t="str">
            <v>1743927</v>
          </cell>
          <cell r="E17523" t="str">
            <v>1791811194001</v>
          </cell>
          <cell r="F17523" t="str">
            <v>DECORTEXTILES  CIA. LTDA.</v>
          </cell>
        </row>
        <row r="17524">
          <cell r="D17524" t="str">
            <v>1743931</v>
          </cell>
          <cell r="E17524" t="str">
            <v>1707045421</v>
          </cell>
          <cell r="F17524" t="str">
            <v>FLORES BAIZA GERARDO IVAN</v>
          </cell>
        </row>
        <row r="17525">
          <cell r="D17525" t="str">
            <v>1743936</v>
          </cell>
          <cell r="E17525" t="str">
            <v>1706559554</v>
          </cell>
          <cell r="F17525" t="str">
            <v>PARRA OÑATE LUIS FRANCISCO</v>
          </cell>
        </row>
        <row r="17526">
          <cell r="D17526" t="str">
            <v>1743940</v>
          </cell>
          <cell r="E17526" t="str">
            <v>1792191041001</v>
          </cell>
          <cell r="F17526" t="str">
            <v>INTIROSAS CIA. LTDA.</v>
          </cell>
        </row>
        <row r="17527">
          <cell r="D17527" t="str">
            <v>1743947</v>
          </cell>
          <cell r="E17527" t="str">
            <v>1713839924</v>
          </cell>
          <cell r="F17527" t="str">
            <v>DÍAZ LIMA JORGE GEOVANNY</v>
          </cell>
        </row>
        <row r="17528">
          <cell r="D17528" t="str">
            <v>1743969</v>
          </cell>
          <cell r="E17528" t="str">
            <v>1721625091</v>
          </cell>
          <cell r="F17528" t="str">
            <v>DÍAZ RUIZ CHRISTIAN MAURICIO</v>
          </cell>
        </row>
        <row r="17529">
          <cell r="D17529" t="str">
            <v>1743978</v>
          </cell>
          <cell r="E17529" t="str">
            <v>1714156864</v>
          </cell>
          <cell r="F17529" t="str">
            <v>ROSERO CUEVA  MARIA FERNANDA</v>
          </cell>
        </row>
        <row r="17530">
          <cell r="D17530" t="str">
            <v>1743991</v>
          </cell>
          <cell r="E17530" t="str">
            <v>1792467969001</v>
          </cell>
          <cell r="F17530" t="str">
            <v>TAXI EJECUTIVO TAXCOUNTUR S.A.</v>
          </cell>
        </row>
        <row r="17531">
          <cell r="D17531" t="str">
            <v>1744029</v>
          </cell>
          <cell r="E17531" t="str">
            <v>1712605656</v>
          </cell>
          <cell r="F17531" t="str">
            <v>ARGUDO LOPEZ HAYDY</v>
          </cell>
        </row>
        <row r="17532">
          <cell r="D17532" t="str">
            <v>1744052</v>
          </cell>
          <cell r="E17532" t="str">
            <v>1792569052001</v>
          </cell>
          <cell r="F17532" t="str">
            <v>ANTENA SATELITAL MT&amp;T ANSATTV S.A</v>
          </cell>
        </row>
        <row r="17533">
          <cell r="D17533" t="str">
            <v>1744064</v>
          </cell>
          <cell r="E17533" t="str">
            <v>1709827776</v>
          </cell>
          <cell r="F17533" t="str">
            <v>DURAN TRAVEZ VICTOR OSWALDO</v>
          </cell>
        </row>
        <row r="17534">
          <cell r="D17534" t="str">
            <v>1744074</v>
          </cell>
          <cell r="E17534" t="str">
            <v>0300345329</v>
          </cell>
          <cell r="F17534" t="str">
            <v>PALAGUACHI ALLAICO SEGUNDO MANUEL</v>
          </cell>
        </row>
        <row r="17535">
          <cell r="D17535" t="str">
            <v>1744086</v>
          </cell>
          <cell r="E17535" t="str">
            <v>1790732657001</v>
          </cell>
          <cell r="F17535" t="str">
            <v>COGECOMSA S.A</v>
          </cell>
        </row>
        <row r="17536">
          <cell r="D17536" t="str">
            <v>1744098</v>
          </cell>
          <cell r="E17536" t="str">
            <v>1718376401</v>
          </cell>
          <cell r="F17536" t="str">
            <v>GORDON TINAJERO RICARDO DANIEL</v>
          </cell>
        </row>
        <row r="17537">
          <cell r="D17537" t="str">
            <v>1744126</v>
          </cell>
          <cell r="E17537" t="str">
            <v>1713810438001</v>
          </cell>
          <cell r="F17537" t="str">
            <v>DOCUHOGAR</v>
          </cell>
        </row>
        <row r="17538">
          <cell r="D17538" t="str">
            <v>1744153</v>
          </cell>
          <cell r="E17538" t="str">
            <v>1713730065</v>
          </cell>
          <cell r="F17538" t="str">
            <v>DOMINGUEZ ARIAS JULIA EDITH</v>
          </cell>
        </row>
        <row r="17539">
          <cell r="D17539" t="str">
            <v>1744203</v>
          </cell>
          <cell r="E17539" t="str">
            <v>1791368770001</v>
          </cell>
          <cell r="F17539" t="str">
            <v>CIUDAD COMERCIAL EL RECREO</v>
          </cell>
        </row>
        <row r="17540">
          <cell r="D17540" t="str">
            <v>1744232</v>
          </cell>
          <cell r="E17540" t="str">
            <v>1711859494</v>
          </cell>
          <cell r="F17540" t="str">
            <v>DOMINGUEZ TAMAYO ALVARO GERMÁN</v>
          </cell>
        </row>
        <row r="17541">
          <cell r="D17541" t="str">
            <v>1744258</v>
          </cell>
          <cell r="E17541" t="str">
            <v>1350916589</v>
          </cell>
          <cell r="F17541" t="str">
            <v>CEDEÑO MEZA LIMBER JAVIER</v>
          </cell>
        </row>
        <row r="17542">
          <cell r="D17542" t="str">
            <v>1744259</v>
          </cell>
          <cell r="E17542" t="str">
            <v>1710182609</v>
          </cell>
          <cell r="F17542" t="str">
            <v>FERRER VALDERRAMA LUIS ALEXANDER</v>
          </cell>
        </row>
        <row r="17543">
          <cell r="D17543" t="str">
            <v>1744272</v>
          </cell>
          <cell r="E17543" t="str">
            <v>1701058966</v>
          </cell>
          <cell r="F17543" t="str">
            <v>BUENAÑO JOSE ANTONIO</v>
          </cell>
        </row>
        <row r="17544">
          <cell r="D17544" t="str">
            <v>1744289</v>
          </cell>
          <cell r="E17544" t="str">
            <v>1717483810</v>
          </cell>
          <cell r="F17544" t="str">
            <v>ENRIQUEZ JAMARA JUAN MANUEL</v>
          </cell>
        </row>
        <row r="17545">
          <cell r="D17545" t="str">
            <v>1744299</v>
          </cell>
          <cell r="E17545" t="str">
            <v>530835308</v>
          </cell>
          <cell r="F17545" t="str">
            <v>SAMBUROV SERGEL</v>
          </cell>
        </row>
        <row r="17546">
          <cell r="D17546" t="str">
            <v>1744309</v>
          </cell>
          <cell r="E17546" t="str">
            <v>1712773777001</v>
          </cell>
          <cell r="F17546" t="str">
            <v>HERRERA PADILLA ROBERTO ENRIQUE</v>
          </cell>
        </row>
        <row r="17547">
          <cell r="D17547" t="str">
            <v>1744312</v>
          </cell>
          <cell r="E17547" t="str">
            <v>1701718155</v>
          </cell>
          <cell r="F17547" t="str">
            <v>MARIN GAME FANNY MIRIAM</v>
          </cell>
        </row>
        <row r="17548">
          <cell r="D17548" t="str">
            <v>1744327</v>
          </cell>
          <cell r="E17548" t="str">
            <v>1003176961</v>
          </cell>
          <cell r="F17548" t="str">
            <v>GUEVARA CHUQUIN ANDREA ELIZABETH</v>
          </cell>
        </row>
        <row r="17549">
          <cell r="D17549" t="str">
            <v>1744337</v>
          </cell>
          <cell r="E17549" t="str">
            <v>1791834062001</v>
          </cell>
          <cell r="F17549" t="str">
            <v>GALARAMI CIA. LTDA</v>
          </cell>
        </row>
        <row r="17550">
          <cell r="D17550" t="str">
            <v>1744342</v>
          </cell>
          <cell r="E17550" t="str">
            <v>1702683366</v>
          </cell>
          <cell r="F17550" t="str">
            <v>PEREZ CORREA LUIS GABRIEL</v>
          </cell>
        </row>
        <row r="17551">
          <cell r="D17551" t="str">
            <v>1744354</v>
          </cell>
          <cell r="E17551" t="str">
            <v>0500983929</v>
          </cell>
          <cell r="F17551" t="str">
            <v>PADILLA NARVAEZ AQLFONSO FERNANDO</v>
          </cell>
        </row>
        <row r="17552">
          <cell r="D17552" t="str">
            <v>1744365</v>
          </cell>
          <cell r="E17552" t="str">
            <v>1714069851</v>
          </cell>
          <cell r="F17552" t="str">
            <v>PIZARRO CANDO NUBIA SULEMA</v>
          </cell>
        </row>
        <row r="17553">
          <cell r="D17553" t="str">
            <v>1744366</v>
          </cell>
          <cell r="E17553" t="str">
            <v>1711011708</v>
          </cell>
          <cell r="F17553" t="str">
            <v>DUQUE LLERENA XIMENA YOLANDA</v>
          </cell>
        </row>
        <row r="17554">
          <cell r="D17554" t="str">
            <v>1744369</v>
          </cell>
          <cell r="E17554" t="str">
            <v>1707501001</v>
          </cell>
          <cell r="F17554" t="str">
            <v>VASCONEZ MURILLO FERNANDO PATRICIO</v>
          </cell>
        </row>
        <row r="17555">
          <cell r="D17555" t="str">
            <v>1744378</v>
          </cell>
          <cell r="E17555" t="str">
            <v>0912610193</v>
          </cell>
          <cell r="F17555" t="str">
            <v>ARCA CARDOSO ADRIANA PAOLA</v>
          </cell>
        </row>
        <row r="17556">
          <cell r="D17556" t="str">
            <v>1744389</v>
          </cell>
          <cell r="E17556" t="str">
            <v>0401091434</v>
          </cell>
          <cell r="F17556" t="str">
            <v>FUERTES BECERRA DAVID FERNANDO</v>
          </cell>
        </row>
        <row r="17557">
          <cell r="D17557" t="str">
            <v>1744394</v>
          </cell>
          <cell r="E17557" t="str">
            <v>0915892954</v>
          </cell>
          <cell r="F17557" t="str">
            <v>PLUAS AVEIGA MARLENE MONSERRATE</v>
          </cell>
        </row>
        <row r="17558">
          <cell r="D17558" t="str">
            <v>1744402</v>
          </cell>
          <cell r="E17558" t="str">
            <v>1791892542001</v>
          </cell>
          <cell r="F17558" t="str">
            <v>ENERMAX S.A.</v>
          </cell>
        </row>
        <row r="17559">
          <cell r="D17559" t="str">
            <v>1744416</v>
          </cell>
          <cell r="E17559" t="str">
            <v>1707082580</v>
          </cell>
          <cell r="F17559" t="str">
            <v>DURAN CABRERA VICTOR ANTONIO</v>
          </cell>
        </row>
        <row r="17560">
          <cell r="D17560" t="str">
            <v>1744430</v>
          </cell>
          <cell r="E17560" t="str">
            <v>1791333233001</v>
          </cell>
          <cell r="F17560" t="str">
            <v>CONGREGACION  MISIONEROS OBLATOS SACRATISIMOS CORAZONES JESUS Y MARIA</v>
          </cell>
        </row>
        <row r="17561">
          <cell r="D17561" t="str">
            <v>1744447</v>
          </cell>
          <cell r="E17561" t="str">
            <v>1791436237001</v>
          </cell>
          <cell r="F17561" t="str">
            <v>MAKROSECURITY ALARMAS ACTIVAS CIA. LTDA.</v>
          </cell>
        </row>
        <row r="17562">
          <cell r="D17562" t="str">
            <v>1744451</v>
          </cell>
          <cell r="E17562" t="str">
            <v>1759157207</v>
          </cell>
          <cell r="F17562" t="str">
            <v>GARCIA HERNANDEZ  JOSE JUAN</v>
          </cell>
        </row>
        <row r="17563">
          <cell r="D17563" t="str">
            <v>1744467</v>
          </cell>
          <cell r="E17563" t="str">
            <v>1714366240</v>
          </cell>
          <cell r="F17563" t="str">
            <v>DURAN YAZUMA BEATRIZ SUSANA</v>
          </cell>
        </row>
        <row r="17564">
          <cell r="D17564" t="str">
            <v>1744493</v>
          </cell>
          <cell r="E17564" t="str">
            <v>1701378885</v>
          </cell>
          <cell r="F17564" t="str">
            <v>NARVAEZ MOSQUERA EDUARDO ALFREDO</v>
          </cell>
        </row>
        <row r="17565">
          <cell r="D17565" t="str">
            <v>1744506</v>
          </cell>
          <cell r="E17565" t="str">
            <v>1704888963</v>
          </cell>
          <cell r="F17565" t="str">
            <v>HERDOIZA GUERRERO MARCELO DANIEL</v>
          </cell>
        </row>
        <row r="17566">
          <cell r="D17566" t="str">
            <v>1744510</v>
          </cell>
          <cell r="E17566" t="str">
            <v>1791988078001</v>
          </cell>
          <cell r="F17566" t="str">
            <v>COMPAÑIA DE TRANSPORTES EN CAMIONETAS ALANGASI COMTRAL S.A.</v>
          </cell>
        </row>
        <row r="17567">
          <cell r="D17567" t="str">
            <v>1744520</v>
          </cell>
          <cell r="E17567" t="str">
            <v>1792202760001</v>
          </cell>
          <cell r="F17567" t="str">
            <v>COMPAÑIA DE PASAJEROS EN TAXIS MICROTAXI S.A.</v>
          </cell>
        </row>
        <row r="17568">
          <cell r="D17568" t="str">
            <v>1744535</v>
          </cell>
          <cell r="E17568" t="str">
            <v>1792910692001</v>
          </cell>
          <cell r="F17568" t="str">
            <v>COMPAÑIA DE VIGILANCIA Y SEGURIDAD PRIVADA ALERTACOM VEINTE Y CUATRO CIA LTDA</v>
          </cell>
        </row>
        <row r="17569">
          <cell r="D17569" t="str">
            <v>1744565</v>
          </cell>
          <cell r="E17569" t="str">
            <v>1709932691</v>
          </cell>
          <cell r="F17569" t="str">
            <v>MORALES ALAVA MARIO EDUARDO</v>
          </cell>
        </row>
        <row r="17570">
          <cell r="D17570" t="str">
            <v>1744572</v>
          </cell>
          <cell r="E17570" t="str">
            <v>1792931363001</v>
          </cell>
          <cell r="F17570" t="str">
            <v>EKABEL PROJEKTS-EC C.A</v>
          </cell>
        </row>
        <row r="17571">
          <cell r="D17571" t="str">
            <v>1744577</v>
          </cell>
          <cell r="E17571" t="str">
            <v>0101392207</v>
          </cell>
          <cell r="F17571" t="str">
            <v>VIVAR PIÑA VICTOR ALFONSO</v>
          </cell>
        </row>
        <row r="17572">
          <cell r="D17572" t="str">
            <v>1744594</v>
          </cell>
          <cell r="E17572" t="str">
            <v>1708055759</v>
          </cell>
          <cell r="F17572" t="str">
            <v>CANO CRUZ GERARDO RUPERTO</v>
          </cell>
        </row>
        <row r="17573">
          <cell r="D17573" t="str">
            <v>1744601</v>
          </cell>
          <cell r="E17573" t="str">
            <v>1792216397001</v>
          </cell>
          <cell r="F17573" t="str">
            <v>ELECTRODOMÉSTICOS ANDINO DUQUE CÍA LTDA</v>
          </cell>
        </row>
        <row r="17574">
          <cell r="D17574" t="str">
            <v>1744614</v>
          </cell>
          <cell r="E17574" t="str">
            <v>1704890514</v>
          </cell>
          <cell r="F17574" t="str">
            <v>ROMAN TROYA JORGE LUIS</v>
          </cell>
        </row>
        <row r="17575">
          <cell r="D17575" t="str">
            <v>1744640</v>
          </cell>
          <cell r="E17575" t="str">
            <v>0502288459</v>
          </cell>
          <cell r="F17575" t="str">
            <v>HERRERA SOTO FRANKLIN FABIAN</v>
          </cell>
        </row>
        <row r="17576">
          <cell r="D17576" t="str">
            <v>1744650</v>
          </cell>
          <cell r="E17576" t="str">
            <v>1712033099</v>
          </cell>
          <cell r="F17576" t="str">
            <v>BETANCOURT GOMEZ MARIA CRUZ ELENA</v>
          </cell>
        </row>
        <row r="17577">
          <cell r="D17577" t="str">
            <v>1744653</v>
          </cell>
          <cell r="E17577" t="str">
            <v>1291785901001</v>
          </cell>
          <cell r="F17577" t="str">
            <v>OPTINET S.A.S BIC</v>
          </cell>
        </row>
        <row r="17578">
          <cell r="D17578" t="str">
            <v>1744688</v>
          </cell>
          <cell r="E17578" t="str">
            <v>1002477444</v>
          </cell>
          <cell r="F17578" t="str">
            <v>ALDAS GAON JOSEFINA MARILANDY</v>
          </cell>
        </row>
        <row r="17579">
          <cell r="D17579" t="str">
            <v>1744701</v>
          </cell>
          <cell r="E17579" t="str">
            <v>0912100369</v>
          </cell>
          <cell r="F17579" t="str">
            <v>LASSO BEAVEN VICTOR MARCELO</v>
          </cell>
        </row>
        <row r="17580">
          <cell r="D17580" t="str">
            <v>1744705</v>
          </cell>
          <cell r="E17580" t="str">
            <v>1709063075</v>
          </cell>
          <cell r="F17580" t="str">
            <v>RIVERA EGAS JUAN FERNANDO</v>
          </cell>
        </row>
        <row r="17581">
          <cell r="D17581" t="str">
            <v>1744720</v>
          </cell>
          <cell r="E17581" t="str">
            <v>1721955076</v>
          </cell>
          <cell r="F17581" t="str">
            <v>JARA CADENA JONATHAN</v>
          </cell>
        </row>
        <row r="17582">
          <cell r="D17582" t="str">
            <v>1744730</v>
          </cell>
          <cell r="E17582" t="str">
            <v>1707406151</v>
          </cell>
          <cell r="F17582" t="str">
            <v>ELENA TORRES FLORES MARÍA ROSA</v>
          </cell>
        </row>
        <row r="17583">
          <cell r="D17583" t="str">
            <v>1744749</v>
          </cell>
          <cell r="E17583" t="str">
            <v>1791874196001</v>
          </cell>
          <cell r="F17583" t="str">
            <v>COMPAÑIA DE TRANSPORTES EN TAXIS LUZ DEL SUR "TAXLUSUR S.A."</v>
          </cell>
        </row>
        <row r="17584">
          <cell r="D17584" t="str">
            <v>1744750</v>
          </cell>
          <cell r="E17584" t="str">
            <v>1791269225004</v>
          </cell>
          <cell r="F17584" t="str">
            <v>SOCIEDAD FINANCIERA ECUATORIAL S.A. SFE</v>
          </cell>
        </row>
        <row r="17585">
          <cell r="D17585" t="str">
            <v>1744757</v>
          </cell>
          <cell r="E17585" t="str">
            <v>0601919269</v>
          </cell>
          <cell r="F17585" t="str">
            <v>ALARCON MANCERO PEPE JAVIER</v>
          </cell>
        </row>
        <row r="17586">
          <cell r="D17586" t="str">
            <v>1744776</v>
          </cell>
          <cell r="E17586" t="str">
            <v>1792424852001</v>
          </cell>
          <cell r="F17586" t="str">
            <v>CONSORCIO CONSERMIN PROCOPET</v>
          </cell>
        </row>
        <row r="17587">
          <cell r="D17587" t="str">
            <v>1744785</v>
          </cell>
          <cell r="E17587" t="str">
            <v>1706070586</v>
          </cell>
          <cell r="F17587" t="str">
            <v>ELVIRA MORENO ROSA MARIA</v>
          </cell>
        </row>
        <row r="17588">
          <cell r="D17588" t="str">
            <v>1744790</v>
          </cell>
          <cell r="E17588" t="str">
            <v>434536169</v>
          </cell>
          <cell r="F17588" t="str">
            <v>SERGUEI MATKOVISKI</v>
          </cell>
        </row>
        <row r="17589">
          <cell r="D17589" t="str">
            <v>1744801</v>
          </cell>
          <cell r="E17589" t="str">
            <v>0603204579</v>
          </cell>
          <cell r="F17589" t="str">
            <v>MORENO ALDAZ LUCIANO</v>
          </cell>
        </row>
        <row r="17590">
          <cell r="D17590" t="str">
            <v>1744811</v>
          </cell>
          <cell r="E17590" t="str">
            <v>0102977535</v>
          </cell>
          <cell r="F17590" t="str">
            <v>TACURI ULLOA MARCO VINICIO</v>
          </cell>
        </row>
        <row r="17591">
          <cell r="D17591" t="str">
            <v>1744817</v>
          </cell>
          <cell r="E17591" t="str">
            <v>1706467345</v>
          </cell>
          <cell r="F17591" t="str">
            <v>ROJAS ACOSTA CHRISTIAN ANDRES</v>
          </cell>
        </row>
        <row r="17592">
          <cell r="D17592" t="str">
            <v>1744834</v>
          </cell>
          <cell r="E17592" t="str">
            <v>515606845</v>
          </cell>
          <cell r="F17592" t="str">
            <v>BERGER BYRON ELVIN</v>
          </cell>
        </row>
        <row r="17593">
          <cell r="D17593" t="str">
            <v>1744848</v>
          </cell>
          <cell r="E17593" t="str">
            <v>1704039625</v>
          </cell>
          <cell r="F17593" t="str">
            <v>ALBARRACIN ALBARRACIN ENRIQUETA MARIANA DE JESUS</v>
          </cell>
        </row>
        <row r="17594">
          <cell r="D17594" t="str">
            <v>1744869</v>
          </cell>
          <cell r="E17594" t="str">
            <v>1792612403001</v>
          </cell>
          <cell r="F17594" t="str">
            <v>JETBLUE AIRWAYS CORPORATION</v>
          </cell>
        </row>
        <row r="17595">
          <cell r="D17595" t="str">
            <v>1744875</v>
          </cell>
          <cell r="E17595" t="str">
            <v>1792680328001</v>
          </cell>
          <cell r="F17595" t="str">
            <v>SEGURIDAD INTEGRAL FRALER SEGURICAD FRPM CIA. LTDA.</v>
          </cell>
        </row>
        <row r="17596">
          <cell r="D17596" t="str">
            <v>1744886</v>
          </cell>
          <cell r="E17596" t="str">
            <v>1715132435</v>
          </cell>
          <cell r="F17596" t="str">
            <v>ENDARA BASTIDAS MILTON ANDRES</v>
          </cell>
        </row>
        <row r="17597">
          <cell r="D17597" t="str">
            <v>1744903</v>
          </cell>
          <cell r="E17597" t="str">
            <v>1708738800</v>
          </cell>
          <cell r="F17597" t="str">
            <v>CORONADO NAVAS KATYA FERNANDA</v>
          </cell>
        </row>
        <row r="17598">
          <cell r="D17598" t="str">
            <v>1744914</v>
          </cell>
          <cell r="E17598" t="str">
            <v>0501565642</v>
          </cell>
          <cell r="F17598" t="str">
            <v>ENDARA GUANOLUISA MARIA PIEDAD</v>
          </cell>
        </row>
        <row r="17599">
          <cell r="D17599" t="str">
            <v>1744941</v>
          </cell>
          <cell r="E17599" t="str">
            <v>1792557003001</v>
          </cell>
          <cell r="F17599" t="str">
            <v>ENERGYROB S.A.</v>
          </cell>
        </row>
        <row r="17600">
          <cell r="D17600" t="str">
            <v>1744950</v>
          </cell>
          <cell r="E17600" t="str">
            <v>1707883078</v>
          </cell>
          <cell r="F17600" t="str">
            <v>DAVALOS TERAN MARIA CLARA</v>
          </cell>
        </row>
        <row r="17601">
          <cell r="D17601" t="str">
            <v>1744973</v>
          </cell>
          <cell r="E17601" t="str">
            <v>1705067757</v>
          </cell>
          <cell r="F17601" t="str">
            <v>AGUILAR TEJEDA JAIME XAVIER</v>
          </cell>
        </row>
        <row r="17602">
          <cell r="D17602" t="str">
            <v>1744978</v>
          </cell>
          <cell r="E17602" t="str">
            <v>1792260787001</v>
          </cell>
          <cell r="F17602" t="str">
            <v>CONSORCIO PETROLERO PALANDA YUCA SUR</v>
          </cell>
        </row>
        <row r="17603">
          <cell r="D17603" t="str">
            <v>1744991</v>
          </cell>
          <cell r="E17603" t="str">
            <v>0401314380</v>
          </cell>
          <cell r="F17603" t="str">
            <v>ENRIQUEZ POZO MIGUEL ALEXANDER</v>
          </cell>
        </row>
        <row r="17604">
          <cell r="D17604" t="str">
            <v>1745001</v>
          </cell>
          <cell r="E17604" t="str">
            <v>1709098436</v>
          </cell>
          <cell r="F17604" t="str">
            <v>CAJIAO LUNA MARIA CRISTINA</v>
          </cell>
        </row>
        <row r="17605">
          <cell r="D17605" t="str">
            <v>1745003</v>
          </cell>
          <cell r="E17605" t="str">
            <v>1792086787001</v>
          </cell>
          <cell r="F17605" t="str">
            <v>ESTACIONAMIENTOS URBANOS URBAPPARK S.A.</v>
          </cell>
        </row>
        <row r="17606">
          <cell r="D17606" t="str">
            <v>1745040</v>
          </cell>
          <cell r="E17606" t="str">
            <v>1801099837</v>
          </cell>
          <cell r="F17606" t="str">
            <v>NINACURI TUBON MARCO ABDON</v>
          </cell>
        </row>
        <row r="17607">
          <cell r="D17607" t="str">
            <v>1745042</v>
          </cell>
          <cell r="E17607" t="str">
            <v>0401302203</v>
          </cell>
          <cell r="F17607" t="str">
            <v>ERAZO MEJIA JUAN CARLOS</v>
          </cell>
        </row>
        <row r="17608">
          <cell r="D17608" t="str">
            <v>1745067</v>
          </cell>
          <cell r="E17608" t="str">
            <v>1720500444</v>
          </cell>
          <cell r="F17608" t="str">
            <v>NAVARRETE PAZ CRISTHIAN EDUARDO</v>
          </cell>
        </row>
        <row r="17609">
          <cell r="D17609" t="str">
            <v>1745070</v>
          </cell>
          <cell r="E17609" t="str">
            <v>1713397246</v>
          </cell>
          <cell r="F17609" t="str">
            <v>ERAZO MURUSUMBAY MARLENE ALICIA</v>
          </cell>
        </row>
        <row r="17610">
          <cell r="D17610" t="str">
            <v>1745110</v>
          </cell>
          <cell r="E17610" t="str">
            <v>1703415388</v>
          </cell>
          <cell r="F17610" t="str">
            <v>BURBANO DE LARA CORREA PABLO ENRIQUE</v>
          </cell>
        </row>
        <row r="17611">
          <cell r="D17611" t="str">
            <v>1745121</v>
          </cell>
          <cell r="E17611" t="str">
            <v>1790567699001</v>
          </cell>
          <cell r="F17611" t="str">
            <v>COOPERATIVA DE AHORRO Y CREDITO "29 DE OCTUBRE LTDA."</v>
          </cell>
        </row>
        <row r="17612">
          <cell r="D17612" t="str">
            <v>1745128</v>
          </cell>
          <cell r="E17612" t="str">
            <v>0690073374001</v>
          </cell>
          <cell r="F17612" t="str">
            <v>UNICEPRI UNICOS ESPECIALIZADOS EN GUARDIANIA PRIVADA CIA.LTDA.</v>
          </cell>
        </row>
        <row r="17613">
          <cell r="D17613" t="str">
            <v>1745147</v>
          </cell>
          <cell r="E17613" t="str">
            <v>1791295056001</v>
          </cell>
          <cell r="F17613" t="str">
            <v>COMPAÑIA DE TRANSPORTE EN COLECTIVOS QUITO C.A. COLETRANS</v>
          </cell>
        </row>
        <row r="17614">
          <cell r="D17614" t="str">
            <v>1745148</v>
          </cell>
          <cell r="E17614" t="str">
            <v>1791880862001</v>
          </cell>
          <cell r="F17614" t="str">
            <v>TROPIPALMA S.A.</v>
          </cell>
        </row>
        <row r="17615">
          <cell r="D17615" t="str">
            <v>1745149</v>
          </cell>
          <cell r="E17615" t="str">
            <v>1717157588</v>
          </cell>
          <cell r="F17615" t="str">
            <v>ESCOBAR CALERO CHRISTIAN ANDRÉS</v>
          </cell>
        </row>
        <row r="17616">
          <cell r="D17616" t="str">
            <v>1745163</v>
          </cell>
          <cell r="E17616" t="str">
            <v>0601539711</v>
          </cell>
          <cell r="F17616" t="str">
            <v>RODRIGUEZ MOYANO SEGUNDO RUPERTO</v>
          </cell>
        </row>
        <row r="17617">
          <cell r="D17617" t="str">
            <v>1745177</v>
          </cell>
          <cell r="E17617" t="str">
            <v>1711367100</v>
          </cell>
          <cell r="F17617" t="str">
            <v>BUENDIA QUISAGUANO VICTOR FELIPE</v>
          </cell>
        </row>
        <row r="17618">
          <cell r="D17618" t="str">
            <v>1745186</v>
          </cell>
          <cell r="E17618" t="str">
            <v>1204476798</v>
          </cell>
          <cell r="F17618" t="str">
            <v>ELIZALDE ALVARADO EDUARDO JAVIER</v>
          </cell>
        </row>
        <row r="17619">
          <cell r="D17619" t="str">
            <v>1745198</v>
          </cell>
          <cell r="E17619" t="str">
            <v>1704753548</v>
          </cell>
          <cell r="F17619" t="str">
            <v>ARGUELLO AYALA JUAN CARLOS</v>
          </cell>
        </row>
        <row r="17620">
          <cell r="D17620" t="str">
            <v>1745211</v>
          </cell>
          <cell r="E17620" t="str">
            <v>1791300203001</v>
          </cell>
          <cell r="F17620" t="str">
            <v>AEROSERVICIOS, TECNICOS Y AEROPORTUARIOS AEROSTAR S.A.</v>
          </cell>
        </row>
        <row r="17621">
          <cell r="D17621" t="str">
            <v>1745214</v>
          </cell>
          <cell r="E17621" t="str">
            <v>1702995166</v>
          </cell>
          <cell r="F17621" t="str">
            <v>CEVALLOS ANDRADE PABLO ESTEBAN</v>
          </cell>
        </row>
        <row r="17622">
          <cell r="D17622" t="str">
            <v>1745217</v>
          </cell>
          <cell r="E17622" t="str">
            <v>1800777912</v>
          </cell>
          <cell r="F17622" t="str">
            <v>DAVALOS ALDAS MANUEL MAULMEN</v>
          </cell>
        </row>
        <row r="17623">
          <cell r="D17623" t="str">
            <v>1745218</v>
          </cell>
          <cell r="E17623" t="str">
            <v>1710801547</v>
          </cell>
          <cell r="F17623" t="str">
            <v>PEREIRA MOYA JIMMY ANTONIO</v>
          </cell>
        </row>
        <row r="17624">
          <cell r="D17624" t="str">
            <v>1745221</v>
          </cell>
          <cell r="E17624" t="str">
            <v>1791314700001</v>
          </cell>
          <cell r="F17624" t="str">
            <v>KRUGERCORPORATION S.A.</v>
          </cell>
        </row>
        <row r="17625">
          <cell r="D17625" t="str">
            <v>1745240</v>
          </cell>
          <cell r="E17625" t="str">
            <v>1706870795</v>
          </cell>
          <cell r="F17625" t="str">
            <v>PORTUGAL PADILLA OSCAR ALCIDES</v>
          </cell>
        </row>
        <row r="17626">
          <cell r="D17626" t="str">
            <v>1745255</v>
          </cell>
          <cell r="E17626" t="str">
            <v>1718903477</v>
          </cell>
          <cell r="F17626" t="str">
            <v>ESCOBAR SANCHEZ SANDRA DE JESUS</v>
          </cell>
        </row>
        <row r="17627">
          <cell r="D17627" t="str">
            <v>1745270</v>
          </cell>
          <cell r="E17627" t="str">
            <v>1714865423</v>
          </cell>
          <cell r="F17627" t="str">
            <v>MORILLO CARRION  PABLO GONZALO</v>
          </cell>
        </row>
        <row r="17628">
          <cell r="D17628" t="str">
            <v>1745283</v>
          </cell>
          <cell r="E17628" t="str">
            <v>1715373765</v>
          </cell>
          <cell r="F17628" t="str">
            <v>ESCOBAR TAGUA EVELYN PATRICIA</v>
          </cell>
        </row>
        <row r="17629">
          <cell r="D17629" t="str">
            <v>1745305</v>
          </cell>
          <cell r="E17629" t="str">
            <v>1703318921</v>
          </cell>
          <cell r="F17629" t="str">
            <v>ESCOBAR VELASCO BARBARA MATILDE</v>
          </cell>
        </row>
        <row r="17630">
          <cell r="D17630" t="str">
            <v>1745306</v>
          </cell>
          <cell r="E17630" t="str">
            <v>1712142742</v>
          </cell>
          <cell r="F17630" t="str">
            <v>JIMENEZ ESPINOZA JORGE EDUARDO</v>
          </cell>
        </row>
        <row r="17631">
          <cell r="D17631" t="str">
            <v>1745309</v>
          </cell>
          <cell r="E17631" t="str">
            <v>1710578533</v>
          </cell>
          <cell r="F17631" t="str">
            <v>CASTILLO BONS OLHOS JULISSA NATHALIE</v>
          </cell>
        </row>
        <row r="17632">
          <cell r="D17632" t="str">
            <v>1745334</v>
          </cell>
          <cell r="E17632" t="str">
            <v>1708929813</v>
          </cell>
          <cell r="F17632" t="str">
            <v>ESCOBAR YANEZ OLIVA DE LAS MERCEDES</v>
          </cell>
        </row>
        <row r="17633">
          <cell r="D17633" t="str">
            <v>1745360</v>
          </cell>
          <cell r="E17633" t="str">
            <v>1711497600</v>
          </cell>
          <cell r="F17633" t="str">
            <v>ESCORZA NARANJO LUIS ALFONSO</v>
          </cell>
        </row>
        <row r="17634">
          <cell r="D17634" t="str">
            <v>1745370</v>
          </cell>
          <cell r="E17634" t="str">
            <v>1768006230001</v>
          </cell>
          <cell r="F17634" t="str">
            <v>ESCUELA DE SERVICIOS DE LA FUERZA TERRESTRE</v>
          </cell>
        </row>
        <row r="17635">
          <cell r="D17635" t="str">
            <v>1745373</v>
          </cell>
          <cell r="E17635" t="str">
            <v>1500003668</v>
          </cell>
          <cell r="F17635" t="str">
            <v>ACHACHI SAILEMA MARIA  BLANCA</v>
          </cell>
        </row>
        <row r="17636">
          <cell r="D17636" t="str">
            <v>1745382</v>
          </cell>
          <cell r="E17636" t="str">
            <v>1792429188001</v>
          </cell>
          <cell r="F17636" t="str">
            <v>TRANSMORAN S.A</v>
          </cell>
        </row>
        <row r="17637">
          <cell r="D17637" t="str">
            <v>1745387</v>
          </cell>
          <cell r="E17637" t="str">
            <v>1790448029001</v>
          </cell>
          <cell r="F17637" t="str">
            <v>ECUADORADIO S.A.</v>
          </cell>
        </row>
        <row r="17638">
          <cell r="D17638" t="str">
            <v>1745392</v>
          </cell>
          <cell r="E17638" t="str">
            <v>1705917951</v>
          </cell>
          <cell r="F17638" t="str">
            <v>MONTAÑO ESPINOZA JUAN ADOLFO</v>
          </cell>
        </row>
        <row r="17639">
          <cell r="D17639" t="str">
            <v>1745400</v>
          </cell>
          <cell r="E17639" t="str">
            <v>13.272.251</v>
          </cell>
          <cell r="F17639" t="str">
            <v>MARTINEZ CERDA FELIPE FERNANDO</v>
          </cell>
        </row>
        <row r="17640">
          <cell r="D17640" t="str">
            <v>1745405</v>
          </cell>
          <cell r="E17640" t="str">
            <v>1707021877</v>
          </cell>
          <cell r="F17640" t="str">
            <v>ENRIQUEZ QUIROLA MANOLO LEONARDO</v>
          </cell>
        </row>
        <row r="17641">
          <cell r="D17641" t="str">
            <v>1745411</v>
          </cell>
          <cell r="E17641" t="str">
            <v>1713731360</v>
          </cell>
          <cell r="F17641" t="str">
            <v>ESPIN IMBAQUINGO EDISON ESTUARDO</v>
          </cell>
        </row>
        <row r="17642">
          <cell r="D17642" t="str">
            <v>1745428</v>
          </cell>
          <cell r="E17642" t="str">
            <v>1723195085</v>
          </cell>
          <cell r="F17642" t="str">
            <v>GREMES CORDERO JORGE JAVIER</v>
          </cell>
        </row>
        <row r="17643">
          <cell r="D17643" t="str">
            <v>1745439</v>
          </cell>
          <cell r="E17643" t="str">
            <v>1715325229</v>
          </cell>
          <cell r="F17643" t="str">
            <v>ESPIN MENDEZ MARIA ELENA</v>
          </cell>
        </row>
        <row r="17644">
          <cell r="D17644" t="str">
            <v>1745461</v>
          </cell>
          <cell r="E17644" t="str">
            <v>1708232325</v>
          </cell>
          <cell r="F17644" t="str">
            <v>ESPÍN OBANDO RICHARD GUILLERMO</v>
          </cell>
        </row>
        <row r="17645">
          <cell r="D17645" t="str">
            <v>1745466</v>
          </cell>
          <cell r="E17645" t="str">
            <v>1790934918001</v>
          </cell>
          <cell r="F17645" t="str">
            <v>CARTONERA PICHINCHA</v>
          </cell>
        </row>
        <row r="17646">
          <cell r="D17646" t="str">
            <v>1745482</v>
          </cell>
          <cell r="E17646" t="str">
            <v>1714214465</v>
          </cell>
          <cell r="F17646" t="str">
            <v>ROMERO JIMENEZ NELSON XAVIER</v>
          </cell>
        </row>
        <row r="17647">
          <cell r="D17647" t="str">
            <v>1745490</v>
          </cell>
          <cell r="E17647" t="str">
            <v>1720707510</v>
          </cell>
          <cell r="F17647" t="str">
            <v>ESPIN OCAÑA FERNANDO ANTONIO</v>
          </cell>
        </row>
        <row r="17648">
          <cell r="D17648" t="str">
            <v>1745503</v>
          </cell>
          <cell r="E17648" t="str">
            <v>1704029295</v>
          </cell>
          <cell r="F17648" t="str">
            <v>VALDEZ MONTALVO ESTEBAN MAURICIO</v>
          </cell>
        </row>
        <row r="17649">
          <cell r="D17649" t="str">
            <v>1745515</v>
          </cell>
          <cell r="E17649" t="str">
            <v>1715493712</v>
          </cell>
          <cell r="F17649" t="str">
            <v>CABASCANGO PINEDA MARCELO CELIANO</v>
          </cell>
        </row>
        <row r="17650">
          <cell r="D17650" t="str">
            <v>1745530</v>
          </cell>
          <cell r="E17650" t="str">
            <v>1707717193</v>
          </cell>
          <cell r="F17650" t="str">
            <v>SOLANO DE LA SALA BROWN JUAN ANTONIO</v>
          </cell>
        </row>
        <row r="17651">
          <cell r="D17651" t="str">
            <v>1745538</v>
          </cell>
          <cell r="E17651" t="str">
            <v>1791815076001</v>
          </cell>
          <cell r="F17651" t="str">
            <v>FUNDACION TORRE DES HOMMES ITALIA</v>
          </cell>
        </row>
        <row r="17652">
          <cell r="D17652" t="str">
            <v>1745585</v>
          </cell>
          <cell r="E17652" t="str">
            <v>CX751613</v>
          </cell>
          <cell r="F17652" t="str">
            <v>MARANGONI MARCIO</v>
          </cell>
        </row>
        <row r="17653">
          <cell r="D17653" t="str">
            <v>1745589</v>
          </cell>
          <cell r="E17653" t="str">
            <v>1717416760</v>
          </cell>
          <cell r="F17653" t="str">
            <v>VALDIVIESO ROWLAND JUAN DIEGO</v>
          </cell>
        </row>
        <row r="17654">
          <cell r="D17654" t="str">
            <v>1745595</v>
          </cell>
          <cell r="E17654" t="str">
            <v>1792553857</v>
          </cell>
          <cell r="F17654" t="str">
            <v>ESPINOSA MELO NELSON EDUARDO</v>
          </cell>
        </row>
        <row r="17655">
          <cell r="D17655" t="str">
            <v>1745610</v>
          </cell>
          <cell r="E17655" t="str">
            <v>1711805398</v>
          </cell>
          <cell r="F17655" t="str">
            <v>CUEVA CEVALLOS FERNANDO GINADY</v>
          </cell>
        </row>
        <row r="17656">
          <cell r="D17656" t="str">
            <v>1745618</v>
          </cell>
          <cell r="E17656" t="str">
            <v>1705272423</v>
          </cell>
          <cell r="F17656" t="str">
            <v>SALINAS REINOSO LUIS PATRICIO</v>
          </cell>
        </row>
        <row r="17657">
          <cell r="D17657" t="str">
            <v>1745634</v>
          </cell>
          <cell r="E17657" t="str">
            <v>1723494405</v>
          </cell>
          <cell r="F17657" t="str">
            <v>ROGER LE DEZ BERNARD ELIE</v>
          </cell>
        </row>
        <row r="17658">
          <cell r="D17658" t="str">
            <v>1745647</v>
          </cell>
          <cell r="E17658" t="str">
            <v>1790724646001</v>
          </cell>
          <cell r="F17658" t="str">
            <v>PROFESIONALES EN VIGILANCIA Y SEGURIDAD PRONASER CIA. LTDA.</v>
          </cell>
        </row>
        <row r="17659">
          <cell r="D17659" t="str">
            <v>1745652</v>
          </cell>
          <cell r="E17659" t="str">
            <v>0700853708</v>
          </cell>
          <cell r="F17659" t="str">
            <v>TORRES AGUIRRE NIVALDO EMIGDIO</v>
          </cell>
        </row>
        <row r="17660">
          <cell r="D17660" t="str">
            <v>1745666</v>
          </cell>
          <cell r="E17660" t="str">
            <v>1704696507</v>
          </cell>
          <cell r="F17660" t="str">
            <v>ACOSTA ESPINOSA SIMON ANDRES</v>
          </cell>
        </row>
        <row r="17661">
          <cell r="D17661" t="str">
            <v>1745669</v>
          </cell>
          <cell r="E17661" t="str">
            <v>1704291168</v>
          </cell>
          <cell r="F17661" t="str">
            <v>PAREDES FERNANDO</v>
          </cell>
        </row>
        <row r="17662">
          <cell r="D17662" t="str">
            <v>1745701</v>
          </cell>
          <cell r="E17662" t="str">
            <v>1791854926001</v>
          </cell>
          <cell r="F17662" t="str">
            <v>LA BASTILLE CIA. LTDA.</v>
          </cell>
        </row>
        <row r="17663">
          <cell r="D17663" t="str">
            <v>1745702</v>
          </cell>
          <cell r="E17663" t="str">
            <v>0901057430</v>
          </cell>
          <cell r="F17663" t="str">
            <v>MARTINEZ DE LA VEGA FERNANDO EDUARDO</v>
          </cell>
        </row>
        <row r="17664">
          <cell r="D17664" t="str">
            <v>1745724</v>
          </cell>
          <cell r="E17664" t="str">
            <v>1791966740</v>
          </cell>
          <cell r="F17664" t="str">
            <v>ESPINOZA PABLO</v>
          </cell>
        </row>
        <row r="17665">
          <cell r="D17665" t="str">
            <v>1745735</v>
          </cell>
          <cell r="E17665" t="str">
            <v>0101238830</v>
          </cell>
          <cell r="F17665" t="str">
            <v>SEGARRA MORALES JUAN IGNACIO</v>
          </cell>
        </row>
        <row r="17666">
          <cell r="D17666" t="str">
            <v>1745737</v>
          </cell>
          <cell r="E17666" t="str">
            <v>1791340108001</v>
          </cell>
          <cell r="F17666" t="str">
            <v>LUTROL S.A.</v>
          </cell>
        </row>
        <row r="17667">
          <cell r="D17667" t="str">
            <v>1745765</v>
          </cell>
          <cell r="E17667" t="str">
            <v>1793063845001</v>
          </cell>
          <cell r="F17667" t="str">
            <v>GIGARED FLORES CIA.LTDA.</v>
          </cell>
        </row>
        <row r="17668">
          <cell r="D17668" t="str">
            <v>1745766</v>
          </cell>
          <cell r="E17668" t="str">
            <v>1791975111001</v>
          </cell>
          <cell r="F17668" t="str">
            <v>AEROSEÑAL ENLACES DEDICADOS CIA LTDA</v>
          </cell>
        </row>
        <row r="17669">
          <cell r="D17669" t="str">
            <v>1745788</v>
          </cell>
          <cell r="E17669" t="str">
            <v>1801067560</v>
          </cell>
          <cell r="F17669" t="str">
            <v>NARANJO JACOME CARLOS HUGO</v>
          </cell>
        </row>
        <row r="17670">
          <cell r="D17670" t="str">
            <v>1745808</v>
          </cell>
          <cell r="E17670" t="str">
            <v>0201444916</v>
          </cell>
          <cell r="F17670" t="str">
            <v>AGUAGUIÑA GONZÁLEZ VÍCTOR ROLANDO</v>
          </cell>
        </row>
        <row r="17671">
          <cell r="D17671" t="str">
            <v>1745825</v>
          </cell>
          <cell r="E17671" t="str">
            <v>1792024013001</v>
          </cell>
          <cell r="F17671" t="str">
            <v>ACANUMAN COMUNICACIONES S.A.</v>
          </cell>
        </row>
        <row r="17672">
          <cell r="D17672" t="str">
            <v>1745853</v>
          </cell>
          <cell r="E17672" t="str">
            <v>1712513801</v>
          </cell>
          <cell r="F17672" t="str">
            <v>BONILLA INTRIAGO PILAR CRISTINA</v>
          </cell>
        </row>
        <row r="17673">
          <cell r="D17673" t="str">
            <v>1745895</v>
          </cell>
          <cell r="E17673" t="str">
            <v>1703851756</v>
          </cell>
          <cell r="F17673" t="str">
            <v>SALAZAR EGAS JUAN FERNANDO</v>
          </cell>
        </row>
        <row r="17674">
          <cell r="D17674" t="str">
            <v>1745906</v>
          </cell>
          <cell r="E17674" t="str">
            <v>1203896434</v>
          </cell>
          <cell r="F17674" t="str">
            <v>GILER EGUEZ CARLOS ALEJANDRO</v>
          </cell>
        </row>
        <row r="17675">
          <cell r="D17675" t="str">
            <v>1745931</v>
          </cell>
          <cell r="E17675" t="str">
            <v>1792348005001</v>
          </cell>
          <cell r="F17675" t="str">
            <v>PARDALISERVICES S.A.</v>
          </cell>
        </row>
        <row r="17676">
          <cell r="D17676" t="str">
            <v>1745959</v>
          </cell>
          <cell r="E17676" t="str">
            <v>1792039606</v>
          </cell>
          <cell r="F17676" t="str">
            <v>ESPINOZA VEGA SILVIA MARIANA</v>
          </cell>
        </row>
        <row r="17677">
          <cell r="D17677" t="str">
            <v>1745976</v>
          </cell>
          <cell r="E17677" t="str">
            <v>1791845986</v>
          </cell>
          <cell r="F17677" t="str">
            <v>JEAN ANTOLINEZ LORI</v>
          </cell>
        </row>
        <row r="17678">
          <cell r="D17678" t="str">
            <v>1745988</v>
          </cell>
          <cell r="E17678" t="str">
            <v>1708073455</v>
          </cell>
          <cell r="F17678" t="str">
            <v>ESPINOZA ZEAS WILIAN IVAN</v>
          </cell>
        </row>
        <row r="17679">
          <cell r="D17679" t="str">
            <v>1746014</v>
          </cell>
          <cell r="E17679" t="str">
            <v>1717418659</v>
          </cell>
          <cell r="F17679" t="str">
            <v>ESTRELLA ESTRELLA MERCEDES SOLEDAD</v>
          </cell>
        </row>
        <row r="17680">
          <cell r="D17680" t="str">
            <v>1746015</v>
          </cell>
          <cell r="E17680" t="str">
            <v>1726146317</v>
          </cell>
          <cell r="F17680" t="str">
            <v>HERRERA FERNANDEZ JORGE ALBERTO</v>
          </cell>
        </row>
        <row r="17681">
          <cell r="D17681" t="str">
            <v>1746027</v>
          </cell>
          <cell r="E17681" t="str">
            <v>1790971848001</v>
          </cell>
          <cell r="F17681" t="str">
            <v>COOPERATIVA DE TRANSPORTE DE PASAJEROS EN TAXIS CALIFORNIA</v>
          </cell>
        </row>
        <row r="17682">
          <cell r="D17682" t="str">
            <v>1746048</v>
          </cell>
          <cell r="E17682" t="str">
            <v>1706562202</v>
          </cell>
          <cell r="F17682" t="str">
            <v>YAUTIBUG CHICAIZA JOSE ALEJANDRO</v>
          </cell>
        </row>
        <row r="17683">
          <cell r="D17683" t="str">
            <v>1746079</v>
          </cell>
          <cell r="E17683" t="str">
            <v>1704470044</v>
          </cell>
          <cell r="F17683" t="str">
            <v>MUÑOZ PAREDES JAIME ISAIAS</v>
          </cell>
        </row>
        <row r="17684">
          <cell r="D17684" t="str">
            <v>1746087</v>
          </cell>
          <cell r="E17684" t="str">
            <v>1708652878</v>
          </cell>
          <cell r="F17684" t="str">
            <v>JACOME MORALES EDWIN PABLO</v>
          </cell>
        </row>
        <row r="17685">
          <cell r="D17685" t="str">
            <v>1746097</v>
          </cell>
          <cell r="E17685" t="str">
            <v>1710325604</v>
          </cell>
          <cell r="F17685" t="str">
            <v>RUANO MEDRANO FREDDY XAVLER</v>
          </cell>
        </row>
        <row r="17686">
          <cell r="D17686" t="str">
            <v>1746124</v>
          </cell>
          <cell r="E17686" t="str">
            <v>1791904540001</v>
          </cell>
          <cell r="F17686" t="str">
            <v>COMPAÑIA DE TAXIS RIVER MALL S.A.</v>
          </cell>
        </row>
        <row r="17687">
          <cell r="D17687" t="str">
            <v>1746160</v>
          </cell>
          <cell r="E17687" t="str">
            <v>1719282426</v>
          </cell>
          <cell r="F17687" t="str">
            <v>CHICAIZA TASINCHANO JUAN CARLOS</v>
          </cell>
        </row>
        <row r="17688">
          <cell r="D17688" t="str">
            <v>1746170</v>
          </cell>
          <cell r="E17688" t="str">
            <v>1792448298001</v>
          </cell>
          <cell r="F17688" t="str">
            <v>MONITOREO ARMADO SEGURIDAD MONARSEG CIA. LTDA.</v>
          </cell>
        </row>
        <row r="17689">
          <cell r="D17689" t="str">
            <v>1746219</v>
          </cell>
          <cell r="E17689" t="str">
            <v>1791930894001</v>
          </cell>
          <cell r="F17689" t="str">
            <v>FLEURO S.A. FLEUROSA</v>
          </cell>
        </row>
        <row r="17690">
          <cell r="D17690" t="str">
            <v>1746252</v>
          </cell>
          <cell r="E17690" t="str">
            <v>1706080908</v>
          </cell>
          <cell r="F17690" t="str">
            <v>BATALLAS ZAPATA BLANCA SUSANA</v>
          </cell>
        </row>
        <row r="17691">
          <cell r="D17691" t="str">
            <v>1746278</v>
          </cell>
          <cell r="E17691" t="str">
            <v>1201868856</v>
          </cell>
          <cell r="F17691" t="str">
            <v>FALCONES SILVA BENITO MARCOS</v>
          </cell>
        </row>
        <row r="17692">
          <cell r="D17692" t="str">
            <v>1746286</v>
          </cell>
          <cell r="E17692" t="str">
            <v>1792456886001</v>
          </cell>
          <cell r="F17692" t="str">
            <v>TAXI EJECUTIVO NEWCARTAX S.A.</v>
          </cell>
        </row>
        <row r="17693">
          <cell r="D17693" t="str">
            <v>1746289</v>
          </cell>
          <cell r="E17693" t="str">
            <v>1716431588</v>
          </cell>
          <cell r="F17693" t="str">
            <v>MENDOZA QUITIAQUEZ MARCO ANTONIO</v>
          </cell>
        </row>
        <row r="17694">
          <cell r="D17694" t="str">
            <v>1746311</v>
          </cell>
          <cell r="E17694" t="str">
            <v>1706895206</v>
          </cell>
          <cell r="F17694" t="str">
            <v>RP&amp;C -LAW REPRESENTACIONES CIA. LTDA.</v>
          </cell>
        </row>
        <row r="17695">
          <cell r="D17695" t="str">
            <v>1746318</v>
          </cell>
          <cell r="E17695" t="str">
            <v>1790802736001</v>
          </cell>
          <cell r="F17695" t="str">
            <v>DYGOIL CONSULTORIA Y SERVICIOS PETROLEROS CIA.LTDA.</v>
          </cell>
        </row>
        <row r="17696">
          <cell r="D17696" t="str">
            <v>1746326</v>
          </cell>
          <cell r="E17696" t="str">
            <v>1400240063</v>
          </cell>
          <cell r="F17696" t="str">
            <v>SERRANO VILLARREAL GALO JULIO</v>
          </cell>
        </row>
        <row r="17697">
          <cell r="D17697" t="str">
            <v>1746334</v>
          </cell>
          <cell r="E17697" t="str">
            <v>1704328929</v>
          </cell>
          <cell r="F17697" t="str">
            <v>CABRERA TRELLES JOSE VICENTE</v>
          </cell>
        </row>
        <row r="17698">
          <cell r="D17698" t="str">
            <v>1746376</v>
          </cell>
          <cell r="E17698" t="str">
            <v>1792169755001</v>
          </cell>
          <cell r="F17698" t="str">
            <v>SK ENGINEERING Y CONSTRUCTION CO. LTD.</v>
          </cell>
        </row>
        <row r="17699">
          <cell r="D17699" t="str">
            <v>1746399</v>
          </cell>
          <cell r="E17699" t="str">
            <v>1720500436</v>
          </cell>
          <cell r="F17699" t="str">
            <v>NAVARRETE PAZ HECTOR</v>
          </cell>
        </row>
        <row r="17700">
          <cell r="D17700" t="str">
            <v>1746404</v>
          </cell>
          <cell r="E17700" t="str">
            <v>1705853651</v>
          </cell>
          <cell r="F17700" t="str">
            <v>CAMPAÑA ESPIN MARIA ELENA</v>
          </cell>
        </row>
        <row r="17701">
          <cell r="D17701" t="str">
            <v>1746407</v>
          </cell>
          <cell r="E17701" t="str">
            <v>1700433715</v>
          </cell>
          <cell r="F17701" t="str">
            <v>FERNANDEZ  MIRANDA VIRGINIA DOLORES</v>
          </cell>
        </row>
        <row r="17702">
          <cell r="D17702" t="str">
            <v>1746418</v>
          </cell>
          <cell r="E17702" t="str">
            <v>1707853105</v>
          </cell>
          <cell r="F17702" t="str">
            <v>MENG JOUNG CHANG WHA</v>
          </cell>
        </row>
        <row r="17703">
          <cell r="D17703" t="str">
            <v>1746420</v>
          </cell>
          <cell r="E17703" t="str">
            <v>0590028665001</v>
          </cell>
          <cell r="F17703" t="str">
            <v>AGLOMERADOS COTOPAXI S.A.</v>
          </cell>
        </row>
        <row r="17704">
          <cell r="D17704" t="str">
            <v>1746431</v>
          </cell>
          <cell r="E17704" t="str">
            <v>1711122109</v>
          </cell>
          <cell r="F17704" t="str">
            <v>CHOI KIM DU YEON</v>
          </cell>
        </row>
        <row r="17705">
          <cell r="D17705" t="str">
            <v>1746439</v>
          </cell>
          <cell r="E17705" t="str">
            <v>1707869226</v>
          </cell>
          <cell r="F17705" t="str">
            <v>QUIROZ ESPEJO LORGIO TELOR</v>
          </cell>
        </row>
        <row r="17706">
          <cell r="D17706" t="str">
            <v>1746443</v>
          </cell>
          <cell r="E17706" t="str">
            <v>1726558164</v>
          </cell>
          <cell r="F17706" t="str">
            <v>MARIN  GUSTAVO ARIEL</v>
          </cell>
        </row>
        <row r="17707">
          <cell r="D17707" t="str">
            <v>1746454</v>
          </cell>
          <cell r="E17707" t="str">
            <v>1707084842</v>
          </cell>
          <cell r="F17707" t="str">
            <v>ALZAMORA ALZAMORA FREDDY FABIAN</v>
          </cell>
        </row>
        <row r="17708">
          <cell r="D17708" t="str">
            <v>1746490</v>
          </cell>
          <cell r="E17708" t="str">
            <v>1793094260001</v>
          </cell>
          <cell r="F17708" t="str">
            <v>EQUINOXAIR S.A.S.</v>
          </cell>
        </row>
        <row r="17709">
          <cell r="D17709" t="str">
            <v>1746512</v>
          </cell>
          <cell r="E17709" t="str">
            <v>1707372718</v>
          </cell>
          <cell r="F17709" t="str">
            <v>FERNANDEZ RAMIREZ GALO RODRIGO</v>
          </cell>
        </row>
        <row r="17710">
          <cell r="D17710" t="str">
            <v>1746523</v>
          </cell>
          <cell r="E17710" t="str">
            <v>1804732087</v>
          </cell>
          <cell r="F17710" t="str">
            <v>CAIZA AGUALONGO JORGE GEOVANNI</v>
          </cell>
        </row>
        <row r="17711">
          <cell r="D17711" t="str">
            <v>1746531</v>
          </cell>
          <cell r="E17711" t="str">
            <v>1716729601</v>
          </cell>
          <cell r="F17711" t="str">
            <v>CHIRIBOGA MOREANO OSWALDO ALEJANDRO</v>
          </cell>
        </row>
        <row r="17712">
          <cell r="D17712" t="str">
            <v>1746537</v>
          </cell>
          <cell r="E17712" t="str">
            <v>1790557901001</v>
          </cell>
          <cell r="F17712" t="str">
            <v>JOSE CUEVA RADIO CIA LTDA</v>
          </cell>
        </row>
        <row r="17713">
          <cell r="D17713" t="str">
            <v>1746538</v>
          </cell>
          <cell r="E17713" t="str">
            <v>1704241569</v>
          </cell>
          <cell r="F17713" t="str">
            <v>ABAD RODRIGUEZ CARLOS EFRAIN</v>
          </cell>
        </row>
        <row r="17714">
          <cell r="D17714" t="str">
            <v>1746541</v>
          </cell>
          <cell r="E17714" t="str">
            <v>1706984554</v>
          </cell>
          <cell r="F17714" t="str">
            <v>FIALLO JARAMILLO YOLANDA LETICIA</v>
          </cell>
        </row>
        <row r="17715">
          <cell r="D17715" t="str">
            <v>1746555</v>
          </cell>
          <cell r="E17715" t="str">
            <v>0101139251</v>
          </cell>
          <cell r="F17715" t="str">
            <v>VINTIMILLA VINUEZA JUAN PABLO</v>
          </cell>
        </row>
        <row r="17716">
          <cell r="D17716" t="str">
            <v>1746563</v>
          </cell>
          <cell r="E17716" t="str">
            <v>1701321653</v>
          </cell>
          <cell r="F17716" t="str">
            <v>FIALLOS JIMENEZ MARIA LAURA</v>
          </cell>
        </row>
        <row r="17717">
          <cell r="D17717" t="str">
            <v>1746573</v>
          </cell>
          <cell r="E17717" t="str">
            <v>1713424479</v>
          </cell>
          <cell r="F17717" t="str">
            <v>CIFUENTES YANEZ DIANA CAROLINA</v>
          </cell>
        </row>
        <row r="17718">
          <cell r="D17718" t="str">
            <v>1746591</v>
          </cell>
          <cell r="E17718" t="str">
            <v>0700749864</v>
          </cell>
          <cell r="F17718" t="str">
            <v>FIALLOS MARTINEZ ROSARIO MARGARITA</v>
          </cell>
        </row>
        <row r="17719">
          <cell r="D17719" t="str">
            <v>1746618</v>
          </cell>
          <cell r="E17719" t="str">
            <v>1710743624</v>
          </cell>
          <cell r="F17719" t="str">
            <v>FIALLOS PAZMIÑO FABIOLA CECILIA</v>
          </cell>
        </row>
        <row r="17720">
          <cell r="D17720" t="str">
            <v>1746621</v>
          </cell>
          <cell r="E17720" t="str">
            <v>1002657474</v>
          </cell>
          <cell r="F17720" t="str">
            <v>ALBA ALBA LUIS OSWALDO</v>
          </cell>
        </row>
        <row r="17721">
          <cell r="D17721" t="str">
            <v>1746628</v>
          </cell>
          <cell r="E17721" t="str">
            <v>1791284909001</v>
          </cell>
          <cell r="F17721" t="str">
            <v>RADIO CONCIERTO GUAYAQUIL S.A. CONCERQUIL</v>
          </cell>
        </row>
        <row r="17722">
          <cell r="D17722" t="str">
            <v>1746663</v>
          </cell>
          <cell r="E17722" t="str">
            <v>1708473721</v>
          </cell>
          <cell r="F17722" t="str">
            <v>CARDENAS OSCULLO DARIO MANUEL</v>
          </cell>
        </row>
        <row r="17723">
          <cell r="D17723" t="str">
            <v>1746667</v>
          </cell>
          <cell r="E17723" t="str">
            <v>1715926257</v>
          </cell>
          <cell r="F17723" t="str">
            <v>SANTANDER URETA JAIME HUMBERTO</v>
          </cell>
        </row>
        <row r="17724">
          <cell r="D17724" t="str">
            <v>1746697</v>
          </cell>
          <cell r="E17724" t="str">
            <v>1700390535</v>
          </cell>
          <cell r="F17724" t="str">
            <v>FLORES DAVILA LUIS ALEJANDRO</v>
          </cell>
        </row>
        <row r="17725">
          <cell r="D17725" t="str">
            <v>1746699</v>
          </cell>
          <cell r="E17725" t="str">
            <v>1713628525</v>
          </cell>
          <cell r="F17725" t="str">
            <v>MUÑOZ CORTES VERONICA LUCIA</v>
          </cell>
        </row>
        <row r="17726">
          <cell r="D17726" t="str">
            <v>1746719</v>
          </cell>
          <cell r="E17726" t="str">
            <v>1718185307</v>
          </cell>
          <cell r="F17726" t="str">
            <v>FLORES HERRERA EDISON JAVIER</v>
          </cell>
        </row>
        <row r="17727">
          <cell r="D17727" t="str">
            <v>1746737</v>
          </cell>
          <cell r="E17727" t="str">
            <v>0501315618</v>
          </cell>
          <cell r="F17727" t="str">
            <v>ZAPATA GUILLERMO</v>
          </cell>
        </row>
        <row r="17728">
          <cell r="D17728" t="str">
            <v>1746758</v>
          </cell>
          <cell r="E17728" t="str">
            <v>0908738149</v>
          </cell>
          <cell r="F17728" t="str">
            <v>PINO GOMEZ LINCE ANTONIO LUIS JOSE</v>
          </cell>
        </row>
        <row r="17729">
          <cell r="D17729" t="str">
            <v>1746762</v>
          </cell>
          <cell r="E17729" t="str">
            <v>1790554422001</v>
          </cell>
          <cell r="F17729" t="str">
            <v>SIGMAPLAST S.A.</v>
          </cell>
        </row>
        <row r="17730">
          <cell r="D17730" t="str">
            <v>1746771</v>
          </cell>
          <cell r="E17730" t="str">
            <v>1791809890001</v>
          </cell>
          <cell r="F17730" t="str">
            <v>RADIO TAXI MUNDO RODANTE SOCIEDAD CIVIL</v>
          </cell>
        </row>
        <row r="17731">
          <cell r="D17731" t="str">
            <v>1746776</v>
          </cell>
          <cell r="E17731" t="str">
            <v>1706649249</v>
          </cell>
          <cell r="F17731" t="str">
            <v>CEVALLOS JACOME LUIS ROLANDO</v>
          </cell>
        </row>
        <row r="17732">
          <cell r="D17732" t="str">
            <v>1746786</v>
          </cell>
          <cell r="E17732" t="str">
            <v>Z2685819</v>
          </cell>
          <cell r="F17732" t="str">
            <v>MOSS HOWARD RICHARD</v>
          </cell>
        </row>
        <row r="17733">
          <cell r="D17733" t="str">
            <v>1746798</v>
          </cell>
          <cell r="E17733" t="str">
            <v>1708332323</v>
          </cell>
          <cell r="F17733" t="str">
            <v>FLORES MARTINEZ WILLAN FABIAN</v>
          </cell>
        </row>
        <row r="17734">
          <cell r="D17734" t="str">
            <v>1746802</v>
          </cell>
          <cell r="E17734" t="str">
            <v>1792376386001</v>
          </cell>
          <cell r="F17734" t="str">
            <v>CONSORCIO INTERPEC</v>
          </cell>
        </row>
        <row r="17735">
          <cell r="D17735" t="str">
            <v>1746814</v>
          </cell>
          <cell r="E17735" t="str">
            <v>1700904186</v>
          </cell>
          <cell r="F17735" t="str">
            <v>MOYA DURANGO MARIA ALICIA</v>
          </cell>
        </row>
        <row r="17736">
          <cell r="D17736" t="str">
            <v>1746843</v>
          </cell>
          <cell r="E17736" t="str">
            <v>1791805127001</v>
          </cell>
          <cell r="F17736" t="str">
            <v>CANTERBURY RESEARCH S.A.</v>
          </cell>
        </row>
        <row r="17737">
          <cell r="D17737" t="str">
            <v>1746852</v>
          </cell>
          <cell r="E17737" t="str">
            <v>1791320735001</v>
          </cell>
          <cell r="F17737" t="str">
            <v>COOPERATIVA DE TRANSPORTE DE PASAJEROS EN TAXIS "TURISMO SANGOLQUI"</v>
          </cell>
        </row>
        <row r="17738">
          <cell r="D17738" t="str">
            <v>1746853</v>
          </cell>
          <cell r="E17738" t="str">
            <v>1718514787</v>
          </cell>
          <cell r="F17738" t="str">
            <v>FLORES ROBLES CRISTINA ELIZABETH</v>
          </cell>
        </row>
        <row r="17739">
          <cell r="D17739" t="str">
            <v>1746862</v>
          </cell>
          <cell r="E17739" t="str">
            <v>1001806684</v>
          </cell>
          <cell r="F17739" t="str">
            <v>CERVANTES FERNANDEZ MYRIAN LORENA</v>
          </cell>
        </row>
        <row r="17740">
          <cell r="D17740" t="str">
            <v>1746894</v>
          </cell>
          <cell r="E17740" t="str">
            <v>1713548673</v>
          </cell>
          <cell r="F17740" t="str">
            <v>GUARDERAS GONZÁLEZ JOSÉ FERNANDO</v>
          </cell>
        </row>
        <row r="17741">
          <cell r="D17741" t="str">
            <v>1746920</v>
          </cell>
          <cell r="E17741" t="str">
            <v>1791272560001</v>
          </cell>
          <cell r="F17741" t="str">
            <v>GEOTELEC INGENIERIA Y SERVICIOS CIA. LTDA.</v>
          </cell>
        </row>
        <row r="17742">
          <cell r="D17742" t="str">
            <v>1746942</v>
          </cell>
          <cell r="E17742" t="str">
            <v>1792064953001</v>
          </cell>
          <cell r="F17742" t="str">
            <v>INFASEC CIA. LTDA.</v>
          </cell>
        </row>
        <row r="17743">
          <cell r="D17743" t="str">
            <v>1746943</v>
          </cell>
          <cell r="E17743" t="str">
            <v>0101639359</v>
          </cell>
          <cell r="F17743" t="str">
            <v>LITUMA SERRANO JAIME FERNANDO</v>
          </cell>
        </row>
        <row r="17744">
          <cell r="D17744" t="str">
            <v>1746952</v>
          </cell>
          <cell r="E17744" t="str">
            <v>1716821887</v>
          </cell>
          <cell r="F17744" t="str">
            <v>TULMO SIMBA Cesar Santiago</v>
          </cell>
        </row>
        <row r="17745">
          <cell r="D17745" t="str">
            <v>1746959</v>
          </cell>
          <cell r="E17745" t="str">
            <v>1705040077</v>
          </cell>
          <cell r="F17745" t="str">
            <v>QUIMBITA PANCHI JAIME RODRIGO</v>
          </cell>
        </row>
        <row r="17746">
          <cell r="D17746" t="str">
            <v>1746960</v>
          </cell>
          <cell r="E17746" t="str">
            <v>1700574005</v>
          </cell>
          <cell r="F17746" t="str">
            <v>FONSECA MONTIEL BLANCA ETELVINA</v>
          </cell>
        </row>
        <row r="17747">
          <cell r="D17747" t="str">
            <v>1746975</v>
          </cell>
          <cell r="E17747" t="str">
            <v>1703514842</v>
          </cell>
          <cell r="F17747" t="str">
            <v>HERRERA CEVALLOS CRISTOBAL FERNANDO</v>
          </cell>
        </row>
        <row r="17748">
          <cell r="D17748" t="str">
            <v>1746979</v>
          </cell>
          <cell r="E17748" t="str">
            <v>1706950357</v>
          </cell>
          <cell r="F17748" t="str">
            <v>ROMO PEREZ MONICA PATRICIA</v>
          </cell>
        </row>
        <row r="17749">
          <cell r="D17749" t="str">
            <v>1746980</v>
          </cell>
          <cell r="E17749" t="str">
            <v>0501573364</v>
          </cell>
          <cell r="F17749" t="str">
            <v>VACA MARTÍNEZ GIOCONDA MARITZA</v>
          </cell>
        </row>
        <row r="17750">
          <cell r="D17750" t="str">
            <v>1746984</v>
          </cell>
          <cell r="E17750" t="str">
            <v>1724176092</v>
          </cell>
          <cell r="F17750" t="str">
            <v>ACHIG TIPANTUÑA PATRICIO XAVIER</v>
          </cell>
        </row>
        <row r="17751">
          <cell r="D17751" t="str">
            <v>1746992</v>
          </cell>
          <cell r="E17751" t="str">
            <v>1710252279</v>
          </cell>
          <cell r="F17751" t="str">
            <v>CÁRDENAS ÁLVAREZ MARCELO VINICIO</v>
          </cell>
        </row>
        <row r="17752">
          <cell r="D17752" t="str">
            <v>1747022</v>
          </cell>
          <cell r="E17752" t="str">
            <v>1704365012</v>
          </cell>
          <cell r="F17752" t="str">
            <v>ARIAS BUENAÑO RAMIRO AMABLE</v>
          </cell>
        </row>
        <row r="17753">
          <cell r="D17753" t="str">
            <v>1747043</v>
          </cell>
          <cell r="E17753" t="str">
            <v>1004186407</v>
          </cell>
          <cell r="F17753" t="str">
            <v>ANGAMARCA ICHAO  YAHAIRA ALEXANDRA</v>
          </cell>
        </row>
        <row r="17754">
          <cell r="D17754" t="str">
            <v>1747067</v>
          </cell>
          <cell r="E17754" t="str">
            <v>1719211839</v>
          </cell>
          <cell r="F17754" t="str">
            <v>MARTINEZ LLUMIQUINGA DIEGO ARMANDO</v>
          </cell>
        </row>
        <row r="17755">
          <cell r="D17755" t="str">
            <v>1747127</v>
          </cell>
          <cell r="E17755" t="str">
            <v>1791705726001</v>
          </cell>
          <cell r="F17755" t="str">
            <v>LAAR COURIER EXPRESS S.A.</v>
          </cell>
        </row>
        <row r="17756">
          <cell r="D17756" t="str">
            <v>1747140</v>
          </cell>
          <cell r="E17756" t="str">
            <v>0602136418</v>
          </cell>
          <cell r="F17756" t="str">
            <v>CAJAS QUISIGUIÑA ANA DOLORES</v>
          </cell>
        </row>
        <row r="17757">
          <cell r="D17757" t="str">
            <v>1747147</v>
          </cell>
          <cell r="E17757" t="str">
            <v>1791308182001</v>
          </cell>
          <cell r="F17757" t="str">
            <v>SATELITES MEXICANOS S.A. DE C.V.  SATMEX</v>
          </cell>
        </row>
        <row r="17758">
          <cell r="D17758" t="str">
            <v>1747199</v>
          </cell>
          <cell r="E17758" t="str">
            <v>1301435705</v>
          </cell>
          <cell r="F17758" t="str">
            <v>ANDRADE GONZALEZ WASHINGTON VISMARCK</v>
          </cell>
        </row>
        <row r="17759">
          <cell r="D17759" t="str">
            <v>1747245</v>
          </cell>
          <cell r="E17759" t="str">
            <v>1712913399001</v>
          </cell>
          <cell r="F17759" t="str">
            <v>EMPRESA PRIVADA</v>
          </cell>
        </row>
        <row r="17760">
          <cell r="D17760" t="str">
            <v>1747249</v>
          </cell>
          <cell r="E17760" t="str">
            <v>1710659598</v>
          </cell>
          <cell r="F17760" t="str">
            <v>PUGA CANGAGUAMIN JIMENA DEL ROCIO</v>
          </cell>
        </row>
        <row r="17761">
          <cell r="D17761" t="str">
            <v>1747264</v>
          </cell>
          <cell r="E17761" t="str">
            <v>1759253808</v>
          </cell>
          <cell r="F17761" t="str">
            <v>CAMPOS MORENO JOSE ARMANDO</v>
          </cell>
        </row>
        <row r="17762">
          <cell r="D17762" t="str">
            <v>1747270</v>
          </cell>
          <cell r="E17762" t="str">
            <v>1791422031001</v>
          </cell>
          <cell r="F17762" t="str">
            <v>URGERCOM S.A.</v>
          </cell>
        </row>
        <row r="17763">
          <cell r="D17763" t="str">
            <v>1747289</v>
          </cell>
          <cell r="E17763" t="str">
            <v>1791320972001</v>
          </cell>
          <cell r="F17763" t="str">
            <v>TERRIGENO GOLD MINE S.A.</v>
          </cell>
        </row>
        <row r="17764">
          <cell r="D17764" t="str">
            <v>1747294</v>
          </cell>
          <cell r="E17764" t="str">
            <v>1705115200</v>
          </cell>
          <cell r="F17764" t="str">
            <v>ESPINOZA PAREDES RENATO FRANCISCO</v>
          </cell>
        </row>
        <row r="17765">
          <cell r="D17765" t="str">
            <v>1747298</v>
          </cell>
          <cell r="E17765" t="str">
            <v>1706282330</v>
          </cell>
          <cell r="F17765" t="str">
            <v>BARROS CALDERON SAULO</v>
          </cell>
        </row>
        <row r="17766">
          <cell r="D17766" t="str">
            <v>1747334</v>
          </cell>
          <cell r="E17766" t="str">
            <v>1711097277</v>
          </cell>
          <cell r="F17766" t="str">
            <v>FLORES PASQUEL EDGAR PATRICIO</v>
          </cell>
        </row>
        <row r="17767">
          <cell r="D17767" t="str">
            <v>1747374</v>
          </cell>
          <cell r="E17767" t="str">
            <v>1791780841001</v>
          </cell>
          <cell r="F17767" t="str">
            <v>COOPERATIVA DE TRANSPORTE DE CARGA EN CAMIONETAS NUESTRA SEÑORA DE LORETO</v>
          </cell>
        </row>
        <row r="17768">
          <cell r="D17768" t="str">
            <v>1747375</v>
          </cell>
          <cell r="E17768" t="str">
            <v>179124398001</v>
          </cell>
          <cell r="F17768" t="str">
            <v>PROTECOMPU C.A</v>
          </cell>
        </row>
        <row r="17769">
          <cell r="D17769" t="str">
            <v>1747388</v>
          </cell>
          <cell r="E17769" t="str">
            <v>1768046450001</v>
          </cell>
          <cell r="F17769" t="str">
            <v>HOSPITAL DE ESPECIALIDADES CARLOS ANDRADE MARIN</v>
          </cell>
        </row>
        <row r="17770">
          <cell r="D17770" t="str">
            <v>1747390</v>
          </cell>
          <cell r="E17770" t="str">
            <v>1791991419001</v>
          </cell>
          <cell r="F17770" t="str">
            <v>BENALCAZAR ESCOBAR BENESC SEGURIDAD CIA. LTDA.</v>
          </cell>
        </row>
        <row r="17771">
          <cell r="D17771" t="str">
            <v>1747399</v>
          </cell>
          <cell r="E17771" t="str">
            <v>358</v>
          </cell>
          <cell r="F17771" t="str">
            <v>THE EXPLORER TRAVEL ECOLOGICAL TRAVEL S.A.</v>
          </cell>
        </row>
        <row r="17772">
          <cell r="D17772" t="str">
            <v>1747435</v>
          </cell>
          <cell r="E17772" t="str">
            <v>1712938693</v>
          </cell>
          <cell r="F17772" t="str">
            <v>TORRES BORJA FAUSTO XAVIER</v>
          </cell>
        </row>
        <row r="17773">
          <cell r="D17773" t="str">
            <v>1747446</v>
          </cell>
          <cell r="E17773" t="str">
            <v>1714381512</v>
          </cell>
          <cell r="F17773" t="str">
            <v>TELLO PILATAXI DIANA MARIBEL</v>
          </cell>
        </row>
        <row r="17774">
          <cell r="D17774" t="str">
            <v>1747454</v>
          </cell>
          <cell r="E17774" t="str">
            <v>1703772820</v>
          </cell>
          <cell r="F17774" t="str">
            <v>VACA LEIVA ROMULO PATRICIO</v>
          </cell>
        </row>
        <row r="17775">
          <cell r="D17775" t="str">
            <v>1747465</v>
          </cell>
          <cell r="E17775" t="str">
            <v>1707242895</v>
          </cell>
          <cell r="F17775" t="str">
            <v>FALCONI PAZMIÑO GRACE DEL ROCIO</v>
          </cell>
        </row>
        <row r="17776">
          <cell r="D17776" t="str">
            <v>1747469</v>
          </cell>
          <cell r="E17776" t="str">
            <v>1710378173</v>
          </cell>
          <cell r="F17776" t="str">
            <v>TORRES ROJAS LORGIO</v>
          </cell>
        </row>
        <row r="17777">
          <cell r="D17777" t="str">
            <v>1747491</v>
          </cell>
          <cell r="E17777" t="str">
            <v>1710487305</v>
          </cell>
          <cell r="F17777" t="str">
            <v>BONE YANEZ PETTER BORIS</v>
          </cell>
        </row>
        <row r="17778">
          <cell r="D17778" t="str">
            <v>1747512</v>
          </cell>
          <cell r="E17778" t="str">
            <v>0501055099</v>
          </cell>
          <cell r="F17778" t="str">
            <v>TACO TACO SEGUNDO GUSTAVO</v>
          </cell>
        </row>
        <row r="17779">
          <cell r="D17779" t="str">
            <v>1747535</v>
          </cell>
          <cell r="E17779" t="str">
            <v>1719012310</v>
          </cell>
          <cell r="F17779" t="str">
            <v>MURIEL DAZA PATRICIA</v>
          </cell>
        </row>
        <row r="17780">
          <cell r="D17780" t="str">
            <v>1747542</v>
          </cell>
          <cell r="E17780" t="str">
            <v>1207476779</v>
          </cell>
          <cell r="F17780" t="str">
            <v>PINCAY FERNANDEZ JULIO MIGUEL</v>
          </cell>
        </row>
        <row r="17781">
          <cell r="D17781" t="str">
            <v>1747553</v>
          </cell>
          <cell r="E17781" t="str">
            <v>1791833171001</v>
          </cell>
          <cell r="F17781" t="str">
            <v>RADIO CONCIERTO CONCERT AUSTRO S.A.</v>
          </cell>
        </row>
        <row r="17782">
          <cell r="D17782" t="str">
            <v>1747578</v>
          </cell>
          <cell r="E17782" t="str">
            <v>1791288157001</v>
          </cell>
          <cell r="F17782" t="str">
            <v>ECUAENLACE S.A.</v>
          </cell>
        </row>
        <row r="17783">
          <cell r="D17783" t="str">
            <v>1747588</v>
          </cell>
          <cell r="E17783" t="str">
            <v>1723816904</v>
          </cell>
          <cell r="F17783" t="str">
            <v>SOLORZANO ROSERO MANUEL HERNANDO</v>
          </cell>
        </row>
        <row r="17784">
          <cell r="D17784" t="str">
            <v>1747589</v>
          </cell>
          <cell r="E17784" t="str">
            <v>1711468502</v>
          </cell>
          <cell r="F17784" t="str">
            <v>TACURI TITUAÑA ELIGIO EFRAÍN</v>
          </cell>
        </row>
        <row r="17785">
          <cell r="D17785" t="str">
            <v>1747631</v>
          </cell>
          <cell r="E17785" t="str">
            <v>1719133173</v>
          </cell>
          <cell r="F17785" t="str">
            <v>HUICA PINOS DANIEL ALFREDO</v>
          </cell>
        </row>
        <row r="17786">
          <cell r="D17786" t="str">
            <v>1747659</v>
          </cell>
          <cell r="E17786" t="str">
            <v>1708228497</v>
          </cell>
          <cell r="F17786" t="str">
            <v>MATUTE MONGE CARLOS PATRICIO</v>
          </cell>
        </row>
        <row r="17787">
          <cell r="D17787" t="str">
            <v>1747660</v>
          </cell>
          <cell r="E17787" t="str">
            <v>1313925966</v>
          </cell>
          <cell r="F17787" t="str">
            <v>VILLEGAS ZAMBRANO BRYAN JAIR</v>
          </cell>
        </row>
        <row r="17788">
          <cell r="D17788" t="str">
            <v>1747667</v>
          </cell>
          <cell r="E17788" t="str">
            <v>1791275217001</v>
          </cell>
          <cell r="F17788" t="str">
            <v>TEVIASA TELECOMUNICACIONES</v>
          </cell>
        </row>
        <row r="17789">
          <cell r="D17789" t="str">
            <v>1747681</v>
          </cell>
          <cell r="E17789" t="str">
            <v>1710860378</v>
          </cell>
          <cell r="F17789" t="str">
            <v>RODRIGUEZ VEINTIMILLA  XIMENA  ALEXANDRA</v>
          </cell>
        </row>
        <row r="17790">
          <cell r="D17790" t="str">
            <v>1747698</v>
          </cell>
          <cell r="E17790" t="str">
            <v>0905023834</v>
          </cell>
          <cell r="F17790" t="str">
            <v>ALBUJA OBREGON CARLOS ALBERTO</v>
          </cell>
        </row>
        <row r="17791">
          <cell r="D17791" t="str">
            <v>1747719</v>
          </cell>
          <cell r="E17791" t="str">
            <v>1792918324001</v>
          </cell>
          <cell r="F17791" t="str">
            <v>INNO FIBER CIA LTDA</v>
          </cell>
        </row>
        <row r="17792">
          <cell r="D17792" t="str">
            <v>1747742</v>
          </cell>
          <cell r="E17792" t="str">
            <v>1707179964</v>
          </cell>
          <cell r="F17792" t="str">
            <v>FREIRE HIDALGO CECILIA MAGDALENA</v>
          </cell>
        </row>
        <row r="17793">
          <cell r="D17793" t="str">
            <v>1747754</v>
          </cell>
          <cell r="E17793" t="str">
            <v>1751412626</v>
          </cell>
          <cell r="F17793" t="str">
            <v>TORRES CANAR ALEXANDER PATRICIO</v>
          </cell>
        </row>
        <row r="17794">
          <cell r="D17794" t="str">
            <v>1747765</v>
          </cell>
          <cell r="E17794" t="str">
            <v>1792626706001</v>
          </cell>
          <cell r="F17794" t="str">
            <v>ATSARWORLD CIA..LTDA.</v>
          </cell>
        </row>
        <row r="17795">
          <cell r="D17795" t="str">
            <v>1747799</v>
          </cell>
          <cell r="E17795" t="str">
            <v>1717121014</v>
          </cell>
          <cell r="F17795" t="str">
            <v>FREIRE OBANDO GABRIELA PAULINA</v>
          </cell>
        </row>
        <row r="17796">
          <cell r="D17796" t="str">
            <v>1747875</v>
          </cell>
          <cell r="E17796" t="str">
            <v>1790497216001</v>
          </cell>
          <cell r="F17796" t="str">
            <v>GRUASATLAS COMPAÑIA LIMITADA</v>
          </cell>
        </row>
        <row r="17797">
          <cell r="D17797" t="str">
            <v>1747876</v>
          </cell>
          <cell r="E17797" t="str">
            <v>1803093317</v>
          </cell>
          <cell r="F17797" t="str">
            <v>FUENTES JIMENEZ GONZALO MAURICIO</v>
          </cell>
        </row>
        <row r="17798">
          <cell r="D17798" t="str">
            <v>1747948</v>
          </cell>
          <cell r="E17798" t="str">
            <v>1792001382</v>
          </cell>
          <cell r="F17798" t="str">
            <v>GORDILLO CADENA VLADIMIR LENIN</v>
          </cell>
        </row>
        <row r="17799">
          <cell r="D17799" t="str">
            <v>1747969</v>
          </cell>
          <cell r="E17799" t="str">
            <v>1715182125</v>
          </cell>
          <cell r="F17799" t="str">
            <v>TIPAN CUEVA LUIS FRANCISCO</v>
          </cell>
        </row>
        <row r="17800">
          <cell r="D17800" t="str">
            <v>1747984</v>
          </cell>
          <cell r="E17800" t="str">
            <v>1705254116</v>
          </cell>
          <cell r="F17800" t="str">
            <v>MARCILLO GUAYASAMIN JOSE DAVID</v>
          </cell>
        </row>
        <row r="17801">
          <cell r="D17801" t="str">
            <v>1747987</v>
          </cell>
          <cell r="E17801" t="str">
            <v>1713301164</v>
          </cell>
          <cell r="F17801" t="str">
            <v>FLORES CADENA GARY FERNANDO</v>
          </cell>
        </row>
        <row r="17802">
          <cell r="D17802" t="str">
            <v>1747991</v>
          </cell>
          <cell r="E17802" t="str">
            <v>1708526056</v>
          </cell>
          <cell r="F17802" t="str">
            <v>PEREZ SANCHEZ EDISON JAVIER</v>
          </cell>
        </row>
        <row r="17803">
          <cell r="D17803" t="str">
            <v>1748009</v>
          </cell>
          <cell r="E17803" t="str">
            <v>1712282134</v>
          </cell>
          <cell r="F17803" t="str">
            <v>MAMARANDI MANGUI FERNANDO PATRICDIO</v>
          </cell>
        </row>
        <row r="17804">
          <cell r="D17804" t="str">
            <v>1748060</v>
          </cell>
          <cell r="E17804" t="str">
            <v>1792261848001</v>
          </cell>
          <cell r="F17804" t="str">
            <v>SECURITY DATA SEGURIDAD EN DATOS Y FIRMA DIGITAL S.A.</v>
          </cell>
        </row>
        <row r="17805">
          <cell r="D17805" t="str">
            <v>1748084</v>
          </cell>
          <cell r="E17805" t="str">
            <v>1711178580</v>
          </cell>
          <cell r="F17805" t="str">
            <v>GALARZA JACKELINE ORELLANA</v>
          </cell>
        </row>
        <row r="17806">
          <cell r="D17806" t="str">
            <v>1748087</v>
          </cell>
          <cell r="E17806" t="str">
            <v>1792865883001</v>
          </cell>
          <cell r="F17806" t="str">
            <v>ENERGYTV S.A.</v>
          </cell>
        </row>
        <row r="17807">
          <cell r="D17807" t="str">
            <v>1748091</v>
          </cell>
          <cell r="E17807" t="str">
            <v>1704912714</v>
          </cell>
          <cell r="F17807" t="str">
            <v>ESPINOSA TERAN BERNARDO ALONSO</v>
          </cell>
        </row>
        <row r="17808">
          <cell r="D17808" t="str">
            <v>1748094</v>
          </cell>
          <cell r="E17808" t="str">
            <v>0602762866</v>
          </cell>
          <cell r="F17808" t="str">
            <v>YAMBAY LATTA DIEGO FERNANDO</v>
          </cell>
        </row>
        <row r="17809">
          <cell r="D17809" t="str">
            <v>1748109</v>
          </cell>
          <cell r="E17809" t="str">
            <v>1704239886</v>
          </cell>
          <cell r="F17809" t="str">
            <v>VERDESOTO BOLAÑOS EDISSON GUILLERMO</v>
          </cell>
        </row>
        <row r="17810">
          <cell r="D17810" t="str">
            <v>1748116</v>
          </cell>
          <cell r="E17810" t="str">
            <v>1710461276</v>
          </cell>
          <cell r="F17810" t="str">
            <v>LEON PONCE INES MARGOTH</v>
          </cell>
        </row>
        <row r="17811">
          <cell r="D17811" t="str">
            <v>1748140</v>
          </cell>
          <cell r="E17811" t="str">
            <v>1790154858001</v>
          </cell>
          <cell r="F17811" t="str">
            <v>COOPERATIVA DE TRANSPORTE CUMANDA NO. 17</v>
          </cell>
        </row>
        <row r="17812">
          <cell r="D17812" t="str">
            <v>1748163</v>
          </cell>
          <cell r="E17812" t="str">
            <v>0910290717</v>
          </cell>
          <cell r="F17812" t="str">
            <v>COLOMA PINOS ANA PATRICIA</v>
          </cell>
        </row>
        <row r="17813">
          <cell r="D17813" t="str">
            <v>1748212</v>
          </cell>
          <cell r="E17813" t="str">
            <v>1792205662001</v>
          </cell>
          <cell r="F17813" t="str">
            <v>NUEVO AEROPUERTO TABLA BELLA S.A.</v>
          </cell>
        </row>
        <row r="17814">
          <cell r="D17814" t="str">
            <v>1748256</v>
          </cell>
          <cell r="E17814" t="str">
            <v>1306339613</v>
          </cell>
          <cell r="F17814" t="str">
            <v>SACOTO ZAMBRANO STALIN RENE</v>
          </cell>
        </row>
        <row r="17815">
          <cell r="D17815" t="str">
            <v>1748261</v>
          </cell>
          <cell r="E17815" t="str">
            <v>1706999248</v>
          </cell>
          <cell r="F17815" t="str">
            <v>AYALA VINUEZA EDISON GUILLERMO</v>
          </cell>
        </row>
        <row r="17816">
          <cell r="D17816" t="str">
            <v>1748268</v>
          </cell>
          <cell r="E17816" t="str">
            <v>1101386702</v>
          </cell>
          <cell r="F17816" t="str">
            <v>GALLO ESPINOZA EDGAR ENRIQUE</v>
          </cell>
        </row>
        <row r="17817">
          <cell r="D17817" t="str">
            <v>1748278</v>
          </cell>
          <cell r="E17817" t="str">
            <v>1768074900001</v>
          </cell>
          <cell r="F17817" t="str">
            <v>PROYECTO DE ADMINISTRACION FINANCIERA DEL SECTOR PUBLICO</v>
          </cell>
        </row>
        <row r="17818">
          <cell r="D17818" t="str">
            <v>1748314</v>
          </cell>
          <cell r="E17818" t="str">
            <v>1391703066001</v>
          </cell>
          <cell r="F17818" t="str">
            <v>RDH ASESORIA Y SISTEMAS</v>
          </cell>
        </row>
        <row r="17819">
          <cell r="D17819" t="str">
            <v>1748333</v>
          </cell>
          <cell r="E17819" t="str">
            <v>1714023692</v>
          </cell>
          <cell r="F17819" t="str">
            <v>VINUEZA PAZMIÑO  RONNAL ANTONIO</v>
          </cell>
        </row>
        <row r="17820">
          <cell r="D17820" t="str">
            <v>1748368</v>
          </cell>
          <cell r="E17820" t="str">
            <v>1790292665001</v>
          </cell>
          <cell r="F17820" t="str">
            <v>TALLERAUTO S.A.</v>
          </cell>
        </row>
        <row r="17821">
          <cell r="D17821" t="str">
            <v>1748386</v>
          </cell>
          <cell r="E17821" t="str">
            <v>1792797934001</v>
          </cell>
          <cell r="F17821" t="str">
            <v>GLOBALROMINGENIERIA CORPORACION SKYROM SOLUTIONS S.A.</v>
          </cell>
        </row>
        <row r="17822">
          <cell r="D17822" t="str">
            <v>1748389</v>
          </cell>
          <cell r="E17822" t="str">
            <v>1792999960001</v>
          </cell>
          <cell r="F17822" t="str">
            <v>AGRICOLA EVERBLOOM ROSES ECUADOR C.L.</v>
          </cell>
        </row>
        <row r="17823">
          <cell r="D17823" t="str">
            <v>1748399</v>
          </cell>
          <cell r="E17823" t="str">
            <v>1792288142001</v>
          </cell>
          <cell r="F17823" t="str">
            <v>COMPAÑIA MINERA TERRAMINING RESOURCES S.A.</v>
          </cell>
        </row>
        <row r="17824">
          <cell r="D17824" t="str">
            <v>1748402</v>
          </cell>
          <cell r="E17824" t="str">
            <v>1790501469001</v>
          </cell>
          <cell r="F17824" t="str">
            <v>COOPERATIVA DE AHORRO Y CREDITO ALIANZA DEL VALLE LTDA.</v>
          </cell>
        </row>
        <row r="17825">
          <cell r="D17825" t="str">
            <v>1748429</v>
          </cell>
          <cell r="E17825" t="str">
            <v>1791957970001</v>
          </cell>
          <cell r="F17825" t="str">
            <v>INMODIAMANTE S.A</v>
          </cell>
        </row>
        <row r="17826">
          <cell r="D17826" t="str">
            <v>1748431</v>
          </cell>
          <cell r="E17826" t="str">
            <v>0601631278</v>
          </cell>
          <cell r="F17826" t="str">
            <v>MANCHENO FLORES RICARDO GUILLERMO</v>
          </cell>
        </row>
        <row r="17827">
          <cell r="D17827" t="str">
            <v>1748449</v>
          </cell>
          <cell r="E17827" t="str">
            <v>1701282517</v>
          </cell>
          <cell r="F17827" t="str">
            <v>ANDRADE MARTINEZ JOSE JOAQUIN</v>
          </cell>
        </row>
        <row r="17828">
          <cell r="D17828" t="str">
            <v>1748450</v>
          </cell>
          <cell r="E17828" t="str">
            <v>0400445680</v>
          </cell>
          <cell r="F17828" t="str">
            <v>OBANDO GORKI</v>
          </cell>
        </row>
        <row r="17829">
          <cell r="D17829" t="str">
            <v>1748453</v>
          </cell>
          <cell r="E17829" t="str">
            <v>1791770838001</v>
          </cell>
          <cell r="F17829" t="str">
            <v>ASCENDANT COPPER ASCENDCOPPER S.A.</v>
          </cell>
        </row>
        <row r="17830">
          <cell r="D17830" t="str">
            <v>1748455</v>
          </cell>
          <cell r="E17830" t="str">
            <v>1704248093</v>
          </cell>
          <cell r="F17830" t="str">
            <v>DIAZ VEGA MANOLO FEDERICO</v>
          </cell>
        </row>
        <row r="17831">
          <cell r="D17831" t="str">
            <v>1748462</v>
          </cell>
          <cell r="E17831" t="str">
            <v>1724783871</v>
          </cell>
          <cell r="F17831" t="str">
            <v>CASACUMBA PANCHI PABLO JAVIER</v>
          </cell>
        </row>
        <row r="17832">
          <cell r="D17832" t="str">
            <v>1748475</v>
          </cell>
          <cell r="E17832" t="str">
            <v>1707331441</v>
          </cell>
          <cell r="F17832" t="str">
            <v>GARCES WILCHES PABLO ROBINSON</v>
          </cell>
        </row>
        <row r="17833">
          <cell r="D17833" t="str">
            <v>1748484</v>
          </cell>
          <cell r="E17833" t="str">
            <v>1708722770</v>
          </cell>
          <cell r="F17833" t="str">
            <v>MALDONADO BENALCAZAR NESTOR HOMERO</v>
          </cell>
        </row>
        <row r="17834">
          <cell r="D17834" t="str">
            <v>1748486</v>
          </cell>
          <cell r="E17834" t="str">
            <v>1720244100</v>
          </cell>
          <cell r="F17834" t="str">
            <v>SOTO CEVALLOS MARIA FERNANDA</v>
          </cell>
        </row>
        <row r="17835">
          <cell r="D17835" t="str">
            <v>1748491</v>
          </cell>
          <cell r="E17835" t="str">
            <v>1718532615</v>
          </cell>
          <cell r="F17835" t="str">
            <v>BALLADARES CARRILLO DENISSE VANESSA</v>
          </cell>
        </row>
        <row r="17836">
          <cell r="D17836" t="str">
            <v>1748498</v>
          </cell>
          <cell r="E17836" t="str">
            <v>1791740637001</v>
          </cell>
          <cell r="F17836" t="str">
            <v>HACIENDA SANTA FE FESAHA CIA.LTDA.</v>
          </cell>
        </row>
        <row r="17837">
          <cell r="D17837" t="str">
            <v>1748531</v>
          </cell>
          <cell r="E17837" t="str">
            <v>1709822322</v>
          </cell>
          <cell r="F17837" t="str">
            <v>MEJIA TOSCANO LUIS</v>
          </cell>
        </row>
        <row r="17838">
          <cell r="D17838" t="str">
            <v>1748535</v>
          </cell>
          <cell r="E17838" t="str">
            <v>0501083380</v>
          </cell>
          <cell r="F17838" t="str">
            <v>GUAMANI CHICAIZA MARIA GEORGINA</v>
          </cell>
        </row>
        <row r="17839">
          <cell r="D17839" t="str">
            <v>1748554</v>
          </cell>
          <cell r="E17839" t="str">
            <v>1792896401001</v>
          </cell>
          <cell r="F17839" t="str">
            <v>TEVENET EL CARMEN TEVENETEC S.A</v>
          </cell>
        </row>
        <row r="17840">
          <cell r="D17840" t="str">
            <v>1748614</v>
          </cell>
          <cell r="E17840" t="str">
            <v>1701551572</v>
          </cell>
          <cell r="F17840" t="str">
            <v>DURINI TERAN MANUEL FRANCISCO</v>
          </cell>
        </row>
        <row r="17841">
          <cell r="D17841" t="str">
            <v>1748620</v>
          </cell>
          <cell r="E17841" t="str">
            <v>0701385940</v>
          </cell>
          <cell r="F17841" t="str">
            <v>RODAS CAMPOVERDE RAMIRO FERNANDO</v>
          </cell>
        </row>
        <row r="17842">
          <cell r="D17842" t="str">
            <v>1748624</v>
          </cell>
          <cell r="E17842" t="str">
            <v>1791347064001</v>
          </cell>
          <cell r="F17842" t="str">
            <v>COOPERATIVA DE TRANSPORTE DE PASAJEROS EN TAXIS PLAZA DEL VALLE</v>
          </cell>
        </row>
        <row r="17843">
          <cell r="D17843" t="str">
            <v>1748625</v>
          </cell>
          <cell r="E17843" t="str">
            <v>1703055143</v>
          </cell>
          <cell r="F17843" t="str">
            <v>ROSERO DURAN CARLOS ALFREDO</v>
          </cell>
        </row>
        <row r="17844">
          <cell r="D17844" t="str">
            <v>1748647</v>
          </cell>
          <cell r="E17844" t="str">
            <v>0300558517</v>
          </cell>
          <cell r="F17844" t="str">
            <v>MOROCHO QUINTEROS MANUEL EUGENIO</v>
          </cell>
        </row>
        <row r="17845">
          <cell r="D17845" t="str">
            <v>1748656</v>
          </cell>
          <cell r="E17845" t="str">
            <v>0200987816</v>
          </cell>
          <cell r="F17845" t="str">
            <v>CHIMBO HINOJOSA LUIS FERNANDO</v>
          </cell>
        </row>
        <row r="17846">
          <cell r="D17846" t="str">
            <v>1748683</v>
          </cell>
          <cell r="E17846" t="str">
            <v>1703467660</v>
          </cell>
          <cell r="F17846" t="str">
            <v>CASTAÑEDA COBOS GUADALUPE DE LAS MERCEDES</v>
          </cell>
        </row>
        <row r="17847">
          <cell r="D17847" t="str">
            <v>1748685</v>
          </cell>
          <cell r="E17847" t="str">
            <v>1791902572001</v>
          </cell>
          <cell r="F17847" t="str">
            <v>HIDROABANICO S.A.</v>
          </cell>
        </row>
        <row r="17848">
          <cell r="D17848" t="str">
            <v>1748686</v>
          </cell>
          <cell r="E17848" t="str">
            <v>1391923783001</v>
          </cell>
          <cell r="F17848" t="str">
            <v>FASTCONEXION S.A.</v>
          </cell>
        </row>
        <row r="17849">
          <cell r="D17849" t="str">
            <v>1748696</v>
          </cell>
          <cell r="E17849" t="str">
            <v>0601126030</v>
          </cell>
          <cell r="F17849" t="str">
            <v>PACA PAUCAR  MARCELO</v>
          </cell>
        </row>
        <row r="17850">
          <cell r="D17850" t="str">
            <v>1748699</v>
          </cell>
          <cell r="E17850" t="str">
            <v>1709034456</v>
          </cell>
          <cell r="F17850" t="str">
            <v>CABRERA SULCA LUIS ALBERTO</v>
          </cell>
        </row>
        <row r="17851">
          <cell r="D17851" t="str">
            <v>1748715</v>
          </cell>
          <cell r="E17851" t="str">
            <v>1802235067</v>
          </cell>
          <cell r="F17851" t="str">
            <v>AREVALO MEJIA ROOSEVELT EFRAIN</v>
          </cell>
        </row>
        <row r="17852">
          <cell r="D17852" t="str">
            <v>1748720</v>
          </cell>
          <cell r="E17852" t="str">
            <v>1793077811001</v>
          </cell>
          <cell r="F17852" t="str">
            <v>FIDEICOMISO DE ADMINISTRACIÓN Y GARANTÍA PTIE</v>
          </cell>
        </row>
        <row r="17853">
          <cell r="D17853" t="str">
            <v>1748723</v>
          </cell>
          <cell r="E17853" t="str">
            <v>1103012751</v>
          </cell>
          <cell r="F17853" t="str">
            <v>CUENCA OJEDA JOSE ANDRES</v>
          </cell>
        </row>
        <row r="17854">
          <cell r="D17854" t="str">
            <v>1748726</v>
          </cell>
          <cell r="E17854" t="str">
            <v>1709550584</v>
          </cell>
          <cell r="F17854" t="str">
            <v>SALAZAR ESPIN GONZALO ALFONSO</v>
          </cell>
        </row>
        <row r="17855">
          <cell r="D17855" t="str">
            <v>1748730</v>
          </cell>
          <cell r="E17855" t="str">
            <v>1709092397</v>
          </cell>
          <cell r="F17855" t="str">
            <v>COBOS REINA MARIA EUGENIA</v>
          </cell>
        </row>
        <row r="17856">
          <cell r="D17856" t="str">
            <v>1748736</v>
          </cell>
          <cell r="E17856" t="str">
            <v>1768007390001</v>
          </cell>
          <cell r="F17856" t="str">
            <v>ESCUELA POLITECNICA DEL EJERCITO</v>
          </cell>
        </row>
        <row r="17857">
          <cell r="D17857" t="str">
            <v>1748737</v>
          </cell>
          <cell r="E17857" t="str">
            <v>1306538669</v>
          </cell>
          <cell r="F17857" t="str">
            <v>MARTINEZ MORALES ELVIS SAMUEL</v>
          </cell>
        </row>
        <row r="17858">
          <cell r="D17858" t="str">
            <v>1748771</v>
          </cell>
          <cell r="E17858" t="str">
            <v>0102547833</v>
          </cell>
          <cell r="F17858" t="str">
            <v>HARIS MALDONAD PAUL SANTIAGO</v>
          </cell>
        </row>
        <row r="17859">
          <cell r="D17859" t="str">
            <v>1748793</v>
          </cell>
          <cell r="E17859" t="str">
            <v>1718045683</v>
          </cell>
          <cell r="F17859" t="str">
            <v>GARCIA GUZMAN JESSICA</v>
          </cell>
        </row>
        <row r="17860">
          <cell r="D17860" t="str">
            <v>1748797</v>
          </cell>
          <cell r="E17860" t="str">
            <v>1304801101</v>
          </cell>
          <cell r="F17860" t="str">
            <v>BASURTO CEDEÑO FREDDY MAGDALENA</v>
          </cell>
        </row>
        <row r="17861">
          <cell r="D17861" t="str">
            <v>1748815</v>
          </cell>
          <cell r="E17861" t="str">
            <v>1717436131</v>
          </cell>
          <cell r="F17861" t="str">
            <v>GARCÍA HIDALGO HUGO MAURICIO</v>
          </cell>
        </row>
        <row r="17862">
          <cell r="D17862" t="str">
            <v>1748866</v>
          </cell>
          <cell r="E17862" t="str">
            <v>1704970902</v>
          </cell>
          <cell r="F17862" t="str">
            <v>ESCOLA  ISIDRO</v>
          </cell>
        </row>
        <row r="17863">
          <cell r="D17863" t="str">
            <v>1748871</v>
          </cell>
          <cell r="E17863" t="str">
            <v>1792169909001</v>
          </cell>
          <cell r="F17863" t="str">
            <v>BRIDGETELECOM S.A TELECOMUNICACIONES  Y RADIOCOMUNICACIONES</v>
          </cell>
        </row>
        <row r="17864">
          <cell r="D17864" t="str">
            <v>1748920</v>
          </cell>
          <cell r="E17864" t="str">
            <v>1701895466</v>
          </cell>
          <cell r="F17864" t="str">
            <v>GUALOTUÑA LEMA JOSE JULIO</v>
          </cell>
        </row>
        <row r="17865">
          <cell r="D17865" t="str">
            <v>1748930</v>
          </cell>
          <cell r="E17865" t="str">
            <v>1707501120</v>
          </cell>
          <cell r="F17865" t="str">
            <v>CHALEN LASSO  MARCO</v>
          </cell>
        </row>
        <row r="17866">
          <cell r="D17866" t="str">
            <v>1748940</v>
          </cell>
          <cell r="E17866" t="str">
            <v>1790733645001</v>
          </cell>
          <cell r="F17866" t="str">
            <v>GRANT GEOPHYSICAL (INTL) INC</v>
          </cell>
        </row>
        <row r="17867">
          <cell r="D17867" t="str">
            <v>1748953</v>
          </cell>
          <cell r="E17867" t="str">
            <v>1708534332</v>
          </cell>
          <cell r="F17867" t="str">
            <v>MANOSALVAS COELLO JUAN CARLOS</v>
          </cell>
        </row>
        <row r="17868">
          <cell r="D17868" t="str">
            <v>1748961</v>
          </cell>
          <cell r="E17868" t="str">
            <v>1791738721001</v>
          </cell>
          <cell r="F17868" t="str">
            <v>MEGAREDES CIA. LTDA.</v>
          </cell>
        </row>
        <row r="17869">
          <cell r="D17869" t="str">
            <v>1748999</v>
          </cell>
          <cell r="E17869" t="str">
            <v>0920046729</v>
          </cell>
          <cell r="F17869" t="str">
            <v>GARCIA VILLAREAL JENIFER DENICE</v>
          </cell>
        </row>
        <row r="17870">
          <cell r="D17870" t="str">
            <v>1749003</v>
          </cell>
          <cell r="E17870" t="str">
            <v>0704319367</v>
          </cell>
          <cell r="F17870" t="str">
            <v>RAMIREZ FERNANDEZ JUAN CARLOS</v>
          </cell>
        </row>
        <row r="17871">
          <cell r="D17871" t="str">
            <v>1749037</v>
          </cell>
          <cell r="E17871" t="str">
            <v>1707988224</v>
          </cell>
          <cell r="F17871" t="str">
            <v>BAHAMONDE TERAN OSWALDO BLADIMIR</v>
          </cell>
        </row>
        <row r="17872">
          <cell r="D17872" t="str">
            <v>1749039</v>
          </cell>
          <cell r="E17872" t="str">
            <v>1714088745</v>
          </cell>
          <cell r="F17872" t="str">
            <v>ENRIQUEZ MARTINEZ PABLO VINICIO</v>
          </cell>
        </row>
        <row r="17873">
          <cell r="D17873" t="str">
            <v>1749046</v>
          </cell>
          <cell r="E17873" t="str">
            <v>1712852167</v>
          </cell>
          <cell r="F17873" t="str">
            <v>RIVAS QUINDE PABLO ELÍAS</v>
          </cell>
        </row>
        <row r="17874">
          <cell r="D17874" t="str">
            <v>1749050</v>
          </cell>
          <cell r="E17874" t="str">
            <v>1705907358</v>
          </cell>
          <cell r="F17874" t="str">
            <v>CARRERA BENITEZ JORGR FERNANDO</v>
          </cell>
        </row>
        <row r="17875">
          <cell r="D17875" t="str">
            <v>1749057</v>
          </cell>
          <cell r="E17875" t="str">
            <v>1791841271001</v>
          </cell>
          <cell r="F17875" t="str">
            <v>NEXXIT SOCIEDAD ANONIMA</v>
          </cell>
        </row>
        <row r="17876">
          <cell r="D17876" t="str">
            <v>1749078</v>
          </cell>
          <cell r="E17876" t="str">
            <v>1722328687</v>
          </cell>
          <cell r="F17876" t="str">
            <v>GARRIDO JOHN JAWER</v>
          </cell>
        </row>
        <row r="17877">
          <cell r="D17877" t="str">
            <v>1749085</v>
          </cell>
          <cell r="E17877" t="str">
            <v>1792592267001</v>
          </cell>
          <cell r="F17877" t="str">
            <v>TELECOMUNICACIONES TVMUNDO S.A.</v>
          </cell>
        </row>
        <row r="17878">
          <cell r="D17878" t="str">
            <v>1749090</v>
          </cell>
          <cell r="E17878" t="str">
            <v>0501655567</v>
          </cell>
          <cell r="F17878" t="str">
            <v>MOREJON BARAHONA NELSON GEOVANI</v>
          </cell>
        </row>
        <row r="17879">
          <cell r="D17879" t="str">
            <v>1749104</v>
          </cell>
          <cell r="E17879" t="str">
            <v>1704462306</v>
          </cell>
          <cell r="F17879" t="str">
            <v>JARAMILLO ARIAS JULIO PATRICIO</v>
          </cell>
        </row>
        <row r="17880">
          <cell r="D17880" t="str">
            <v>1749107</v>
          </cell>
          <cell r="E17880" t="str">
            <v>1718042300</v>
          </cell>
          <cell r="F17880" t="str">
            <v>GARRIDO TREJO ALEJANDRA ELIZABETH</v>
          </cell>
        </row>
        <row r="17881">
          <cell r="D17881" t="str">
            <v>1749122</v>
          </cell>
          <cell r="E17881" t="str">
            <v>1768110640001</v>
          </cell>
          <cell r="F17881" t="str">
            <v>IESS SEGURO SALUD SUBDIRECCION QUITO</v>
          </cell>
        </row>
        <row r="17882">
          <cell r="D17882" t="str">
            <v>1749127</v>
          </cell>
          <cell r="E17882" t="str">
            <v>0905206256</v>
          </cell>
          <cell r="F17882" t="str">
            <v>ARNAO RAMIREZ JUAN GONZALO</v>
          </cell>
        </row>
        <row r="17883">
          <cell r="D17883" t="str">
            <v>1749131</v>
          </cell>
          <cell r="E17883" t="str">
            <v>1703010825</v>
          </cell>
          <cell r="F17883" t="str">
            <v>HERNANDEZ ROUSSEAU PATRICIO GONZALO</v>
          </cell>
        </row>
        <row r="17884">
          <cell r="D17884" t="str">
            <v>1749134</v>
          </cell>
          <cell r="E17884" t="str">
            <v>1305649780</v>
          </cell>
          <cell r="F17884" t="str">
            <v>GARZON  PAZMIÑO ALFREDO ULPIANO</v>
          </cell>
        </row>
        <row r="17885">
          <cell r="D17885" t="str">
            <v>1749157</v>
          </cell>
          <cell r="E17885" t="str">
            <v>1701615906</v>
          </cell>
          <cell r="F17885" t="str">
            <v>HURTADO LARREA LUIS OSWALDO</v>
          </cell>
        </row>
        <row r="17886">
          <cell r="D17886" t="str">
            <v>1749160</v>
          </cell>
          <cell r="E17886" t="str">
            <v>1719665059</v>
          </cell>
          <cell r="F17886" t="str">
            <v>CHAMBA RODRIGUEZ ROBINSON VICENTE</v>
          </cell>
        </row>
        <row r="17887">
          <cell r="D17887" t="str">
            <v>1749164</v>
          </cell>
          <cell r="E17887" t="str">
            <v>1791277678001</v>
          </cell>
          <cell r="F17887" t="str">
            <v>DK MANAGEMENT SERVICES S.A.</v>
          </cell>
        </row>
        <row r="17888">
          <cell r="D17888" t="str">
            <v>1749184</v>
          </cell>
          <cell r="E17888" t="str">
            <v>1712506771</v>
          </cell>
          <cell r="F17888" t="str">
            <v>GARZON BOADA ERNESTO JAVIER</v>
          </cell>
        </row>
        <row r="17889">
          <cell r="D17889" t="str">
            <v>1749190</v>
          </cell>
          <cell r="E17889" t="str">
            <v>1792378230001</v>
          </cell>
          <cell r="F17889" t="str">
            <v>MONTECZ S.A</v>
          </cell>
        </row>
        <row r="17890">
          <cell r="D17890" t="str">
            <v>1749201</v>
          </cell>
          <cell r="E17890" t="str">
            <v>1703367001</v>
          </cell>
          <cell r="F17890" t="str">
            <v>VILLACRES AVILES NILDA ESTHELA</v>
          </cell>
        </row>
        <row r="17891">
          <cell r="D17891" t="str">
            <v>1749212</v>
          </cell>
          <cell r="E17891" t="str">
            <v>1714692207</v>
          </cell>
          <cell r="F17891" t="str">
            <v>GARZON RAMIREZ CARMENZA</v>
          </cell>
        </row>
        <row r="17892">
          <cell r="D17892" t="str">
            <v>1749234</v>
          </cell>
          <cell r="E17892" t="str">
            <v>1714218227</v>
          </cell>
          <cell r="F17892" t="str">
            <v>GAVILANES CABRERA JUAN CARLOS</v>
          </cell>
        </row>
        <row r="17893">
          <cell r="D17893" t="str">
            <v>1749240</v>
          </cell>
          <cell r="E17893" t="str">
            <v>1708057649</v>
          </cell>
          <cell r="F17893" t="str">
            <v>BUSTAMANTE HOLGUIN TOMAS MAURICIO</v>
          </cell>
        </row>
        <row r="17894">
          <cell r="D17894" t="str">
            <v>1749273</v>
          </cell>
          <cell r="E17894" t="str">
            <v>1710939362</v>
          </cell>
          <cell r="F17894" t="str">
            <v>BAQUERO GLADYS EULALIA</v>
          </cell>
        </row>
        <row r="17895">
          <cell r="D17895" t="str">
            <v>1749279</v>
          </cell>
          <cell r="E17895" t="str">
            <v>1700253543</v>
          </cell>
          <cell r="F17895" t="str">
            <v>DIEZ CORDOVEZ LUIS GUSTAVO</v>
          </cell>
        </row>
        <row r="17896">
          <cell r="D17896" t="str">
            <v>1749308</v>
          </cell>
          <cell r="E17896" t="str">
            <v>1701423921</v>
          </cell>
          <cell r="F17896" t="str">
            <v>JARRÍN OBANDO JUAN FRANCISCO MARÍA</v>
          </cell>
        </row>
        <row r="17897">
          <cell r="D17897" t="str">
            <v>1749313</v>
          </cell>
          <cell r="E17897" t="str">
            <v>1700431255</v>
          </cell>
          <cell r="F17897" t="str">
            <v>GAVIÑO RODRIGUEZ DIMAS REIMUNDO</v>
          </cell>
        </row>
        <row r="17898">
          <cell r="D17898" t="str">
            <v>1749315</v>
          </cell>
          <cell r="E17898" t="str">
            <v>1711187573</v>
          </cell>
          <cell r="F17898" t="str">
            <v>VASCONEZ VALLE NELFOR  GUSTAVO</v>
          </cell>
        </row>
        <row r="17899">
          <cell r="D17899" t="str">
            <v>1749338</v>
          </cell>
          <cell r="E17899" t="str">
            <v>1792295793001</v>
          </cell>
          <cell r="F17899" t="str">
            <v>GRANSHING SEGURIDAD CIA. LTDA.</v>
          </cell>
        </row>
        <row r="17900">
          <cell r="D17900" t="str">
            <v>1749340</v>
          </cell>
          <cell r="E17900" t="str">
            <v>1723463616</v>
          </cell>
          <cell r="F17900" t="str">
            <v>VACA TACURI GABRIELA FERNANDA</v>
          </cell>
        </row>
        <row r="17901">
          <cell r="D17901" t="str">
            <v>1749342</v>
          </cell>
          <cell r="E17901" t="str">
            <v>1715417547</v>
          </cell>
          <cell r="F17901" t="str">
            <v>GERMAN QUEVEDO WILLIAM ESTEBAN</v>
          </cell>
        </row>
        <row r="17902">
          <cell r="D17902" t="str">
            <v>1749366</v>
          </cell>
          <cell r="E17902" t="str">
            <v>1717277337</v>
          </cell>
          <cell r="F17902" t="str">
            <v>CEVALLOS CAMPOVERDE CHRISTIAN JAVIER</v>
          </cell>
        </row>
        <row r="17903">
          <cell r="D17903" t="str">
            <v>1749368</v>
          </cell>
          <cell r="E17903" t="str">
            <v>1792367549</v>
          </cell>
          <cell r="F17903" t="str">
            <v>GHAFOOR ADNAN</v>
          </cell>
        </row>
        <row r="17904">
          <cell r="D17904" t="str">
            <v>1749375</v>
          </cell>
          <cell r="E17904" t="str">
            <v>1701791137</v>
          </cell>
          <cell r="F17904" t="str">
            <v>BUSTAMANTE ESPINOSA JOSE RAFAEL</v>
          </cell>
        </row>
        <row r="17905">
          <cell r="D17905" t="str">
            <v>1749395</v>
          </cell>
          <cell r="E17905" t="str">
            <v>1702569722</v>
          </cell>
          <cell r="F17905" t="str">
            <v>GALARZA JARA ROBINSON GONZALO</v>
          </cell>
        </row>
        <row r="17906">
          <cell r="D17906" t="str">
            <v>1749413</v>
          </cell>
          <cell r="E17906" t="str">
            <v>1792052572001</v>
          </cell>
          <cell r="F17906" t="str">
            <v>SERVICIOS PROVEMUNDO S.A.</v>
          </cell>
        </row>
        <row r="17907">
          <cell r="D17907" t="str">
            <v>1749461</v>
          </cell>
          <cell r="E17907" t="str">
            <v>1716422694</v>
          </cell>
          <cell r="F17907" t="str">
            <v>PILICITA IZA EDGAR SANTIAGO</v>
          </cell>
        </row>
        <row r="17908">
          <cell r="D17908" t="str">
            <v>1749462</v>
          </cell>
          <cell r="E17908" t="str">
            <v>1790102408</v>
          </cell>
          <cell r="F17908" t="str">
            <v>PRESIDENTE DEL SINDICATO</v>
          </cell>
        </row>
        <row r="17909">
          <cell r="D17909" t="str">
            <v>1749463</v>
          </cell>
          <cell r="E17909" t="str">
            <v>1711757888</v>
          </cell>
          <cell r="F17909" t="str">
            <v>GARCIA GOYES MARCO ANTONIO</v>
          </cell>
        </row>
        <row r="17910">
          <cell r="D17910" t="str">
            <v>1749490</v>
          </cell>
          <cell r="E17910" t="str">
            <v>1702789189</v>
          </cell>
          <cell r="F17910" t="str">
            <v>ACOSTA ESPINOSA JAIME JOSE</v>
          </cell>
        </row>
        <row r="17911">
          <cell r="D17911" t="str">
            <v>1749492</v>
          </cell>
          <cell r="E17911" t="str">
            <v>1704108032</v>
          </cell>
          <cell r="F17911" t="str">
            <v>LARREATEGUI NARDI  PABLO ARTURO</v>
          </cell>
        </row>
        <row r="17912">
          <cell r="D17912" t="str">
            <v>1749497</v>
          </cell>
          <cell r="E17912" t="str">
            <v>1792693330</v>
          </cell>
          <cell r="F17912" t="str">
            <v>GIRALDO TORRES ELSA JIMENA</v>
          </cell>
        </row>
        <row r="17913">
          <cell r="D17913" t="str">
            <v>1749501</v>
          </cell>
          <cell r="E17913" t="str">
            <v>1723475933</v>
          </cell>
          <cell r="F17913" t="str">
            <v>VALDIVIESO ACOSTA LEDY VICTORIA</v>
          </cell>
        </row>
        <row r="17914">
          <cell r="D17914" t="str">
            <v>1749504</v>
          </cell>
          <cell r="E17914" t="str">
            <v>1001207545</v>
          </cell>
          <cell r="F17914" t="str">
            <v>GARRIDO SMITH MARCO ANTONIO</v>
          </cell>
        </row>
        <row r="17915">
          <cell r="D17915" t="str">
            <v>1749509</v>
          </cell>
          <cell r="E17915" t="str">
            <v>1791885120001</v>
          </cell>
          <cell r="F17915" t="str">
            <v>FIDEICOMISO PROYECTO TURISTICO CRUZ LOMA</v>
          </cell>
        </row>
        <row r="17916">
          <cell r="D17916" t="str">
            <v>1749543</v>
          </cell>
          <cell r="E17916" t="str">
            <v>1715086433</v>
          </cell>
          <cell r="F17916" t="str">
            <v>USHIÑA TASHINTUÑA SANTIAGO VINICIO</v>
          </cell>
        </row>
        <row r="17917">
          <cell r="D17917" t="str">
            <v>1749552</v>
          </cell>
          <cell r="E17917" t="str">
            <v>1713923736</v>
          </cell>
          <cell r="F17917" t="str">
            <v>NAVAS AGUAS WILLIAM HERNAN</v>
          </cell>
        </row>
        <row r="17918">
          <cell r="D17918" t="str">
            <v>1749568</v>
          </cell>
          <cell r="E17918" t="str">
            <v>1703263853</v>
          </cell>
          <cell r="F17918" t="str">
            <v>BOSSANO RIVADENEIRA GUILLERMO</v>
          </cell>
        </row>
        <row r="17919">
          <cell r="D17919" t="str">
            <v>1749575</v>
          </cell>
          <cell r="E17919" t="str">
            <v>1706372834</v>
          </cell>
          <cell r="F17919" t="str">
            <v>VELASTEGUI RAMIREZ PERICLES NAPOLEON</v>
          </cell>
        </row>
        <row r="17920">
          <cell r="D17920" t="str">
            <v>1749576</v>
          </cell>
          <cell r="E17920" t="str">
            <v>1711620359</v>
          </cell>
          <cell r="F17920" t="str">
            <v>TUTILLO TOAPANTA NELSON RICARDO</v>
          </cell>
        </row>
        <row r="17921">
          <cell r="D17921" t="str">
            <v>1749583</v>
          </cell>
          <cell r="E17921" t="str">
            <v>1703634202</v>
          </cell>
          <cell r="F17921" t="str">
            <v>CISNEROS PROAÑO FRANCISCO RAUL</v>
          </cell>
        </row>
        <row r="17922">
          <cell r="D17922" t="str">
            <v>1749590</v>
          </cell>
          <cell r="E17922" t="str">
            <v>0400860474</v>
          </cell>
          <cell r="F17922" t="str">
            <v>YEPEZ LIMA ELSA MARIA</v>
          </cell>
        </row>
        <row r="17923">
          <cell r="D17923" t="str">
            <v>1749594</v>
          </cell>
          <cell r="E17923" t="str">
            <v>1712234366</v>
          </cell>
          <cell r="F17923" t="str">
            <v>CHALAPUD TARAPUEZ JORGE ARTURO</v>
          </cell>
        </row>
        <row r="17924">
          <cell r="D17924" t="str">
            <v>1749596</v>
          </cell>
          <cell r="E17924" t="str">
            <v>1728169184</v>
          </cell>
          <cell r="F17924" t="str">
            <v>HIDALGO MOGOLLON JONATHAN SANTIAGO</v>
          </cell>
        </row>
        <row r="17925">
          <cell r="D17925" t="str">
            <v>1749598</v>
          </cell>
          <cell r="E17925" t="str">
            <v>0102411543</v>
          </cell>
          <cell r="F17925" t="str">
            <v>TENENPAGUAY SARI JORGE GUSTAVO</v>
          </cell>
        </row>
        <row r="17926">
          <cell r="D17926" t="str">
            <v>1749636</v>
          </cell>
          <cell r="E17926" t="str">
            <v>1790885186001</v>
          </cell>
          <cell r="F17926" t="str">
            <v>COMPUTADORES Y EQUIPOS COMPUEQUIP DOS S.A</v>
          </cell>
        </row>
        <row r="17927">
          <cell r="D17927" t="str">
            <v>1749647</v>
          </cell>
          <cell r="E17927" t="str">
            <v>1700557729</v>
          </cell>
          <cell r="F17927" t="str">
            <v>CAPPA PERALTA SERGIO ARNULFO</v>
          </cell>
        </row>
        <row r="17928">
          <cell r="D17928" t="str">
            <v>1749666</v>
          </cell>
          <cell r="E17928" t="str">
            <v>0201433547</v>
          </cell>
          <cell r="F17928" t="str">
            <v>GARÓFALO SALTOS LIGIA MARLITH</v>
          </cell>
        </row>
        <row r="17929">
          <cell r="D17929" t="str">
            <v>1749689</v>
          </cell>
          <cell r="E17929" t="str">
            <v>1791779126001</v>
          </cell>
          <cell r="F17929" t="str">
            <v>SYSTELECOM</v>
          </cell>
        </row>
        <row r="17930">
          <cell r="D17930" t="str">
            <v>1749715</v>
          </cell>
          <cell r="E17930" t="str">
            <v>1706518824</v>
          </cell>
          <cell r="F17930" t="str">
            <v>HERNANDEZ VILLALOVOS LILIAN MARIA DAYANA</v>
          </cell>
        </row>
        <row r="17931">
          <cell r="D17931" t="str">
            <v>1749741</v>
          </cell>
          <cell r="E17931" t="str">
            <v>1704884251</v>
          </cell>
          <cell r="F17931" t="str">
            <v>SUAREZ DIAZ HECTOR OSWALDO</v>
          </cell>
        </row>
        <row r="17932">
          <cell r="D17932" t="str">
            <v>1749761</v>
          </cell>
          <cell r="E17932" t="str">
            <v>1710606300</v>
          </cell>
          <cell r="F17932" t="str">
            <v>GOMEZJURADO SLATINKOVA CLAUDIA YANARA</v>
          </cell>
        </row>
        <row r="17933">
          <cell r="D17933" t="str">
            <v>1749765</v>
          </cell>
          <cell r="E17933" t="str">
            <v>1721079463</v>
          </cell>
          <cell r="F17933" t="str">
            <v>JIMENEZ CARLA CUMBAL</v>
          </cell>
        </row>
        <row r="17934">
          <cell r="D17934" t="str">
            <v>1749776</v>
          </cell>
          <cell r="E17934" t="str">
            <v>1722371661</v>
          </cell>
          <cell r="F17934" t="str">
            <v>DUQUE LEON ANDRES ESTEBAN</v>
          </cell>
        </row>
        <row r="17935">
          <cell r="D17935" t="str">
            <v>1749797</v>
          </cell>
          <cell r="E17935" t="str">
            <v>1701088930</v>
          </cell>
          <cell r="F17935" t="str">
            <v>CRUZ FLORES MARCO BENITO</v>
          </cell>
        </row>
        <row r="17936">
          <cell r="D17936" t="str">
            <v>1749816</v>
          </cell>
          <cell r="E17936" t="str">
            <v>1792903890001</v>
          </cell>
          <cell r="F17936" t="str">
            <v>CUYABENOPETRO S.A</v>
          </cell>
        </row>
        <row r="17937">
          <cell r="D17937" t="str">
            <v>1749822</v>
          </cell>
          <cell r="E17937" t="str">
            <v>1709596157</v>
          </cell>
          <cell r="F17937" t="str">
            <v>SORIA HEREDIA LAURA MARIANA</v>
          </cell>
        </row>
        <row r="17938">
          <cell r="D17938" t="str">
            <v>1749845</v>
          </cell>
          <cell r="E17938" t="str">
            <v>1101074894</v>
          </cell>
          <cell r="F17938" t="str">
            <v>GONZALEZ MERIZALDE MAX VICENTE</v>
          </cell>
        </row>
        <row r="17939">
          <cell r="D17939" t="str">
            <v>1749858</v>
          </cell>
          <cell r="E17939" t="str">
            <v>1791239199001</v>
          </cell>
          <cell r="F17939" t="str">
            <v>POLISEGURIDAD CIA. LTDA.</v>
          </cell>
        </row>
        <row r="17940">
          <cell r="D17940" t="str">
            <v>1749877</v>
          </cell>
          <cell r="E17940" t="str">
            <v>0904213873</v>
          </cell>
          <cell r="F17940" t="str">
            <v>PEREZ GARCIA CARLOS ENRIQUE</v>
          </cell>
        </row>
        <row r="17941">
          <cell r="D17941" t="str">
            <v>1749924</v>
          </cell>
          <cell r="E17941" t="str">
            <v>1791242041001</v>
          </cell>
          <cell r="F17941" t="str">
            <v>AGROFRIO ALIMENTOS CONGELADOS S.A.</v>
          </cell>
        </row>
        <row r="17942">
          <cell r="D17942" t="str">
            <v>1749942</v>
          </cell>
          <cell r="E17942" t="str">
            <v>1768139110001</v>
          </cell>
          <cell r="F17942" t="str">
            <v>UNIDAD DEL EQUIPO GESTOR DEL PROYECTO DE REPARACION AMBIENTAL Y SOCIAL (PRAS)</v>
          </cell>
        </row>
        <row r="17943">
          <cell r="D17943" t="str">
            <v>1749945</v>
          </cell>
          <cell r="E17943" t="str">
            <v>1792205859</v>
          </cell>
          <cell r="F17943" t="str">
            <v>GONZALEZ AYERVE JAIME MARCELO</v>
          </cell>
        </row>
        <row r="17944">
          <cell r="D17944" t="str">
            <v>1749955</v>
          </cell>
          <cell r="E17944" t="str">
            <v>1706941463</v>
          </cell>
          <cell r="F17944" t="str">
            <v>YEROVI ARIAS VERONICA ALEXANDRA</v>
          </cell>
        </row>
        <row r="17945">
          <cell r="D17945" t="str">
            <v>1749961</v>
          </cell>
          <cell r="E17945" t="str">
            <v>1768174880001</v>
          </cell>
          <cell r="F17945" t="str">
            <v>SERVICIO INTEGRADO DE SEGURIDAD ECU 911</v>
          </cell>
        </row>
        <row r="17946">
          <cell r="D17946" t="str">
            <v>1749987</v>
          </cell>
          <cell r="E17946" t="str">
            <v>1791873297001</v>
          </cell>
          <cell r="F17946" t="str">
            <v>TELECOMUNICACIONES NETWORKING TELYNETWORKING C.A.</v>
          </cell>
        </row>
        <row r="17947">
          <cell r="D17947" t="str">
            <v>1750036</v>
          </cell>
          <cell r="E17947" t="str">
            <v>1791257359001</v>
          </cell>
          <cell r="F17947" t="str">
            <v>PECS IECONTSA S.A.</v>
          </cell>
        </row>
        <row r="17948">
          <cell r="D17948" t="str">
            <v>1750080</v>
          </cell>
          <cell r="E17948" t="str">
            <v>1704442019</v>
          </cell>
          <cell r="F17948" t="str">
            <v>MACHADO ROBERTO OMAR</v>
          </cell>
        </row>
        <row r="17949">
          <cell r="D17949" t="str">
            <v>1750099</v>
          </cell>
          <cell r="E17949" t="str">
            <v>0909123192</v>
          </cell>
          <cell r="F17949" t="str">
            <v>VEINTIMILLA FRANCISCO</v>
          </cell>
        </row>
        <row r="17950">
          <cell r="D17950" t="str">
            <v>1750137</v>
          </cell>
          <cell r="E17950" t="str">
            <v>1001217205001</v>
          </cell>
          <cell r="F17950" t="str">
            <v>EDUARDO ERMEL DÁVILA BENÍTEZ</v>
          </cell>
        </row>
        <row r="17951">
          <cell r="D17951" t="str">
            <v>1750169</v>
          </cell>
          <cell r="E17951" t="str">
            <v>1711475747</v>
          </cell>
          <cell r="F17951" t="str">
            <v>CEVALLOS MOLINA EDWIN</v>
          </cell>
        </row>
        <row r="17952">
          <cell r="D17952" t="str">
            <v>1750176</v>
          </cell>
          <cell r="E17952" t="str">
            <v>1791396022001</v>
          </cell>
          <cell r="F17952" t="str">
            <v>FLORANA FARMS S.A.</v>
          </cell>
        </row>
        <row r="17953">
          <cell r="D17953" t="str">
            <v>1750180</v>
          </cell>
          <cell r="E17953" t="str">
            <v>1722242391</v>
          </cell>
          <cell r="F17953" t="str">
            <v>GONZALEZ RODRIGUEZ PATRICIA NOEMI</v>
          </cell>
        </row>
        <row r="17954">
          <cell r="D17954" t="str">
            <v>1750195</v>
          </cell>
          <cell r="E17954" t="str">
            <v>1791731379001</v>
          </cell>
          <cell r="F17954" t="str">
            <v>FREVINCO FURTZA DE REACCION, VIGILANCIA INDUSTRIAL Y COMERCIAL   CIA. LTDA.</v>
          </cell>
        </row>
        <row r="17955">
          <cell r="D17955" t="str">
            <v>1750207</v>
          </cell>
          <cell r="E17955" t="str">
            <v>1706362322</v>
          </cell>
          <cell r="F17955" t="str">
            <v>TACURI GUANOCUNGA JESUS MESIAS</v>
          </cell>
        </row>
        <row r="17956">
          <cell r="D17956" t="str">
            <v>1750217</v>
          </cell>
          <cell r="E17956" t="str">
            <v>0391031681001</v>
          </cell>
          <cell r="F17956" t="str">
            <v>CAMPOVERDE &amp; BRAVO INGENIERÍA CBING S.A.S.</v>
          </cell>
        </row>
        <row r="17957">
          <cell r="D17957" t="str">
            <v>1750231</v>
          </cell>
          <cell r="E17957" t="str">
            <v>1792354161001</v>
          </cell>
          <cell r="F17957" t="str">
            <v>ERITELEFON ECUADOR CIA. LTDA.</v>
          </cell>
        </row>
        <row r="17958">
          <cell r="D17958" t="str">
            <v>1750235</v>
          </cell>
          <cell r="E17958" t="str">
            <v>1791427068</v>
          </cell>
          <cell r="F17958" t="str">
            <v>GONZALEZ VILCHEZ AMERICO JORGE</v>
          </cell>
        </row>
        <row r="17959">
          <cell r="D17959" t="str">
            <v>1750239</v>
          </cell>
          <cell r="E17959" t="str">
            <v>1710616531</v>
          </cell>
          <cell r="F17959" t="str">
            <v>DOMINGUEZ CISNEROS ANA CECILIA</v>
          </cell>
        </row>
        <row r="17960">
          <cell r="D17960" t="str">
            <v>1750257</v>
          </cell>
          <cell r="E17960" t="str">
            <v>1708939366</v>
          </cell>
          <cell r="F17960" t="str">
            <v>GORDILLO CAMPOVERDE IRENE JUSTINA</v>
          </cell>
        </row>
        <row r="17961">
          <cell r="D17961" t="str">
            <v>1750263</v>
          </cell>
          <cell r="E17961" t="str">
            <v>0167097428</v>
          </cell>
          <cell r="F17961" t="str">
            <v>VOS WIEBE FREDERIK</v>
          </cell>
        </row>
        <row r="17962">
          <cell r="D17962" t="str">
            <v>1750269</v>
          </cell>
          <cell r="E17962" t="str">
            <v>0501461958</v>
          </cell>
          <cell r="F17962" t="str">
            <v>ALMACHE ACOSTA JOSE ALIRIO</v>
          </cell>
        </row>
        <row r="17963">
          <cell r="D17963" t="str">
            <v>1750276</v>
          </cell>
          <cell r="E17963" t="str">
            <v>1703442515</v>
          </cell>
          <cell r="F17963" t="str">
            <v>MARTINEZ VILLACRESES FERNANDO ENRIQUE</v>
          </cell>
        </row>
        <row r="17964">
          <cell r="D17964" t="str">
            <v>1750286</v>
          </cell>
          <cell r="E17964" t="str">
            <v>1706229141</v>
          </cell>
          <cell r="F17964" t="str">
            <v>GOVEA ESCOBAR LIDA MARIA</v>
          </cell>
        </row>
        <row r="17965">
          <cell r="D17965" t="str">
            <v>1750333</v>
          </cell>
          <cell r="E17965" t="str">
            <v>0701917924</v>
          </cell>
          <cell r="F17965" t="str">
            <v>VICUÑA POMMIER JUANA PRISCILA</v>
          </cell>
        </row>
        <row r="17966">
          <cell r="D17966" t="str">
            <v>1750336</v>
          </cell>
          <cell r="E17966" t="str">
            <v>0800356032</v>
          </cell>
          <cell r="F17966" t="str">
            <v>LOPEZ SAUD HOMERO HORACIO</v>
          </cell>
        </row>
        <row r="17967">
          <cell r="D17967" t="str">
            <v>1750338</v>
          </cell>
          <cell r="E17967" t="str">
            <v>1709343881</v>
          </cell>
          <cell r="F17967" t="str">
            <v>REVELO BURBANO ROGER BYRON</v>
          </cell>
        </row>
        <row r="17968">
          <cell r="D17968" t="str">
            <v>1750347</v>
          </cell>
          <cell r="E17968" t="str">
            <v>1792069564001</v>
          </cell>
          <cell r="F17968" t="str">
            <v>SIMBORAM SECURITY INTERNATIONAL CIA. LTDA.</v>
          </cell>
        </row>
        <row r="17969">
          <cell r="D17969" t="str">
            <v>1750356</v>
          </cell>
          <cell r="E17969" t="str">
            <v>1792228808001</v>
          </cell>
          <cell r="F17969" t="str">
            <v>EQUITECHCONS CIA. LTDA.</v>
          </cell>
        </row>
        <row r="17970">
          <cell r="D17970" t="str">
            <v>1750384</v>
          </cell>
          <cell r="E17970" t="str">
            <v>1760003760001</v>
          </cell>
          <cell r="F17970" t="str">
            <v>GOBIERNO AUTONOMO DESCENTRALIZADO MUNICIPAL DEL  CANTON MEJIA</v>
          </cell>
        </row>
        <row r="17971">
          <cell r="D17971" t="str">
            <v>1750385</v>
          </cell>
          <cell r="E17971" t="str">
            <v>1716346794</v>
          </cell>
          <cell r="F17971" t="str">
            <v>MOSQUERA PADILLA MARIA BELEN</v>
          </cell>
        </row>
        <row r="17972">
          <cell r="D17972" t="str">
            <v>1750391</v>
          </cell>
          <cell r="E17972" t="str">
            <v>1103396378</v>
          </cell>
          <cell r="F17972" t="str">
            <v>GRANDA JIMENEZ CECILIA ESTHER</v>
          </cell>
        </row>
        <row r="17973">
          <cell r="D17973" t="str">
            <v>1750400</v>
          </cell>
          <cell r="E17973" t="str">
            <v>1791240014001</v>
          </cell>
          <cell r="F17973" t="str">
            <v>QBE SEGUROS COLONIAL S.A.</v>
          </cell>
        </row>
        <row r="17974">
          <cell r="D17974" t="str">
            <v>1750411</v>
          </cell>
          <cell r="E17974" t="str">
            <v>1704679818</v>
          </cell>
          <cell r="F17974" t="str">
            <v>PARRA MASABANDA GONZALO NEPTALI</v>
          </cell>
        </row>
        <row r="17975">
          <cell r="D17975" t="str">
            <v>1750415</v>
          </cell>
          <cell r="E17975" t="str">
            <v>1102870530</v>
          </cell>
          <cell r="F17975" t="str">
            <v>GRANDA JIMENEZ MARIA AZUCENA</v>
          </cell>
        </row>
        <row r="17976">
          <cell r="D17976" t="str">
            <v>1750419</v>
          </cell>
          <cell r="E17976" t="str">
            <v>1707267157</v>
          </cell>
          <cell r="F17976" t="str">
            <v>AVILES CACERES CARLOS VICENTE</v>
          </cell>
        </row>
        <row r="17977">
          <cell r="D17977" t="str">
            <v>1750425</v>
          </cell>
          <cell r="E17977" t="str">
            <v>0602186595</v>
          </cell>
          <cell r="F17977" t="str">
            <v>RANGEL MOLINA SIMON BOLIVAR</v>
          </cell>
        </row>
        <row r="17978">
          <cell r="D17978" t="str">
            <v>1750453</v>
          </cell>
          <cell r="E17978" t="str">
            <v>1791367359001</v>
          </cell>
          <cell r="F17978" t="str">
            <v>COOPERATIVA DE AHORRO Y CREDITO SAN MIGUEL DE LOS BANCOS</v>
          </cell>
        </row>
        <row r="17979">
          <cell r="D17979" t="str">
            <v>1750466</v>
          </cell>
          <cell r="E17979" t="str">
            <v>1759883026</v>
          </cell>
          <cell r="F17979" t="str">
            <v>GUZMAN URRIETA ROBINSON MANUEL</v>
          </cell>
        </row>
        <row r="17980">
          <cell r="D17980" t="str">
            <v>1750515</v>
          </cell>
          <cell r="E17980" t="str">
            <v>1703728509</v>
          </cell>
          <cell r="F17980" t="str">
            <v>NUÑEZ ESCOBAR HECTOR EDUARDO</v>
          </cell>
        </row>
        <row r="17981">
          <cell r="D17981" t="str">
            <v>1750520</v>
          </cell>
          <cell r="E17981" t="str">
            <v>1715383731</v>
          </cell>
          <cell r="F17981" t="str">
            <v>GRIJALVA GRIJALVA ALEX ROBERTO</v>
          </cell>
        </row>
        <row r="17982">
          <cell r="D17982" t="str">
            <v>1750535</v>
          </cell>
          <cell r="E17982" t="str">
            <v>1710558477</v>
          </cell>
          <cell r="F17982" t="str">
            <v>HARO CRUZ MAURICIO FERNANDO</v>
          </cell>
        </row>
        <row r="17983">
          <cell r="D17983" t="str">
            <v>1750540</v>
          </cell>
          <cell r="E17983" t="str">
            <v>1703259893</v>
          </cell>
          <cell r="F17983" t="str">
            <v>MUÑOZ SARAGOSIN LUIS ALBERTO</v>
          </cell>
        </row>
        <row r="17984">
          <cell r="D17984" t="str">
            <v>1750542</v>
          </cell>
          <cell r="E17984" t="str">
            <v>0908337561</v>
          </cell>
          <cell r="F17984" t="str">
            <v>PORTALUPPI REYES ANDRES</v>
          </cell>
        </row>
        <row r="17985">
          <cell r="D17985" t="str">
            <v>1750549</v>
          </cell>
          <cell r="E17985" t="str">
            <v>1712872439</v>
          </cell>
          <cell r="F17985" t="str">
            <v>GUACHAMIN CARMEN</v>
          </cell>
        </row>
        <row r="17986">
          <cell r="D17986" t="str">
            <v>1750559</v>
          </cell>
          <cell r="E17986" t="str">
            <v>1705376067</v>
          </cell>
          <cell r="F17986" t="str">
            <v>CORDOVA MISAS MARIA BELEN</v>
          </cell>
        </row>
        <row r="17987">
          <cell r="D17987" t="str">
            <v>1750571</v>
          </cell>
          <cell r="E17987" t="str">
            <v>1716376064</v>
          </cell>
          <cell r="F17987" t="str">
            <v>GUACHAMIN CUSHIQUI PAULINA ISABEL</v>
          </cell>
        </row>
        <row r="17988">
          <cell r="D17988" t="str">
            <v>1750585</v>
          </cell>
          <cell r="E17988" t="str">
            <v>1709562373</v>
          </cell>
          <cell r="F17988" t="str">
            <v>NARVAEZ MEJIA JOSE ANTONIO</v>
          </cell>
        </row>
        <row r="17989">
          <cell r="D17989" t="str">
            <v>1750602</v>
          </cell>
          <cell r="E17989" t="str">
            <v>8126366812</v>
          </cell>
          <cell r="F17989" t="str">
            <v>VELEZ CORREA JUAN CAMILO</v>
          </cell>
        </row>
        <row r="17990">
          <cell r="D17990" t="str">
            <v>1750615</v>
          </cell>
          <cell r="E17990" t="str">
            <v>1707782486</v>
          </cell>
          <cell r="F17990" t="str">
            <v>PÓLIT GARCÍA ALVARO JOSE</v>
          </cell>
        </row>
        <row r="17991">
          <cell r="D17991" t="str">
            <v>1750640</v>
          </cell>
          <cell r="E17991" t="str">
            <v>1792730619001</v>
          </cell>
          <cell r="F17991" t="str">
            <v>CONSORCIO SEGURIDAD Y MOVILIDAD</v>
          </cell>
        </row>
        <row r="17992">
          <cell r="D17992" t="str">
            <v>1750647</v>
          </cell>
          <cell r="E17992" t="str">
            <v>1717104135</v>
          </cell>
          <cell r="F17992" t="str">
            <v>ARIAS CHAVEZ DAVID ALEJANDRO</v>
          </cell>
        </row>
        <row r="17993">
          <cell r="D17993" t="str">
            <v>1750651</v>
          </cell>
          <cell r="E17993" t="str">
            <v>1707332407</v>
          </cell>
          <cell r="F17993" t="str">
            <v>BUITRON CELORIO MILTON RODRIGO</v>
          </cell>
        </row>
        <row r="17994">
          <cell r="D17994" t="str">
            <v>1750673</v>
          </cell>
          <cell r="E17994" t="str">
            <v>1001791357</v>
          </cell>
          <cell r="F17994" t="str">
            <v>GUERRERO FLORES MARCELO EDUARDO</v>
          </cell>
        </row>
        <row r="17995">
          <cell r="D17995" t="str">
            <v>1750713</v>
          </cell>
          <cell r="E17995" t="str">
            <v>201893641</v>
          </cell>
          <cell r="F17995" t="str">
            <v>PILCO SORIA LUIS HUMBERTO</v>
          </cell>
        </row>
        <row r="17996">
          <cell r="D17996" t="str">
            <v>1750744</v>
          </cell>
          <cell r="E17996" t="str">
            <v>1723198840</v>
          </cell>
          <cell r="F17996" t="str">
            <v>CHELAR MIGUEL</v>
          </cell>
        </row>
        <row r="17997">
          <cell r="D17997" t="str">
            <v>1750751</v>
          </cell>
          <cell r="E17997" t="str">
            <v>1792748356001</v>
          </cell>
          <cell r="F17997" t="str">
            <v>MEDIA COMMERCE MEDCOMM S.A.</v>
          </cell>
        </row>
        <row r="17998">
          <cell r="D17998" t="str">
            <v>1750753</v>
          </cell>
          <cell r="E17998" t="str">
            <v>1706384375</v>
          </cell>
          <cell r="F17998" t="str">
            <v>SALAS GOMEZ FABIAN ALFREDO</v>
          </cell>
        </row>
        <row r="17999">
          <cell r="D17999" t="str">
            <v>1750772</v>
          </cell>
          <cell r="E17999" t="str">
            <v>1707210728</v>
          </cell>
          <cell r="F17999" t="str">
            <v>PEREZ SÁNCHEZ LUIS ORLANDO</v>
          </cell>
        </row>
        <row r="18000">
          <cell r="D18000" t="str">
            <v>1750796</v>
          </cell>
          <cell r="E18000" t="str">
            <v>1791280792001</v>
          </cell>
          <cell r="F18000" t="str">
            <v>COMPAÑIA DE COMERCIO, INDUSTRIA Y SERVICIOS PETROLEROS PETROWORLD S.A.</v>
          </cell>
        </row>
        <row r="18001">
          <cell r="D18001" t="str">
            <v>1750797</v>
          </cell>
          <cell r="E18001" t="str">
            <v>1700214461</v>
          </cell>
          <cell r="F18001" t="str">
            <v>SALTOS MARTINEZ GUIDO GUALBERTO</v>
          </cell>
        </row>
        <row r="18002">
          <cell r="D18002" t="str">
            <v>1750798</v>
          </cell>
          <cell r="E18002" t="str">
            <v>1700517244</v>
          </cell>
          <cell r="F18002" t="str">
            <v>DUQUE HERMOSA MARCO ANTONIO</v>
          </cell>
        </row>
        <row r="18003">
          <cell r="D18003" t="str">
            <v>1750811</v>
          </cell>
          <cell r="E18003" t="str">
            <v>1712446986</v>
          </cell>
          <cell r="F18003" t="str">
            <v>GUALLASAMIN CATTANI NORMA ELIZABETH</v>
          </cell>
        </row>
        <row r="18004">
          <cell r="D18004" t="str">
            <v>1750822</v>
          </cell>
          <cell r="E18004" t="str">
            <v>HK118326</v>
          </cell>
          <cell r="F18004" t="str">
            <v>HOCHTEIN RONALD FRANCIS</v>
          </cell>
        </row>
        <row r="18005">
          <cell r="D18005" t="str">
            <v>1750827</v>
          </cell>
          <cell r="E18005" t="str">
            <v>1791770455001</v>
          </cell>
          <cell r="F18005" t="str">
            <v>COLEGIO DEL PACIFICO</v>
          </cell>
        </row>
        <row r="18006">
          <cell r="D18006" t="str">
            <v>1750835</v>
          </cell>
          <cell r="E18006" t="str">
            <v>1715557730</v>
          </cell>
          <cell r="F18006" t="str">
            <v>COB GARCIA RAFAEL</v>
          </cell>
        </row>
        <row r="18007">
          <cell r="D18007" t="str">
            <v>1750838</v>
          </cell>
          <cell r="E18007" t="str">
            <v>1791279638001</v>
          </cell>
          <cell r="F18007" t="str">
            <v>BRISMAR BRISAS DEL MAR S.A.</v>
          </cell>
        </row>
        <row r="18008">
          <cell r="D18008" t="str">
            <v>1750849</v>
          </cell>
          <cell r="E18008" t="str">
            <v>1791072405001</v>
          </cell>
          <cell r="F18008" t="str">
            <v>COOPERATIVA DE TRANSPORTES EN TAXIS EL TRANSITO DE CHILLOGALLO</v>
          </cell>
        </row>
        <row r="18009">
          <cell r="D18009" t="str">
            <v>1750861</v>
          </cell>
          <cell r="E18009" t="str">
            <v>1711259026</v>
          </cell>
          <cell r="F18009" t="str">
            <v>GUALLICHICO ALVAREZ HUGO FERNANDO</v>
          </cell>
        </row>
        <row r="18010">
          <cell r="D18010" t="str">
            <v>1750863</v>
          </cell>
          <cell r="E18010" t="str">
            <v>1791282221001</v>
          </cell>
          <cell r="F18010" t="str">
            <v>CORPORACION SOPETROIL CIA. LTDA.</v>
          </cell>
        </row>
        <row r="18011">
          <cell r="D18011" t="str">
            <v>1750864</v>
          </cell>
          <cell r="E18011" t="str">
            <v>1704459682</v>
          </cell>
          <cell r="F18011" t="str">
            <v>CURICAMA GUAMAN MARIANO</v>
          </cell>
        </row>
        <row r="18012">
          <cell r="D18012" t="str">
            <v>1750879</v>
          </cell>
          <cell r="E18012" t="str">
            <v>1310867922</v>
          </cell>
          <cell r="F18012" t="str">
            <v>PINARGOTE BRAVO JOEL LENIN</v>
          </cell>
        </row>
        <row r="18013">
          <cell r="D18013" t="str">
            <v>1750889</v>
          </cell>
          <cell r="E18013" t="str">
            <v>1716263551</v>
          </cell>
          <cell r="F18013" t="str">
            <v>GUALOTO CUICHAN CHRISTIAN ROBERTO</v>
          </cell>
        </row>
        <row r="18014">
          <cell r="D18014" t="str">
            <v>1750906</v>
          </cell>
          <cell r="E18014" t="str">
            <v>1718164385</v>
          </cell>
          <cell r="F18014" t="str">
            <v>MALDONADO SALAZAR ANTHONY PAUL</v>
          </cell>
        </row>
        <row r="18015">
          <cell r="D18015" t="str">
            <v>1750911</v>
          </cell>
          <cell r="E18015" t="str">
            <v>1710529775</v>
          </cell>
          <cell r="F18015" t="str">
            <v>GUALOTUÑA HEREDIA CARLOS SANTIAGO</v>
          </cell>
        </row>
        <row r="18016">
          <cell r="D18016" t="str">
            <v>1750918</v>
          </cell>
          <cell r="E18016" t="str">
            <v>0500749627</v>
          </cell>
          <cell r="F18016" t="str">
            <v>PROAÑO COBO JUAN BERNARDO</v>
          </cell>
        </row>
        <row r="18017">
          <cell r="D18017" t="str">
            <v>1750924</v>
          </cell>
          <cell r="E18017" t="str">
            <v>1721273538</v>
          </cell>
          <cell r="F18017" t="str">
            <v>MENDIZABAL MOCHKOFSKY ANDRES EUGENIO</v>
          </cell>
        </row>
        <row r="18018">
          <cell r="D18018" t="str">
            <v>1750940</v>
          </cell>
          <cell r="E18018" t="str">
            <v>1711918811</v>
          </cell>
          <cell r="F18018" t="str">
            <v>GUALOTUÑA HEREDIA OSCAR EDUARDO</v>
          </cell>
        </row>
        <row r="18019">
          <cell r="D18019" t="str">
            <v>1750962</v>
          </cell>
          <cell r="E18019" t="str">
            <v>1792452929001</v>
          </cell>
          <cell r="F18019" t="str">
            <v>GENTE OIL ECUADOR PTE. LTD.</v>
          </cell>
        </row>
        <row r="18020">
          <cell r="D18020" t="str">
            <v>1750996</v>
          </cell>
          <cell r="E18020" t="str">
            <v>1717318859</v>
          </cell>
          <cell r="F18020" t="str">
            <v>PAILLACHO QUILUMBA EDWIN GONZALO</v>
          </cell>
        </row>
        <row r="18021">
          <cell r="D18021" t="str">
            <v>1751007</v>
          </cell>
          <cell r="E18021" t="str">
            <v>1709527061</v>
          </cell>
          <cell r="F18021" t="str">
            <v>EGAS GAON EDGAR ANIBAL</v>
          </cell>
        </row>
        <row r="18022">
          <cell r="D18022" t="str">
            <v>1751014</v>
          </cell>
          <cell r="E18022" t="str">
            <v>1710169168</v>
          </cell>
          <cell r="F18022" t="str">
            <v>DE LA ROSA WALTER GEOVANNI</v>
          </cell>
        </row>
        <row r="18023">
          <cell r="D18023" t="str">
            <v>1751022</v>
          </cell>
          <cell r="E18023" t="str">
            <v>0102424637</v>
          </cell>
          <cell r="F18023" t="str">
            <v>COELLAR UGALDE CHRISTIAN ERNESTO</v>
          </cell>
        </row>
        <row r="18024">
          <cell r="D18024" t="str">
            <v>1751024</v>
          </cell>
          <cell r="E18024" t="str">
            <v>1710462829</v>
          </cell>
          <cell r="F18024" t="str">
            <v>JUMBO PINTO URSULA IRENE</v>
          </cell>
        </row>
        <row r="18025">
          <cell r="D18025" t="str">
            <v>1751029</v>
          </cell>
          <cell r="E18025" t="str">
            <v>0905185971</v>
          </cell>
          <cell r="F18025" t="str">
            <v>MALDONADO MOSQUERA  CARLOS FRANCISCO</v>
          </cell>
        </row>
        <row r="18026">
          <cell r="D18026" t="str">
            <v>1751040</v>
          </cell>
          <cell r="E18026" t="str">
            <v>1704679438</v>
          </cell>
          <cell r="F18026" t="str">
            <v>JALON PACHECO HUGO RUGERO</v>
          </cell>
        </row>
        <row r="18027">
          <cell r="D18027" t="str">
            <v>1751044</v>
          </cell>
          <cell r="E18027" t="str">
            <v>1723938666</v>
          </cell>
          <cell r="F18027" t="str">
            <v>SANCHEZ GIL JULIAN CAMILO</v>
          </cell>
        </row>
        <row r="18028">
          <cell r="D18028" t="str">
            <v>1751074</v>
          </cell>
          <cell r="E18028" t="str">
            <v>1792326427001</v>
          </cell>
          <cell r="F18028" t="str">
            <v>FABRINORTE CIA. LTDA</v>
          </cell>
        </row>
        <row r="18029">
          <cell r="D18029" t="str">
            <v>1751096</v>
          </cell>
          <cell r="E18029" t="str">
            <v>1715033997</v>
          </cell>
          <cell r="F18029" t="str">
            <v>GUAMAN PROAÑO JUAN PABLO</v>
          </cell>
        </row>
        <row r="18030">
          <cell r="D18030" t="str">
            <v>1751102</v>
          </cell>
          <cell r="E18030" t="str">
            <v>0992917547001</v>
          </cell>
          <cell r="F18030" t="str">
            <v>INVERSIONES BALESIATOWERS S.A.</v>
          </cell>
        </row>
        <row r="18031">
          <cell r="D18031" t="str">
            <v>1751112</v>
          </cell>
          <cell r="E18031" t="str">
            <v>1710882331</v>
          </cell>
          <cell r="F18031" t="str">
            <v>PUENTE CORRAL DIEGO FABIAN</v>
          </cell>
        </row>
        <row r="18032">
          <cell r="D18032" t="str">
            <v>1751125</v>
          </cell>
          <cell r="E18032" t="str">
            <v>1791400054001</v>
          </cell>
          <cell r="F18032" t="str">
            <v>COMPAÑIA DE SEGURIDAD PRIVADA EFIPERVIG CIA. LTDA.</v>
          </cell>
        </row>
        <row r="18033">
          <cell r="D18033" t="str">
            <v>1751143</v>
          </cell>
          <cell r="E18033" t="str">
            <v>1705636635</v>
          </cell>
          <cell r="F18033" t="str">
            <v>SALAZAR SAMPEDRO ARMANDO GONZALO</v>
          </cell>
        </row>
        <row r="18034">
          <cell r="D18034" t="str">
            <v>1751148</v>
          </cell>
          <cell r="E18034" t="str">
            <v>1792491711001</v>
          </cell>
          <cell r="F18034" t="str">
            <v>OPTHIMAING TELCOMUNICACIONES S.A.</v>
          </cell>
        </row>
        <row r="18035">
          <cell r="D18035" t="str">
            <v>1751162</v>
          </cell>
          <cell r="E18035" t="str">
            <v>1792036895001</v>
          </cell>
          <cell r="F18035" t="str">
            <v>LEOSATELLITE SERVICES DE ECUADOR S.A.</v>
          </cell>
        </row>
        <row r="18036">
          <cell r="D18036" t="str">
            <v>1751213</v>
          </cell>
          <cell r="E18036" t="str">
            <v>1102768213</v>
          </cell>
          <cell r="F18036" t="str">
            <v>ORTEGA ABARCA MARIO LIROY</v>
          </cell>
        </row>
        <row r="18037">
          <cell r="D18037" t="str">
            <v>1751230</v>
          </cell>
          <cell r="E18037" t="str">
            <v>1709900094</v>
          </cell>
          <cell r="F18037" t="str">
            <v>GUAMUSI ANGOS LUIS WILLIAN</v>
          </cell>
        </row>
        <row r="18038">
          <cell r="D18038" t="str">
            <v>1751231</v>
          </cell>
          <cell r="E18038" t="str">
            <v>1702311349001</v>
          </cell>
          <cell r="F18038" t="str">
            <v>ESCUELA POLITECNICA JAVERIANA DEL ECUADOR</v>
          </cell>
        </row>
        <row r="18039">
          <cell r="D18039" t="str">
            <v>1751256</v>
          </cell>
          <cell r="E18039" t="str">
            <v>1792909120001</v>
          </cell>
          <cell r="F18039" t="str">
            <v>GRUSEP-SECURITY CIA LTDA</v>
          </cell>
        </row>
        <row r="18040">
          <cell r="D18040" t="str">
            <v>1751269</v>
          </cell>
          <cell r="E18040" t="str">
            <v>1711091551</v>
          </cell>
          <cell r="F18040" t="str">
            <v>CIFUENTES GONZALEZ PATRICIO GEOVANNI</v>
          </cell>
        </row>
        <row r="18041">
          <cell r="D18041" t="str">
            <v>1751283</v>
          </cell>
          <cell r="E18041" t="str">
            <v>0500494026</v>
          </cell>
          <cell r="F18041" t="str">
            <v>ACOSTA JACOME MANUEL ENRIQUE</v>
          </cell>
        </row>
        <row r="18042">
          <cell r="D18042" t="str">
            <v>1751301</v>
          </cell>
          <cell r="E18042" t="str">
            <v>1791352475001</v>
          </cell>
          <cell r="F18042" t="str">
            <v>SECURITAS ECUADOR CIA. LTDA.</v>
          </cell>
        </row>
        <row r="18043">
          <cell r="D18043" t="str">
            <v>1751328</v>
          </cell>
          <cell r="E18043" t="str">
            <v>1800621490</v>
          </cell>
          <cell r="F18043" t="str">
            <v>PAREDES LLERENA CARLOS MARCELO</v>
          </cell>
        </row>
        <row r="18044">
          <cell r="D18044" t="str">
            <v>1751341</v>
          </cell>
          <cell r="E18044" t="str">
            <v>1791355245001</v>
          </cell>
          <cell r="F18044" t="str">
            <v>SERVICIOS AEREOS CONEXOS AEROCONEXOS C. LTDA.</v>
          </cell>
        </row>
        <row r="18045">
          <cell r="D18045" t="str">
            <v>1751375</v>
          </cell>
          <cell r="E18045" t="str">
            <v>1714642160</v>
          </cell>
          <cell r="F18045" t="str">
            <v>ALMEIDA TORRES ILICH ALEXANDER</v>
          </cell>
        </row>
        <row r="18046">
          <cell r="D18046" t="str">
            <v>1751381</v>
          </cell>
          <cell r="E18046" t="str">
            <v>1720684461</v>
          </cell>
          <cell r="F18046" t="str">
            <v>XUE ZHANG ZHIJIE</v>
          </cell>
        </row>
        <row r="18047">
          <cell r="D18047" t="str">
            <v>1751387</v>
          </cell>
          <cell r="E18047" t="str">
            <v>1717354987</v>
          </cell>
          <cell r="F18047" t="str">
            <v>GUAÑA FREIRE CHRISTIAN ANDRES</v>
          </cell>
        </row>
        <row r="18048">
          <cell r="D18048" t="str">
            <v>1751404</v>
          </cell>
          <cell r="E18048" t="str">
            <v>1792154073001</v>
          </cell>
          <cell r="F18048" t="str">
            <v>LYNXSOURCE CIA. LTDA</v>
          </cell>
        </row>
        <row r="18049">
          <cell r="D18049" t="str">
            <v>1751409</v>
          </cell>
          <cell r="E18049" t="str">
            <v>1715035356</v>
          </cell>
          <cell r="F18049" t="str">
            <v>GUAÑUNA SHUGULI PAUL ARSENIO</v>
          </cell>
        </row>
        <row r="18050">
          <cell r="D18050" t="str">
            <v>1751418</v>
          </cell>
          <cell r="E18050" t="str">
            <v>1791897293001</v>
          </cell>
          <cell r="F18050" t="str">
            <v>INTERTEL CIA. LTDA.</v>
          </cell>
        </row>
        <row r="18051">
          <cell r="D18051" t="str">
            <v>1751438</v>
          </cell>
          <cell r="E18051" t="str">
            <v>1791806905001</v>
          </cell>
          <cell r="F18051" t="str">
            <v>GIGADIGITAL S.A.</v>
          </cell>
        </row>
        <row r="18052">
          <cell r="D18052" t="str">
            <v>1751441</v>
          </cell>
          <cell r="E18052" t="str">
            <v>1790984710001</v>
          </cell>
          <cell r="F18052" t="str">
            <v>VIETIC CIA LTDA</v>
          </cell>
        </row>
        <row r="18053">
          <cell r="D18053" t="str">
            <v>1751454</v>
          </cell>
          <cell r="E18053" t="str">
            <v>1791870409001</v>
          </cell>
          <cell r="F18053" t="str">
            <v>SEGOCAR CIA. LTDA.</v>
          </cell>
        </row>
        <row r="18054">
          <cell r="D18054" t="str">
            <v>1751456</v>
          </cell>
          <cell r="E18054" t="str">
            <v>1792066441001</v>
          </cell>
          <cell r="F18054" t="str">
            <v>BOREALIS CIA. LTDA.</v>
          </cell>
        </row>
        <row r="18055">
          <cell r="D18055" t="str">
            <v>1751462</v>
          </cell>
          <cell r="E18055" t="str">
            <v>1713697082</v>
          </cell>
          <cell r="F18055" t="str">
            <v>VALLEJO MEZA FREDDY LENIN</v>
          </cell>
        </row>
        <row r="18056">
          <cell r="D18056" t="str">
            <v>1751465</v>
          </cell>
          <cell r="E18056" t="str">
            <v>1719627414</v>
          </cell>
          <cell r="F18056" t="str">
            <v>GUAPULEMA ALLAUCA JORGE VINICIO</v>
          </cell>
        </row>
        <row r="18057">
          <cell r="D18057" t="str">
            <v>1751471</v>
          </cell>
          <cell r="E18057" t="str">
            <v>0300537891</v>
          </cell>
          <cell r="F18057" t="str">
            <v>TORRES NARVAEZ CARLOS ENRIQUE</v>
          </cell>
        </row>
        <row r="18058">
          <cell r="D18058" t="str">
            <v>1751476</v>
          </cell>
          <cell r="E18058" t="str">
            <v>1791050118001</v>
          </cell>
          <cell r="F18058" t="str">
            <v>COOPERATIVA DE TRANSPORTE DE CARGA EN CAMIONETAS PIFEÑO LIBRE</v>
          </cell>
        </row>
        <row r="18059">
          <cell r="D18059" t="str">
            <v>1751493</v>
          </cell>
          <cell r="E18059" t="str">
            <v>1706535729</v>
          </cell>
          <cell r="F18059" t="str">
            <v>GUARDERAS BURBANO XIMENA DEL PILAR</v>
          </cell>
        </row>
        <row r="18060">
          <cell r="D18060" t="str">
            <v>1751499</v>
          </cell>
          <cell r="E18060" t="str">
            <v>1716501265</v>
          </cell>
          <cell r="F18060" t="str">
            <v>GONZALEZ ASIPUELA SANTIAGO HERIBERTO</v>
          </cell>
        </row>
        <row r="18061">
          <cell r="D18061" t="str">
            <v>1751500</v>
          </cell>
          <cell r="E18061" t="str">
            <v>1792007062001</v>
          </cell>
          <cell r="F18061" t="str">
            <v>HALCONDOS SECURITY CIA. LTDA.</v>
          </cell>
        </row>
        <row r="18062">
          <cell r="D18062" t="str">
            <v>1751532</v>
          </cell>
          <cell r="E18062" t="str">
            <v>1792151473001</v>
          </cell>
          <cell r="F18062" t="str">
            <v>MUNDOMOTRIZ SOCIEDAD ANONIMA</v>
          </cell>
        </row>
        <row r="18063">
          <cell r="D18063" t="str">
            <v>1751541</v>
          </cell>
          <cell r="E18063" t="str">
            <v>0791834228001</v>
          </cell>
          <cell r="F18063" t="str">
            <v>NET1 S.A.</v>
          </cell>
        </row>
        <row r="18064">
          <cell r="D18064" t="str">
            <v>1751555</v>
          </cell>
          <cell r="E18064" t="str">
            <v>1704271194</v>
          </cell>
          <cell r="F18064" t="str">
            <v>GUALOTUÑA GUALOTUÑA JOSE</v>
          </cell>
        </row>
        <row r="18065">
          <cell r="D18065" t="str">
            <v>1751561</v>
          </cell>
          <cell r="E18065" t="str">
            <v>1709265290</v>
          </cell>
          <cell r="F18065" t="str">
            <v>VERA MALDONADO BYRON EFRAIN</v>
          </cell>
        </row>
        <row r="18066">
          <cell r="D18066" t="str">
            <v>1751572</v>
          </cell>
          <cell r="E18066" t="str">
            <v>0602149783</v>
          </cell>
          <cell r="F18066" t="str">
            <v>GUASPHA PILATAXI JOSE MANUEL</v>
          </cell>
        </row>
        <row r="18067">
          <cell r="D18067" t="str">
            <v>1751576</v>
          </cell>
          <cell r="E18067" t="str">
            <v>1708191851</v>
          </cell>
          <cell r="F18067" t="str">
            <v>PEREZ CADENA JORGE ARMANDO</v>
          </cell>
        </row>
        <row r="18068">
          <cell r="D18068" t="str">
            <v>1751579</v>
          </cell>
          <cell r="E18068" t="str">
            <v>1722495403</v>
          </cell>
          <cell r="F18068" t="str">
            <v>DURAN YEPEZ GIANINA ESTEFANIA</v>
          </cell>
        </row>
        <row r="18069">
          <cell r="D18069" t="str">
            <v>1751583</v>
          </cell>
          <cell r="E18069" t="str">
            <v>1711730992</v>
          </cell>
          <cell r="F18069" t="str">
            <v>GUERRA GUEVARA GERMAN FRANCHESKO</v>
          </cell>
        </row>
        <row r="18070">
          <cell r="D18070" t="str">
            <v>1751594</v>
          </cell>
          <cell r="E18070" t="str">
            <v>1003295878</v>
          </cell>
          <cell r="F18070" t="str">
            <v>GUATEMAL BEDOYA JORGE WASHINGTON</v>
          </cell>
        </row>
        <row r="18071">
          <cell r="D18071" t="str">
            <v>1751604</v>
          </cell>
          <cell r="E18071" t="str">
            <v>1102553805</v>
          </cell>
          <cell r="F18071" t="str">
            <v>ALVAREZ BERMEO FRANKLIN PATRICIO</v>
          </cell>
        </row>
        <row r="18072">
          <cell r="D18072" t="str">
            <v>1751622</v>
          </cell>
          <cell r="E18072" t="str">
            <v>0904256609</v>
          </cell>
          <cell r="F18072" t="str">
            <v>GUAYTA CABEZAS JORGE ORLANDO</v>
          </cell>
        </row>
        <row r="18073">
          <cell r="D18073" t="str">
            <v>1751649</v>
          </cell>
          <cell r="E18073" t="str">
            <v>1003101605</v>
          </cell>
          <cell r="F18073" t="str">
            <v>GUDIÑO PAEZ LENIN EDMUNDO</v>
          </cell>
        </row>
        <row r="18074">
          <cell r="D18074" t="str">
            <v>1751652</v>
          </cell>
          <cell r="E18074" t="str">
            <v>1705608030</v>
          </cell>
          <cell r="F18074" t="str">
            <v>MORETA GAIBOR JOSE ELOY</v>
          </cell>
        </row>
        <row r="18075">
          <cell r="D18075" t="str">
            <v>1751666</v>
          </cell>
          <cell r="E18075" t="str">
            <v>1791066359001</v>
          </cell>
          <cell r="F18075" t="str">
            <v>AGRICULTURA PARA LA EXPORTACION AGROEXPORT CIA.LTDA.</v>
          </cell>
        </row>
        <row r="18076">
          <cell r="D18076" t="str">
            <v>1751712</v>
          </cell>
          <cell r="E18076" t="str">
            <v>0701961161</v>
          </cell>
          <cell r="F18076" t="str">
            <v>VEGA NARVAEZ JOSE MODESTO</v>
          </cell>
        </row>
        <row r="18077">
          <cell r="D18077" t="str">
            <v>1751713</v>
          </cell>
          <cell r="E18077" t="str">
            <v>1706595616</v>
          </cell>
          <cell r="F18077" t="str">
            <v>LOAIZA GUERRON MARIO VICENTE</v>
          </cell>
        </row>
        <row r="18078">
          <cell r="D18078" t="str">
            <v>1751717</v>
          </cell>
          <cell r="E18078" t="str">
            <v>0500681309</v>
          </cell>
          <cell r="F18078" t="str">
            <v>SEGOVIA CARDENAS LUIS ALFONSO</v>
          </cell>
        </row>
        <row r="18079">
          <cell r="D18079" t="str">
            <v>1751720</v>
          </cell>
          <cell r="E18079" t="str">
            <v>1792001269001</v>
          </cell>
          <cell r="F18079" t="str">
            <v>FUERZA ESPECIAL DE PROTECCION COMPANY FESPROTEC CIA. LTDA.</v>
          </cell>
        </row>
        <row r="18080">
          <cell r="D18080" t="str">
            <v>1751755</v>
          </cell>
          <cell r="E18080" t="str">
            <v>1200645156</v>
          </cell>
          <cell r="F18080" t="str">
            <v>GAVILANEZ RAMOS XAVIER ENRIQUE</v>
          </cell>
        </row>
        <row r="18081">
          <cell r="D18081" t="str">
            <v>1751772</v>
          </cell>
          <cell r="E18081" t="str">
            <v>1704403144</v>
          </cell>
          <cell r="F18081" t="str">
            <v>PROAÑO  SALVADOR FERNANDO PATRICIO</v>
          </cell>
        </row>
        <row r="18082">
          <cell r="D18082" t="str">
            <v>1751790</v>
          </cell>
          <cell r="E18082" t="str">
            <v>1709301426</v>
          </cell>
          <cell r="F18082" t="str">
            <v>ROJAS CORREA CARLOS EDMUNDO</v>
          </cell>
        </row>
        <row r="18083">
          <cell r="D18083" t="str">
            <v>1751795</v>
          </cell>
          <cell r="E18083" t="str">
            <v>1791829735001</v>
          </cell>
          <cell r="F18083" t="str">
            <v>TYMSEM CONSTRUCTORA CIA. LTDA.</v>
          </cell>
        </row>
        <row r="18084">
          <cell r="D18084" t="str">
            <v>1751811</v>
          </cell>
          <cell r="E18084" t="str">
            <v>1000659829</v>
          </cell>
          <cell r="F18084" t="str">
            <v>ENRIQUEZ ENRIQUEZ GALO WILSON</v>
          </cell>
        </row>
        <row r="18085">
          <cell r="D18085" t="str">
            <v>1751829</v>
          </cell>
          <cell r="E18085" t="str">
            <v>1705248456</v>
          </cell>
          <cell r="F18085" t="str">
            <v>SALGADO ALBAN JUAN ALBERTO</v>
          </cell>
        </row>
        <row r="18086">
          <cell r="D18086" t="str">
            <v>1751851</v>
          </cell>
          <cell r="E18086" t="str">
            <v>1801179134</v>
          </cell>
          <cell r="F18086" t="str">
            <v>ORTIZ NARANJO CARLOS FRANCISCO</v>
          </cell>
        </row>
        <row r="18087">
          <cell r="D18087" t="str">
            <v>1751857</v>
          </cell>
          <cell r="E18087" t="str">
            <v>1721857769</v>
          </cell>
          <cell r="F18087" t="str">
            <v>GUERRERO ARCINIEGA MAYRA ALEJANDRA</v>
          </cell>
        </row>
        <row r="18088">
          <cell r="D18088" t="str">
            <v>1751858</v>
          </cell>
          <cell r="E18088" t="str">
            <v>1711977452</v>
          </cell>
          <cell r="F18088" t="str">
            <v>TAMAYO BARRENO CINDDY CRISTINA</v>
          </cell>
        </row>
        <row r="18089">
          <cell r="D18089" t="str">
            <v>1751884</v>
          </cell>
          <cell r="E18089" t="str">
            <v>1711986404</v>
          </cell>
          <cell r="F18089" t="str">
            <v>GUERRERO BOLAÑOS HOMERO SANTIAGO</v>
          </cell>
        </row>
        <row r="18090">
          <cell r="D18090" t="str">
            <v>1751896</v>
          </cell>
          <cell r="E18090" t="str">
            <v>202372507</v>
          </cell>
          <cell r="F18090" t="str">
            <v>JOHNSTON WILLIAM FIELD</v>
          </cell>
        </row>
        <row r="18091">
          <cell r="D18091" t="str">
            <v>1751898</v>
          </cell>
          <cell r="E18091" t="str">
            <v>0601274863</v>
          </cell>
          <cell r="F18091" t="str">
            <v>ALVAREZ ZAVALA EDISON BOLIVAR</v>
          </cell>
        </row>
        <row r="18092">
          <cell r="D18092" t="str">
            <v>1751904</v>
          </cell>
          <cell r="E18092" t="str">
            <v>1792498163001</v>
          </cell>
          <cell r="F18092" t="str">
            <v>AXESAT ECUADOR S.A.</v>
          </cell>
        </row>
        <row r="18093">
          <cell r="D18093" t="str">
            <v>1751912</v>
          </cell>
          <cell r="E18093" t="str">
            <v>1711253367</v>
          </cell>
          <cell r="F18093" t="str">
            <v>GUERRERO CARANQUI HUGO DANILO</v>
          </cell>
        </row>
        <row r="18094">
          <cell r="D18094" t="str">
            <v>1751934</v>
          </cell>
          <cell r="E18094" t="str">
            <v>0400016101</v>
          </cell>
          <cell r="F18094" t="str">
            <v>GUERRERO ENRIQUEZ SEGUNDO HOMERO</v>
          </cell>
        </row>
        <row r="18095">
          <cell r="D18095" t="str">
            <v>1751942</v>
          </cell>
          <cell r="E18095" t="str">
            <v>0601824170</v>
          </cell>
          <cell r="F18095" t="str">
            <v>CABAY GARCIA CIRO PRIMITIVO</v>
          </cell>
        </row>
        <row r="18096">
          <cell r="D18096" t="str">
            <v>1751950</v>
          </cell>
          <cell r="E18096" t="str">
            <v>1707975064</v>
          </cell>
          <cell r="F18096" t="str">
            <v>MENDEZ DUQUE XIMENA DEL PILAR</v>
          </cell>
        </row>
        <row r="18097">
          <cell r="D18097" t="str">
            <v>1751963</v>
          </cell>
          <cell r="E18097" t="str">
            <v>1717239808</v>
          </cell>
          <cell r="F18097" t="str">
            <v>CANTILLANA ROJAS ONOFRE ALBERTO</v>
          </cell>
        </row>
        <row r="18098">
          <cell r="D18098" t="str">
            <v>1751976</v>
          </cell>
          <cell r="E18098" t="str">
            <v>1707833016</v>
          </cell>
          <cell r="F18098" t="str">
            <v>CANDO PORTILLA JOSE MIGUEL</v>
          </cell>
        </row>
        <row r="18099">
          <cell r="D18099" t="str">
            <v>1751991</v>
          </cell>
          <cell r="E18099" t="str">
            <v>1703906006</v>
          </cell>
          <cell r="F18099" t="str">
            <v>GUERRERO QUISHPE CARLOS RAMIRO</v>
          </cell>
        </row>
        <row r="18100">
          <cell r="D18100" t="str">
            <v>1751994</v>
          </cell>
          <cell r="E18100" t="str">
            <v>1791737849001</v>
          </cell>
          <cell r="F18100" t="str">
            <v>EMPRESA RADICAL ALTERNATIVAS DE AVANZADA ALTRADICALAVAN</v>
          </cell>
        </row>
        <row r="18101">
          <cell r="D18101" t="str">
            <v>1751995</v>
          </cell>
          <cell r="E18101" t="str">
            <v>1711453082</v>
          </cell>
          <cell r="F18101" t="str">
            <v>REINOSO POZO SILVIA DEL CARMEN</v>
          </cell>
        </row>
        <row r="18102">
          <cell r="D18102" t="str">
            <v>1752011</v>
          </cell>
          <cell r="E18102" t="str">
            <v>0912983418</v>
          </cell>
          <cell r="F18102" t="str">
            <v>RIVERA PONCE RICARDO MAURICIO</v>
          </cell>
        </row>
        <row r="18103">
          <cell r="D18103" t="str">
            <v>1752013</v>
          </cell>
          <cell r="E18103" t="str">
            <v>1791805488001</v>
          </cell>
          <cell r="F18103" t="str">
            <v>OWL SYSTEMS S.A.</v>
          </cell>
        </row>
        <row r="18104">
          <cell r="D18104" t="str">
            <v>1752041</v>
          </cell>
          <cell r="E18104" t="str">
            <v>1792029929</v>
          </cell>
          <cell r="F18104" t="str">
            <v>GUERRERO SALAZAR ROBERTO IVAN</v>
          </cell>
        </row>
        <row r="18105">
          <cell r="D18105" t="str">
            <v>1752077</v>
          </cell>
          <cell r="E18105" t="str">
            <v>0501757736</v>
          </cell>
          <cell r="F18105" t="str">
            <v>AGUILERA TAPIA MILTON AUGUSTO</v>
          </cell>
        </row>
        <row r="18106">
          <cell r="D18106" t="str">
            <v>1752105</v>
          </cell>
          <cell r="E18106" t="str">
            <v>1790468291</v>
          </cell>
          <cell r="F18106" t="str">
            <v>ANDINO CASTRO JORGE</v>
          </cell>
        </row>
        <row r="18107">
          <cell r="D18107" t="str">
            <v>1752119</v>
          </cell>
          <cell r="E18107" t="str">
            <v>0401491824</v>
          </cell>
          <cell r="F18107" t="str">
            <v>GUERRON GUERRA CRISTIAN NAPOLEON</v>
          </cell>
        </row>
        <row r="18108">
          <cell r="D18108" t="str">
            <v>1752147</v>
          </cell>
          <cell r="E18108" t="str">
            <v>1713988688</v>
          </cell>
          <cell r="F18108" t="str">
            <v>GUERVARA PULLAS TATIANA MARIVEL</v>
          </cell>
        </row>
        <row r="18109">
          <cell r="D18109" t="str">
            <v>1752169</v>
          </cell>
          <cell r="E18109" t="str">
            <v>1719395962</v>
          </cell>
          <cell r="F18109" t="str">
            <v>GUEVARA GUAMIALAMA BRANDON ISRAEL</v>
          </cell>
        </row>
        <row r="18110">
          <cell r="D18110" t="str">
            <v>1752176</v>
          </cell>
          <cell r="E18110" t="str">
            <v>1791253833001</v>
          </cell>
          <cell r="F18110" t="str">
            <v>AGRIFEG S.A.</v>
          </cell>
        </row>
        <row r="18111">
          <cell r="D18111" t="str">
            <v>1752197</v>
          </cell>
          <cell r="E18111" t="str">
            <v>1713922688</v>
          </cell>
          <cell r="F18111" t="str">
            <v>GUEVARA PULLAS TATIANA MARIVEL</v>
          </cell>
        </row>
        <row r="18112">
          <cell r="D18112" t="str">
            <v>1752232</v>
          </cell>
          <cell r="E18112" t="str">
            <v>1790714179001</v>
          </cell>
          <cell r="F18112" t="str">
            <v>CENTRO DE EDUCACION POPULAR CEDEP</v>
          </cell>
        </row>
        <row r="18113">
          <cell r="D18113" t="str">
            <v>1752233</v>
          </cell>
          <cell r="E18113" t="str">
            <v>1706847033</v>
          </cell>
          <cell r="F18113" t="str">
            <v>CORDERO RENE HUMBERTO</v>
          </cell>
        </row>
        <row r="18114">
          <cell r="D18114" t="str">
            <v>1752234</v>
          </cell>
          <cell r="E18114" t="str">
            <v>1708179567</v>
          </cell>
          <cell r="F18114" t="str">
            <v>GARCIA HECTOR</v>
          </cell>
        </row>
        <row r="18115">
          <cell r="D18115" t="str">
            <v>1752248</v>
          </cell>
          <cell r="E18115" t="str">
            <v>1716604176</v>
          </cell>
          <cell r="F18115" t="str">
            <v>GUEVARA TORRES JOHANA MARIBEL</v>
          </cell>
        </row>
        <row r="18116">
          <cell r="D18116" t="str">
            <v>1752275</v>
          </cell>
          <cell r="E18116" t="str">
            <v>1792338972001</v>
          </cell>
          <cell r="F18116" t="str">
            <v>PRACTINET S.A.</v>
          </cell>
        </row>
        <row r="18117">
          <cell r="D18117" t="str">
            <v>1752276</v>
          </cell>
          <cell r="E18117" t="str">
            <v>1715577399</v>
          </cell>
          <cell r="F18117" t="str">
            <v>GUIJARRO ESTRELLA CHRISTIAN ANTONIO</v>
          </cell>
        </row>
        <row r="18118">
          <cell r="D18118" t="str">
            <v>1752294</v>
          </cell>
          <cell r="E18118" t="str">
            <v>1782157722001</v>
          </cell>
          <cell r="F18118" t="str">
            <v>CONSORCIO DE CONSTRUCCIONES BORAND</v>
          </cell>
        </row>
        <row r="18119">
          <cell r="D18119" t="str">
            <v>1752301</v>
          </cell>
          <cell r="E18119" t="str">
            <v>1791856430001</v>
          </cell>
          <cell r="F18119" t="str">
            <v>BEEPERFAST COMUNICACIONES CIA. LTDA.</v>
          </cell>
        </row>
        <row r="18120">
          <cell r="D18120" t="str">
            <v>1752303</v>
          </cell>
          <cell r="E18120" t="str">
            <v>1790971805001</v>
          </cell>
          <cell r="F18120" t="str">
            <v>DESBANQUES Y DESALOJOS SALAZAR CADENA S.A.</v>
          </cell>
        </row>
        <row r="18121">
          <cell r="D18121" t="str">
            <v>1752309</v>
          </cell>
          <cell r="E18121" t="str">
            <v>1791804619001</v>
          </cell>
          <cell r="F18121" t="str">
            <v>CYFOIL CIA. LTDA.</v>
          </cell>
        </row>
        <row r="18122">
          <cell r="D18122" t="str">
            <v>1752332</v>
          </cell>
          <cell r="E18122" t="str">
            <v>1716028400</v>
          </cell>
          <cell r="F18122" t="str">
            <v>GUILCA JUNA JOSE OSWALDO</v>
          </cell>
        </row>
        <row r="18123">
          <cell r="D18123" t="str">
            <v>1752339</v>
          </cell>
          <cell r="E18123" t="str">
            <v>1792612454001</v>
          </cell>
          <cell r="F18123" t="str">
            <v>SMART DIGITAL COMMUNICATIONS COMDINTEL S.A.</v>
          </cell>
        </row>
        <row r="18124">
          <cell r="D18124" t="str">
            <v>1752354</v>
          </cell>
          <cell r="E18124" t="str">
            <v>1708798887</v>
          </cell>
          <cell r="F18124" t="str">
            <v>ULCUANGO CUALCHI BETO ORLANDO</v>
          </cell>
        </row>
        <row r="18125">
          <cell r="D18125" t="str">
            <v>1752362</v>
          </cell>
          <cell r="E18125" t="str">
            <v>1768153020001</v>
          </cell>
          <cell r="F18125" t="str">
            <v>EMPRESA PUBLICA DE TURISMO CIUDAD MITAD DEL MUNDO EP</v>
          </cell>
        </row>
        <row r="18126">
          <cell r="D18126" t="str">
            <v>1752408</v>
          </cell>
          <cell r="E18126" t="str">
            <v>2100825971</v>
          </cell>
          <cell r="F18126" t="str">
            <v>CAMPOVERDE CAMPOVERDE JORDY JAVIER</v>
          </cell>
        </row>
        <row r="18127">
          <cell r="D18127" t="str">
            <v>1752434</v>
          </cell>
          <cell r="E18127" t="str">
            <v>1707274526</v>
          </cell>
          <cell r="F18127" t="str">
            <v>SALAS PAREDES OSWALDO</v>
          </cell>
        </row>
        <row r="18128">
          <cell r="D18128" t="str">
            <v>1752443</v>
          </cell>
          <cell r="E18128" t="str">
            <v>B00380510</v>
          </cell>
          <cell r="F18128" t="str">
            <v>CRUZ HENRIQUEZ JOSE MARIO</v>
          </cell>
        </row>
        <row r="18129">
          <cell r="D18129" t="str">
            <v>1752446</v>
          </cell>
          <cell r="E18129" t="str">
            <v>1792112540001</v>
          </cell>
          <cell r="F18129" t="str">
            <v>SWIFTCOM S.A.</v>
          </cell>
        </row>
        <row r="18130">
          <cell r="D18130" t="str">
            <v>1752452</v>
          </cell>
          <cell r="E18130" t="str">
            <v>0908981293</v>
          </cell>
          <cell r="F18130" t="str">
            <v>MUÑOS BARBIERI VLADIMIR</v>
          </cell>
        </row>
        <row r="18131">
          <cell r="D18131" t="str">
            <v>1752460</v>
          </cell>
          <cell r="E18131" t="str">
            <v>1706759103</v>
          </cell>
          <cell r="F18131" t="str">
            <v>TOBAR CUCALON  ANTONIO ALBERTO</v>
          </cell>
        </row>
        <row r="18132">
          <cell r="D18132" t="str">
            <v>1752472</v>
          </cell>
          <cell r="E18132" t="str">
            <v>0190500748001</v>
          </cell>
          <cell r="F18132" t="str">
            <v>NETFIBRA S.A.S</v>
          </cell>
        </row>
        <row r="18133">
          <cell r="D18133" t="str">
            <v>1752478</v>
          </cell>
          <cell r="E18133" t="str">
            <v>1791836952001</v>
          </cell>
          <cell r="F18133" t="str">
            <v>ICAP DEL ECUADOR</v>
          </cell>
        </row>
        <row r="18134">
          <cell r="D18134" t="str">
            <v>1752488</v>
          </cell>
          <cell r="E18134" t="str">
            <v>1713250205</v>
          </cell>
          <cell r="F18134" t="str">
            <v>GUTIERREZ CAICEDO ISABEL FLERIDA</v>
          </cell>
        </row>
        <row r="18135">
          <cell r="D18135" t="str">
            <v>1752492</v>
          </cell>
          <cell r="E18135" t="str">
            <v>0291526183001</v>
          </cell>
          <cell r="F18135" t="str">
            <v>NETFASTFIBER S.A.S.</v>
          </cell>
        </row>
        <row r="18136">
          <cell r="D18136" t="str">
            <v>1752498</v>
          </cell>
          <cell r="E18136" t="str">
            <v>225</v>
          </cell>
          <cell r="F18136" t="str">
            <v>LORALSAT CIA. LTDA.</v>
          </cell>
        </row>
        <row r="18137">
          <cell r="D18137" t="str">
            <v>1752503</v>
          </cell>
          <cell r="E18137" t="str">
            <v>1792685044001</v>
          </cell>
          <cell r="F18137" t="str">
            <v>TELECOMUNICACIONES AC&amp;I DIGITAL SOLUTIONS DIVCOM CIA LTDA</v>
          </cell>
        </row>
        <row r="18138">
          <cell r="D18138" t="str">
            <v>1752521</v>
          </cell>
          <cell r="E18138" t="str">
            <v>1792507987001</v>
          </cell>
          <cell r="F18138" t="str">
            <v>DUNIVERSAL PRODUCCIONES DUNIPROD CIA LTDA</v>
          </cell>
        </row>
        <row r="18139">
          <cell r="D18139" t="str">
            <v>1752538</v>
          </cell>
          <cell r="E18139" t="str">
            <v>1717312811</v>
          </cell>
          <cell r="F18139" t="str">
            <v>GUTIERREZ ROMERO FERNANDO ALEXANDER</v>
          </cell>
        </row>
        <row r="18140">
          <cell r="D18140" t="str">
            <v>1752546</v>
          </cell>
          <cell r="E18140" t="str">
            <v>1708169220</v>
          </cell>
          <cell r="F18140" t="str">
            <v>GUERRERO CARRILLO MARIA ELENA</v>
          </cell>
        </row>
        <row r="18141">
          <cell r="D18141" t="str">
            <v>1752558</v>
          </cell>
          <cell r="E18141" t="str">
            <v>1500649973</v>
          </cell>
          <cell r="F18141" t="str">
            <v>CAYAMBE GREFA JAIRO DAMINAN</v>
          </cell>
        </row>
        <row r="18142">
          <cell r="D18142" t="str">
            <v>1752560</v>
          </cell>
          <cell r="E18142" t="str">
            <v>1791887506001</v>
          </cell>
          <cell r="F18142" t="str">
            <v>GUAGRABAMBA HACIENDA AGRICOLA GANADERA SCC</v>
          </cell>
        </row>
        <row r="18143">
          <cell r="D18143" t="str">
            <v>1752566</v>
          </cell>
          <cell r="E18143" t="str">
            <v>1720413465</v>
          </cell>
          <cell r="F18143" t="str">
            <v>GUTIERREZ ROMERO OSCAR MARCELINO</v>
          </cell>
        </row>
        <row r="18144">
          <cell r="D18144" t="str">
            <v>1752579</v>
          </cell>
          <cell r="E18144" t="str">
            <v>1791731670001</v>
          </cell>
          <cell r="F18144" t="str">
            <v>EQUYSUM EQUIPOS Y SUMINISTROS CIA LTDA</v>
          </cell>
        </row>
        <row r="18145">
          <cell r="D18145" t="str">
            <v>1752593</v>
          </cell>
          <cell r="E18145" t="str">
            <v>1706999107</v>
          </cell>
          <cell r="F18145" t="str">
            <v>SAGASTI  RHOR CARLOS EDUARDO</v>
          </cell>
        </row>
        <row r="18146">
          <cell r="D18146" t="str">
            <v>1752607</v>
          </cell>
          <cell r="E18146" t="str">
            <v>1792443431001</v>
          </cell>
          <cell r="F18146" t="str">
            <v>TRANSPORTE ESCOLAR E INSTITUCIONAL LIDERSCHOOL S.A.</v>
          </cell>
        </row>
        <row r="18147">
          <cell r="D18147" t="str">
            <v>1752608</v>
          </cell>
          <cell r="E18147" t="str">
            <v>1712272846</v>
          </cell>
          <cell r="F18147" t="str">
            <v>RADU MIHAIL</v>
          </cell>
        </row>
        <row r="18148">
          <cell r="D18148" t="str">
            <v>1752617</v>
          </cell>
          <cell r="E18148" t="str">
            <v>1711538791</v>
          </cell>
          <cell r="F18148" t="str">
            <v>GUZMAN CACHIGUANO MARIA ESTHER</v>
          </cell>
        </row>
        <row r="18149">
          <cell r="D18149" t="str">
            <v>1752637</v>
          </cell>
          <cell r="E18149" t="str">
            <v>1712985520</v>
          </cell>
          <cell r="F18149" t="str">
            <v>GARCIA MOREIRA ANITA ALEXANDRA</v>
          </cell>
        </row>
        <row r="18150">
          <cell r="D18150" t="str">
            <v>1752701</v>
          </cell>
          <cell r="E18150" t="str">
            <v>1802160059</v>
          </cell>
          <cell r="F18150" t="str">
            <v>OEREZ VALENCIA CARLOS GABRIEL</v>
          </cell>
        </row>
        <row r="18151">
          <cell r="D18151" t="str">
            <v>1752705</v>
          </cell>
          <cell r="E18151" t="str">
            <v>1791351177001</v>
          </cell>
          <cell r="F18151" t="str">
            <v>INACORPSA DEL ECUADOR S.A</v>
          </cell>
        </row>
        <row r="18152">
          <cell r="D18152" t="str">
            <v>1752722</v>
          </cell>
          <cell r="E18152" t="str">
            <v>1714434675</v>
          </cell>
          <cell r="F18152" t="str">
            <v>HARO ALVAREZ ALEXANDRA MARIBEL</v>
          </cell>
        </row>
        <row r="18153">
          <cell r="D18153" t="str">
            <v>1752723</v>
          </cell>
          <cell r="E18153" t="str">
            <v>1708180854</v>
          </cell>
          <cell r="F18153" t="str">
            <v>ANDRADE DEL CASTILLO JUAN CARLOS</v>
          </cell>
        </row>
        <row r="18154">
          <cell r="D18154" t="str">
            <v>1752751</v>
          </cell>
          <cell r="E18154" t="str">
            <v>1723497705</v>
          </cell>
          <cell r="F18154" t="str">
            <v>HENAO CAMPO CESAR AUGUSTO</v>
          </cell>
        </row>
        <row r="18155">
          <cell r="D18155" t="str">
            <v>1752785</v>
          </cell>
          <cell r="E18155" t="str">
            <v>1792479002001</v>
          </cell>
          <cell r="F18155" t="str">
            <v>COMPAÑIA DE TAXIS EJECUTIVOS HORIZONTRANS S.A.</v>
          </cell>
        </row>
        <row r="18156">
          <cell r="D18156" t="str">
            <v>1752852</v>
          </cell>
          <cell r="E18156" t="str">
            <v>0101211274</v>
          </cell>
          <cell r="F18156" t="str">
            <v>OCHOA CARCHI MANUEL ARSECIO</v>
          </cell>
        </row>
        <row r="18157">
          <cell r="D18157" t="str">
            <v>1752860</v>
          </cell>
          <cell r="E18157" t="str">
            <v>1702474535</v>
          </cell>
          <cell r="F18157" t="str">
            <v>CORDOVA CALDERON ANGEL POLIVIO</v>
          </cell>
        </row>
        <row r="18158">
          <cell r="D18158" t="str">
            <v>1752864</v>
          </cell>
          <cell r="E18158" t="str">
            <v>1709989543</v>
          </cell>
          <cell r="F18158" t="str">
            <v>VACACELA ALMACHE ANDRES GABRIEL</v>
          </cell>
        </row>
        <row r="18159">
          <cell r="D18159" t="str">
            <v>1752895</v>
          </cell>
          <cell r="E18159" t="str">
            <v>1791905806001</v>
          </cell>
          <cell r="F18159" t="str">
            <v>TURISTICA DE TRANSPORTE CUNTURSA C.A.</v>
          </cell>
        </row>
        <row r="18160">
          <cell r="D18160" t="str">
            <v>1752897</v>
          </cell>
          <cell r="E18160" t="str">
            <v>1706574801</v>
          </cell>
          <cell r="F18160" t="str">
            <v>SUAREZ MORA DIEGO PAUL</v>
          </cell>
        </row>
        <row r="18161">
          <cell r="D18161" t="str">
            <v>1752907</v>
          </cell>
          <cell r="E18161" t="str">
            <v>1710317353</v>
          </cell>
          <cell r="F18161" t="str">
            <v>HEREDIA TAYO JUAN FRANCISCO</v>
          </cell>
        </row>
        <row r="18162">
          <cell r="D18162" t="str">
            <v>1752914</v>
          </cell>
          <cell r="E18162" t="str">
            <v>1890142032001</v>
          </cell>
          <cell r="F18162" t="str">
            <v>FLORES DE PISHIGLATA S.A.</v>
          </cell>
        </row>
        <row r="18163">
          <cell r="D18163" t="str">
            <v>1752921</v>
          </cell>
          <cell r="E18163" t="str">
            <v>1706733787</v>
          </cell>
          <cell r="F18163" t="str">
            <v>LARREA SERRANO CARLOS ESTEBAN</v>
          </cell>
        </row>
        <row r="18164">
          <cell r="D18164" t="str">
            <v>1752930</v>
          </cell>
          <cell r="E18164" t="str">
            <v>0913996161</v>
          </cell>
          <cell r="F18164" t="str">
            <v>HERNANDEZ BAQUERO MARIA ROCIO</v>
          </cell>
        </row>
        <row r="18165">
          <cell r="D18165" t="str">
            <v>1752949</v>
          </cell>
          <cell r="E18165" t="str">
            <v>1716559610</v>
          </cell>
          <cell r="F18165" t="str">
            <v>SORIA MEJIA CARLOS ANDRES</v>
          </cell>
        </row>
        <row r="18166">
          <cell r="D18166" t="str">
            <v>1752952</v>
          </cell>
          <cell r="E18166" t="str">
            <v>1706895230</v>
          </cell>
          <cell r="F18166" t="str">
            <v>AVILA LEON PATRICIO GERMAN</v>
          </cell>
        </row>
        <row r="18167">
          <cell r="D18167" t="str">
            <v>1752957</v>
          </cell>
          <cell r="E18167" t="str">
            <v>1709404105</v>
          </cell>
          <cell r="F18167" t="str">
            <v>HERNÁNDEZ ENRIQUEZ KLÉBER MAURICIO</v>
          </cell>
        </row>
        <row r="18168">
          <cell r="D18168" t="str">
            <v>1752986</v>
          </cell>
          <cell r="E18168" t="str">
            <v>1710677459</v>
          </cell>
          <cell r="F18168" t="str">
            <v>HERNANDEZ FERRO GARY SHANE</v>
          </cell>
        </row>
        <row r="18169">
          <cell r="D18169" t="str">
            <v>1752992</v>
          </cell>
          <cell r="E18169" t="str">
            <v>1705278628</v>
          </cell>
          <cell r="F18169" t="str">
            <v>ALMEIDA FRANCISCO JOSE FRANCISCO</v>
          </cell>
        </row>
        <row r="18170">
          <cell r="D18170" t="str">
            <v>1752999</v>
          </cell>
          <cell r="E18170" t="str">
            <v>1314972140</v>
          </cell>
          <cell r="F18170" t="str">
            <v>CANTOS BELLO MARIO ANDRES</v>
          </cell>
        </row>
        <row r="18171">
          <cell r="D18171" t="str">
            <v>1753007</v>
          </cell>
          <cell r="E18171" t="str">
            <v>1725286528</v>
          </cell>
          <cell r="F18171" t="str">
            <v>HERNANDEZ HERNANDEZ JUAN SEBASTIAN</v>
          </cell>
        </row>
        <row r="18172">
          <cell r="D18172" t="str">
            <v>1753008</v>
          </cell>
          <cell r="E18172" t="str">
            <v>1711156636</v>
          </cell>
          <cell r="F18172" t="str">
            <v>RIVERA DEL CASTILLO EDWIN FERNANDO</v>
          </cell>
        </row>
        <row r="18173">
          <cell r="D18173" t="str">
            <v>1753016</v>
          </cell>
          <cell r="E18173" t="str">
            <v>1704237989</v>
          </cell>
          <cell r="F18173" t="str">
            <v>BUSTAMANATE INFANTE VICENTE ANTONIO</v>
          </cell>
        </row>
        <row r="18174">
          <cell r="D18174" t="str">
            <v>1753033</v>
          </cell>
          <cell r="E18174" t="str">
            <v>1704922135</v>
          </cell>
          <cell r="F18174" t="str">
            <v>CARLOS MANUEL VALLEJO CABEZAS</v>
          </cell>
        </row>
        <row r="18175">
          <cell r="D18175" t="str">
            <v>1753036</v>
          </cell>
          <cell r="E18175" t="str">
            <v>1713896288</v>
          </cell>
          <cell r="F18175" t="str">
            <v>HERNANDEZ LUCERO DIEGO FERNANDO</v>
          </cell>
        </row>
        <row r="18176">
          <cell r="D18176" t="str">
            <v>1753064</v>
          </cell>
          <cell r="E18176" t="str">
            <v>1715737035</v>
          </cell>
          <cell r="F18176" t="str">
            <v>HERNANDEZ SANCHEZ ROCIO</v>
          </cell>
        </row>
        <row r="18177">
          <cell r="D18177" t="str">
            <v>1753080</v>
          </cell>
          <cell r="E18177" t="str">
            <v>0690074435001</v>
          </cell>
          <cell r="F18177" t="str">
            <v>ISLAS DE PAZ</v>
          </cell>
        </row>
        <row r="18178">
          <cell r="D18178" t="str">
            <v>1753085</v>
          </cell>
          <cell r="E18178" t="str">
            <v>1703708154</v>
          </cell>
          <cell r="F18178" t="str">
            <v>ARTETA VILLAVICENCIO FRANCISCO JAVIER</v>
          </cell>
        </row>
        <row r="18179">
          <cell r="D18179" t="str">
            <v>1753088</v>
          </cell>
          <cell r="E18179" t="str">
            <v>1790105709001</v>
          </cell>
          <cell r="F18179" t="str">
            <v>WEATHERFORD SOUTH AMERICA L.L.C.</v>
          </cell>
        </row>
        <row r="18180">
          <cell r="D18180" t="str">
            <v>1753096</v>
          </cell>
          <cell r="E18180" t="str">
            <v>0992378786001</v>
          </cell>
          <cell r="F18180" t="str">
            <v>CODEPRET S.A</v>
          </cell>
        </row>
        <row r="18181">
          <cell r="D18181" t="str">
            <v>1753133</v>
          </cell>
          <cell r="E18181" t="str">
            <v>1702415215</v>
          </cell>
          <cell r="F18181" t="str">
            <v>CEVALLOS CALERO VICTOR BOLIVAR</v>
          </cell>
        </row>
        <row r="18182">
          <cell r="D18182" t="str">
            <v>1753138</v>
          </cell>
          <cell r="E18182" t="str">
            <v>041693597</v>
          </cell>
          <cell r="F18182" t="str">
            <v>ORTIZ VASQUEZ AQUILES</v>
          </cell>
        </row>
        <row r="18183">
          <cell r="D18183" t="str">
            <v>1753179</v>
          </cell>
          <cell r="E18183" t="str">
            <v>1700000761</v>
          </cell>
          <cell r="F18183" t="str">
            <v>BALAREZO POZO FRANCISCO WASHINGTON</v>
          </cell>
        </row>
        <row r="18184">
          <cell r="D18184" t="str">
            <v>1753220</v>
          </cell>
          <cell r="E18184" t="str">
            <v>1750006080</v>
          </cell>
          <cell r="F18184" t="str">
            <v>HERRERA CRUZ ZOEMI</v>
          </cell>
        </row>
        <row r="18185">
          <cell r="D18185" t="str">
            <v>1753231</v>
          </cell>
          <cell r="E18185" t="str">
            <v>0909229338</v>
          </cell>
          <cell r="F18185" t="str">
            <v>VELARDE VELASCO LUIS EDUARDO</v>
          </cell>
        </row>
        <row r="18186">
          <cell r="D18186" t="str">
            <v>1753242</v>
          </cell>
          <cell r="E18186" t="str">
            <v>1705670402</v>
          </cell>
          <cell r="F18186" t="str">
            <v>TERAN VELA JUAN CARLOS</v>
          </cell>
        </row>
        <row r="18187">
          <cell r="D18187" t="str">
            <v>1753243</v>
          </cell>
          <cell r="E18187" t="str">
            <v>1700794066</v>
          </cell>
          <cell r="F18187" t="str">
            <v>EASTMAN PEREZ FERNANDO</v>
          </cell>
        </row>
        <row r="18188">
          <cell r="D18188" t="str">
            <v>1753271</v>
          </cell>
          <cell r="E18188" t="str">
            <v>1723138770</v>
          </cell>
          <cell r="F18188" t="str">
            <v>HERRERA MORALES DANIEL ALEJANDRO</v>
          </cell>
        </row>
        <row r="18189">
          <cell r="D18189" t="str">
            <v>1753299</v>
          </cell>
          <cell r="E18189" t="str">
            <v>1700515891</v>
          </cell>
          <cell r="F18189" t="str">
            <v>HERRERA PIEDRA JULIO GUIDO</v>
          </cell>
        </row>
        <row r="18190">
          <cell r="D18190" t="str">
            <v>1753326</v>
          </cell>
          <cell r="E18190" t="str">
            <v>1703847549</v>
          </cell>
          <cell r="F18190" t="str">
            <v>HERRERA PIEDRA ZOILA ROSA MARIA</v>
          </cell>
        </row>
        <row r="18191">
          <cell r="D18191" t="str">
            <v>1753349</v>
          </cell>
          <cell r="E18191" t="str">
            <v>1709066813</v>
          </cell>
          <cell r="F18191" t="str">
            <v>HERRERA RAMOS GUIDO ALFREDO</v>
          </cell>
        </row>
        <row r="18192">
          <cell r="D18192" t="str">
            <v>1753352</v>
          </cell>
          <cell r="E18192" t="str">
            <v>1712627213</v>
          </cell>
          <cell r="F18192" t="str">
            <v>MARTINEZ SOTO FRANKLIN SANTIAGO</v>
          </cell>
        </row>
        <row r="18193">
          <cell r="D18193" t="str">
            <v>1753376</v>
          </cell>
          <cell r="E18193" t="str">
            <v>1717782245</v>
          </cell>
          <cell r="F18193" t="str">
            <v>HERRERA RECALDE YOLANDA VERONICA</v>
          </cell>
        </row>
        <row r="18194">
          <cell r="D18194" t="str">
            <v>1753399</v>
          </cell>
          <cell r="E18194" t="str">
            <v>1001971512</v>
          </cell>
          <cell r="F18194" t="str">
            <v>MORALES ILES JORGE ANIBAL</v>
          </cell>
        </row>
        <row r="18195">
          <cell r="D18195" t="str">
            <v>1753422</v>
          </cell>
          <cell r="E18195" t="str">
            <v>1705652913</v>
          </cell>
          <cell r="F18195" t="str">
            <v>TUFIÑO MOSQUERA FAUSTO ARMANDO</v>
          </cell>
        </row>
        <row r="18196">
          <cell r="D18196" t="str">
            <v>1753455</v>
          </cell>
          <cell r="E18196" t="str">
            <v>0702770546</v>
          </cell>
          <cell r="F18196" t="str">
            <v>HERRERA SUAREZ MARITZA JACKELINE</v>
          </cell>
        </row>
        <row r="18197">
          <cell r="D18197" t="str">
            <v>1753472</v>
          </cell>
          <cell r="E18197" t="str">
            <v>1791349148001</v>
          </cell>
          <cell r="F18197" t="str">
            <v>COOPERATIVA DE TRANSPORTE DE PASAJEROS EN TAXIS "JAIME ROLDOS"</v>
          </cell>
        </row>
        <row r="18198">
          <cell r="D18198" t="str">
            <v>1753473</v>
          </cell>
          <cell r="E18198" t="str">
            <v>1716905698</v>
          </cell>
          <cell r="F18198" t="str">
            <v>QUILUMBAQUIN TUTILLO SEGUNDO RODRIGO</v>
          </cell>
        </row>
        <row r="18199">
          <cell r="D18199" t="str">
            <v>1753500</v>
          </cell>
          <cell r="E18199" t="str">
            <v>0400630158</v>
          </cell>
          <cell r="F18199" t="str">
            <v>RIVADENEIRA NAVARRETE ROSALBA PATRICIA</v>
          </cell>
        </row>
        <row r="18200">
          <cell r="D18200" t="str">
            <v>1753508</v>
          </cell>
          <cell r="E18200" t="str">
            <v>1708473143</v>
          </cell>
          <cell r="F18200" t="str">
            <v>CASTRO CARDENAS JOSELITO ALFREDO</v>
          </cell>
        </row>
        <row r="18201">
          <cell r="D18201" t="str">
            <v>1753527</v>
          </cell>
          <cell r="E18201" t="str">
            <v>1792175984001</v>
          </cell>
          <cell r="F18201" t="str">
            <v>ANTEL ANTENAS Y TELECOMUNICACIONES S.A.</v>
          </cell>
        </row>
        <row r="18202">
          <cell r="D18202" t="str">
            <v>1753528</v>
          </cell>
          <cell r="E18202" t="str">
            <v>1792873010001</v>
          </cell>
          <cell r="F18202" t="str">
            <v>MANCATTLE S.A</v>
          </cell>
        </row>
        <row r="18203">
          <cell r="D18203" t="str">
            <v>1753559</v>
          </cell>
          <cell r="E18203" t="str">
            <v>0602152746</v>
          </cell>
          <cell r="F18203" t="str">
            <v>ALMACHE REDROBAN CARINA ELIZABETH</v>
          </cell>
        </row>
        <row r="18204">
          <cell r="D18204" t="str">
            <v>1753589</v>
          </cell>
          <cell r="E18204" t="str">
            <v>1717967085</v>
          </cell>
          <cell r="F18204" t="str">
            <v>HIDALGO HERRERA LIZETH MABEL</v>
          </cell>
        </row>
        <row r="18205">
          <cell r="D18205" t="str">
            <v>1753590</v>
          </cell>
          <cell r="E18205" t="str">
            <v>1705664116</v>
          </cell>
          <cell r="F18205" t="str">
            <v>CABRERA  LUNA JOSE MARIA</v>
          </cell>
        </row>
        <row r="18206">
          <cell r="D18206" t="str">
            <v>1753595</v>
          </cell>
          <cell r="E18206" t="str">
            <v>1712687621</v>
          </cell>
          <cell r="F18206" t="str">
            <v>SANCHO MONTALVO MARCO EDMUNDO</v>
          </cell>
        </row>
        <row r="18207">
          <cell r="D18207" t="str">
            <v>1753601</v>
          </cell>
          <cell r="E18207" t="str">
            <v>1791822870001</v>
          </cell>
          <cell r="F18207" t="str">
            <v>FUNDACION ASOCIACION LATINOAMERICANA PARA EL DESARROLLO ALTERNATIVO</v>
          </cell>
        </row>
        <row r="18208">
          <cell r="D18208" t="str">
            <v>1753635</v>
          </cell>
          <cell r="E18208" t="str">
            <v>1703298370</v>
          </cell>
          <cell r="F18208" t="str">
            <v>JARAMILLO RIVADENEIRA HERNÁN RAMIRO</v>
          </cell>
        </row>
        <row r="18209">
          <cell r="D18209" t="str">
            <v>1753642</v>
          </cell>
          <cell r="E18209" t="str">
            <v>0922030051</v>
          </cell>
          <cell r="F18209" t="str">
            <v>MASSUH MANZUR MUNIR AHMED</v>
          </cell>
        </row>
        <row r="18210">
          <cell r="D18210" t="str">
            <v>1753652</v>
          </cell>
          <cell r="E18210" t="str">
            <v>ab087432</v>
          </cell>
          <cell r="F18210" t="str">
            <v>FERNANDEZ FUENTES JESUS MANUEL</v>
          </cell>
        </row>
        <row r="18211">
          <cell r="D18211" t="str">
            <v>1753672</v>
          </cell>
          <cell r="E18211" t="str">
            <v>1315189439</v>
          </cell>
          <cell r="F18211" t="str">
            <v>LOOR CHAVEZ ANDY BRYAN</v>
          </cell>
        </row>
        <row r="18212">
          <cell r="D18212" t="str">
            <v>1753690</v>
          </cell>
          <cell r="E18212" t="str">
            <v>1713910436</v>
          </cell>
          <cell r="F18212" t="str">
            <v>HIPO OÑA EDUARDO ENRIQUE</v>
          </cell>
        </row>
        <row r="18213">
          <cell r="D18213" t="str">
            <v>1753720</v>
          </cell>
          <cell r="E18213" t="str">
            <v>1759342601</v>
          </cell>
          <cell r="F18213" t="str">
            <v>LOUIS JULIEN CLAUDE ALAIN</v>
          </cell>
        </row>
        <row r="18214">
          <cell r="D18214" t="str">
            <v>1753729</v>
          </cell>
          <cell r="E18214" t="str">
            <v>1712496528</v>
          </cell>
          <cell r="F18214" t="str">
            <v>HINOSTROZA JENNY</v>
          </cell>
        </row>
        <row r="18215">
          <cell r="D18215" t="str">
            <v>1753730</v>
          </cell>
          <cell r="E18215" t="str">
            <v>1791299442001</v>
          </cell>
          <cell r="F18215" t="str">
            <v>TRANSPORTES  GUADALAJARA S.A</v>
          </cell>
        </row>
        <row r="18216">
          <cell r="D18216" t="str">
            <v>1753737</v>
          </cell>
          <cell r="E18216" t="str">
            <v>1791765362001</v>
          </cell>
          <cell r="F18216" t="str">
            <v>OLEODUCTO DE CRUDOS PESADOS (OCP) ECUADOR S.A.</v>
          </cell>
        </row>
        <row r="18217">
          <cell r="D18217" t="str">
            <v>1753745</v>
          </cell>
          <cell r="E18217" t="str">
            <v>1704869005</v>
          </cell>
          <cell r="F18217" t="str">
            <v>UNTUÑA ARROYO SEGUNDO FERNANDO</v>
          </cell>
        </row>
        <row r="18218">
          <cell r="D18218" t="str">
            <v>1753760</v>
          </cell>
          <cell r="E18218" t="str">
            <v>1709682221</v>
          </cell>
          <cell r="F18218" t="str">
            <v>JIMENEZ MEZA MARCO SANTIAGO</v>
          </cell>
        </row>
        <row r="18219">
          <cell r="D18219" t="str">
            <v>1753774</v>
          </cell>
          <cell r="E18219" t="str">
            <v>1791847776001</v>
          </cell>
          <cell r="F18219" t="str">
            <v>PROYECTOS INTEGRALES DEL ECUADOR PIL S.A.</v>
          </cell>
        </row>
        <row r="18220">
          <cell r="D18220" t="str">
            <v>1753779</v>
          </cell>
          <cell r="E18220" t="str">
            <v>1709620551</v>
          </cell>
          <cell r="F18220" t="str">
            <v>PEREZ PARRA JORGE EFRAIN</v>
          </cell>
        </row>
        <row r="18221">
          <cell r="D18221" t="str">
            <v>1753796</v>
          </cell>
          <cell r="E18221" t="str">
            <v>0906428131</v>
          </cell>
          <cell r="F18221" t="str">
            <v>FLORES SORIANO ANTONIO CASIMIRO</v>
          </cell>
        </row>
        <row r="18222">
          <cell r="D18222" t="str">
            <v>1753802</v>
          </cell>
          <cell r="E18222" t="str">
            <v>1792523370001</v>
          </cell>
          <cell r="F18222" t="str">
            <v>KONAMTEX CIA LTDA</v>
          </cell>
        </row>
        <row r="18223">
          <cell r="D18223" t="str">
            <v>1753807</v>
          </cell>
          <cell r="E18223" t="str">
            <v>0700755044</v>
          </cell>
          <cell r="F18223" t="str">
            <v>LANIADO CASTRO MARIA ELENA</v>
          </cell>
        </row>
        <row r="18224">
          <cell r="D18224" t="str">
            <v>1753813</v>
          </cell>
          <cell r="E18224" t="str">
            <v>1710450055</v>
          </cell>
          <cell r="F18224" t="str">
            <v>CALERO ANDRADE CARLOS DAVID</v>
          </cell>
        </row>
        <row r="18225">
          <cell r="D18225" t="str">
            <v>1753816</v>
          </cell>
          <cell r="E18225" t="str">
            <v>1707323414</v>
          </cell>
          <cell r="F18225" t="str">
            <v>LEMA CACHIPUENDO MARIO PATRICIO</v>
          </cell>
        </row>
        <row r="18226">
          <cell r="D18226" t="str">
            <v>1753824</v>
          </cell>
          <cell r="E18226" t="str">
            <v>1709208274</v>
          </cell>
          <cell r="F18226" t="str">
            <v>HUASHPA HUASHPA JOSE RICARDO</v>
          </cell>
        </row>
        <row r="18227">
          <cell r="D18227" t="str">
            <v>1753839</v>
          </cell>
          <cell r="E18227" t="str">
            <v>1720207370</v>
          </cell>
        </row>
        <row r="18228">
          <cell r="D18228" t="str">
            <v>1753839</v>
          </cell>
          <cell r="E18228" t="str">
            <v>1792836964001</v>
          </cell>
          <cell r="F18228" t="str">
            <v>DFSCOM DARWIN SALGADO COMUNICACIONES CIA. LTDA.</v>
          </cell>
        </row>
        <row r="18229">
          <cell r="D18229" t="str">
            <v>1753844</v>
          </cell>
          <cell r="E18229" t="str">
            <v>1716654049</v>
          </cell>
          <cell r="F18229" t="str">
            <v>MORENO MIRANDA  HERMES ANTONINO</v>
          </cell>
        </row>
        <row r="18230">
          <cell r="D18230" t="str">
            <v>1753852</v>
          </cell>
          <cell r="E18230" t="str">
            <v>1707372023</v>
          </cell>
          <cell r="F18230" t="str">
            <v>VILLALBA PAREDES VLADIMIR ENRIQUE</v>
          </cell>
        </row>
        <row r="18231">
          <cell r="D18231" t="str">
            <v>1753863</v>
          </cell>
          <cell r="E18231" t="str">
            <v>1706779814</v>
          </cell>
          <cell r="F18231" t="str">
            <v>MORALES MORALES JOSE MANUEL</v>
          </cell>
        </row>
        <row r="18232">
          <cell r="D18232" t="str">
            <v>1753865</v>
          </cell>
          <cell r="E18232" t="str">
            <v>1704064920</v>
          </cell>
          <cell r="F18232" t="str">
            <v>NIETO SERRANO HECTOR FRANCISCO</v>
          </cell>
        </row>
        <row r="18233">
          <cell r="D18233" t="str">
            <v>1753874</v>
          </cell>
          <cell r="E18233" t="str">
            <v>0400483491</v>
          </cell>
          <cell r="F18233" t="str">
            <v>HUERTAS REGALADO BERTHA DEL ROSARIO</v>
          </cell>
        </row>
        <row r="18234">
          <cell r="D18234" t="str">
            <v>1753886</v>
          </cell>
          <cell r="E18234" t="str">
            <v>1706535679</v>
          </cell>
          <cell r="F18234" t="str">
            <v>CEVALLOS SALAS MAGDALENA DE LA DOLOROSA</v>
          </cell>
        </row>
        <row r="18235">
          <cell r="D18235" t="str">
            <v>1753889</v>
          </cell>
          <cell r="E18235" t="str">
            <v>1711874964</v>
          </cell>
          <cell r="F18235" t="str">
            <v>QUELAL NARVAEZ MARCO HENRY</v>
          </cell>
        </row>
        <row r="18236">
          <cell r="D18236" t="str">
            <v>1753896</v>
          </cell>
          <cell r="E18236" t="str">
            <v>1792467144001</v>
          </cell>
          <cell r="F18236" t="str">
            <v>SEGURIDAD PROFESIONAL ARAGOGSP CIA. LTDA.</v>
          </cell>
        </row>
        <row r="18237">
          <cell r="D18237" t="str">
            <v>1753903</v>
          </cell>
          <cell r="E18237" t="str">
            <v>1708437577</v>
          </cell>
          <cell r="F18237" t="str">
            <v>HUERTAS RUILOVA JOHNY PATRICIO</v>
          </cell>
        </row>
        <row r="18238">
          <cell r="D18238" t="str">
            <v>1753921</v>
          </cell>
          <cell r="E18238" t="str">
            <v>1768025530001</v>
          </cell>
          <cell r="F18238" t="str">
            <v>FUERZA TERRESTRE</v>
          </cell>
        </row>
        <row r="18239">
          <cell r="D18239" t="str">
            <v>1753968</v>
          </cell>
          <cell r="E18239" t="str">
            <v>1791924940001</v>
          </cell>
          <cell r="F18239" t="str">
            <v>TV DIGITAL S.A.</v>
          </cell>
        </row>
        <row r="18240">
          <cell r="D18240" t="str">
            <v>1753984</v>
          </cell>
          <cell r="E18240" t="str">
            <v>1792200296001</v>
          </cell>
          <cell r="F18240" t="str">
            <v>TDM IMPORTACIONES CIA LTDA</v>
          </cell>
        </row>
        <row r="18241">
          <cell r="D18241" t="str">
            <v>1753993</v>
          </cell>
          <cell r="E18241" t="str">
            <v>1710612803</v>
          </cell>
          <cell r="F18241" t="str">
            <v>CARDENAS COLLAGUAZO  MARGOTH YOLANDA</v>
          </cell>
        </row>
        <row r="18242">
          <cell r="D18242" t="str">
            <v>1754012</v>
          </cell>
          <cell r="E18242" t="str">
            <v>1101714135</v>
          </cell>
          <cell r="F18242" t="str">
            <v>CAMPOVERDE CELI MARCELO DIOS DADO</v>
          </cell>
        </row>
        <row r="18243">
          <cell r="D18243" t="str">
            <v>1754013</v>
          </cell>
          <cell r="E18243" t="str">
            <v>1708043607</v>
          </cell>
          <cell r="F18243" t="str">
            <v>SOLANO GONZALO</v>
          </cell>
        </row>
        <row r="18244">
          <cell r="D18244" t="str">
            <v>1754026</v>
          </cell>
          <cell r="E18244" t="str">
            <v>0200337707</v>
          </cell>
          <cell r="F18244" t="str">
            <v>COSTTA GARCIA ANGEL</v>
          </cell>
        </row>
        <row r="18245">
          <cell r="D18245" t="str">
            <v>1754087</v>
          </cell>
          <cell r="E18245" t="str">
            <v>1792513146001</v>
          </cell>
          <cell r="F18245" t="str">
            <v>COMPAÑIA DE TAXIS FELICIANO CHECA TRANSFELICIAN S.A.</v>
          </cell>
        </row>
        <row r="18246">
          <cell r="D18246" t="str">
            <v>1754110</v>
          </cell>
          <cell r="E18246" t="str">
            <v>1702494095</v>
          </cell>
          <cell r="F18246" t="str">
            <v>BURBANO DELARA PAREDES HERNAN</v>
          </cell>
        </row>
        <row r="18247">
          <cell r="D18247" t="str">
            <v>1754131</v>
          </cell>
          <cell r="E18247" t="str">
            <v>1702946334</v>
          </cell>
          <cell r="F18247" t="str">
            <v>CRUZ JARAMILLO BOLIVAR LENIN</v>
          </cell>
        </row>
        <row r="18248">
          <cell r="D18248" t="str">
            <v>1754134</v>
          </cell>
          <cell r="E18248" t="str">
            <v>1722669445</v>
          </cell>
          <cell r="F18248" t="str">
            <v>QUINTANCHALA SANDOVAL SAMANTHA CAROLINA</v>
          </cell>
        </row>
        <row r="18249">
          <cell r="D18249" t="str">
            <v>1754138</v>
          </cell>
          <cell r="E18249" t="str">
            <v>1792204747001</v>
          </cell>
          <cell r="F18249" t="str">
            <v>IDEAMARKETING CIA.LTDA.</v>
          </cell>
        </row>
        <row r="18250">
          <cell r="D18250" t="str">
            <v>1754141</v>
          </cell>
          <cell r="E18250" t="str">
            <v>1708206972</v>
          </cell>
          <cell r="F18250" t="str">
            <v>CIMADEVILLA CAICEDO MANUEL JOSE</v>
          </cell>
        </row>
        <row r="18251">
          <cell r="D18251" t="str">
            <v>1754143</v>
          </cell>
          <cell r="E18251" t="str">
            <v>1711896017</v>
          </cell>
          <cell r="F18251" t="str">
            <v>NUÑEZ PINTO FABIAN SANTIAGO</v>
          </cell>
        </row>
        <row r="18252">
          <cell r="D18252" t="str">
            <v>1754144</v>
          </cell>
          <cell r="E18252" t="str">
            <v>0800246142</v>
          </cell>
          <cell r="F18252" t="str">
            <v>GUTIERREZ CEVALLOS CESAR ERNESTO</v>
          </cell>
        </row>
        <row r="18253">
          <cell r="D18253" t="str">
            <v>1754157</v>
          </cell>
          <cell r="E18253" t="str">
            <v>1701975607</v>
          </cell>
          <cell r="F18253" t="str">
            <v>CORDOVEZ DAVALOS ALFONSO</v>
          </cell>
        </row>
        <row r="18254">
          <cell r="D18254" t="str">
            <v>1754163</v>
          </cell>
          <cell r="E18254" t="str">
            <v>465059124</v>
          </cell>
          <cell r="F18254" t="str">
            <v>JOHNSTON WILLIAM</v>
          </cell>
        </row>
        <row r="18255">
          <cell r="D18255" t="str">
            <v>1754164</v>
          </cell>
          <cell r="E18255" t="str">
            <v>1707856215</v>
          </cell>
          <cell r="F18255" t="str">
            <v>IDROVO FLORES IVAN DARIO</v>
          </cell>
        </row>
        <row r="18256">
          <cell r="D18256" t="str">
            <v>1754188</v>
          </cell>
          <cell r="E18256" t="str">
            <v>1710885243</v>
          </cell>
          <cell r="F18256" t="str">
            <v>IDROVO FLORES ROBERTO DANILO</v>
          </cell>
        </row>
        <row r="18257">
          <cell r="D18257" t="str">
            <v>1754198</v>
          </cell>
          <cell r="E18257" t="str">
            <v>1704065109</v>
          </cell>
          <cell r="F18257" t="str">
            <v>LEMA ALMEIDA JOSE MARCO VINICIO</v>
          </cell>
        </row>
        <row r="18258">
          <cell r="D18258" t="str">
            <v>1754199</v>
          </cell>
          <cell r="E18258" t="str">
            <v>1792478502001</v>
          </cell>
          <cell r="F18258" t="str">
            <v>SOLUCORPTB ASESORIA CORPORATIVA CIA. LTDA.</v>
          </cell>
        </row>
        <row r="18259">
          <cell r="D18259" t="str">
            <v>1754204</v>
          </cell>
          <cell r="E18259" t="str">
            <v>1202468284</v>
          </cell>
          <cell r="F18259" t="str">
            <v>ROJAS VARGAS  LUIS HORACIO</v>
          </cell>
        </row>
        <row r="18260">
          <cell r="D18260" t="str">
            <v>1754223</v>
          </cell>
          <cell r="E18260" t="str">
            <v>1705951497</v>
          </cell>
          <cell r="F18260" t="str">
            <v>VILLAVICENCIO SANTOS CARLOS RODOLFO</v>
          </cell>
        </row>
        <row r="18261">
          <cell r="D18261" t="str">
            <v>1754226</v>
          </cell>
          <cell r="E18261" t="str">
            <v>7720.2007</v>
          </cell>
          <cell r="F18261" t="str">
            <v>VON MARSCHALL JOACHIN ERNST</v>
          </cell>
        </row>
        <row r="18262">
          <cell r="D18262" t="str">
            <v>1754246</v>
          </cell>
          <cell r="E18262" t="str">
            <v>1700020579</v>
          </cell>
          <cell r="F18262" t="str">
            <v>ESPINOSA RAMON RENAN ALFONSO</v>
          </cell>
        </row>
        <row r="18263">
          <cell r="D18263" t="str">
            <v>1754258</v>
          </cell>
          <cell r="E18263" t="str">
            <v>0702493339</v>
          </cell>
          <cell r="F18263" t="str">
            <v>ASTUDILLO MALDONADO JOSE EDUARDO</v>
          </cell>
        </row>
        <row r="18264">
          <cell r="D18264" t="str">
            <v>1754265</v>
          </cell>
          <cell r="E18264" t="str">
            <v>1713000550</v>
          </cell>
          <cell r="F18264" t="str">
            <v>ILLANES TOAPANTA BYRON DANILO</v>
          </cell>
        </row>
        <row r="18265">
          <cell r="D18265" t="str">
            <v>1754293</v>
          </cell>
          <cell r="E18265" t="str">
            <v>1707391007</v>
          </cell>
          <cell r="F18265" t="str">
            <v>ANICETO CABALLERO ELADIO NORBERTO</v>
          </cell>
        </row>
        <row r="18266">
          <cell r="D18266" t="str">
            <v>1754294</v>
          </cell>
          <cell r="E18266" t="str">
            <v>1714299649</v>
          </cell>
          <cell r="F18266" t="str">
            <v>ILLESCA ALEMAN MANUEL ALBERTO</v>
          </cell>
        </row>
        <row r="18267">
          <cell r="D18267" t="str">
            <v>1754296</v>
          </cell>
          <cell r="E18267" t="str">
            <v>1703448421</v>
          </cell>
          <cell r="F18267" t="str">
            <v>ANDRADE CHAVEZ LAUREANO SALVADOR</v>
          </cell>
        </row>
        <row r="18268">
          <cell r="D18268" t="str">
            <v>1754313</v>
          </cell>
          <cell r="E18268" t="str">
            <v>1707258313</v>
          </cell>
          <cell r="F18268" t="str">
            <v>ROSALES GARCIA RAFAEL ALEJANDRO</v>
          </cell>
        </row>
        <row r="18269">
          <cell r="D18269" t="str">
            <v>1754322</v>
          </cell>
          <cell r="E18269" t="str">
            <v>1708861743</v>
          </cell>
          <cell r="F18269" t="str">
            <v>IMBA TACO LUIS EDUARDO</v>
          </cell>
        </row>
        <row r="18270">
          <cell r="D18270" t="str">
            <v>1754325</v>
          </cell>
          <cell r="E18270" t="str">
            <v>1707044283</v>
          </cell>
          <cell r="F18270" t="str">
            <v>LARA ZAPATA ALEJANDRO WLADIMIR</v>
          </cell>
        </row>
        <row r="18271">
          <cell r="D18271" t="str">
            <v>1754334</v>
          </cell>
          <cell r="E18271" t="str">
            <v>1791825128001</v>
          </cell>
          <cell r="F18271" t="str">
            <v>TAXICONFORT C.A.</v>
          </cell>
        </row>
        <row r="18272">
          <cell r="D18272" t="str">
            <v>1754356</v>
          </cell>
          <cell r="E18272" t="str">
            <v>0905480133</v>
          </cell>
          <cell r="F18272" t="str">
            <v>CHANANGE DELGADO PATRICIO GUSTAVO</v>
          </cell>
        </row>
        <row r="18273">
          <cell r="D18273" t="str">
            <v>1754358</v>
          </cell>
          <cell r="E18273" t="str">
            <v>1792209846001</v>
          </cell>
          <cell r="F18273" t="str">
            <v>AVATIUN CONSULT CIA. LTDA.</v>
          </cell>
        </row>
        <row r="18274">
          <cell r="D18274" t="str">
            <v>1754378</v>
          </cell>
          <cell r="E18274" t="str">
            <v>1722775507</v>
          </cell>
          <cell r="F18274" t="str">
            <v>MUZO GUAÑUNA JENNIFER GUADALUPE</v>
          </cell>
        </row>
        <row r="18275">
          <cell r="D18275" t="str">
            <v>1754411</v>
          </cell>
          <cell r="E18275" t="str">
            <v>1710848795</v>
          </cell>
          <cell r="F18275" t="str">
            <v>NICOLALDE FLORES RAMIRO EZEQUIEL</v>
          </cell>
        </row>
        <row r="18276">
          <cell r="D18276" t="str">
            <v>1754430</v>
          </cell>
          <cell r="E18276" t="str">
            <v>1704385655</v>
          </cell>
          <cell r="F18276" t="str">
            <v>VILLACIS JACOB ESAUL</v>
          </cell>
        </row>
        <row r="18277">
          <cell r="D18277" t="str">
            <v>1754432</v>
          </cell>
          <cell r="E18277" t="str">
            <v>1711892404</v>
          </cell>
          <cell r="F18277" t="str">
            <v>LEON VASQUEZ GERARDO ROLANDO</v>
          </cell>
        </row>
        <row r="18278">
          <cell r="D18278" t="str">
            <v>1754453</v>
          </cell>
          <cell r="E18278" t="str">
            <v>0190168018001</v>
          </cell>
          <cell r="F18278" t="str">
            <v>ECUACORRIENTE S.A.</v>
          </cell>
        </row>
        <row r="18279">
          <cell r="D18279" t="str">
            <v>1754466</v>
          </cell>
          <cell r="E18279" t="str">
            <v>1714830203</v>
          </cell>
          <cell r="F18279" t="str">
            <v>LARA ESPINOZA JORGE ABDÓN</v>
          </cell>
        </row>
        <row r="18280">
          <cell r="D18280" t="str">
            <v>1754472</v>
          </cell>
          <cell r="E18280" t="str">
            <v>1709743668</v>
          </cell>
          <cell r="F18280" t="str">
            <v>SALAS DIEHL FERNANDO RODRIGO ADOLFO</v>
          </cell>
        </row>
        <row r="18281">
          <cell r="D18281" t="str">
            <v>1754478</v>
          </cell>
          <cell r="E18281" t="str">
            <v>1720661394</v>
          </cell>
          <cell r="F18281" t="str">
            <v>INCA MALDONADO NATALI FERNANDA</v>
          </cell>
        </row>
        <row r="18282">
          <cell r="D18282" t="str">
            <v>1754487</v>
          </cell>
          <cell r="E18282" t="str">
            <v>1719238360</v>
          </cell>
          <cell r="F18282" t="str">
            <v>OVIEDO VERA PATRICIA DE JESUS</v>
          </cell>
        </row>
        <row r="18283">
          <cell r="D18283" t="str">
            <v>1754497</v>
          </cell>
          <cell r="E18283" t="str">
            <v>1705911830</v>
          </cell>
          <cell r="F18283" t="str">
            <v>OCHOA FLORESGUERRA PATRICIO EDUARDO</v>
          </cell>
        </row>
        <row r="18284">
          <cell r="D18284" t="str">
            <v>1754503</v>
          </cell>
          <cell r="E18284" t="str">
            <v>1791381734001</v>
          </cell>
          <cell r="F18284" t="str">
            <v>UNIVERSIDAD DEL PACIFICO ESCUELA DE NEGOCIOS</v>
          </cell>
        </row>
        <row r="18285">
          <cell r="D18285" t="str">
            <v>1754530</v>
          </cell>
          <cell r="E18285" t="str">
            <v>144</v>
          </cell>
          <cell r="F18285" t="str">
            <v>FONDOS PICHINCHA S.A.</v>
          </cell>
        </row>
        <row r="18286">
          <cell r="D18286" t="str">
            <v>1754545</v>
          </cell>
          <cell r="E18286" t="str">
            <v>1704763513</v>
          </cell>
          <cell r="F18286" t="str">
            <v>CAMPUZANO NUÑEZ JUAN CARLOS</v>
          </cell>
        </row>
        <row r="18287">
          <cell r="D18287" t="str">
            <v>1754548</v>
          </cell>
          <cell r="E18287" t="str">
            <v>0201039849</v>
          </cell>
          <cell r="F18287" t="str">
            <v>VARGAS BERMEO ARNULFO MARCELO</v>
          </cell>
        </row>
        <row r="18288">
          <cell r="D18288" t="str">
            <v>1754557</v>
          </cell>
          <cell r="E18288" t="str">
            <v>1719275313</v>
          </cell>
          <cell r="F18288" t="str">
            <v>INGA SUÑA MARIA ANGELICA</v>
          </cell>
        </row>
        <row r="18289">
          <cell r="D18289" t="str">
            <v>1754565</v>
          </cell>
          <cell r="E18289" t="str">
            <v>0909919615</v>
          </cell>
          <cell r="F18289" t="str">
            <v>ARELLANO MORA FRANKLIN MIGUEL</v>
          </cell>
        </row>
        <row r="18290">
          <cell r="D18290" t="str">
            <v>1754580</v>
          </cell>
          <cell r="E18290" t="str">
            <v>1703426153</v>
          </cell>
          <cell r="F18290" t="str">
            <v>CHIRIBOGA TORRES MIGUEL ELICIO</v>
          </cell>
        </row>
        <row r="18291">
          <cell r="D18291" t="str">
            <v>1754584</v>
          </cell>
          <cell r="E18291" t="str">
            <v>1792469120001</v>
          </cell>
          <cell r="F18291" t="str">
            <v>TELEMATICA EQUINOCCIAL LELEQUINOX S. A.</v>
          </cell>
        </row>
        <row r="18292">
          <cell r="D18292" t="str">
            <v>1754607</v>
          </cell>
          <cell r="E18292" t="str">
            <v>0102380359</v>
          </cell>
          <cell r="F18292" t="str">
            <v>INGA SUÑA RUTH CECILIA</v>
          </cell>
        </row>
        <row r="18293">
          <cell r="D18293" t="str">
            <v>1754615</v>
          </cell>
          <cell r="E18293" t="str">
            <v>0910575307</v>
          </cell>
          <cell r="F18293" t="str">
            <v>PONGUILLO GUTIERREZ LUIS ENRIQUE</v>
          </cell>
        </row>
        <row r="18294">
          <cell r="D18294" t="str">
            <v>1754634</v>
          </cell>
          <cell r="E18294" t="str">
            <v>1717797235001</v>
          </cell>
          <cell r="F18294" t="str">
            <v>INGENIERIA CELULAR</v>
          </cell>
        </row>
        <row r="18295">
          <cell r="D18295" t="str">
            <v>1754644</v>
          </cell>
          <cell r="E18295" t="str">
            <v>0100445972</v>
          </cell>
          <cell r="F18295" t="str">
            <v>HEREDIA VEGA JOSE MIGUEL</v>
          </cell>
        </row>
        <row r="18296">
          <cell r="D18296" t="str">
            <v>1754663</v>
          </cell>
          <cell r="E18296" t="str">
            <v>1712730041</v>
          </cell>
          <cell r="F18296" t="str">
            <v>INSUASTI CISNEROS MAYRA PAULINA</v>
          </cell>
        </row>
        <row r="18297">
          <cell r="D18297" t="str">
            <v>1754672</v>
          </cell>
          <cell r="E18297" t="str">
            <v>1709169070</v>
          </cell>
          <cell r="F18297" t="str">
            <v>GANCHALA UNTUÑA HUGO MARCELO</v>
          </cell>
        </row>
        <row r="18298">
          <cell r="D18298" t="str">
            <v>1754677</v>
          </cell>
          <cell r="E18298" t="str">
            <v>1790006409001</v>
          </cell>
          <cell r="F18298" t="str">
            <v>SINTOFIL S.A.</v>
          </cell>
        </row>
        <row r="18299">
          <cell r="D18299" t="str">
            <v>1754696</v>
          </cell>
          <cell r="E18299" t="str">
            <v>1711990992</v>
          </cell>
          <cell r="F18299" t="str">
            <v>CALDERÓN SCHMIDT GUSTAVO ANDRÉS( P )</v>
          </cell>
        </row>
        <row r="18300">
          <cell r="D18300" t="str">
            <v>1754721</v>
          </cell>
          <cell r="E18300" t="str">
            <v>0911387728</v>
          </cell>
          <cell r="F18300" t="str">
            <v>MAYOR ROSERO JAIME RAFAEL</v>
          </cell>
        </row>
        <row r="18301">
          <cell r="D18301" t="str">
            <v>1754751</v>
          </cell>
          <cell r="E18301" t="str">
            <v>1700313727</v>
          </cell>
          <cell r="F18301" t="str">
            <v>CUEVA EGUIGUREN HERNAN FEDERICO</v>
          </cell>
        </row>
        <row r="18302">
          <cell r="D18302" t="str">
            <v>1754753</v>
          </cell>
          <cell r="E18302" t="str">
            <v>0102029089</v>
          </cell>
          <cell r="F18302" t="str">
            <v>HERNANDEZ DIEGO ANTONIO</v>
          </cell>
        </row>
        <row r="18303">
          <cell r="D18303" t="str">
            <v>1754772</v>
          </cell>
          <cell r="E18303" t="str">
            <v>1715218762</v>
          </cell>
          <cell r="F18303" t="str">
            <v>RAMOS VILACIS DIEGO FERNANDO</v>
          </cell>
        </row>
        <row r="18304">
          <cell r="D18304" t="str">
            <v>1754781</v>
          </cell>
          <cell r="E18304" t="str">
            <v>1791742648001</v>
          </cell>
          <cell r="F18304" t="str">
            <v>CONFIANTAXI CIA.LTDA.</v>
          </cell>
        </row>
        <row r="18305">
          <cell r="D18305" t="str">
            <v>1754792</v>
          </cell>
          <cell r="E18305" t="str">
            <v>1002734554</v>
          </cell>
          <cell r="F18305" t="str">
            <v>IPIALES TAMBI CONSUELO DEL CARMEN</v>
          </cell>
        </row>
        <row r="18306">
          <cell r="D18306" t="str">
            <v>1754795</v>
          </cell>
          <cell r="E18306" t="str">
            <v>1721429064</v>
          </cell>
          <cell r="F18306" t="str">
            <v>SEGOVIA LEANDRO</v>
          </cell>
        </row>
        <row r="18307">
          <cell r="D18307" t="str">
            <v>1754853</v>
          </cell>
          <cell r="E18307" t="str">
            <v>1705235511</v>
          </cell>
          <cell r="F18307" t="str">
            <v>TERAN GUERRA MARIA EMILIA</v>
          </cell>
        </row>
        <row r="18308">
          <cell r="D18308" t="str">
            <v>1754861</v>
          </cell>
          <cell r="E18308" t="str">
            <v>1312560665</v>
          </cell>
          <cell r="F18308" t="str">
            <v>ROMERO DELGADO CRISTHIAN JAVIER</v>
          </cell>
        </row>
        <row r="18309">
          <cell r="D18309" t="str">
            <v>1754869</v>
          </cell>
          <cell r="E18309" t="str">
            <v>1711616118</v>
          </cell>
          <cell r="F18309" t="str">
            <v>IZA CONDO EDISON EZEQUIEL</v>
          </cell>
        </row>
        <row r="18310">
          <cell r="D18310" t="str">
            <v>1754875</v>
          </cell>
          <cell r="E18310" t="str">
            <v>1768012630001</v>
          </cell>
          <cell r="F18310" t="str">
            <v>COMANDO CONJUNTO DE LAS FFAA</v>
          </cell>
        </row>
        <row r="18311">
          <cell r="D18311" t="str">
            <v>1754880</v>
          </cell>
          <cell r="E18311" t="str">
            <v>1718112558</v>
          </cell>
          <cell r="F18311" t="str">
            <v>ALBUJA DAZA JUAN SEBASTIAN</v>
          </cell>
        </row>
        <row r="18312">
          <cell r="D18312" t="str">
            <v>1754883</v>
          </cell>
          <cell r="E18312" t="str">
            <v>1702543735</v>
          </cell>
          <cell r="F18312" t="str">
            <v>MAAG SCHLAPFER ALBERTO</v>
          </cell>
        </row>
        <row r="18313">
          <cell r="D18313" t="str">
            <v>1754890</v>
          </cell>
          <cell r="E18313" t="str">
            <v>0502770118</v>
          </cell>
          <cell r="F18313" t="str">
            <v>MAYORGA CAJAMARCA MERCELO RICARDO</v>
          </cell>
        </row>
        <row r="18314">
          <cell r="D18314" t="str">
            <v>1754892</v>
          </cell>
          <cell r="E18314" t="str">
            <v>1001045895</v>
          </cell>
          <cell r="F18314" t="str">
            <v>BAROJA NARVAEZ MILTON GUSTAVO</v>
          </cell>
        </row>
        <row r="18315">
          <cell r="D18315" t="str">
            <v>1754905</v>
          </cell>
          <cell r="E18315" t="str">
            <v>1791769635001</v>
          </cell>
          <cell r="F18315" t="str">
            <v>COMPUATEL MANTENIMIENTO INSTALACIONES Y ASESORIA EN TELECOMUNICACIONES CIA. LTDA.</v>
          </cell>
        </row>
        <row r="18316">
          <cell r="D18316" t="str">
            <v>1754914</v>
          </cell>
          <cell r="E18316" t="str">
            <v>1791932455001</v>
          </cell>
          <cell r="F18316" t="str">
            <v>IMPORTADOR FERRETERO TRUJILLO CIA. LTDA.</v>
          </cell>
        </row>
        <row r="18317">
          <cell r="D18317" t="str">
            <v>1754945</v>
          </cell>
          <cell r="E18317" t="str">
            <v>1760004650001</v>
          </cell>
          <cell r="F18317" t="str">
            <v>INSTITUTO ECUATORIANO DE SEGURIDAD SOCIAL IESS</v>
          </cell>
        </row>
        <row r="18318">
          <cell r="D18318" t="str">
            <v>1754948</v>
          </cell>
          <cell r="E18318" t="str">
            <v>1001789617</v>
          </cell>
          <cell r="F18318" t="str">
            <v>JACOME CAHUASQUI JUAN HOMERO</v>
          </cell>
        </row>
        <row r="18319">
          <cell r="D18319" t="str">
            <v>1754954</v>
          </cell>
          <cell r="E18319" t="str">
            <v>1768070590001</v>
          </cell>
          <cell r="F18319" t="str">
            <v>EMPRESA MUNICIPAL DE MOVILIDAD Y OBRAS PUBLICAS  EMMOP-Q</v>
          </cell>
        </row>
        <row r="18320">
          <cell r="D18320" t="str">
            <v>1754959</v>
          </cell>
          <cell r="E18320" t="str">
            <v>052050002</v>
          </cell>
          <cell r="F18320" t="str">
            <v>MORENO PEREZ DANIEL ENRIQUE</v>
          </cell>
        </row>
        <row r="18321">
          <cell r="D18321" t="str">
            <v>1754961</v>
          </cell>
          <cell r="E18321" t="str">
            <v>1791774345001</v>
          </cell>
          <cell r="F18321" t="str">
            <v>CONSTRUCCIONES CUEVA CIMENTACION Y PUENTES CONCUCIP CIA. LTDA.</v>
          </cell>
        </row>
        <row r="18322">
          <cell r="D18322" t="str">
            <v>1754969</v>
          </cell>
          <cell r="E18322" t="str">
            <v>0908440837</v>
          </cell>
          <cell r="F18322" t="str">
            <v>VALDANO TRUJILLO JOSE FERNANDO</v>
          </cell>
        </row>
        <row r="18323">
          <cell r="D18323" t="str">
            <v>1754976</v>
          </cell>
          <cell r="E18323" t="str">
            <v>0603015975</v>
          </cell>
          <cell r="F18323" t="str">
            <v>JÁCOME CRUZ JORGE ANIBAL</v>
          </cell>
        </row>
        <row r="18324">
          <cell r="D18324" t="str">
            <v>1754984</v>
          </cell>
          <cell r="E18324" t="str">
            <v>1709745622</v>
          </cell>
          <cell r="F18324" t="str">
            <v>HUANG CHONG SEET CHENG</v>
          </cell>
        </row>
        <row r="18325">
          <cell r="D18325" t="str">
            <v>1754998</v>
          </cell>
          <cell r="E18325" t="str">
            <v>1705139564</v>
          </cell>
          <cell r="F18325" t="str">
            <v>TRUJILLO FLORES JORGE WILFRIDO</v>
          </cell>
        </row>
        <row r="18326">
          <cell r="D18326" t="str">
            <v>1755003</v>
          </cell>
          <cell r="E18326" t="str">
            <v>1716489891</v>
          </cell>
          <cell r="F18326" t="str">
            <v>JÁCOME CUJÍ ESTEFANÍA LORENA</v>
          </cell>
        </row>
        <row r="18327">
          <cell r="D18327" t="str">
            <v>1755026</v>
          </cell>
          <cell r="E18327" t="str">
            <v>0603366295</v>
          </cell>
          <cell r="F18327" t="str">
            <v>PEREZ LUNA VERONICA ELIZABETH</v>
          </cell>
        </row>
        <row r="18328">
          <cell r="D18328" t="str">
            <v>1755046</v>
          </cell>
          <cell r="E18328" t="str">
            <v>1791960289001</v>
          </cell>
          <cell r="F18328" t="str">
            <v>SMARTCARGO SOLUCIONES INTEGRALES CIA. LTDA.</v>
          </cell>
        </row>
        <row r="18329">
          <cell r="D18329" t="str">
            <v>1755053</v>
          </cell>
          <cell r="E18329" t="str">
            <v>1791933486001</v>
          </cell>
          <cell r="F18329" t="str">
            <v>JADARO DISTRIBUCION IMPORTACION &amp; EXPORTACION CIA. LTDA.</v>
          </cell>
        </row>
        <row r="18330">
          <cell r="D18330" t="str">
            <v>1755065</v>
          </cell>
          <cell r="E18330" t="str">
            <v>1707498141</v>
          </cell>
          <cell r="F18330" t="str">
            <v>DUCAN BARAHONA JOHN HUMBERTO</v>
          </cell>
        </row>
        <row r="18331">
          <cell r="D18331" t="str">
            <v>1755068</v>
          </cell>
          <cell r="E18331" t="str">
            <v>1791299477001</v>
          </cell>
          <cell r="F18331" t="str">
            <v>LINKTEL S.A.</v>
          </cell>
        </row>
        <row r="18332">
          <cell r="D18332" t="str">
            <v>1755077</v>
          </cell>
          <cell r="E18332" t="str">
            <v>1791885147001</v>
          </cell>
          <cell r="F18332" t="str">
            <v>COOPERATIVA DE TRANSPORTE DE CARGA EN CAMIONETAS SERVIDORES DEL PUEBLO</v>
          </cell>
        </row>
        <row r="18333">
          <cell r="D18333" t="str">
            <v>1755088</v>
          </cell>
          <cell r="E18333" t="str">
            <v>0602110645</v>
          </cell>
          <cell r="F18333" t="str">
            <v>MERINO SALAS EDMUNDO RAMIRO</v>
          </cell>
        </row>
        <row r="18334">
          <cell r="D18334" t="str">
            <v>1755115</v>
          </cell>
          <cell r="E18334" t="str">
            <v>1710550573</v>
          </cell>
          <cell r="F18334" t="str">
            <v>THOBO CARLSEN MOLINA JENS MOGENS</v>
          </cell>
        </row>
        <row r="18335">
          <cell r="D18335" t="str">
            <v>1755127</v>
          </cell>
          <cell r="E18335" t="str">
            <v>1714534805</v>
          </cell>
          <cell r="F18335" t="str">
            <v>SAMANIEGO CACERES CHRISTIAN ROBERTO</v>
          </cell>
        </row>
        <row r="18336">
          <cell r="D18336" t="str">
            <v>1755132</v>
          </cell>
          <cell r="E18336" t="str">
            <v>1714248968</v>
          </cell>
          <cell r="F18336" t="str">
            <v>JARA ARROBA NELLY DEL CONSUELO</v>
          </cell>
        </row>
        <row r="18337">
          <cell r="D18337" t="str">
            <v>1755160</v>
          </cell>
          <cell r="E18337" t="str">
            <v>0700925217</v>
          </cell>
          <cell r="F18337" t="str">
            <v>VALAREZO JADAN JUAN MANUEL</v>
          </cell>
        </row>
        <row r="18338">
          <cell r="D18338" t="str">
            <v>1755169</v>
          </cell>
          <cell r="E18338" t="str">
            <v>1791407598001</v>
          </cell>
          <cell r="F18338" t="str">
            <v>COMPAÑIA DE SEGURIDAD PRIVADA AMERICANA DE SEGURIDAD AMESEGUR CIA. LTDA.</v>
          </cell>
        </row>
        <row r="18339">
          <cell r="D18339" t="str">
            <v>1755178</v>
          </cell>
          <cell r="E18339" t="str">
            <v>1718013467</v>
          </cell>
          <cell r="F18339" t="str">
            <v>NARVAEZ BARRERA CHRISTIAN FERNANDO</v>
          </cell>
        </row>
        <row r="18340">
          <cell r="D18340" t="str">
            <v>1755182</v>
          </cell>
          <cell r="E18340" t="str">
            <v>1708656713</v>
          </cell>
          <cell r="F18340" t="str">
            <v>JARA COELLO JESUS EFRAIN</v>
          </cell>
        </row>
        <row r="18341">
          <cell r="D18341" t="str">
            <v>1755219</v>
          </cell>
          <cell r="E18341" t="str">
            <v>0916103922</v>
          </cell>
          <cell r="F18341" t="str">
            <v>REGATTO PARRALES KERY MARIUXI</v>
          </cell>
        </row>
        <row r="18342">
          <cell r="D18342" t="str">
            <v>1755230</v>
          </cell>
          <cell r="E18342" t="str">
            <v>1708472137</v>
          </cell>
          <cell r="F18342" t="str">
            <v>YCAZA JIJON ENRIQUE GUILLERMO</v>
          </cell>
        </row>
        <row r="18343">
          <cell r="D18343" t="str">
            <v>1755238</v>
          </cell>
          <cell r="E18343" t="str">
            <v>1791349458001</v>
          </cell>
          <cell r="F18343" t="str">
            <v>COOPERATIVA DE TAXIS COLON NO. 10</v>
          </cell>
        </row>
        <row r="18344">
          <cell r="D18344" t="str">
            <v>1755247</v>
          </cell>
          <cell r="E18344" t="str">
            <v>1755143995001</v>
          </cell>
          <cell r="F18344" t="str">
            <v>ANA FABIOLA GONZALEZ MOCK</v>
          </cell>
        </row>
        <row r="18345">
          <cell r="D18345" t="str">
            <v>1755264</v>
          </cell>
          <cell r="E18345" t="str">
            <v>1305951145</v>
          </cell>
          <cell r="F18345" t="str">
            <v>MORALES VERGARA MARÍA JOSÉ</v>
          </cell>
        </row>
        <row r="18346">
          <cell r="D18346" t="str">
            <v>1755283</v>
          </cell>
          <cell r="E18346" t="str">
            <v>1705241667</v>
          </cell>
          <cell r="F18346" t="str">
            <v>RIOS MEJIA VICTO HUGO</v>
          </cell>
        </row>
        <row r="18347">
          <cell r="D18347" t="str">
            <v>1755288</v>
          </cell>
          <cell r="E18347" t="str">
            <v>1712034345</v>
          </cell>
          <cell r="F18347" t="str">
            <v>JARAMILLO ORDOÑEZ ANA ELIZABETH</v>
          </cell>
        </row>
        <row r="18348">
          <cell r="D18348" t="str">
            <v>1755333</v>
          </cell>
          <cell r="E18348" t="str">
            <v>0903282366</v>
          </cell>
          <cell r="F18348" t="str">
            <v>LARA GALO</v>
          </cell>
        </row>
        <row r="18349">
          <cell r="D18349" t="str">
            <v>1755343</v>
          </cell>
          <cell r="E18349" t="str">
            <v>0900156597</v>
          </cell>
          <cell r="F18349" t="str">
            <v>AGUIRRE CHIRIBOGA JAIME WILFRIDO</v>
          </cell>
        </row>
        <row r="18350">
          <cell r="D18350" t="str">
            <v>1755349</v>
          </cell>
          <cell r="E18350" t="str">
            <v>1790949249001</v>
          </cell>
          <cell r="F18350" t="str">
            <v>COOPERATIVA DE TRANSPORTE DE PASAJEROS EN TAXIS EL ROSARIO</v>
          </cell>
        </row>
        <row r="18351">
          <cell r="D18351" t="str">
            <v>1755359</v>
          </cell>
          <cell r="E18351" t="str">
            <v>0908994361</v>
          </cell>
          <cell r="F18351" t="str">
            <v>NORMA ELIZABETH VARGAS VERDESOTO</v>
          </cell>
        </row>
        <row r="18352">
          <cell r="D18352" t="str">
            <v>1755384</v>
          </cell>
          <cell r="E18352" t="str">
            <v>1705626867</v>
          </cell>
          <cell r="F18352" t="str">
            <v>TRAVERSARI DE BAYLE BERNARDO ENRIQUE</v>
          </cell>
        </row>
        <row r="18353">
          <cell r="D18353" t="str">
            <v>1755419</v>
          </cell>
          <cell r="E18353" t="str">
            <v>0903081982</v>
          </cell>
          <cell r="F18353" t="str">
            <v>DIAZ JURADO ERNESTO GREGORIO</v>
          </cell>
        </row>
        <row r="18354">
          <cell r="D18354" t="str">
            <v>1755428</v>
          </cell>
          <cell r="E18354" t="str">
            <v>1703734267</v>
          </cell>
          <cell r="F18354" t="str">
            <v>JARA TUMIPAMBA LUIS ALFONSO</v>
          </cell>
        </row>
        <row r="18355">
          <cell r="D18355" t="str">
            <v>1755437</v>
          </cell>
          <cell r="E18355" t="str">
            <v>523174244</v>
          </cell>
          <cell r="F18355" t="str">
            <v>PARNELL JOHN GARDNER</v>
          </cell>
        </row>
        <row r="18356">
          <cell r="D18356" t="str">
            <v>1755440</v>
          </cell>
          <cell r="E18356" t="str">
            <v>1792363276001</v>
          </cell>
          <cell r="F18356" t="str">
            <v>AEROSTARSABCO SERVICIOS COMPLEMENTARIOS DE ALIMENTACION S.A.</v>
          </cell>
        </row>
        <row r="18357">
          <cell r="D18357" t="str">
            <v>1755443</v>
          </cell>
          <cell r="E18357" t="str">
            <v>1792087732001</v>
          </cell>
          <cell r="F18357" t="str">
            <v>CALLVIG SEGURIDAD PRIVADA CIA. LTDA</v>
          </cell>
        </row>
        <row r="18358">
          <cell r="D18358" t="str">
            <v>1755446</v>
          </cell>
          <cell r="E18358" t="str">
            <v>1715590137</v>
          </cell>
          <cell r="F18358" t="str">
            <v>JEREZ CALAHORRANO JOSE EDUARDO</v>
          </cell>
        </row>
        <row r="18359">
          <cell r="D18359" t="str">
            <v>1755462</v>
          </cell>
          <cell r="E18359" t="str">
            <v>0103258190</v>
          </cell>
          <cell r="F18359" t="str">
            <v>OCHOA AVEL OSWALDO</v>
          </cell>
        </row>
        <row r="18360">
          <cell r="D18360" t="str">
            <v>1755472</v>
          </cell>
          <cell r="E18360" t="str">
            <v>1791984641001</v>
          </cell>
          <cell r="F18360" t="str">
            <v>SISAVINTEL SISTEMAS AVANZADOS DE INTERNET Y TELECOMUNICACIONES CIA. LTDA.</v>
          </cell>
        </row>
        <row r="18361">
          <cell r="D18361" t="str">
            <v>1755478</v>
          </cell>
          <cell r="E18361" t="str">
            <v>1725139172</v>
          </cell>
          <cell r="F18361" t="str">
            <v>CONDOR NETO CAMILA NICOLE</v>
          </cell>
        </row>
        <row r="18362">
          <cell r="D18362" t="str">
            <v>1755483</v>
          </cell>
          <cell r="E18362" t="str">
            <v>1700090408</v>
          </cell>
          <cell r="F18362" t="str">
            <v>CASTRO HITCHCOCK EDGAR RODRIGO</v>
          </cell>
        </row>
        <row r="18363">
          <cell r="D18363" t="str">
            <v>1755492</v>
          </cell>
          <cell r="E18363" t="str">
            <v>1714276068</v>
          </cell>
          <cell r="F18363" t="str">
            <v>MOROCHO BEDOYA JEFFERSON PAUL</v>
          </cell>
        </row>
        <row r="18364">
          <cell r="D18364" t="str">
            <v>1755501</v>
          </cell>
          <cell r="E18364" t="str">
            <v>1703553139</v>
          </cell>
          <cell r="F18364" t="str">
            <v>PASTRANO MRIANA DE JESUS</v>
          </cell>
        </row>
        <row r="18365">
          <cell r="D18365" t="str">
            <v>1755517</v>
          </cell>
          <cell r="E18365" t="str">
            <v>1790205401001</v>
          </cell>
          <cell r="F18365" t="str">
            <v>SNACKS AMERICA LATINA ECUADOR CIA. LTDA.</v>
          </cell>
        </row>
        <row r="18366">
          <cell r="D18366" t="str">
            <v>1755518</v>
          </cell>
          <cell r="E18366" t="str">
            <v>1701414607</v>
          </cell>
          <cell r="F18366" t="str">
            <v>ERAZO BASTIDAS HECTOR MARCELO</v>
          </cell>
        </row>
        <row r="18367">
          <cell r="D18367" t="str">
            <v>1755538</v>
          </cell>
          <cell r="E18367" t="str">
            <v>1701758540</v>
          </cell>
          <cell r="F18367" t="str">
            <v>ANDRADE FAINI CARLOS ELIAS</v>
          </cell>
        </row>
        <row r="18368">
          <cell r="D18368" t="str">
            <v>1755551</v>
          </cell>
          <cell r="E18368" t="str">
            <v>1712865193</v>
          </cell>
          <cell r="F18368" t="str">
            <v>JIJON JUMBO ANTONIO</v>
          </cell>
        </row>
        <row r="18369">
          <cell r="D18369" t="str">
            <v>1755564</v>
          </cell>
          <cell r="E18369" t="str">
            <v>1707055784</v>
          </cell>
          <cell r="F18369" t="str">
            <v>REVELO SALTOS GERMANIA DEL CARMEN</v>
          </cell>
        </row>
        <row r="18370">
          <cell r="D18370" t="str">
            <v>1755570</v>
          </cell>
          <cell r="E18370" t="str">
            <v>1708983901</v>
          </cell>
          <cell r="F18370" t="str">
            <v>CAIZALUISA SANGUANO IVAN PATRICIO</v>
          </cell>
        </row>
        <row r="18371">
          <cell r="D18371" t="str">
            <v>1755580</v>
          </cell>
          <cell r="E18371" t="str">
            <v>0907903082</v>
          </cell>
          <cell r="F18371" t="str">
            <v>GONZENBACH ABAD JAIME DAVID</v>
          </cell>
        </row>
        <row r="18372">
          <cell r="D18372" t="str">
            <v>1755583</v>
          </cell>
          <cell r="E18372" t="str">
            <v>1790971244001</v>
          </cell>
          <cell r="F18372" t="str">
            <v>COOPERATIVA DE TRANSPORTES DE PASAJEROS EN TAXIS CAYAMBE 3 DE NOVIEMBRE</v>
          </cell>
        </row>
        <row r="18373">
          <cell r="D18373" t="str">
            <v>1755602</v>
          </cell>
          <cell r="E18373" t="str">
            <v>1715521728</v>
          </cell>
          <cell r="F18373" t="str">
            <v>JIJON JUMBO MERCEDES</v>
          </cell>
        </row>
        <row r="18374">
          <cell r="D18374" t="str">
            <v>1755608</v>
          </cell>
          <cell r="E18374" t="str">
            <v>1791725697001</v>
          </cell>
          <cell r="F18374" t="str">
            <v>COOPERATIVA DE TRANSPORTE DE TAXIS 20 DE ENERO</v>
          </cell>
        </row>
        <row r="18375">
          <cell r="D18375" t="str">
            <v>1755630</v>
          </cell>
          <cell r="E18375" t="str">
            <v>0101733061</v>
          </cell>
          <cell r="F18375" t="str">
            <v>JIMBO CHIMBO ZOILA VICTORIA</v>
          </cell>
        </row>
        <row r="18376">
          <cell r="D18376" t="str">
            <v>1755657</v>
          </cell>
          <cell r="E18376" t="str">
            <v>1707184386</v>
          </cell>
          <cell r="F18376" t="str">
            <v>JIMÉNEZ ESTHELA MARÍA</v>
          </cell>
        </row>
        <row r="18377">
          <cell r="D18377" t="str">
            <v>1755699</v>
          </cell>
          <cell r="E18377" t="str">
            <v>1792184061001</v>
          </cell>
          <cell r="F18377" t="str">
            <v>TORRES CAÑAR GLOBAL COMUNICACIONES CIA. LTDA.</v>
          </cell>
        </row>
        <row r="18378">
          <cell r="D18378" t="str">
            <v>1755700</v>
          </cell>
          <cell r="E18378" t="str">
            <v>1791351827001</v>
          </cell>
          <cell r="F18378" t="str">
            <v>COMPAÑIA DE SERVICIOS DE PROTECCION Y SEGURIDAD, ECUATOSEGUR CIA. LTDA.</v>
          </cell>
        </row>
        <row r="18379">
          <cell r="D18379" t="str">
            <v>1755706</v>
          </cell>
          <cell r="E18379" t="str">
            <v>1700412818</v>
          </cell>
          <cell r="F18379" t="str">
            <v>ROMO LEROUX CHAVEZ ELSA DE LAS MERCEDES</v>
          </cell>
        </row>
        <row r="18380">
          <cell r="D18380" t="str">
            <v>1755736</v>
          </cell>
          <cell r="E18380" t="str">
            <v>1716785165</v>
          </cell>
          <cell r="F18380" t="str">
            <v>JIMÉNEZ JIMÉNEZ DIEGO PAUL</v>
          </cell>
        </row>
        <row r="18381">
          <cell r="D18381" t="str">
            <v>1755740</v>
          </cell>
          <cell r="E18381" t="str">
            <v>1758335184</v>
          </cell>
          <cell r="F18381" t="str">
            <v>HOYOS SOTELO MARIA JOSE</v>
          </cell>
        </row>
        <row r="18382">
          <cell r="D18382" t="str">
            <v>1755745</v>
          </cell>
          <cell r="E18382" t="str">
            <v>1600361404</v>
          </cell>
          <cell r="F18382" t="str">
            <v>CAMBISACA PARRA CESAR AUGUSTO</v>
          </cell>
        </row>
        <row r="18383">
          <cell r="D18383" t="str">
            <v>1755750</v>
          </cell>
          <cell r="E18383" t="str">
            <v>1701971887</v>
          </cell>
          <cell r="F18383" t="str">
            <v>CORDERO GODOY ERIC  LEOPOLDO</v>
          </cell>
        </row>
        <row r="18384">
          <cell r="D18384" t="str">
            <v>1755776</v>
          </cell>
          <cell r="E18384" t="str">
            <v>1720205184</v>
          </cell>
          <cell r="F18384" t="str">
            <v>GRANIZO CHAVEZ JHENIFER DNIELA</v>
          </cell>
        </row>
        <row r="18385">
          <cell r="D18385" t="str">
            <v>1755798</v>
          </cell>
          <cell r="E18385" t="str">
            <v>1711517431</v>
          </cell>
          <cell r="F18385" t="str">
            <v>BALDEON CHECA RAFAEL ANDRES</v>
          </cell>
        </row>
        <row r="18386">
          <cell r="D18386" t="str">
            <v>1755803</v>
          </cell>
          <cell r="E18386" t="str">
            <v>1103814941</v>
          </cell>
          <cell r="F18386" t="str">
            <v>CEVALLOS VILLAVICENCIO MARCO PATRICIO</v>
          </cell>
        </row>
        <row r="18387">
          <cell r="D18387" t="str">
            <v>1755809</v>
          </cell>
          <cell r="E18387" t="str">
            <v>1700566530</v>
          </cell>
          <cell r="F18387" t="str">
            <v>CARDENAS TOBAR CRISTOBAL ANTONIO</v>
          </cell>
        </row>
        <row r="18388">
          <cell r="D18388" t="str">
            <v>1755815</v>
          </cell>
          <cell r="E18388" t="str">
            <v>1705079216</v>
          </cell>
          <cell r="F18388" t="str">
            <v>JIMENEZ SALAZAR MAXIMO EDUARDO</v>
          </cell>
        </row>
        <row r="18389">
          <cell r="D18389" t="str">
            <v>1755825</v>
          </cell>
          <cell r="E18389" t="str">
            <v>1002512760</v>
          </cell>
          <cell r="F18389" t="str">
            <v>VALENCIA BARAHONA VIRGILIO RAMIRO</v>
          </cell>
        </row>
        <row r="18390">
          <cell r="D18390" t="str">
            <v>1755830</v>
          </cell>
          <cell r="E18390" t="str">
            <v>1001061595</v>
          </cell>
          <cell r="F18390" t="str">
            <v>GORDILLO TOBAR FRANCISCO JAVIER</v>
          </cell>
        </row>
        <row r="18391">
          <cell r="D18391" t="str">
            <v>1755837</v>
          </cell>
          <cell r="E18391" t="str">
            <v>1714409867</v>
          </cell>
          <cell r="F18391" t="str">
            <v>ALMEIDA OSORIO  RICHARD OMAR</v>
          </cell>
        </row>
        <row r="18392">
          <cell r="D18392" t="str">
            <v>1755841</v>
          </cell>
          <cell r="E18392" t="str">
            <v>1100454949</v>
          </cell>
          <cell r="F18392" t="str">
            <v>JIMENEZ VALDIVIESO MARIA ANGELITA</v>
          </cell>
        </row>
        <row r="18393">
          <cell r="D18393" t="str">
            <v>1755844</v>
          </cell>
          <cell r="E18393" t="str">
            <v>1791408551001</v>
          </cell>
          <cell r="F18393" t="str">
            <v>COMPAÑIA DE SEGURIDAD Y VIGILANCIA PRIVADA PRESLAV BOLAÑOS CIA. LTDA.</v>
          </cell>
        </row>
        <row r="18394">
          <cell r="D18394" t="str">
            <v>1755854</v>
          </cell>
          <cell r="E18394" t="str">
            <v>1717516833</v>
          </cell>
          <cell r="F18394" t="str">
            <v>CABEZAS MURILLO STEPHANO DANIEL</v>
          </cell>
        </row>
        <row r="18395">
          <cell r="D18395" t="str">
            <v>1755858</v>
          </cell>
          <cell r="E18395" t="str">
            <v>1706679626</v>
          </cell>
          <cell r="F18395" t="str">
            <v>DAVILA VASCONEZ PABLO ERNESTO</v>
          </cell>
        </row>
        <row r="18396">
          <cell r="D18396" t="str">
            <v>1755876</v>
          </cell>
          <cell r="E18396" t="str">
            <v>1713000709</v>
          </cell>
          <cell r="F18396" t="str">
            <v>ROMO CORDOVA KLEVER MAURICIO</v>
          </cell>
        </row>
        <row r="18397">
          <cell r="D18397" t="str">
            <v>1755882</v>
          </cell>
          <cell r="E18397" t="str">
            <v>1600103418</v>
          </cell>
          <cell r="F18397" t="str">
            <v>VITERY GUALINGA FELIX ALFREDO</v>
          </cell>
        </row>
        <row r="18398">
          <cell r="D18398" t="str">
            <v>1755887</v>
          </cell>
          <cell r="E18398" t="str">
            <v>1791988876001</v>
          </cell>
          <cell r="F18398" t="str">
            <v>ANGOS E HIJOS CONSTRUCCIONES CIA. LTDA.</v>
          </cell>
        </row>
        <row r="18399">
          <cell r="D18399" t="str">
            <v>1755919</v>
          </cell>
          <cell r="E18399" t="str">
            <v>1725348161</v>
          </cell>
          <cell r="F18399" t="str">
            <v>VELASCO CACERES JESSICA BEATRIZ</v>
          </cell>
        </row>
        <row r="18400">
          <cell r="D18400" t="str">
            <v>1755942</v>
          </cell>
          <cell r="E18400" t="str">
            <v>1716298078</v>
          </cell>
          <cell r="F18400" t="str">
            <v>ESPINOSA ESPIN  MYRIAN ELIZABETH</v>
          </cell>
        </row>
        <row r="18401">
          <cell r="D18401" t="str">
            <v>1755944</v>
          </cell>
          <cell r="E18401" t="str">
            <v>1792820235001</v>
          </cell>
          <cell r="F18401" t="str">
            <v>CONCEPTO MOVIL SOCIEDAD ANONIMA DE CAPITAL VARIABLE</v>
          </cell>
        </row>
        <row r="18402">
          <cell r="D18402" t="str">
            <v>1755971</v>
          </cell>
          <cell r="E18402" t="str">
            <v>1719863456</v>
          </cell>
          <cell r="F18402" t="str">
            <v>GUARANDA CASTRO HAYDEE SORAIDA</v>
          </cell>
        </row>
        <row r="18403">
          <cell r="D18403" t="str">
            <v>1755973</v>
          </cell>
          <cell r="E18403" t="str">
            <v>1701719997</v>
          </cell>
          <cell r="F18403" t="str">
            <v>PEREZ TORRES RAUL ALFREDO</v>
          </cell>
        </row>
        <row r="18404">
          <cell r="D18404" t="str">
            <v>1755988</v>
          </cell>
          <cell r="E18404" t="str">
            <v>0201155777</v>
          </cell>
          <cell r="F18404" t="str">
            <v>VERDOZOTO MERA WUILIAN HERNAN</v>
          </cell>
        </row>
        <row r="18405">
          <cell r="D18405" t="str">
            <v>1755999</v>
          </cell>
          <cell r="E18405" t="str">
            <v>1710373075</v>
          </cell>
          <cell r="F18405" t="str">
            <v>JIMMY PEDRO MARIN CUESTA</v>
          </cell>
        </row>
        <row r="18406">
          <cell r="D18406" t="str">
            <v>1756021</v>
          </cell>
          <cell r="E18406" t="str">
            <v>1792270537001</v>
          </cell>
          <cell r="F18406" t="str">
            <v>INYCOFYI INGENIERIA Y CONSTRUCCIONES S.A.</v>
          </cell>
        </row>
        <row r="18407">
          <cell r="D18407" t="str">
            <v>1756030</v>
          </cell>
          <cell r="E18407" t="str">
            <v>1722551767</v>
          </cell>
          <cell r="F18407" t="str">
            <v>GUANOPATIN JARA MISHEL CAROLINA</v>
          </cell>
        </row>
        <row r="18408">
          <cell r="D18408" t="str">
            <v>1756031</v>
          </cell>
          <cell r="E18408" t="str">
            <v>1705983524</v>
          </cell>
          <cell r="F18408" t="str">
            <v>DIAZ OCAÑA WITHMAN RODOLFO</v>
          </cell>
        </row>
        <row r="18409">
          <cell r="D18409" t="str">
            <v>1756127</v>
          </cell>
          <cell r="E18409" t="str">
            <v>1706658802</v>
          </cell>
          <cell r="F18409" t="str">
            <v>SCHWEITZER ALBORNOZ PABLO</v>
          </cell>
        </row>
        <row r="18410">
          <cell r="D18410" t="str">
            <v>1756155</v>
          </cell>
          <cell r="E18410" t="str">
            <v>1713262721</v>
          </cell>
          <cell r="F18410" t="str">
            <v>KATHERINE JEANETH ROSERO CENTENO</v>
          </cell>
        </row>
        <row r="18411">
          <cell r="D18411" t="str">
            <v>1756158</v>
          </cell>
          <cell r="E18411" t="str">
            <v>0801296252</v>
          </cell>
          <cell r="F18411" t="str">
            <v>ALCIVAR PAZMIÑO HECTOR OTON</v>
          </cell>
        </row>
        <row r="18412">
          <cell r="D18412" t="str">
            <v>1756166</v>
          </cell>
          <cell r="E18412" t="str">
            <v>1717003782</v>
          </cell>
          <cell r="F18412" t="str">
            <v>GUERRA PEÑAFIEL SEBASTIAN VALENTIN</v>
          </cell>
        </row>
        <row r="18413">
          <cell r="D18413" t="str">
            <v>1756168</v>
          </cell>
          <cell r="E18413" t="str">
            <v>1705546404</v>
          </cell>
          <cell r="F18413" t="str">
            <v>POLIT GARCIA JUAN DAVID</v>
          </cell>
        </row>
        <row r="18414">
          <cell r="D18414" t="str">
            <v>1756212</v>
          </cell>
          <cell r="E18414" t="str">
            <v>1792568765001</v>
          </cell>
          <cell r="F18414" t="str">
            <v>HIDROELECTRICA PALMIRA-NANEGAL C.E.P. IP NEGAL</v>
          </cell>
        </row>
        <row r="18415">
          <cell r="D18415" t="str">
            <v>1756222</v>
          </cell>
          <cell r="E18415" t="str">
            <v>1708680788</v>
          </cell>
          <cell r="F18415" t="str">
            <v>SALAZAR GARCIA  TANIA PATRICIA</v>
          </cell>
        </row>
        <row r="18416">
          <cell r="D18416" t="str">
            <v>1756230</v>
          </cell>
          <cell r="E18416" t="str">
            <v>1791339169001</v>
          </cell>
          <cell r="F18416" t="str">
            <v>ALTA TECNOLOGIA EN SEGURIDAD SELECTIVA CIA. LTDA. TECNOACES</v>
          </cell>
        </row>
        <row r="18417">
          <cell r="D18417" t="str">
            <v>1756231</v>
          </cell>
          <cell r="E18417" t="str">
            <v>1792455545001</v>
          </cell>
          <cell r="F18417" t="str">
            <v>COMPAÑIAS DE TAXIS EJECUTIVOS QUITOTAXEJE S.A.</v>
          </cell>
        </row>
        <row r="18418">
          <cell r="D18418" t="str">
            <v>1756239</v>
          </cell>
          <cell r="E18418" t="str">
            <v>1791981758001</v>
          </cell>
          <cell r="F18418" t="str">
            <v>FUNDACION VIDA NUEVA</v>
          </cell>
        </row>
        <row r="18419">
          <cell r="D18419" t="str">
            <v>1756242</v>
          </cell>
          <cell r="E18419" t="str">
            <v>0991281681001</v>
          </cell>
          <cell r="F18419" t="str">
            <v>METRO CELULAR METROCEL S.A.</v>
          </cell>
        </row>
        <row r="18420">
          <cell r="D18420" t="str">
            <v>1756243</v>
          </cell>
          <cell r="E18420" t="str">
            <v>1790409619001</v>
          </cell>
          <cell r="F18420" t="str">
            <v>COOPERATIVA DE TRANSPORTES JOHN FITZGERALD KENNEDY</v>
          </cell>
        </row>
        <row r="18421">
          <cell r="D18421" t="str">
            <v>1756247</v>
          </cell>
          <cell r="E18421" t="str">
            <v>0992120673001</v>
          </cell>
          <cell r="F18421" t="str">
            <v>TECHSOFTNET S.A.</v>
          </cell>
        </row>
        <row r="18422">
          <cell r="D18422" t="str">
            <v>1756250</v>
          </cell>
          <cell r="E18422" t="str">
            <v>1708161607</v>
          </cell>
          <cell r="F18422" t="str">
            <v>GALARZA ANDRADE CONSUELO MARIA</v>
          </cell>
        </row>
        <row r="18423">
          <cell r="D18423" t="str">
            <v>1756259</v>
          </cell>
          <cell r="E18423" t="str">
            <v>79414237</v>
          </cell>
          <cell r="F18423" t="str">
            <v>HERNANDEZ MARIN  DIEGO ANTONIO</v>
          </cell>
        </row>
        <row r="18424">
          <cell r="D18424" t="str">
            <v>1756266</v>
          </cell>
          <cell r="E18424" t="str">
            <v>1713644571</v>
          </cell>
          <cell r="F18424" t="str">
            <v>PAZMINO SANTIAGO</v>
          </cell>
        </row>
        <row r="18425">
          <cell r="D18425" t="str">
            <v>1756270</v>
          </cell>
          <cell r="E18425" t="str">
            <v>1710872381</v>
          </cell>
          <cell r="F18425" t="str">
            <v>MORALES AGUILAR ALEX JAVIER</v>
          </cell>
        </row>
        <row r="18426">
          <cell r="D18426" t="str">
            <v>1756278</v>
          </cell>
          <cell r="E18426" t="str">
            <v>1791299116001</v>
          </cell>
          <cell r="F18426" t="str">
            <v>SERVICIOS AGREGADOS Y DE TELECOMUNICACIONES NETWORK SATNET S.A.</v>
          </cell>
        </row>
        <row r="18427">
          <cell r="D18427" t="str">
            <v>1756279</v>
          </cell>
          <cell r="E18427" t="str">
            <v>1722834072</v>
          </cell>
          <cell r="F18427" t="str">
            <v>MARCIANO DA FONSECA LUIZ AUGUSTO</v>
          </cell>
        </row>
        <row r="18428">
          <cell r="D18428" t="str">
            <v>1756301</v>
          </cell>
          <cell r="E18428" t="str">
            <v>1711143485</v>
          </cell>
          <cell r="F18428" t="str">
            <v>MENDOZA IÑIGUEZ HECTOR GEOVANNY</v>
          </cell>
        </row>
        <row r="18429">
          <cell r="D18429" t="str">
            <v>1756320</v>
          </cell>
          <cell r="E18429" t="str">
            <v>1000640860</v>
          </cell>
          <cell r="F18429" t="str">
            <v>AULESTIA VELASCO JUAN EDUARDO</v>
          </cell>
        </row>
        <row r="18430">
          <cell r="D18430" t="str">
            <v>1756326</v>
          </cell>
          <cell r="E18430" t="str">
            <v>1700548892</v>
          </cell>
          <cell r="F18430" t="str">
            <v>GARZON QUIROZ OSCAR WASHINGTON</v>
          </cell>
        </row>
        <row r="18431">
          <cell r="D18431" t="str">
            <v>1756333</v>
          </cell>
          <cell r="E18431" t="str">
            <v>0800159998</v>
          </cell>
          <cell r="F18431" t="str">
            <v>VIVAR JIJON  ROBERSTON ANTONIO</v>
          </cell>
        </row>
        <row r="18432">
          <cell r="D18432" t="str">
            <v>1756335</v>
          </cell>
          <cell r="E18432" t="str">
            <v>1722788963</v>
          </cell>
          <cell r="F18432" t="str">
            <v>PEREZ PANCHI EDWIN PATRICIO</v>
          </cell>
        </row>
        <row r="18433">
          <cell r="D18433" t="str">
            <v>1756352</v>
          </cell>
          <cell r="E18433" t="str">
            <v>0101582468</v>
          </cell>
          <cell r="F18433" t="str">
            <v>BERNAL CELLERI MONICA ALEXANDRA</v>
          </cell>
        </row>
        <row r="18434">
          <cell r="D18434" t="str">
            <v>1756364</v>
          </cell>
          <cell r="E18434" t="str">
            <v>1714738455</v>
          </cell>
          <cell r="F18434" t="str">
            <v>LANDETA ALBAN KLEBER ALBERTO</v>
          </cell>
        </row>
        <row r="18435">
          <cell r="D18435" t="str">
            <v>1756375</v>
          </cell>
          <cell r="E18435" t="str">
            <v>425064</v>
          </cell>
          <cell r="F18435" t="str">
            <v>HAN WEN</v>
          </cell>
        </row>
        <row r="18436">
          <cell r="D18436" t="str">
            <v>1756397</v>
          </cell>
          <cell r="E18436" t="str">
            <v>0201645157</v>
          </cell>
          <cell r="F18436" t="str">
            <v>COSTTA ESCOBAR GUSTAVO GABRIEL</v>
          </cell>
        </row>
        <row r="18437">
          <cell r="D18437" t="str">
            <v>1756426</v>
          </cell>
          <cell r="E18437" t="str">
            <v>1706564414</v>
          </cell>
          <cell r="F18437" t="str">
            <v>ESPINOSA ANDRADE AUGUSTO XAVIER</v>
          </cell>
        </row>
        <row r="18438">
          <cell r="D18438" t="str">
            <v>1756439</v>
          </cell>
          <cell r="E18438" t="str">
            <v>1703485373</v>
          </cell>
          <cell r="F18438" t="str">
            <v>GOMEZ AVILA ROSA DE LOS ANGELES</v>
          </cell>
        </row>
        <row r="18439">
          <cell r="D18439" t="str">
            <v>1756457</v>
          </cell>
          <cell r="E18439" t="str">
            <v>0904242625</v>
          </cell>
          <cell r="F18439" t="str">
            <v>YCAZA HIDALGO JULIO</v>
          </cell>
        </row>
        <row r="18440">
          <cell r="D18440" t="str">
            <v>1756471</v>
          </cell>
          <cell r="E18440" t="str">
            <v>0501219950</v>
          </cell>
          <cell r="F18440" t="str">
            <v>CORDONES MEJIA REINALDO ELIECER</v>
          </cell>
        </row>
        <row r="18441">
          <cell r="D18441" t="str">
            <v>1756484</v>
          </cell>
          <cell r="E18441" t="str">
            <v>1712497179</v>
          </cell>
          <cell r="F18441" t="str">
            <v>BERNIS LLANOS RICARDO MARINO</v>
          </cell>
        </row>
        <row r="18442">
          <cell r="D18442" t="str">
            <v>1756487</v>
          </cell>
          <cell r="E18442" t="str">
            <v>1701385625</v>
          </cell>
          <cell r="F18442" t="str">
            <v>JACOME MERINO EDUARDO</v>
          </cell>
        </row>
        <row r="18443">
          <cell r="D18443" t="str">
            <v>1756490</v>
          </cell>
          <cell r="E18443" t="str">
            <v>0502930910</v>
          </cell>
          <cell r="F18443" t="str">
            <v>ESCOBAR ESCOBAR VANESSA ELIZABETH</v>
          </cell>
        </row>
        <row r="18444">
          <cell r="D18444" t="str">
            <v>1756527</v>
          </cell>
          <cell r="E18444" t="str">
            <v>0992210702001</v>
          </cell>
          <cell r="F18444" t="str">
            <v>TECEMOVIL S.A.</v>
          </cell>
        </row>
        <row r="18445">
          <cell r="D18445" t="str">
            <v>1756552</v>
          </cell>
          <cell r="E18445" t="str">
            <v>1704447844</v>
          </cell>
          <cell r="F18445" t="str">
            <v>VILLAMAR ALTAMIRANO ANGEL XAVIER</v>
          </cell>
        </row>
        <row r="18446">
          <cell r="D18446" t="str">
            <v>1756556</v>
          </cell>
          <cell r="E18446" t="str">
            <v>0992239247001</v>
          </cell>
          <cell r="F18446" t="str">
            <v>ESLOTY S.A.</v>
          </cell>
        </row>
        <row r="18447">
          <cell r="D18447" t="str">
            <v>1756566</v>
          </cell>
          <cell r="E18447" t="str">
            <v>2350622342</v>
          </cell>
          <cell r="F18447" t="str">
            <v>NARVAEZ CAICEDO DAYANA NICOLE</v>
          </cell>
        </row>
        <row r="18448">
          <cell r="D18448" t="str">
            <v>1756582</v>
          </cell>
          <cell r="E18448" t="str">
            <v>0992283262001</v>
          </cell>
          <cell r="F18448" t="str">
            <v>RADIOLINE S.A.</v>
          </cell>
        </row>
        <row r="18449">
          <cell r="D18449" t="str">
            <v>1756622</v>
          </cell>
          <cell r="E18449" t="str">
            <v>1704340957</v>
          </cell>
          <cell r="F18449" t="str">
            <v>CRUZ MOYA FRANCISCO JAVIER</v>
          </cell>
        </row>
        <row r="18450">
          <cell r="D18450" t="str">
            <v>1756630</v>
          </cell>
          <cell r="E18450" t="str">
            <v>1791331168001</v>
          </cell>
          <cell r="F18450" t="str">
            <v>SERVICIOS INTEGRADOS DE INGENIERIA SMARTPRO S.A.</v>
          </cell>
        </row>
        <row r="18451">
          <cell r="D18451" t="str">
            <v>1756633</v>
          </cell>
          <cell r="E18451" t="str">
            <v>0992323132001</v>
          </cell>
          <cell r="F18451" t="str">
            <v>LOZVARCOM S.A.</v>
          </cell>
        </row>
        <row r="18452">
          <cell r="D18452" t="str">
            <v>1756640</v>
          </cell>
          <cell r="E18452" t="str">
            <v>1712253846</v>
          </cell>
          <cell r="F18452" t="str">
            <v>ARCOS RODAS MARIA DEL PILAR</v>
          </cell>
        </row>
        <row r="18453">
          <cell r="D18453" t="str">
            <v>1756648</v>
          </cell>
          <cell r="E18453" t="str">
            <v>0802883819</v>
          </cell>
          <cell r="F18453" t="str">
            <v>GORDON PAREDES PAUL ENRIQUE</v>
          </cell>
        </row>
        <row r="18454">
          <cell r="D18454" t="str">
            <v>1756653</v>
          </cell>
          <cell r="E18454" t="str">
            <v>1714761572</v>
          </cell>
          <cell r="F18454" t="str">
            <v>LANDETA BRACERO DIEGO ELADIO</v>
          </cell>
        </row>
        <row r="18455">
          <cell r="D18455" t="str">
            <v>1756667</v>
          </cell>
          <cell r="E18455" t="str">
            <v>1713573903</v>
          </cell>
          <cell r="F18455" t="str">
            <v>ORDOÑEZ CHICAIZA VERONICA RAQUEL</v>
          </cell>
        </row>
        <row r="18456">
          <cell r="D18456" t="str">
            <v>1756680</v>
          </cell>
          <cell r="E18456" t="str">
            <v>1706885892</v>
          </cell>
          <cell r="F18456" t="str">
            <v>GARRIDO CALISTO JUAN PABLO</v>
          </cell>
        </row>
        <row r="18457">
          <cell r="D18457" t="str">
            <v>1756684</v>
          </cell>
          <cell r="E18457" t="str">
            <v>1709637415</v>
          </cell>
          <cell r="F18457" t="str">
            <v>DIAZ SUNTAXI FRANKUN REINALDO</v>
          </cell>
        </row>
        <row r="18458">
          <cell r="D18458" t="str">
            <v>1756690</v>
          </cell>
          <cell r="E18458" t="str">
            <v>0992392428001</v>
          </cell>
          <cell r="F18458" t="str">
            <v>IMPROCU S.A.</v>
          </cell>
        </row>
        <row r="18459">
          <cell r="D18459" t="str">
            <v>1756697</v>
          </cell>
          <cell r="E18459" t="str">
            <v>1792067782001</v>
          </cell>
          <cell r="F18459" t="str">
            <v>DIRECTV ECUADOR C. LTDA.</v>
          </cell>
        </row>
        <row r="18460">
          <cell r="D18460" t="str">
            <v>1756703</v>
          </cell>
          <cell r="E18460" t="str">
            <v>1002017315</v>
          </cell>
          <cell r="F18460" t="str">
            <v>LARA BUITRON MARÍA FERNANDA</v>
          </cell>
        </row>
        <row r="18461">
          <cell r="D18461" t="str">
            <v>1756709</v>
          </cell>
          <cell r="E18461" t="str">
            <v>1706788393</v>
          </cell>
          <cell r="F18461" t="str">
            <v>RIVADENEIRA SILVA  MARIO ROBERTO</v>
          </cell>
        </row>
        <row r="18462">
          <cell r="D18462" t="str">
            <v>1756712</v>
          </cell>
          <cell r="E18462" t="str">
            <v>0992410787001</v>
          </cell>
          <cell r="F18462" t="str">
            <v>HISPANIGRAND S.A.</v>
          </cell>
        </row>
        <row r="18463">
          <cell r="D18463" t="str">
            <v>1756719</v>
          </cell>
          <cell r="E18463" t="str">
            <v>1791243145001</v>
          </cell>
          <cell r="F18463" t="str">
            <v>CORPORACION COORDINADORA DE MEDIOS COMUNITARIOS POPULARES Y EDUCATIVOS DEL ECUADOR CORAPE</v>
          </cell>
        </row>
        <row r="18464">
          <cell r="D18464" t="str">
            <v>1756732</v>
          </cell>
          <cell r="E18464" t="str">
            <v>1791242947001</v>
          </cell>
          <cell r="F18464" t="str">
            <v>AGROINDUSTRIAL TERRAFRUT S. A.</v>
          </cell>
        </row>
        <row r="18465">
          <cell r="D18465" t="str">
            <v>1756740</v>
          </cell>
          <cell r="E18465" t="str">
            <v>0992450843001</v>
          </cell>
          <cell r="F18465" t="str">
            <v>TELCOLSAM S.A.</v>
          </cell>
        </row>
        <row r="18466">
          <cell r="D18466" t="str">
            <v>1756745</v>
          </cell>
          <cell r="E18466" t="str">
            <v>1710205558</v>
          </cell>
          <cell r="F18466" t="str">
            <v>MONTALVO GARZON FRANCISCO JAVIER</v>
          </cell>
        </row>
        <row r="18467">
          <cell r="D18467" t="str">
            <v>1756748</v>
          </cell>
          <cell r="E18467" t="str">
            <v>1704083292</v>
          </cell>
          <cell r="F18467" t="str">
            <v>BALAREZO POZO WASHINGTON FRANCISCO</v>
          </cell>
        </row>
        <row r="18468">
          <cell r="D18468" t="str">
            <v>1756769</v>
          </cell>
          <cell r="E18468" t="str">
            <v>0992227001001</v>
          </cell>
          <cell r="F18468" t="str">
            <v>COMPAÑIA SALAZAR GOMEZ &amp; ASOCIADOS S.A.</v>
          </cell>
        </row>
        <row r="18469">
          <cell r="D18469" t="str">
            <v>1756793</v>
          </cell>
          <cell r="E18469" t="str">
            <v>1725652000</v>
          </cell>
          <cell r="F18469" t="str">
            <v>GRIJALVA MOREJON JAIRO RAUL</v>
          </cell>
        </row>
        <row r="18470">
          <cell r="D18470" t="str">
            <v>1756809</v>
          </cell>
          <cell r="E18470" t="str">
            <v>0602883563</v>
          </cell>
          <cell r="F18470" t="str">
            <v>LASO LEMA FRANCISCO</v>
          </cell>
        </row>
        <row r="18471">
          <cell r="D18471" t="str">
            <v>1756820</v>
          </cell>
          <cell r="E18471" t="str">
            <v>1701996850</v>
          </cell>
          <cell r="F18471" t="str">
            <v>SCHWEITZER PERSKI PABLO GUILLERMO</v>
          </cell>
        </row>
        <row r="18472">
          <cell r="D18472" t="str">
            <v>1756837</v>
          </cell>
          <cell r="E18472" t="str">
            <v>0992183195001</v>
          </cell>
          <cell r="F18472" t="str">
            <v>ECUAVITAL S.A</v>
          </cell>
        </row>
        <row r="18473">
          <cell r="D18473" t="str">
            <v>1756838</v>
          </cell>
          <cell r="E18473" t="str">
            <v>0101815504</v>
          </cell>
          <cell r="F18473" t="str">
            <v>LASSO GALLARDO MARIANITA DE JESUS</v>
          </cell>
        </row>
        <row r="18474">
          <cell r="D18474" t="str">
            <v>1756844</v>
          </cell>
          <cell r="E18474" t="str">
            <v>1791752414001</v>
          </cell>
          <cell r="F18474" t="str">
            <v>COMPANIA DE SERVICIOS ELECTROMECANICOS PARA EL DESARROLO CSED SA</v>
          </cell>
        </row>
        <row r="18475">
          <cell r="D18475" t="str">
            <v>1756859</v>
          </cell>
          <cell r="E18475" t="str">
            <v>1708936560</v>
          </cell>
          <cell r="F18475" t="str">
            <v>LASSO MUÑOZ MARIA ESPERANZA</v>
          </cell>
        </row>
        <row r="18476">
          <cell r="D18476" t="str">
            <v>1756867</v>
          </cell>
          <cell r="E18476" t="str">
            <v>0905657490</v>
          </cell>
          <cell r="F18476" t="str">
            <v>HUIRACOCHA ESPINOZA JAIME IVAN</v>
          </cell>
        </row>
        <row r="18477">
          <cell r="D18477" t="str">
            <v>1756888</v>
          </cell>
          <cell r="E18477" t="str">
            <v>1710464643</v>
          </cell>
          <cell r="F18477" t="str">
            <v>LASSO USHINA LIZBETH MARISOL</v>
          </cell>
        </row>
        <row r="18478">
          <cell r="D18478" t="str">
            <v>1756891</v>
          </cell>
          <cell r="E18478" t="str">
            <v>1707932651</v>
          </cell>
          <cell r="F18478" t="str">
            <v>RUBIO TOLEDO MYRIAN YOMAR</v>
          </cell>
        </row>
        <row r="18479">
          <cell r="D18479" t="str">
            <v>1756896</v>
          </cell>
          <cell r="E18479" t="str">
            <v>1001275807</v>
          </cell>
          <cell r="F18479" t="str">
            <v>DE LA TORRE MORENO MONICA BEATRIZ</v>
          </cell>
        </row>
        <row r="18480">
          <cell r="D18480" t="str">
            <v>1756925</v>
          </cell>
          <cell r="E18480" t="str">
            <v>1001328705</v>
          </cell>
          <cell r="F18480" t="str">
            <v>ALMEIDA HIDROBO FREDDY RAMIRO</v>
          </cell>
        </row>
        <row r="18481">
          <cell r="D18481" t="str">
            <v>1756927</v>
          </cell>
          <cell r="E18481" t="str">
            <v>1756928253</v>
          </cell>
          <cell r="F18481" t="str">
            <v>WANG ZHISONG</v>
          </cell>
        </row>
        <row r="18482">
          <cell r="D18482" t="str">
            <v>1756930</v>
          </cell>
          <cell r="E18482" t="str">
            <v>1716891922</v>
          </cell>
          <cell r="F18482" t="str">
            <v>RACINES ESCOBAR DANIEL FELIPE</v>
          </cell>
        </row>
        <row r="18483">
          <cell r="D18483" t="str">
            <v>1756943</v>
          </cell>
          <cell r="E18483" t="str">
            <v>1790002837</v>
          </cell>
          <cell r="F18483" t="str">
            <v>LAVIN DIAZ ATILIO ROBERTO</v>
          </cell>
        </row>
        <row r="18484">
          <cell r="D18484" t="str">
            <v>1756946</v>
          </cell>
          <cell r="E18484" t="str">
            <v>1001535028</v>
          </cell>
          <cell r="F18484" t="str">
            <v>FRANCO VILLARREAL WILSON ANIBAL</v>
          </cell>
        </row>
        <row r="18485">
          <cell r="D18485" t="str">
            <v>1756947</v>
          </cell>
          <cell r="E18485" t="str">
            <v>1768049390001</v>
          </cell>
          <cell r="F18485" t="str">
            <v>DIRECCIÓN GENERAL DE REGISTRO CIVIL, IDENTIFICACIÓN Y CEDULACIÓN</v>
          </cell>
        </row>
        <row r="18486">
          <cell r="D18486" t="str">
            <v>1756963</v>
          </cell>
          <cell r="E18486" t="str">
            <v>1792124336001</v>
          </cell>
          <cell r="F18486" t="str">
            <v>SANGAYRENT S.A.</v>
          </cell>
        </row>
        <row r="18487">
          <cell r="D18487" t="str">
            <v>1756965</v>
          </cell>
          <cell r="E18487" t="str">
            <v>1717009540</v>
          </cell>
          <cell r="F18487" t="str">
            <v>LECHON CACUANGO MANUEL MESIAS</v>
          </cell>
        </row>
        <row r="18488">
          <cell r="D18488" t="str">
            <v>1756978</v>
          </cell>
          <cell r="E18488" t="str">
            <v>0601691926</v>
          </cell>
          <cell r="F18488" t="str">
            <v>CHALAN CEVALLOS IVAN RODRIGO</v>
          </cell>
        </row>
        <row r="18489">
          <cell r="D18489" t="str">
            <v>1756980</v>
          </cell>
          <cell r="E18489" t="str">
            <v>1791242807001</v>
          </cell>
          <cell r="F18489" t="str">
            <v>FLORES Y FRUTAS FLORIFRUT S.A.</v>
          </cell>
        </row>
        <row r="18490">
          <cell r="D18490" t="str">
            <v>1757026</v>
          </cell>
          <cell r="E18490" t="str">
            <v>1791874439001</v>
          </cell>
          <cell r="F18490" t="str">
            <v>BT SOLUTIONS LIMITED</v>
          </cell>
        </row>
        <row r="18491">
          <cell r="D18491" t="str">
            <v>1757041</v>
          </cell>
          <cell r="E18491" t="str">
            <v>1710106590</v>
          </cell>
          <cell r="F18491" t="str">
            <v>TIPANTASIG CARDENAS WILSON IVAN</v>
          </cell>
        </row>
        <row r="18492">
          <cell r="D18492" t="str">
            <v>1757044</v>
          </cell>
          <cell r="E18492" t="str">
            <v>1708662653</v>
          </cell>
          <cell r="F18492" t="str">
            <v>LEINES LLUMIQUINGA HECTOR GERMAN</v>
          </cell>
        </row>
        <row r="18493">
          <cell r="D18493" t="str">
            <v>1757045</v>
          </cell>
          <cell r="E18493" t="str">
            <v>0912106275</v>
          </cell>
          <cell r="F18493" t="str">
            <v>NEIRA CAGUANA JOSE MIGUEL</v>
          </cell>
        </row>
        <row r="18494">
          <cell r="D18494" t="str">
            <v>1757059</v>
          </cell>
          <cell r="E18494" t="str">
            <v>1706746375</v>
          </cell>
          <cell r="F18494" t="str">
            <v>ROMERO DANILO FAUSTO DANILO</v>
          </cell>
        </row>
        <row r="18495">
          <cell r="D18495" t="str">
            <v>1757092</v>
          </cell>
          <cell r="E18495" t="str">
            <v>1710564855</v>
          </cell>
          <cell r="F18495" t="str">
            <v>TACO PAUCAR FANNY SALOME</v>
          </cell>
        </row>
        <row r="18496">
          <cell r="D18496" t="str">
            <v>1757113</v>
          </cell>
          <cell r="E18496" t="str">
            <v>1792394910001</v>
          </cell>
          <cell r="F18496" t="str">
            <v>NEOMOBILECUADOR S.A</v>
          </cell>
        </row>
        <row r="18497">
          <cell r="D18497" t="str">
            <v>1757118</v>
          </cell>
          <cell r="E18497" t="str">
            <v>1792848415001</v>
          </cell>
          <cell r="F18497" t="str">
            <v>OPRATEL-ECUADOR S.A.</v>
          </cell>
        </row>
        <row r="18498">
          <cell r="D18498" t="str">
            <v>1757123</v>
          </cell>
          <cell r="E18498" t="str">
            <v>1705210274</v>
          </cell>
          <cell r="F18498" t="str">
            <v>MARTÍNEZ SOTOMAYOR GLADYS ELIZABETH</v>
          </cell>
        </row>
        <row r="18499">
          <cell r="D18499" t="str">
            <v>1757125</v>
          </cell>
          <cell r="E18499" t="str">
            <v>UNLP203413</v>
          </cell>
          <cell r="F18499" t="str">
            <v>ELIZONDO DEBORAH</v>
          </cell>
        </row>
        <row r="18500">
          <cell r="D18500" t="str">
            <v>1757133</v>
          </cell>
          <cell r="E18500" t="str">
            <v>1712915923</v>
          </cell>
          <cell r="F18500" t="str">
            <v>FAJARDO PILICITA NESTOR MARCELO</v>
          </cell>
        </row>
        <row r="18501">
          <cell r="D18501" t="str">
            <v>1757136</v>
          </cell>
          <cell r="E18501" t="str">
            <v>0601404676</v>
          </cell>
          <cell r="F18501" t="str">
            <v>MORENO CIFUENTES LIGIA DEL ROSARIO</v>
          </cell>
        </row>
        <row r="18502">
          <cell r="D18502" t="str">
            <v>1757156</v>
          </cell>
          <cell r="E18502" t="str">
            <v>1711158137</v>
          </cell>
          <cell r="F18502" t="str">
            <v>BARRERA PASTRANO EDUARDO JAVIER</v>
          </cell>
        </row>
        <row r="18503">
          <cell r="D18503" t="str">
            <v>1757208</v>
          </cell>
          <cell r="E18503" t="str">
            <v>1200906624</v>
          </cell>
          <cell r="F18503" t="str">
            <v>CAMPAÑA AVILES HOLGER SAUL</v>
          </cell>
        </row>
        <row r="18504">
          <cell r="D18504" t="str">
            <v>1757212</v>
          </cell>
          <cell r="E18504" t="str">
            <v>1307605582</v>
          </cell>
          <cell r="F18504" t="str">
            <v>VALDIVIEZO DELGADO JUAN JORGE</v>
          </cell>
        </row>
        <row r="18505">
          <cell r="D18505" t="str">
            <v>1757217</v>
          </cell>
          <cell r="E18505" t="str">
            <v>1001342474</v>
          </cell>
          <cell r="F18505" t="str">
            <v>CARAGULLA AMAGUAÑA PEDRO MANUEL</v>
          </cell>
        </row>
        <row r="18506">
          <cell r="D18506" t="str">
            <v>1757231</v>
          </cell>
          <cell r="E18506" t="str">
            <v>1702757582</v>
          </cell>
          <cell r="F18506" t="str">
            <v>GUERRA NAVARRETE CESAR EDMUNDO</v>
          </cell>
        </row>
        <row r="18507">
          <cell r="D18507" t="str">
            <v>1757235</v>
          </cell>
          <cell r="E18507" t="str">
            <v>1760001120001</v>
          </cell>
          <cell r="F18507" t="str">
            <v>MINISTERIO DE SALUD</v>
          </cell>
        </row>
        <row r="18508">
          <cell r="D18508" t="str">
            <v>1757246</v>
          </cell>
          <cell r="E18508" t="str">
            <v>1708407190</v>
          </cell>
          <cell r="F18508" t="str">
            <v>SALAZAR GOMEZ FREDDY FERNANDO</v>
          </cell>
        </row>
        <row r="18509">
          <cell r="D18509" t="str">
            <v>1757257</v>
          </cell>
          <cell r="E18509" t="str">
            <v>1712166352</v>
          </cell>
          <cell r="F18509" t="str">
            <v>LEMA OSORIO GLORIA CECILIA</v>
          </cell>
        </row>
        <row r="18510">
          <cell r="D18510" t="str">
            <v>1757263</v>
          </cell>
          <cell r="E18510" t="str">
            <v>1721971057</v>
          </cell>
          <cell r="F18510" t="str">
            <v>FLORES AYALA EDDISON FRANCISCO</v>
          </cell>
        </row>
        <row r="18511">
          <cell r="D18511" t="str">
            <v>1757279</v>
          </cell>
          <cell r="E18511" t="str">
            <v>0603589870</v>
          </cell>
          <cell r="F18511" t="str">
            <v>LEMA PAGUAY FAUSTO ENRIQUE</v>
          </cell>
        </row>
        <row r="18512">
          <cell r="D18512" t="str">
            <v>1757280</v>
          </cell>
          <cell r="E18512" t="str">
            <v>1200979035</v>
          </cell>
          <cell r="F18512" t="str">
            <v>MELENDRES BONILLA VICTOR HUGO</v>
          </cell>
        </row>
        <row r="18513">
          <cell r="D18513" t="str">
            <v>1757284</v>
          </cell>
          <cell r="E18513" t="str">
            <v>0990316961</v>
          </cell>
          <cell r="F18513" t="str">
            <v>ARGUELLO M. DOUGLAS</v>
          </cell>
        </row>
        <row r="18514">
          <cell r="D18514" t="str">
            <v>1757307</v>
          </cell>
          <cell r="E18514" t="str">
            <v>1717702615</v>
          </cell>
          <cell r="F18514" t="str">
            <v>LEMACHE TIPAN VICTOR FERNANDO</v>
          </cell>
        </row>
        <row r="18515">
          <cell r="D18515" t="str">
            <v>1757345</v>
          </cell>
          <cell r="E18515" t="str">
            <v>1709069650</v>
          </cell>
          <cell r="F18515" t="str">
            <v>MINA NARVAEZ LARGUIN ERASMO</v>
          </cell>
        </row>
        <row r="18516">
          <cell r="D18516" t="str">
            <v>1757347</v>
          </cell>
          <cell r="E18516" t="str">
            <v>1706860853</v>
          </cell>
          <cell r="F18516" t="str">
            <v>RIVERA ARMENDARIZ MIGUEL REINALDO</v>
          </cell>
        </row>
        <row r="18517">
          <cell r="D18517" t="str">
            <v>1757365</v>
          </cell>
          <cell r="E18517" t="str">
            <v>1709168577</v>
          </cell>
          <cell r="F18517" t="str">
            <v>EDISON RODRIGO MARTINEZ ALQUINGA</v>
          </cell>
        </row>
        <row r="18518">
          <cell r="D18518" t="str">
            <v>1757374</v>
          </cell>
          <cell r="E18518" t="str">
            <v>1703749851</v>
          </cell>
          <cell r="F18518" t="str">
            <v>HARO HERRERA JOSE HERNAN</v>
          </cell>
        </row>
        <row r="18519">
          <cell r="D18519" t="str">
            <v>1757381</v>
          </cell>
          <cell r="E18519" t="str">
            <v>1725237224</v>
          </cell>
          <cell r="F18519" t="str">
            <v>SANCHEZ RAMIREZ PEDRO LUIS</v>
          </cell>
        </row>
        <row r="18520">
          <cell r="D18520" t="str">
            <v>1757386</v>
          </cell>
          <cell r="E18520" t="str">
            <v>1715683171</v>
          </cell>
          <cell r="F18520" t="str">
            <v>LLIGUICOTA AEREOPAJA ANDRES WLADIMIR</v>
          </cell>
        </row>
        <row r="18521">
          <cell r="D18521" t="str">
            <v>1757387</v>
          </cell>
          <cell r="E18521" t="str">
            <v>1720465077</v>
          </cell>
          <cell r="F18521" t="str">
            <v>DENG JICHUN</v>
          </cell>
        </row>
        <row r="18522">
          <cell r="D18522" t="str">
            <v>1757399</v>
          </cell>
          <cell r="E18522" t="str">
            <v>1792221536001</v>
          </cell>
          <cell r="F18522" t="str">
            <v>UNION PROVINCIAL DE TRANSPORTE DE CARGA LIVIANA Y MIXTA PICHINCHA U.P.T.C.L.P.</v>
          </cell>
        </row>
        <row r="18523">
          <cell r="D18523" t="str">
            <v>1757421</v>
          </cell>
          <cell r="E18523" t="str">
            <v>1704955564</v>
          </cell>
          <cell r="F18523" t="str">
            <v>SIGUENZA MOGROVEJO FRANKLIN EDISON</v>
          </cell>
        </row>
        <row r="18524">
          <cell r="D18524" t="str">
            <v>1757436</v>
          </cell>
          <cell r="E18524" t="str">
            <v>0602201089</v>
          </cell>
          <cell r="F18524" t="str">
            <v>ANDINO PILCO RODRIGO VICENTE</v>
          </cell>
        </row>
        <row r="18525">
          <cell r="D18525" t="str">
            <v>1757449</v>
          </cell>
          <cell r="E18525" t="str">
            <v>1101968558</v>
          </cell>
          <cell r="F18525" t="str">
            <v>ROMAN JORGE ESVIN</v>
          </cell>
        </row>
        <row r="18526">
          <cell r="D18526" t="str">
            <v>1757465</v>
          </cell>
          <cell r="E18526" t="str">
            <v>1715259899</v>
          </cell>
          <cell r="F18526" t="str">
            <v>ORTIZ VILLOTA PEDRO HAROLD</v>
          </cell>
        </row>
        <row r="18527">
          <cell r="D18527" t="str">
            <v>1757468</v>
          </cell>
          <cell r="E18527" t="str">
            <v>1712037330</v>
          </cell>
          <cell r="F18527" t="str">
            <v>DIAZ AGUILAR JORGE WASHINGTON</v>
          </cell>
        </row>
        <row r="18528">
          <cell r="D18528" t="str">
            <v>1757505</v>
          </cell>
          <cell r="E18528" t="str">
            <v>1709610511</v>
          </cell>
          <cell r="F18528" t="str">
            <v>PICHOGAGON GONZALEZ LUIS ENRIQUE</v>
          </cell>
        </row>
        <row r="18529">
          <cell r="D18529" t="str">
            <v>1757538</v>
          </cell>
          <cell r="E18529" t="str">
            <v>1790260798001</v>
          </cell>
          <cell r="F18529" t="str">
            <v>COOPERATIVA DE TRANSPORTE SAN PEDRO DE AMAGUAÑA</v>
          </cell>
        </row>
        <row r="18530">
          <cell r="D18530" t="str">
            <v>1757579</v>
          </cell>
          <cell r="E18530" t="str">
            <v>1001570553</v>
          </cell>
          <cell r="F18530" t="str">
            <v>CALDERON CASTRO EDWIN</v>
          </cell>
        </row>
        <row r="18531">
          <cell r="D18531" t="str">
            <v>1757603</v>
          </cell>
          <cell r="E18531" t="str">
            <v>1720099116</v>
          </cell>
          <cell r="F18531" t="str">
            <v>YUNGA YUNGA DIANA CAROLINA</v>
          </cell>
        </row>
        <row r="18532">
          <cell r="D18532" t="str">
            <v>1757604</v>
          </cell>
          <cell r="E18532" t="str">
            <v>1705840047</v>
          </cell>
          <cell r="F18532" t="str">
            <v>BENITEZ BURGOS CECILIA SOLEDAD</v>
          </cell>
        </row>
        <row r="18533">
          <cell r="D18533" t="str">
            <v>1757608</v>
          </cell>
          <cell r="E18533" t="str">
            <v>1716081417</v>
          </cell>
          <cell r="F18533" t="str">
            <v>MOGRO PACHECO WILLIAM GENARO</v>
          </cell>
        </row>
        <row r="18534">
          <cell r="D18534" t="str">
            <v>1757619</v>
          </cell>
          <cell r="E18534" t="str">
            <v>1716858301</v>
          </cell>
          <cell r="F18534" t="str">
            <v>LICUY VASUQEZ ALEX FREDDY</v>
          </cell>
        </row>
        <row r="18535">
          <cell r="D18535" t="str">
            <v>1757631</v>
          </cell>
          <cell r="E18535" t="str">
            <v>1704904653</v>
          </cell>
          <cell r="F18535" t="str">
            <v>JOJON LETORT RODRIGO</v>
          </cell>
        </row>
        <row r="18536">
          <cell r="D18536" t="str">
            <v>1757694</v>
          </cell>
          <cell r="E18536" t="str">
            <v>1716870017</v>
          </cell>
          <cell r="F18536" t="str">
            <v>COYAGO COYAGO EDISON WILMER</v>
          </cell>
        </row>
        <row r="18537">
          <cell r="D18537" t="str">
            <v>1757698</v>
          </cell>
          <cell r="E18537" t="str">
            <v>1713900874</v>
          </cell>
          <cell r="F18537" t="str">
            <v>LIMAICO ALVEAR ALVA YOLANDA</v>
          </cell>
        </row>
        <row r="18538">
          <cell r="D18538" t="str">
            <v>1757726</v>
          </cell>
          <cell r="E18538" t="str">
            <v>1714229117</v>
          </cell>
          <cell r="F18538" t="str">
            <v>LIMAICO ALVEAR JUDITH BEATRIZ</v>
          </cell>
        </row>
        <row r="18539">
          <cell r="D18539" t="str">
            <v>1757745</v>
          </cell>
          <cell r="E18539" t="str">
            <v>1791053184001</v>
          </cell>
          <cell r="F18539" t="str">
            <v>COOPERATIVA DE TRANSPORTE EN TAXIS "CARAPUNGO"</v>
          </cell>
        </row>
        <row r="18540">
          <cell r="D18540" t="str">
            <v>1757763</v>
          </cell>
          <cell r="E18540" t="str">
            <v>2000018263</v>
          </cell>
          <cell r="F18540" t="str">
            <v>BALLESTEROS OLAYA MARCOS GASTON</v>
          </cell>
        </row>
        <row r="18541">
          <cell r="D18541" t="str">
            <v>1757771</v>
          </cell>
          <cell r="E18541" t="str">
            <v>1793097235001</v>
          </cell>
          <cell r="F18541" t="str">
            <v>NETFLY S..A</v>
          </cell>
        </row>
        <row r="18542">
          <cell r="D18542" t="str">
            <v>1757776</v>
          </cell>
          <cell r="E18542" t="str">
            <v>1718589581</v>
          </cell>
          <cell r="F18542" t="str">
            <v>ALAVA LOZA DANIELA ALEXANDRA</v>
          </cell>
        </row>
        <row r="18543">
          <cell r="D18543" t="str">
            <v>1757779</v>
          </cell>
          <cell r="E18543" t="str">
            <v>1717224099</v>
          </cell>
          <cell r="F18543" t="str">
            <v>TORRES QUIÑONEZ VICTOR JONATHAN</v>
          </cell>
        </row>
        <row r="18544">
          <cell r="D18544" t="str">
            <v>1757790</v>
          </cell>
          <cell r="E18544" t="str">
            <v>1791327713001</v>
          </cell>
          <cell r="F18544" t="str">
            <v>PROVISEGURIDAD COMPAÑA DE SEGURIDAD PRIVADA CIA. LTDA.</v>
          </cell>
        </row>
        <row r="18545">
          <cell r="D18545" t="str">
            <v>1757804</v>
          </cell>
          <cell r="E18545" t="str">
            <v>121885782</v>
          </cell>
          <cell r="F18545" t="str">
            <v>RODRIGUEZ MOLINA RAFAEL ALBERTO</v>
          </cell>
        </row>
        <row r="18546">
          <cell r="D18546" t="str">
            <v>1757810</v>
          </cell>
          <cell r="E18546" t="str">
            <v>1712494754</v>
          </cell>
          <cell r="F18546" t="str">
            <v>LUNA DÍAZ MAURICIO</v>
          </cell>
        </row>
        <row r="18547">
          <cell r="D18547" t="str">
            <v>1757820</v>
          </cell>
          <cell r="E18547" t="str">
            <v>714953</v>
          </cell>
          <cell r="F18547" t="str">
            <v>ARANIBAR QUIROGA ANTONIO JOSE</v>
          </cell>
        </row>
        <row r="18548">
          <cell r="D18548" t="str">
            <v>1757832</v>
          </cell>
          <cell r="E18548" t="str">
            <v>1707718324</v>
          </cell>
          <cell r="F18548" t="str">
            <v>LLANGO DE LA CRUZ JORGE HUMBERTO</v>
          </cell>
        </row>
        <row r="18549">
          <cell r="D18549" t="str">
            <v>1757847</v>
          </cell>
          <cell r="E18549" t="str">
            <v>0500733027</v>
          </cell>
          <cell r="F18549" t="str">
            <v>OLMEDO EDMUNDO AMORES SEGOVIA</v>
          </cell>
        </row>
        <row r="18550">
          <cell r="D18550" t="str">
            <v>1757861</v>
          </cell>
          <cell r="E18550" t="str">
            <v>1711942209</v>
          </cell>
          <cell r="F18550" t="str">
            <v>LLERENA DELGADO ALVARO ENRIQUE</v>
          </cell>
        </row>
        <row r="18551">
          <cell r="D18551" t="str">
            <v>1757869</v>
          </cell>
          <cell r="E18551" t="str">
            <v>1102652953</v>
          </cell>
          <cell r="F18551" t="str">
            <v>ABENDAÑO GARCIA JORGE LUIS</v>
          </cell>
        </row>
        <row r="18552">
          <cell r="D18552" t="str">
            <v>1757911</v>
          </cell>
          <cell r="E18552" t="str">
            <v>1719519264</v>
          </cell>
          <cell r="F18552" t="str">
            <v>LLUMIQUINGA ALMEIDA EVELYN CONSUELO</v>
          </cell>
        </row>
        <row r="18553">
          <cell r="D18553" t="str">
            <v>1757921</v>
          </cell>
          <cell r="E18553" t="str">
            <v>1715027684</v>
          </cell>
          <cell r="F18553" t="str">
            <v>NAVARRO CEDILLO DANIEL OSWALDO</v>
          </cell>
        </row>
        <row r="18554">
          <cell r="D18554" t="str">
            <v>1757928</v>
          </cell>
          <cell r="E18554" t="str">
            <v>1707162101</v>
          </cell>
          <cell r="F18554" t="str">
            <v>ROSERO BOLAÑOS SANDRA ALICIA CATALINA</v>
          </cell>
        </row>
        <row r="18555">
          <cell r="D18555" t="str">
            <v>1757932</v>
          </cell>
          <cell r="E18555" t="str">
            <v>1701160861</v>
          </cell>
          <cell r="F18555" t="str">
            <v>URRESTA WASHINGTON</v>
          </cell>
        </row>
        <row r="18556">
          <cell r="D18556" t="str">
            <v>1757938</v>
          </cell>
          <cell r="E18556" t="str">
            <v>1710862812</v>
          </cell>
          <cell r="F18556" t="str">
            <v>LLUMIQUINGA ZAPATA ALEXANDRA ROCIO</v>
          </cell>
        </row>
        <row r="18557">
          <cell r="D18557" t="str">
            <v>1757959</v>
          </cell>
          <cell r="E18557" t="str">
            <v>1715243307</v>
          </cell>
          <cell r="F18557" t="str">
            <v>ARIAS CEDEÑO ERNESTO LEONARDO</v>
          </cell>
        </row>
        <row r="18558">
          <cell r="D18558" t="str">
            <v>1757961</v>
          </cell>
          <cell r="E18558" t="str">
            <v>1712760246</v>
          </cell>
          <cell r="F18558" t="str">
            <v>LLUMIQUINGA ZAPATA KATTY GIOVANNA</v>
          </cell>
        </row>
        <row r="18559">
          <cell r="D18559" t="str">
            <v>1757965</v>
          </cell>
          <cell r="E18559" t="str">
            <v>1708204829</v>
          </cell>
          <cell r="F18559" t="str">
            <v>SALINAS SAMANIEGO SONNY STALIN</v>
          </cell>
        </row>
        <row r="18560">
          <cell r="D18560" t="str">
            <v>1757969</v>
          </cell>
          <cell r="E18560" t="str">
            <v>0101135242</v>
          </cell>
          <cell r="F18560" t="str">
            <v>PIEDRA RODRIGUEZ JUAN OSWALDO</v>
          </cell>
        </row>
        <row r="18561">
          <cell r="D18561" t="str">
            <v>1757971</v>
          </cell>
          <cell r="E18561" t="str">
            <v>1793052185001</v>
          </cell>
          <cell r="F18561" t="str">
            <v>SPEEDCAST ECUADOR S.A.</v>
          </cell>
        </row>
        <row r="18562">
          <cell r="D18562" t="str">
            <v>1757980</v>
          </cell>
          <cell r="E18562" t="str">
            <v>067802322</v>
          </cell>
          <cell r="F18562" t="str">
            <v>SABAN DANIEL</v>
          </cell>
        </row>
        <row r="18563">
          <cell r="D18563" t="str">
            <v>1757998</v>
          </cell>
          <cell r="E18563" t="str">
            <v>1102871405</v>
          </cell>
          <cell r="F18563" t="str">
            <v>SALAS TORRES CARLOS FERNANDO</v>
          </cell>
        </row>
        <row r="18564">
          <cell r="D18564" t="str">
            <v>1758034</v>
          </cell>
          <cell r="E18564" t="str">
            <v>1715649776</v>
          </cell>
          <cell r="F18564" t="str">
            <v>TUGULINAGO AIGAJE SAMUEL BENJAMIN</v>
          </cell>
        </row>
        <row r="18565">
          <cell r="D18565" t="str">
            <v>1758041</v>
          </cell>
          <cell r="E18565" t="str">
            <v>1002484010</v>
          </cell>
          <cell r="F18565" t="str">
            <v>VINUEZA IPIALES JOSE MIGUEL</v>
          </cell>
        </row>
        <row r="18566">
          <cell r="D18566" t="str">
            <v>1758060</v>
          </cell>
          <cell r="E18566" t="str">
            <v>731860229</v>
          </cell>
          <cell r="F18566" t="str">
            <v>PIKKIEV VALERIAN</v>
          </cell>
        </row>
        <row r="18567">
          <cell r="D18567" t="str">
            <v>1758067</v>
          </cell>
          <cell r="E18567" t="str">
            <v>1703148724</v>
          </cell>
          <cell r="F18567" t="str">
            <v>LONDO LOPEZ JUAN</v>
          </cell>
        </row>
        <row r="18568">
          <cell r="D18568" t="str">
            <v>1758113</v>
          </cell>
          <cell r="E18568" t="str">
            <v>1792454085001</v>
          </cell>
          <cell r="F18568" t="str">
            <v>COMPAÑIA DE TRANSPORTE EN TAXIS EJECUTIVOS SUREMOVILE  S.A.</v>
          </cell>
        </row>
        <row r="18569">
          <cell r="D18569" t="str">
            <v>1758115</v>
          </cell>
          <cell r="E18569" t="str">
            <v>0102697406</v>
          </cell>
          <cell r="F18569" t="str">
            <v>BRITO MONTERO RENE</v>
          </cell>
        </row>
        <row r="18570">
          <cell r="D18570" t="str">
            <v>1758123</v>
          </cell>
          <cell r="E18570" t="str">
            <v>1707083372</v>
          </cell>
          <cell r="F18570" t="str">
            <v>DUQUE JARAMILLO ARMANDO PATRICIO</v>
          </cell>
        </row>
        <row r="18571">
          <cell r="D18571" t="str">
            <v>1758152</v>
          </cell>
          <cell r="E18571" t="str">
            <v>1790744590001</v>
          </cell>
          <cell r="F18571" t="str">
            <v>SOLIPET S.A.</v>
          </cell>
        </row>
        <row r="18572">
          <cell r="D18572" t="str">
            <v>1758172</v>
          </cell>
          <cell r="E18572" t="str">
            <v>1720553575</v>
          </cell>
          <cell r="F18572" t="str">
            <v>LOOR SUNTAXI JOSE LUIS</v>
          </cell>
        </row>
        <row r="18573">
          <cell r="D18573" t="str">
            <v>1758203</v>
          </cell>
          <cell r="E18573" t="str">
            <v>1707787006</v>
          </cell>
          <cell r="F18573" t="str">
            <v>BADILLO VALDIVIESO NELSON RUPERTO</v>
          </cell>
        </row>
        <row r="18574">
          <cell r="D18574" t="str">
            <v>1758211</v>
          </cell>
          <cell r="E18574" t="str">
            <v>1791726537001</v>
          </cell>
          <cell r="F18574" t="str">
            <v>NEXSYS DEL ECUADOR</v>
          </cell>
        </row>
        <row r="18575">
          <cell r="D18575" t="str">
            <v>1758212</v>
          </cell>
          <cell r="E18575" t="str">
            <v>0401201918</v>
          </cell>
          <cell r="F18575" t="str">
            <v>BAEZ TEJADA MARCIA DEL ROSARIO</v>
          </cell>
        </row>
        <row r="18576">
          <cell r="D18576" t="str">
            <v>1758218</v>
          </cell>
          <cell r="E18576" t="str">
            <v>1792644771001</v>
          </cell>
          <cell r="F18576" t="str">
            <v>DATOS Y COMUNICACIONES IT DATACOMECUADOR S.A.</v>
          </cell>
        </row>
        <row r="18577">
          <cell r="D18577" t="str">
            <v>1758237</v>
          </cell>
          <cell r="E18577" t="str">
            <v>1713273850</v>
          </cell>
          <cell r="F18577" t="str">
            <v>ESCOBAR DUQUE PAUL CIRO ALEXANDER</v>
          </cell>
        </row>
        <row r="18578">
          <cell r="D18578" t="str">
            <v>1758240</v>
          </cell>
          <cell r="E18578" t="str">
            <v>0401353693</v>
          </cell>
          <cell r="F18578" t="str">
            <v>CHAUCA CHAMORRO CARLOS XAVIER</v>
          </cell>
        </row>
        <row r="18579">
          <cell r="D18579" t="str">
            <v>1758268</v>
          </cell>
          <cell r="E18579" t="str">
            <v>1704893799</v>
          </cell>
          <cell r="F18579" t="str">
            <v>SALAS GARZON IVAN GUILLERMO</v>
          </cell>
        </row>
        <row r="18580">
          <cell r="D18580" t="str">
            <v>1758294</v>
          </cell>
          <cell r="E18580" t="str">
            <v>1717155277</v>
          </cell>
          <cell r="F18580" t="str">
            <v>HARO CADENA HECTOR DAVID</v>
          </cell>
        </row>
        <row r="18581">
          <cell r="D18581" t="str">
            <v>1758297</v>
          </cell>
          <cell r="E18581" t="str">
            <v>1792676355001</v>
          </cell>
          <cell r="F18581" t="str">
            <v>SERVICIOS&amp;TELECOMUNICACIONES TEUNE S.A.</v>
          </cell>
        </row>
        <row r="18582">
          <cell r="D18582" t="str">
            <v>1758302</v>
          </cell>
          <cell r="E18582" t="str">
            <v>1791950852001</v>
          </cell>
          <cell r="F18582" t="str">
            <v>CIEMTELCOM COMPAÑIA DE TELECOMUNICACIONES SATELITALES S.A.</v>
          </cell>
        </row>
        <row r="18583">
          <cell r="D18583" t="str">
            <v>1758322</v>
          </cell>
          <cell r="E18583" t="str">
            <v>1706876487</v>
          </cell>
          <cell r="F18583" t="str">
            <v>BARRERA GUARDERAS ADRIAN AUGUSTO</v>
          </cell>
        </row>
        <row r="18584">
          <cell r="D18584" t="str">
            <v>1758326</v>
          </cell>
          <cell r="E18584" t="str">
            <v>1801941442</v>
          </cell>
          <cell r="F18584" t="str">
            <v>ZAMORA ESPIN EDMUNDO JAIME</v>
          </cell>
        </row>
        <row r="18585">
          <cell r="D18585" t="str">
            <v>1758341</v>
          </cell>
          <cell r="E18585" t="str">
            <v>0701102683</v>
          </cell>
          <cell r="F18585" t="str">
            <v>MONTALVO LANIADO  ALFREDO ENRIQUE</v>
          </cell>
        </row>
        <row r="18586">
          <cell r="D18586" t="str">
            <v>1758343</v>
          </cell>
          <cell r="E18586" t="str">
            <v>1768069070001</v>
          </cell>
          <cell r="F18586" t="str">
            <v>EMPRESA METROPOLITANA DE ASEO EMASEO</v>
          </cell>
        </row>
        <row r="18587">
          <cell r="D18587" t="str">
            <v>1758370</v>
          </cell>
          <cell r="E18587" t="str">
            <v>0500091806</v>
          </cell>
          <cell r="F18587" t="str">
            <v>MOSCOSO ENRIQUEZ HILDA MATILDE</v>
          </cell>
        </row>
        <row r="18588">
          <cell r="D18588" t="str">
            <v>1758383</v>
          </cell>
          <cell r="E18588" t="str">
            <v>1712590759</v>
          </cell>
          <cell r="F18588" t="str">
            <v>LOMBEIDA HERNANDEZ MARIA FERNANDA</v>
          </cell>
        </row>
        <row r="18589">
          <cell r="D18589" t="str">
            <v>1758396</v>
          </cell>
          <cell r="E18589" t="str">
            <v>0500735345</v>
          </cell>
          <cell r="F18589" t="str">
            <v>ANALUISA TORRES MARIA YOLANDA</v>
          </cell>
        </row>
        <row r="18590">
          <cell r="D18590" t="str">
            <v>1758417</v>
          </cell>
          <cell r="E18590" t="str">
            <v>0903901742</v>
          </cell>
          <cell r="F18590" t="str">
            <v>ROSERO GONZALEZ JOSE FERNANDO</v>
          </cell>
        </row>
        <row r="18591">
          <cell r="D18591" t="str">
            <v>1758425</v>
          </cell>
          <cell r="E18591" t="str">
            <v>1757496219</v>
          </cell>
          <cell r="F18591" t="str">
            <v>RODRÍGUEZ PUEBLA MARIO</v>
          </cell>
        </row>
        <row r="18592">
          <cell r="D18592" t="str">
            <v>1758436</v>
          </cell>
          <cell r="E18592" t="str">
            <v>1712263977</v>
          </cell>
          <cell r="F18592" t="str">
            <v>LOPEZ CLAVIJO JEISSON ROSENDO</v>
          </cell>
        </row>
        <row r="18593">
          <cell r="D18593" t="str">
            <v>1758442</v>
          </cell>
          <cell r="E18593" t="str">
            <v>1790137201001</v>
          </cell>
          <cell r="F18593" t="str">
            <v>TECNICA GENERAL DE CONSTRUCCIONES S.A.</v>
          </cell>
        </row>
        <row r="18594">
          <cell r="D18594" t="str">
            <v>1758458</v>
          </cell>
          <cell r="E18594" t="str">
            <v>1715543946</v>
          </cell>
          <cell r="F18594" t="str">
            <v>LOPEZ CUMBAL OSCAR PATRICIO</v>
          </cell>
        </row>
        <row r="18595">
          <cell r="D18595" t="str">
            <v>1758474</v>
          </cell>
          <cell r="E18595" t="str">
            <v>1712771656</v>
          </cell>
          <cell r="F18595" t="str">
            <v>SÁNCHEZ AGUILAR MARIO GABRIEL</v>
          </cell>
        </row>
        <row r="18596">
          <cell r="D18596" t="str">
            <v>1758490</v>
          </cell>
          <cell r="E18596" t="str">
            <v>1790075494001</v>
          </cell>
          <cell r="F18596" t="str">
            <v>MUTUALISTA PICHINCHA</v>
          </cell>
        </row>
        <row r="18597">
          <cell r="D18597" t="str">
            <v>1758491</v>
          </cell>
          <cell r="E18597" t="str">
            <v>1713846937</v>
          </cell>
          <cell r="F18597" t="str">
            <v>IZA GUALLASAMIN JUAN FRANCISCO</v>
          </cell>
        </row>
        <row r="18598">
          <cell r="D18598" t="str">
            <v>1758501</v>
          </cell>
          <cell r="E18598" t="str">
            <v>1722664578</v>
          </cell>
          <cell r="F18598" t="str">
            <v>GUAMAN PLACENCIA SERGIO DANILO</v>
          </cell>
        </row>
        <row r="18599">
          <cell r="D18599" t="str">
            <v>1758526</v>
          </cell>
          <cell r="E18599" t="str">
            <v>0501691240</v>
          </cell>
          <cell r="F18599" t="str">
            <v>PEREZ ATI MARCIA CECILIA</v>
          </cell>
        </row>
        <row r="18600">
          <cell r="D18600" t="str">
            <v>1758556</v>
          </cell>
          <cell r="E18600" t="str">
            <v>1790060896001</v>
          </cell>
          <cell r="F18600" t="str">
            <v>COOPERATIVA DE TRANSPORTES ZARACAY</v>
          </cell>
        </row>
        <row r="18601">
          <cell r="D18601" t="str">
            <v>1758565</v>
          </cell>
          <cell r="E18601" t="str">
            <v>1714103932</v>
          </cell>
          <cell r="F18601" t="str">
            <v>CABRERA CHAMBA MANUEL ANGEL</v>
          </cell>
        </row>
        <row r="18602">
          <cell r="D18602" t="str">
            <v>1758578</v>
          </cell>
          <cell r="E18602" t="str">
            <v>1709305286</v>
          </cell>
          <cell r="F18602" t="str">
            <v>MEDIAVILLA VINUEZA MANUEL HUMBERTO</v>
          </cell>
        </row>
        <row r="18603">
          <cell r="D18603" t="str">
            <v>1758604</v>
          </cell>
          <cell r="E18603" t="str">
            <v>0502948912</v>
          </cell>
          <cell r="F18603" t="str">
            <v>CHITALOGRO PILAGUANO WASHINGTON ALBINO</v>
          </cell>
        </row>
        <row r="18604">
          <cell r="D18604" t="str">
            <v>1758616</v>
          </cell>
          <cell r="E18604" t="str">
            <v>1791305450001</v>
          </cell>
          <cell r="F18604" t="str">
            <v>FIDEICOMISO HIT</v>
          </cell>
        </row>
        <row r="18605">
          <cell r="D18605" t="str">
            <v>1758617</v>
          </cell>
          <cell r="E18605" t="str">
            <v>1709070294</v>
          </cell>
          <cell r="F18605" t="str">
            <v>BALLADARES ENRIQUEZ CARLOS ALBERTO</v>
          </cell>
        </row>
        <row r="18606">
          <cell r="D18606" t="str">
            <v>1758620</v>
          </cell>
          <cell r="E18606" t="str">
            <v>1714733894</v>
          </cell>
          <cell r="F18606" t="str">
            <v>LOPEZ OCHOA EDUARDO</v>
          </cell>
        </row>
        <row r="18607">
          <cell r="D18607" t="str">
            <v>1758623</v>
          </cell>
          <cell r="E18607" t="str">
            <v>1103924658</v>
          </cell>
          <cell r="F18607" t="str">
            <v>JARAMILLO GALVAN RICHARD EDUARDO</v>
          </cell>
        </row>
        <row r="18608">
          <cell r="D18608" t="str">
            <v>1758642</v>
          </cell>
          <cell r="E18608" t="str">
            <v>1713470456</v>
          </cell>
          <cell r="F18608" t="str">
            <v>LOPEZ RAMIREZ GLORIA AZUCENA</v>
          </cell>
        </row>
        <row r="18609">
          <cell r="D18609" t="str">
            <v>1758668</v>
          </cell>
          <cell r="E18609" t="str">
            <v>1792040418001</v>
          </cell>
          <cell r="F18609" t="str">
            <v>GARGOY SEGURIDAD CIA. LTDA.</v>
          </cell>
        </row>
        <row r="18610">
          <cell r="D18610" t="str">
            <v>1758670</v>
          </cell>
          <cell r="E18610" t="str">
            <v>1719960625</v>
          </cell>
          <cell r="F18610" t="str">
            <v>LOPEZ ROMO DANIEL PAUL</v>
          </cell>
        </row>
        <row r="18611">
          <cell r="D18611" t="str">
            <v>1758676</v>
          </cell>
          <cell r="E18611" t="str">
            <v>PA8829911</v>
          </cell>
          <cell r="F18611" t="str">
            <v>MACE BENJAMIN MECHAEL</v>
          </cell>
        </row>
        <row r="18612">
          <cell r="D18612" t="str">
            <v>1758693</v>
          </cell>
          <cell r="E18612" t="str">
            <v>910015361</v>
          </cell>
          <cell r="F18612" t="str">
            <v>MELISSA JO GARZA</v>
          </cell>
        </row>
        <row r="18613">
          <cell r="D18613" t="str">
            <v>1758708</v>
          </cell>
          <cell r="E18613" t="str">
            <v>1709080608</v>
          </cell>
          <cell r="F18613" t="str">
            <v>RIVERA DEL CASTILLO MARCO RAMIRO</v>
          </cell>
        </row>
        <row r="18614">
          <cell r="D18614" t="str">
            <v>1758717</v>
          </cell>
          <cell r="E18614" t="str">
            <v>1705542478</v>
          </cell>
          <cell r="F18614" t="str">
            <v>ROMO CORDOVA ENRIQUE GERMAN</v>
          </cell>
        </row>
        <row r="18615">
          <cell r="D18615" t="str">
            <v>1758721</v>
          </cell>
          <cell r="E18615" t="str">
            <v>1710908276</v>
          </cell>
          <cell r="F18615" t="str">
            <v>LOPEZ TORRES CARLOS ROBERTO</v>
          </cell>
        </row>
        <row r="18616">
          <cell r="D18616" t="str">
            <v>1758725</v>
          </cell>
          <cell r="E18616" t="str">
            <v>1703661510</v>
          </cell>
          <cell r="F18616" t="str">
            <v>NOROÑA JURADO RODRIGO FERNANDO</v>
          </cell>
        </row>
        <row r="18617">
          <cell r="D18617" t="str">
            <v>1758727</v>
          </cell>
          <cell r="E18617" t="str">
            <v>0904093986</v>
          </cell>
          <cell r="F18617" t="str">
            <v>GONZAGA TAMA GUSTAVO LUIS</v>
          </cell>
        </row>
        <row r="18618">
          <cell r="D18618" t="str">
            <v>1758795</v>
          </cell>
          <cell r="E18618" t="str">
            <v>1790931676001</v>
          </cell>
          <cell r="F18618" t="str">
            <v>AEROMASTER AIRWAYS S. A.</v>
          </cell>
        </row>
        <row r="18619">
          <cell r="D18619" t="str">
            <v>1758800</v>
          </cell>
          <cell r="E18619" t="str">
            <v>1708625312</v>
          </cell>
          <cell r="F18619" t="str">
            <v>LOPEZ VITERI ANITA ESPERANZA</v>
          </cell>
        </row>
        <row r="18620">
          <cell r="D18620" t="str">
            <v>1758805</v>
          </cell>
          <cell r="E18620" t="str">
            <v>0300396538</v>
          </cell>
          <cell r="F18620" t="str">
            <v>SERRANO JAIME OSWALDO</v>
          </cell>
        </row>
        <row r="18621">
          <cell r="D18621" t="str">
            <v>1758833</v>
          </cell>
          <cell r="E18621" t="str">
            <v>1711126001</v>
          </cell>
          <cell r="F18621" t="str">
            <v>LOAIZA CUARTAS PAOLA ANDREA</v>
          </cell>
        </row>
        <row r="18622">
          <cell r="D18622" t="str">
            <v>1758844</v>
          </cell>
          <cell r="E18622" t="str">
            <v>0590060542001</v>
          </cell>
          <cell r="F18622" t="str">
            <v>AGRICOLA EL ROSARIO AGRIROSE CIA.LTDA.</v>
          </cell>
        </row>
        <row r="18623">
          <cell r="D18623" t="str">
            <v>1758857</v>
          </cell>
          <cell r="E18623" t="str">
            <v>1900064880</v>
          </cell>
          <cell r="F18623" t="str">
            <v>CONDOLO GUAYA CARMEN ASUNCIÓN</v>
          </cell>
        </row>
        <row r="18624">
          <cell r="D18624" t="str">
            <v>1758866</v>
          </cell>
          <cell r="E18624" t="str">
            <v>1710727130</v>
          </cell>
          <cell r="F18624" t="str">
            <v>CALDERON CASTELO DIEGO ANTONIO Y TERÁN MERA CARLOS XAVIER</v>
          </cell>
        </row>
        <row r="18625">
          <cell r="D18625" t="str">
            <v>1758877</v>
          </cell>
          <cell r="E18625" t="str">
            <v>1791714865001</v>
          </cell>
          <cell r="F18625" t="str">
            <v>INFORMATION TECHNOLOGY SERVICES ITSERVICES S.A.</v>
          </cell>
        </row>
        <row r="18626">
          <cell r="D18626" t="str">
            <v>1758905</v>
          </cell>
          <cell r="E18626" t="str">
            <v>1706736897</v>
          </cell>
          <cell r="F18626" t="str">
            <v>LOZA MARTINEZ EDUARDO ALEJANDRO</v>
          </cell>
        </row>
        <row r="18627">
          <cell r="D18627" t="str">
            <v>1758916</v>
          </cell>
          <cell r="E18627" t="str">
            <v>1708753916</v>
          </cell>
          <cell r="F18627" t="str">
            <v>GONZALEZ SALGADO DIEGO ALFONSO</v>
          </cell>
        </row>
        <row r="18628">
          <cell r="D18628" t="str">
            <v>1758917</v>
          </cell>
          <cell r="E18628" t="str">
            <v>1790167720001</v>
          </cell>
          <cell r="F18628" t="str">
            <v>COOPERATIVA DE TRANSPORTES OCCIDENTALES</v>
          </cell>
        </row>
        <row r="18629">
          <cell r="D18629" t="str">
            <v>1758922</v>
          </cell>
          <cell r="E18629" t="str">
            <v>1714677877</v>
          </cell>
          <cell r="F18629" t="str">
            <v>BASTIDAS SÁNCHEZ CARLOS DANIEL</v>
          </cell>
        </row>
        <row r="18630">
          <cell r="D18630" t="str">
            <v>1758955</v>
          </cell>
          <cell r="E18630" t="str">
            <v>1706754858</v>
          </cell>
          <cell r="F18630" t="str">
            <v>KHAMIS ZAIDAN  JORGE GABRIEL</v>
          </cell>
        </row>
        <row r="18631">
          <cell r="D18631" t="str">
            <v>1758961</v>
          </cell>
          <cell r="E18631" t="str">
            <v>1100132487</v>
          </cell>
          <cell r="F18631" t="str">
            <v>BENITES PULLAGUARI NICANOR</v>
          </cell>
        </row>
        <row r="18632">
          <cell r="D18632" t="str">
            <v>1758967</v>
          </cell>
          <cell r="E18632" t="str">
            <v>0704483981</v>
          </cell>
          <cell r="F18632" t="str">
            <v>TORRES TINOCO KARLA IVONNE</v>
          </cell>
        </row>
        <row r="18633">
          <cell r="D18633" t="str">
            <v>1758980</v>
          </cell>
          <cell r="E18633" t="str">
            <v>1717639973</v>
          </cell>
          <cell r="F18633" t="str">
            <v>MEJÍA DONOSO JUAN DAVID</v>
          </cell>
        </row>
        <row r="18634">
          <cell r="D18634" t="str">
            <v>1759000</v>
          </cell>
          <cell r="E18634" t="str">
            <v>0701808271</v>
          </cell>
          <cell r="F18634" t="str">
            <v>JORGE MANUEL VALVERDE HUIRACOCHA</v>
          </cell>
        </row>
        <row r="18635">
          <cell r="D18635" t="str">
            <v>1759013</v>
          </cell>
          <cell r="E18635" t="str">
            <v>0200392629</v>
          </cell>
          <cell r="F18635" t="str">
            <v>ESTRADA CARTAJENA JOSE</v>
          </cell>
        </row>
        <row r="18636">
          <cell r="D18636" t="str">
            <v>1759039</v>
          </cell>
          <cell r="E18636" t="str">
            <v>1718953969</v>
          </cell>
          <cell r="F18636" t="str">
            <v>LUCERO MONTALVO CARLOS ANDRES</v>
          </cell>
        </row>
        <row r="18637">
          <cell r="D18637" t="str">
            <v>1759045</v>
          </cell>
          <cell r="E18637" t="str">
            <v>1711905693</v>
          </cell>
          <cell r="F18637" t="str">
            <v>SAMANDARI SADAT KHAMSI MAHMUD</v>
          </cell>
        </row>
        <row r="18638">
          <cell r="D18638" t="str">
            <v>1759047</v>
          </cell>
          <cell r="E18638" t="str">
            <v>1792032725001</v>
          </cell>
          <cell r="F18638" t="str">
            <v>COMPAÑIA MINERA LA PLATA S.A.</v>
          </cell>
        </row>
        <row r="18639">
          <cell r="D18639" t="str">
            <v>1759061</v>
          </cell>
          <cell r="E18639" t="str">
            <v>1800799940</v>
          </cell>
          <cell r="F18639" t="str">
            <v>LUCIA FIALLOS MARTHA EDITA</v>
          </cell>
        </row>
        <row r="18640">
          <cell r="D18640" t="str">
            <v>1759101</v>
          </cell>
          <cell r="E18640" t="str">
            <v>1708273071</v>
          </cell>
          <cell r="F18640" t="str">
            <v>PARRA GALARRAGA DIEGO VICENTE</v>
          </cell>
        </row>
        <row r="18641">
          <cell r="D18641" t="str">
            <v>1759109</v>
          </cell>
          <cell r="E18641" t="str">
            <v>1726146275</v>
          </cell>
          <cell r="F18641" t="str">
            <v>BERRA APPEL RICARDO AUGUSTO</v>
          </cell>
        </row>
        <row r="18642">
          <cell r="D18642" t="str">
            <v>1759158</v>
          </cell>
          <cell r="E18642" t="str">
            <v>1791902947001</v>
          </cell>
          <cell r="F18642" t="str">
            <v>CASEMAGER COMPAÑIA DE SEGURIDAD MARIA GERARDA CIA. LTDA.</v>
          </cell>
        </row>
        <row r="18643">
          <cell r="D18643" t="str">
            <v>1759166</v>
          </cell>
          <cell r="E18643" t="str">
            <v>1790949656001</v>
          </cell>
          <cell r="F18643" t="str">
            <v>COOPERATIVA DE TRANSPORTE DE PASAJEROS EN TAXIS "QUITO SUR"</v>
          </cell>
        </row>
        <row r="18644">
          <cell r="D18644" t="str">
            <v>1759185</v>
          </cell>
          <cell r="E18644" t="str">
            <v>0101793131</v>
          </cell>
          <cell r="F18644" t="str">
            <v>APOLO VELEZ GONZALO RUBEN</v>
          </cell>
        </row>
        <row r="18645">
          <cell r="D18645" t="str">
            <v>1759188</v>
          </cell>
          <cell r="E18645" t="str">
            <v>1792601215001</v>
          </cell>
          <cell r="F18645" t="str">
            <v>ANFAC AUTORIDAD DE CERTIFICACION ECUADOR C.A</v>
          </cell>
        </row>
        <row r="18646">
          <cell r="D18646" t="str">
            <v>1759206</v>
          </cell>
          <cell r="E18646" t="str">
            <v>1712012879</v>
          </cell>
          <cell r="F18646" t="str">
            <v>ROSERO GOMEZ MARITZA GIOCONDA</v>
          </cell>
        </row>
        <row r="18647">
          <cell r="D18647" t="str">
            <v>1759214</v>
          </cell>
          <cell r="E18647" t="str">
            <v>1791844416001</v>
          </cell>
          <cell r="F18647" t="str">
            <v>CORPORACION QUIPORT S.A.</v>
          </cell>
        </row>
        <row r="18648">
          <cell r="D18648" t="str">
            <v>1759223</v>
          </cell>
          <cell r="E18648" t="str">
            <v>1701786244</v>
          </cell>
          <cell r="F18648" t="str">
            <v>CEVALLOS MANCHENO GALO FAUSTO</v>
          </cell>
        </row>
        <row r="18649">
          <cell r="D18649" t="str">
            <v>1759256</v>
          </cell>
          <cell r="E18649" t="str">
            <v>1201182670</v>
          </cell>
          <cell r="F18649" t="str">
            <v>VASQUEZ ARCOS WILSON AMABLE</v>
          </cell>
        </row>
        <row r="18650">
          <cell r="D18650" t="str">
            <v>1759258</v>
          </cell>
          <cell r="E18650" t="str">
            <v>1600057077</v>
          </cell>
          <cell r="F18650" t="str">
            <v>ROJAS ZAMORA LIGIA BIATRIZ</v>
          </cell>
        </row>
        <row r="18651">
          <cell r="D18651" t="str">
            <v>1759269</v>
          </cell>
          <cell r="E18651" t="str">
            <v>1701426809</v>
          </cell>
          <cell r="F18651" t="str">
            <v>SALAZAR VINUEZA HECTOR</v>
          </cell>
        </row>
        <row r="18652">
          <cell r="D18652" t="str">
            <v>1759271</v>
          </cell>
          <cell r="E18652" t="str">
            <v>1702135060</v>
          </cell>
          <cell r="F18652" t="str">
            <v>GORDON CARVAJAL POLA LUISA</v>
          </cell>
        </row>
        <row r="18653">
          <cell r="D18653" t="str">
            <v>1759290</v>
          </cell>
          <cell r="E18653" t="str">
            <v>1791360915001</v>
          </cell>
          <cell r="F18653" t="str">
            <v>COMPAÑIA DE SEGURIDAD PRIVADA ASOSEGURIDAD CIA. LTDA.</v>
          </cell>
        </row>
        <row r="18654">
          <cell r="D18654" t="str">
            <v>1759309</v>
          </cell>
          <cell r="E18654" t="str">
            <v>1753523594</v>
          </cell>
          <cell r="F18654" t="str">
            <v>ENGELHARDT THOMAS JOSEF</v>
          </cell>
        </row>
        <row r="18655">
          <cell r="D18655" t="str">
            <v>1759311</v>
          </cell>
          <cell r="E18655" t="str">
            <v>1710589829</v>
          </cell>
          <cell r="F18655" t="str">
            <v>VILLACRES SUAREZ PATRICIO FERNANDO</v>
          </cell>
        </row>
        <row r="18656">
          <cell r="D18656" t="str">
            <v>1759318</v>
          </cell>
          <cell r="E18656" t="str">
            <v>1792058775001</v>
          </cell>
          <cell r="F18656" t="str">
            <v>OPM COMUNICACIONES CIA. LTDA.</v>
          </cell>
        </row>
        <row r="18657">
          <cell r="D18657" t="str">
            <v>1759321</v>
          </cell>
          <cell r="E18657" t="str">
            <v>1721010310</v>
          </cell>
          <cell r="F18657" t="str">
            <v>QUINTEROS ROJAS  JULIO CESAR</v>
          </cell>
        </row>
        <row r="18658">
          <cell r="D18658" t="str">
            <v>1759327</v>
          </cell>
          <cell r="E18658" t="str">
            <v>1702617430</v>
          </cell>
          <cell r="F18658" t="str">
            <v>ESTRELLA ARIAS RENE VINICIO</v>
          </cell>
        </row>
        <row r="18659">
          <cell r="D18659" t="str">
            <v>1759365</v>
          </cell>
          <cell r="E18659" t="str">
            <v>1711183424</v>
          </cell>
          <cell r="F18659" t="str">
            <v>CRIOLLO BASANTES CARLOS HUMBERTO</v>
          </cell>
        </row>
        <row r="18660">
          <cell r="D18660" t="str">
            <v>1759430</v>
          </cell>
          <cell r="E18660" t="str">
            <v>1791977610001</v>
          </cell>
          <cell r="F18660" t="str">
            <v>LUSANCOMP CIA. LTDA.</v>
          </cell>
        </row>
        <row r="18661">
          <cell r="D18661" t="str">
            <v>1759446</v>
          </cell>
          <cell r="E18661" t="str">
            <v>1708080450</v>
          </cell>
          <cell r="F18661" t="str">
            <v>YEPEZ SUAREZ ELIZABETH GIOVANNA</v>
          </cell>
        </row>
        <row r="18662">
          <cell r="D18662" t="str">
            <v>1759447</v>
          </cell>
          <cell r="E18662" t="str">
            <v>1712497641</v>
          </cell>
          <cell r="F18662" t="str">
            <v>AGUIRRE POZO RODRIGO XAVIER</v>
          </cell>
        </row>
        <row r="18663">
          <cell r="D18663" t="str">
            <v>1759461</v>
          </cell>
          <cell r="E18663" t="str">
            <v>1701995381</v>
          </cell>
          <cell r="F18663" t="str">
            <v>PONCE PALACIOS LUIS RICARDO NICANOR</v>
          </cell>
        </row>
        <row r="18664">
          <cell r="D18664" t="str">
            <v>1759476</v>
          </cell>
          <cell r="E18664" t="str">
            <v>0603482803</v>
          </cell>
          <cell r="F18664" t="str">
            <v>SILVA GALARZA PATRICIO ANDRES</v>
          </cell>
        </row>
        <row r="18665">
          <cell r="D18665" t="str">
            <v>1759487</v>
          </cell>
          <cell r="E18665" t="str">
            <v>1717942120</v>
          </cell>
          <cell r="F18665" t="str">
            <v>BASTIDAS FERNANDEZ MIGUEL ANGEL</v>
          </cell>
        </row>
        <row r="18666">
          <cell r="D18666" t="str">
            <v>1759500</v>
          </cell>
          <cell r="E18666" t="str">
            <v>1722831771</v>
          </cell>
          <cell r="F18666" t="str">
            <v>VARGAS SEPULVEDA ELIZABETH</v>
          </cell>
        </row>
        <row r="18667">
          <cell r="D18667" t="str">
            <v>1759504</v>
          </cell>
          <cell r="E18667" t="str">
            <v>1705592762</v>
          </cell>
          <cell r="F18667" t="str">
            <v>CEPEDA WLADIMIR</v>
          </cell>
        </row>
        <row r="18668">
          <cell r="D18668" t="str">
            <v>1759531</v>
          </cell>
          <cell r="E18668" t="str">
            <v>1791295358001</v>
          </cell>
          <cell r="F18668" t="str">
            <v>TELYDATA TELECOMUNICACIONES Y DATOS</v>
          </cell>
        </row>
        <row r="18669">
          <cell r="D18669" t="str">
            <v>1759537</v>
          </cell>
          <cell r="E18669" t="str">
            <v>1711580553</v>
          </cell>
          <cell r="F18669" t="str">
            <v>MACAS CAÑIZARES GEOVANNY EDWIN</v>
          </cell>
        </row>
        <row r="18670">
          <cell r="D18670" t="str">
            <v>1759551</v>
          </cell>
          <cell r="E18670" t="str">
            <v>1712404027</v>
          </cell>
          <cell r="F18670" t="str">
            <v>CHIRIBOGA SANCHEZ PATRICIA ALEXANDRA</v>
          </cell>
        </row>
        <row r="18671">
          <cell r="D18671" t="str">
            <v>1759571</v>
          </cell>
          <cell r="E18671" t="str">
            <v>1102877451</v>
          </cell>
          <cell r="F18671" t="str">
            <v>ORDOÑEZ ORDOÑEZ ROBERT LEONARDO</v>
          </cell>
        </row>
        <row r="18672">
          <cell r="D18672" t="str">
            <v>1759614</v>
          </cell>
          <cell r="E18672" t="str">
            <v>1701742064</v>
          </cell>
          <cell r="F18672" t="str">
            <v>ABARCA VILLAVICENCIO JULIO CESAR HERNAN</v>
          </cell>
        </row>
        <row r="18673">
          <cell r="D18673" t="str">
            <v>1759646</v>
          </cell>
          <cell r="E18673" t="str">
            <v>1203784499</v>
          </cell>
          <cell r="F18673" t="str">
            <v>ZAMBRANO CEDEÑO MARCOS VICENTE</v>
          </cell>
        </row>
        <row r="18674">
          <cell r="D18674" t="str">
            <v>1759656</v>
          </cell>
          <cell r="E18674" t="str">
            <v>457</v>
          </cell>
          <cell r="F18674" t="str">
            <v>INVERSIONISTAS EN TECNOLOGIA COMERCIAL INTEC</v>
          </cell>
        </row>
        <row r="18675">
          <cell r="D18675" t="str">
            <v>1759666</v>
          </cell>
          <cell r="E18675" t="str">
            <v>1705640538</v>
          </cell>
          <cell r="F18675" t="str">
            <v>SANGUANO MONTAGUANO VICENTE RODRIGO</v>
          </cell>
        </row>
        <row r="18676">
          <cell r="D18676" t="str">
            <v>1759667</v>
          </cell>
          <cell r="E18676" t="str">
            <v>0703823294</v>
          </cell>
          <cell r="F18676" t="str">
            <v>ORELLANA GARCIA JOSE ISRAEL</v>
          </cell>
        </row>
        <row r="18677">
          <cell r="D18677" t="str">
            <v>1759688</v>
          </cell>
          <cell r="E18677" t="str">
            <v>1711515013</v>
          </cell>
          <cell r="F18677" t="str">
            <v>CRUZ FLORES NESTOR PAUL</v>
          </cell>
        </row>
        <row r="18678">
          <cell r="D18678" t="str">
            <v>1759714</v>
          </cell>
          <cell r="E18678" t="str">
            <v>1715025142</v>
          </cell>
          <cell r="F18678" t="str">
            <v>RIVERA ENRIQUEZ PATRICIA YESSENIA</v>
          </cell>
        </row>
        <row r="18679">
          <cell r="D18679" t="str">
            <v>1759741</v>
          </cell>
          <cell r="E18679" t="str">
            <v>9.807.780-</v>
          </cell>
          <cell r="F18679" t="str">
            <v>ESTAY BARRA RODRIGO</v>
          </cell>
        </row>
        <row r="18680">
          <cell r="D18680" t="str">
            <v>1759744</v>
          </cell>
          <cell r="E18680" t="str">
            <v>1309934618</v>
          </cell>
          <cell r="F18680" t="str">
            <v>MACIAS CEDEÑO QUENIA JAQUELINE</v>
          </cell>
        </row>
        <row r="18681">
          <cell r="D18681" t="str">
            <v>1759770</v>
          </cell>
          <cell r="E18681" t="str">
            <v>1790620301001</v>
          </cell>
          <cell r="F18681" t="str">
            <v>COOPERATIVA DE TRANSPORTE DE PASAJEROS EN TAXIS PRESIDENTE</v>
          </cell>
        </row>
        <row r="18682">
          <cell r="D18682" t="str">
            <v>1759783</v>
          </cell>
          <cell r="E18682" t="str">
            <v>1709079519</v>
          </cell>
          <cell r="F18682" t="str">
            <v>PEÑAFIEL REVELO JUAN CARLOS</v>
          </cell>
        </row>
        <row r="18683">
          <cell r="D18683" t="str">
            <v>1759786</v>
          </cell>
          <cell r="E18683" t="str">
            <v>1791715349001</v>
          </cell>
          <cell r="F18683" t="str">
            <v>GARDAEXPORT S.A.</v>
          </cell>
        </row>
        <row r="18684">
          <cell r="D18684" t="str">
            <v>1759791</v>
          </cell>
          <cell r="E18684" t="str">
            <v>1703911543</v>
          </cell>
          <cell r="F18684" t="str">
            <v>PEREZ GUERRA JOSE EDUARDO</v>
          </cell>
        </row>
        <row r="18685">
          <cell r="D18685" t="str">
            <v>1759825</v>
          </cell>
          <cell r="E18685" t="str">
            <v>1714665765</v>
          </cell>
          <cell r="F18685" t="str">
            <v>HINOSTROZA VALENCIA LUIS CRISTOBAL</v>
          </cell>
        </row>
        <row r="18686">
          <cell r="D18686" t="str">
            <v>1759836</v>
          </cell>
          <cell r="E18686" t="str">
            <v>1700184698</v>
          </cell>
          <cell r="F18686" t="str">
            <v>RIBADENEIRA TERAN EDGAR PATRICIO</v>
          </cell>
        </row>
        <row r="18687">
          <cell r="D18687" t="str">
            <v>1759857</v>
          </cell>
          <cell r="E18687" t="str">
            <v>1791425227001</v>
          </cell>
          <cell r="F18687" t="str">
            <v>COOPERATIVA DE TRANSPORTES EN TAXIS "MUNDO NUEVO"</v>
          </cell>
        </row>
        <row r="18688">
          <cell r="D18688" t="str">
            <v>1759866</v>
          </cell>
          <cell r="E18688" t="str">
            <v>1791353358001</v>
          </cell>
          <cell r="F18688" t="str">
            <v>MAXIMUNSEG CIA. LTDA.</v>
          </cell>
        </row>
        <row r="18689">
          <cell r="D18689" t="str">
            <v>1759889</v>
          </cell>
          <cell r="E18689" t="str">
            <v>1712281110</v>
          </cell>
          <cell r="F18689" t="str">
            <v>LIMA CEVALLOS PABLO GUILLERMO</v>
          </cell>
        </row>
        <row r="18690">
          <cell r="D18690" t="str">
            <v>1759894</v>
          </cell>
          <cell r="E18690" t="str">
            <v>0908916687</v>
          </cell>
          <cell r="F18690" t="str">
            <v>REYES SALVADOR CARLOS ALBERTO</v>
          </cell>
        </row>
        <row r="18691">
          <cell r="D18691" t="str">
            <v>1759907</v>
          </cell>
          <cell r="E18691" t="str">
            <v>1704882925</v>
          </cell>
          <cell r="F18691" t="str">
            <v>MEDIAVILLA LASTRA ERNESTO NEPTALI</v>
          </cell>
        </row>
        <row r="18692">
          <cell r="D18692" t="str">
            <v>1759913</v>
          </cell>
          <cell r="E18692" t="str">
            <v>1791858727001</v>
          </cell>
          <cell r="F18692" t="str">
            <v>SINOPEC INTERNATIONAL PETROLEUM SERVICE ECUADOR S.A.</v>
          </cell>
        </row>
        <row r="18693">
          <cell r="D18693" t="str">
            <v>1759920</v>
          </cell>
          <cell r="E18693" t="str">
            <v>1711995652</v>
          </cell>
          <cell r="F18693" t="str">
            <v>SANCHEZ BARRIGA DENIS ALEJANDRO</v>
          </cell>
        </row>
        <row r="18694">
          <cell r="D18694" t="str">
            <v>1759929</v>
          </cell>
          <cell r="E18694" t="str">
            <v>1706856604</v>
          </cell>
          <cell r="F18694" t="str">
            <v>MARTINEZ BALDEÓN JORGE ROBERTO</v>
          </cell>
        </row>
        <row r="18695">
          <cell r="D18695" t="str">
            <v>1759935</v>
          </cell>
          <cell r="E18695" t="str">
            <v>1717348088</v>
          </cell>
          <cell r="F18695" t="str">
            <v>AGUILAR MORA FABIAN ORLANDO</v>
          </cell>
        </row>
        <row r="18696">
          <cell r="D18696" t="str">
            <v>1759942</v>
          </cell>
          <cell r="E18696" t="str">
            <v>0101538445</v>
          </cell>
          <cell r="F18696" t="str">
            <v>BERMEO JARAMILLO LEONARDO TRAJANO</v>
          </cell>
        </row>
        <row r="18697">
          <cell r="D18697" t="str">
            <v>1759982</v>
          </cell>
          <cell r="E18697" t="str">
            <v>1719915918</v>
          </cell>
          <cell r="F18697" t="str">
            <v>GUERRERO MORALES GERMAN ANTONIO</v>
          </cell>
        </row>
        <row r="18698">
          <cell r="D18698" t="str">
            <v>1760009</v>
          </cell>
          <cell r="E18698" t="str">
            <v>1801336536</v>
          </cell>
          <cell r="F18698" t="str">
            <v>VELASTEGUI GALARZA ESTHELA DEL ROSARIO</v>
          </cell>
        </row>
        <row r="18699">
          <cell r="D18699" t="str">
            <v>1760018</v>
          </cell>
          <cell r="E18699" t="str">
            <v>0602499436</v>
          </cell>
          <cell r="F18699" t="str">
            <v>CACERES VASQUEZ SUSANA XIMENA</v>
          </cell>
        </row>
        <row r="18700">
          <cell r="D18700" t="str">
            <v>1760027</v>
          </cell>
          <cell r="E18700" t="str">
            <v>1001457108</v>
          </cell>
          <cell r="F18700" t="str">
            <v>CORDERO CASTILLO JUAN JOSE</v>
          </cell>
        </row>
        <row r="18701">
          <cell r="D18701" t="str">
            <v>1760063</v>
          </cell>
          <cell r="E18701" t="str">
            <v>1308922283</v>
          </cell>
          <cell r="F18701" t="str">
            <v>QUIRÓS VINUEZA IVÁN ANDRÉS</v>
          </cell>
        </row>
        <row r="18702">
          <cell r="D18702" t="str">
            <v>1760081</v>
          </cell>
          <cell r="E18702" t="str">
            <v>1715858187</v>
          </cell>
          <cell r="F18702" t="str">
            <v>SANTAMARIA GONZALEZ PAUL ANDRES</v>
          </cell>
        </row>
        <row r="18703">
          <cell r="D18703" t="str">
            <v>1760135</v>
          </cell>
          <cell r="E18703" t="str">
            <v>1701233841</v>
          </cell>
          <cell r="F18703" t="str">
            <v>ARAQUE MEJIA MYRIAN DEL CARMELO</v>
          </cell>
        </row>
        <row r="18704">
          <cell r="D18704" t="str">
            <v>1760140</v>
          </cell>
          <cell r="E18704" t="str">
            <v>1708239635</v>
          </cell>
          <cell r="F18704" t="str">
            <v>HIDALGO JARRIN PATRICIO FERNANDO</v>
          </cell>
        </row>
        <row r="18705">
          <cell r="D18705" t="str">
            <v>1760154</v>
          </cell>
          <cell r="E18705" t="str">
            <v>0200411155</v>
          </cell>
          <cell r="F18705" t="str">
            <v>BAÑO CESAR ANIBAL</v>
          </cell>
        </row>
        <row r="18706">
          <cell r="D18706" t="str">
            <v>1760168</v>
          </cell>
          <cell r="E18706" t="str">
            <v>0990316961001</v>
          </cell>
          <cell r="F18706" t="str">
            <v>COMPAÑIA RADIODIFUSORA DEL PACIFICO S.A. RAPASA</v>
          </cell>
        </row>
        <row r="18707">
          <cell r="D18707" t="str">
            <v>1760227</v>
          </cell>
          <cell r="E18707" t="str">
            <v>1713701124</v>
          </cell>
          <cell r="F18707" t="str">
            <v>EGÜEZ LARREA CARLOS EDUARDO</v>
          </cell>
        </row>
        <row r="18708">
          <cell r="D18708" t="str">
            <v>1760297</v>
          </cell>
          <cell r="E18708" t="str">
            <v>1792700248001</v>
          </cell>
          <cell r="F18708" t="str">
            <v>ASOCIACION DE PRODUCCION TEXTIL LATITUD CERO APROTEXLACE</v>
          </cell>
        </row>
        <row r="18709">
          <cell r="D18709" t="str">
            <v>1760297</v>
          </cell>
          <cell r="E18709" t="str">
            <v>1719599878</v>
          </cell>
          <cell r="F18709" t="str">
            <v>GUANO QUIMBIULCO ALEXANDRA GUANO</v>
          </cell>
        </row>
        <row r="18710">
          <cell r="D18710" t="str">
            <v>1760307</v>
          </cell>
          <cell r="E18710" t="str">
            <v>1713625083</v>
          </cell>
          <cell r="F18710" t="str">
            <v>MONCAYO AGUIRRE JUAN EDUARDO</v>
          </cell>
        </row>
        <row r="18711">
          <cell r="D18711" t="str">
            <v>1760325</v>
          </cell>
          <cell r="E18711" t="str">
            <v>1713079711</v>
          </cell>
          <cell r="F18711" t="str">
            <v>VELASCO AREVALO ALEXANDRA CECILIA</v>
          </cell>
        </row>
        <row r="18712">
          <cell r="D18712" t="str">
            <v>1760348</v>
          </cell>
          <cell r="E18712" t="str">
            <v>0590060054001</v>
          </cell>
          <cell r="F18712" t="str">
            <v>ARCOFLOR FLORES ARCOIRIS S.A.</v>
          </cell>
        </row>
        <row r="18713">
          <cell r="D18713" t="str">
            <v>1760356</v>
          </cell>
          <cell r="E18713" t="str">
            <v>1702719491</v>
          </cell>
          <cell r="F18713" t="str">
            <v>AVELLAN ARTETA FELIPE XAVIER</v>
          </cell>
        </row>
        <row r="18714">
          <cell r="D18714" t="str">
            <v>1760425</v>
          </cell>
          <cell r="E18714" t="str">
            <v>1792004608001</v>
          </cell>
          <cell r="F18714" t="str">
            <v>RANGERSPRIV SEGURIDAD PRIVADA CIA. LTDA.</v>
          </cell>
        </row>
        <row r="18715">
          <cell r="D18715" t="str">
            <v>1760429</v>
          </cell>
          <cell r="E18715" t="str">
            <v>1791406842001</v>
          </cell>
          <cell r="F18715" t="str">
            <v>COMPAÑIA CITYTAXI CIA. LTDA.</v>
          </cell>
        </row>
        <row r="18716">
          <cell r="D18716" t="str">
            <v>1760495</v>
          </cell>
          <cell r="E18716" t="str">
            <v>0200762284</v>
          </cell>
          <cell r="F18716" t="str">
            <v>ALLAN PATIÑO JAIME GONZALO</v>
          </cell>
        </row>
        <row r="18717">
          <cell r="D18717" t="str">
            <v>1760499</v>
          </cell>
          <cell r="E18717" t="str">
            <v>1791809904001</v>
          </cell>
          <cell r="F18717" t="str">
            <v>SOCIEDAD CIVIL STARNET</v>
          </cell>
        </row>
        <row r="18718">
          <cell r="D18718" t="str">
            <v>1760502</v>
          </cell>
          <cell r="E18718" t="str">
            <v>0913677399</v>
          </cell>
          <cell r="F18718" t="str">
            <v>NARANJO CASTRO VENUS MARGOTH</v>
          </cell>
        </row>
        <row r="18719">
          <cell r="D18719" t="str">
            <v>1760526</v>
          </cell>
          <cell r="E18719" t="str">
            <v>1715427728</v>
          </cell>
          <cell r="F18719" t="str">
            <v>CASTAÑEDA OCAÑA WILSON ALEXANDER</v>
          </cell>
        </row>
        <row r="18720">
          <cell r="D18720" t="str">
            <v>1760551</v>
          </cell>
          <cell r="E18720" t="str">
            <v>1708664683</v>
          </cell>
          <cell r="F18720" t="str">
            <v>LASCANO CORRALES EDWIN JAVIER</v>
          </cell>
        </row>
        <row r="18721">
          <cell r="D18721" t="str">
            <v>1760571</v>
          </cell>
          <cell r="E18721" t="str">
            <v>1701980474</v>
          </cell>
          <cell r="F18721" t="str">
            <v>RIBADENEIRA GARCIA SANTIAGO PATRICIO</v>
          </cell>
        </row>
        <row r="18722">
          <cell r="D18722" t="str">
            <v>1760602</v>
          </cell>
          <cell r="E18722" t="str">
            <v>1704908431</v>
          </cell>
          <cell r="F18722" t="str">
            <v>ANIBAL JIMENEZ GERARDO</v>
          </cell>
        </row>
        <row r="18723">
          <cell r="D18723" t="str">
            <v>1760611</v>
          </cell>
          <cell r="E18723" t="str">
            <v>1792838479001</v>
          </cell>
          <cell r="F18723" t="str">
            <v>SIGNALTELECOM CAYAMBE CIA. LTDA.</v>
          </cell>
        </row>
        <row r="18724">
          <cell r="D18724" t="str">
            <v>1760659</v>
          </cell>
          <cell r="E18724" t="str">
            <v>1768097520001</v>
          </cell>
          <cell r="F18724" t="str">
            <v>CONSEJO NACIONAL DE LA JUDICATURA</v>
          </cell>
        </row>
        <row r="18725">
          <cell r="D18725" t="str">
            <v>1760676</v>
          </cell>
          <cell r="E18725" t="str">
            <v>1791893565001</v>
          </cell>
          <cell r="F18725" t="str">
            <v>LMZ ABOGADOS CIA. LTDA</v>
          </cell>
        </row>
        <row r="18726">
          <cell r="D18726" t="str">
            <v>1760703</v>
          </cell>
          <cell r="E18726" t="str">
            <v>1709264111</v>
          </cell>
          <cell r="F18726" t="str">
            <v>MOLINA PRUNA GALO ALBERTO</v>
          </cell>
        </row>
        <row r="18727">
          <cell r="D18727" t="str">
            <v>1760718</v>
          </cell>
          <cell r="E18727" t="str">
            <v>1791353978001</v>
          </cell>
          <cell r="F18727" t="str">
            <v>MULTITRANSPORTE DE CARGA MTRANSCAR CIA. LTDA.</v>
          </cell>
        </row>
        <row r="18728">
          <cell r="D18728" t="str">
            <v>1760760</v>
          </cell>
          <cell r="E18728" t="str">
            <v>1790363333001</v>
          </cell>
          <cell r="F18728" t="str">
            <v>ECUASANITAS S.A.</v>
          </cell>
        </row>
        <row r="18729">
          <cell r="D18729" t="str">
            <v>1760831</v>
          </cell>
          <cell r="E18729" t="str">
            <v>0600760011</v>
          </cell>
          <cell r="F18729" t="str">
            <v>PACHECO PACHECO ALCIDES VIRGILIO</v>
          </cell>
        </row>
        <row r="18730">
          <cell r="D18730" t="str">
            <v>1760840</v>
          </cell>
          <cell r="E18730" t="str">
            <v>1717922692</v>
          </cell>
          <cell r="F18730" t="str">
            <v>GUERRA RODRIGUEZ CELSO JULIAN</v>
          </cell>
        </row>
        <row r="18731">
          <cell r="D18731" t="str">
            <v>1760858</v>
          </cell>
          <cell r="E18731" t="str">
            <v>1712253069</v>
          </cell>
          <cell r="F18731" t="str">
            <v>CHIRIBOGA ZAPATA FERNANDO MARCELO</v>
          </cell>
        </row>
        <row r="18732">
          <cell r="D18732" t="str">
            <v>1760884</v>
          </cell>
          <cell r="E18732" t="str">
            <v>1711692671</v>
          </cell>
          <cell r="F18732" t="str">
            <v>VENEGAS MONTATIXE NELSON EDUARDO</v>
          </cell>
        </row>
        <row r="18733">
          <cell r="D18733" t="str">
            <v>1760895</v>
          </cell>
          <cell r="E18733" t="str">
            <v>0103048880</v>
          </cell>
          <cell r="F18733" t="str">
            <v>ROSERO VIZCAINO JORGE WILMER</v>
          </cell>
        </row>
        <row r="18734">
          <cell r="D18734" t="str">
            <v>1760896</v>
          </cell>
          <cell r="E18734" t="str">
            <v>1791243587001</v>
          </cell>
          <cell r="F18734" t="str">
            <v>PRESVISE S.A.</v>
          </cell>
        </row>
        <row r="18735">
          <cell r="D18735" t="str">
            <v>1760907</v>
          </cell>
          <cell r="E18735" t="str">
            <v>1703871093</v>
          </cell>
          <cell r="F18735" t="str">
            <v>DUEÑAS ITURRALDE GONZALO</v>
          </cell>
        </row>
        <row r="18736">
          <cell r="D18736" t="str">
            <v>1760934</v>
          </cell>
          <cell r="E18736" t="str">
            <v>0500750542</v>
          </cell>
          <cell r="F18736" t="str">
            <v>PADILLA LIMAICO RITHA AUGUSTA DE LOS DOLORES</v>
          </cell>
        </row>
        <row r="18737">
          <cell r="D18737" t="str">
            <v>1760938</v>
          </cell>
          <cell r="E18737" t="str">
            <v>1705920286</v>
          </cell>
          <cell r="F18737" t="str">
            <v>CALISPA PROAÑO RODRIGO PATRICIO</v>
          </cell>
        </row>
        <row r="18738">
          <cell r="D18738" t="str">
            <v>1760974</v>
          </cell>
          <cell r="E18738" t="str">
            <v>1705276911</v>
          </cell>
          <cell r="F18738" t="str">
            <v>ALARCON VILLAFUERTE LUIS EDUARDO</v>
          </cell>
        </row>
        <row r="18739">
          <cell r="D18739" t="str">
            <v>1760982</v>
          </cell>
          <cell r="E18739" t="str">
            <v>1791956451001</v>
          </cell>
          <cell r="F18739" t="str">
            <v>DONNATERRA S.A.</v>
          </cell>
        </row>
        <row r="18740">
          <cell r="D18740" t="str">
            <v>1761010</v>
          </cell>
          <cell r="E18740" t="str">
            <v>1306504091</v>
          </cell>
          <cell r="F18740" t="str">
            <v>LOOR COBEÑA HANINE MARCELA</v>
          </cell>
        </row>
        <row r="18741">
          <cell r="D18741" t="str">
            <v>1761047</v>
          </cell>
          <cell r="E18741" t="str">
            <v>1790590542001</v>
          </cell>
          <cell r="F18741" t="str">
            <v>GRUPO MICROSISTEMAS JOVICHSA S.A.</v>
          </cell>
        </row>
        <row r="18742">
          <cell r="D18742" t="str">
            <v>1761105</v>
          </cell>
          <cell r="E18742" t="str">
            <v>0100048784</v>
          </cell>
          <cell r="F18742" t="str">
            <v>CALLE MARCO VICENTE</v>
          </cell>
        </row>
        <row r="18743">
          <cell r="D18743" t="str">
            <v>1761110</v>
          </cell>
          <cell r="E18743" t="str">
            <v>0600738801</v>
          </cell>
          <cell r="F18743" t="str">
            <v>VELEZ ANDRADE JAIME EDGAR</v>
          </cell>
        </row>
        <row r="18744">
          <cell r="D18744" t="str">
            <v>1761125</v>
          </cell>
          <cell r="E18744" t="str">
            <v>1705302923</v>
          </cell>
          <cell r="F18744" t="str">
            <v>HERNANDEZ VILLAMIZAR CARLOS ALBERTO</v>
          </cell>
        </row>
        <row r="18745">
          <cell r="D18745" t="str">
            <v>1761130</v>
          </cell>
          <cell r="E18745" t="str">
            <v>1700310079</v>
          </cell>
          <cell r="F18745" t="str">
            <v>CRUZ LLAGUNO RAUL VICENTE</v>
          </cell>
        </row>
        <row r="18746">
          <cell r="D18746" t="str">
            <v>1761143</v>
          </cell>
          <cell r="E18746" t="str">
            <v>1711798601</v>
          </cell>
          <cell r="F18746" t="str">
            <v>VEGAS LUDEÑA RAMIRO EDUARDO</v>
          </cell>
        </row>
        <row r="18747">
          <cell r="D18747" t="str">
            <v>1761153</v>
          </cell>
          <cell r="E18747" t="str">
            <v>1103349112</v>
          </cell>
          <cell r="F18747" t="str">
            <v>PALADINES VEGA NERI</v>
          </cell>
        </row>
        <row r="18748">
          <cell r="D18748" t="str">
            <v>1761162</v>
          </cell>
          <cell r="E18748" t="str">
            <v>1790014800001</v>
          </cell>
          <cell r="F18748" t="str">
            <v>PRODUCTOS MINERVA CIA. LTDA.</v>
          </cell>
        </row>
        <row r="18749">
          <cell r="D18749" t="str">
            <v>1761176</v>
          </cell>
          <cell r="E18749" t="str">
            <v>447</v>
          </cell>
          <cell r="F18749" t="str">
            <v>COMPAÑIA DE PRESTACION DE SERVICIOS DE INTERNET INTERNETSA S.A.</v>
          </cell>
        </row>
        <row r="18750">
          <cell r="D18750" t="str">
            <v>1761184</v>
          </cell>
          <cell r="E18750" t="str">
            <v>1760003410001</v>
          </cell>
          <cell r="F18750" t="str">
            <v>GOBIERNO AUTONOMO DESCENTRALIZADO DEL DISTRITO METROPOLITANO DE QUITO</v>
          </cell>
        </row>
        <row r="18751">
          <cell r="D18751" t="str">
            <v>1761187</v>
          </cell>
          <cell r="E18751" t="str">
            <v>1707711196</v>
          </cell>
          <cell r="F18751" t="str">
            <v>AYERBE ROSAS CAMILO ISAAC</v>
          </cell>
        </row>
        <row r="18752">
          <cell r="D18752" t="str">
            <v>1761202</v>
          </cell>
          <cell r="E18752" t="str">
            <v>1701593590</v>
          </cell>
          <cell r="F18752" t="str">
            <v>PUGA TRUJILLO ERNESTO FABIAN</v>
          </cell>
        </row>
        <row r="18753">
          <cell r="D18753" t="str">
            <v>1761212</v>
          </cell>
          <cell r="E18753" t="str">
            <v>1711395820</v>
          </cell>
          <cell r="F18753" t="str">
            <v>BAEZ VACA JUAN FRANCISCO</v>
          </cell>
        </row>
        <row r="18754">
          <cell r="D18754" t="str">
            <v>1761215</v>
          </cell>
          <cell r="E18754" t="str">
            <v>0400673232</v>
          </cell>
          <cell r="F18754" t="str">
            <v>VELASCO ERAZO PEDRO RAMIRO</v>
          </cell>
        </row>
        <row r="18755">
          <cell r="D18755" t="str">
            <v>1761270</v>
          </cell>
          <cell r="E18755" t="str">
            <v>0502592702</v>
          </cell>
          <cell r="F18755" t="str">
            <v>CAJAS MOSCOSO ZOILA NATALIA</v>
          </cell>
        </row>
        <row r="18756">
          <cell r="D18756" t="str">
            <v>1761276</v>
          </cell>
          <cell r="E18756" t="str">
            <v>1706366034</v>
          </cell>
          <cell r="F18756" t="str">
            <v>ARGUELLO MIÑO JORGE HERNAN</v>
          </cell>
        </row>
        <row r="18757">
          <cell r="D18757" t="str">
            <v>1761286</v>
          </cell>
          <cell r="E18757" t="str">
            <v>1726318890</v>
          </cell>
          <cell r="F18757" t="str">
            <v>AYALA MAITA JONATHAN ANGEL</v>
          </cell>
        </row>
        <row r="18758">
          <cell r="D18758" t="str">
            <v>1761310</v>
          </cell>
          <cell r="E18758" t="str">
            <v>1708950116</v>
          </cell>
          <cell r="F18758" t="str">
            <v>REYES CHIRIBOGA BLANCA GUILLERMINA</v>
          </cell>
        </row>
        <row r="18759">
          <cell r="D18759" t="str">
            <v>1761313</v>
          </cell>
          <cell r="E18759" t="str">
            <v>1792494834001</v>
          </cell>
          <cell r="F18759" t="str">
            <v>CHINA MACHINERY ENGINEERING CORPORATION</v>
          </cell>
        </row>
        <row r="18760">
          <cell r="D18760" t="str">
            <v>1761323</v>
          </cell>
          <cell r="E18760" t="str">
            <v>1900250828</v>
          </cell>
          <cell r="F18760" t="str">
            <v>ERREYES QUEZADA ANGEL POLIBIO</v>
          </cell>
        </row>
        <row r="18761">
          <cell r="D18761" t="str">
            <v>1761344</v>
          </cell>
          <cell r="E18761" t="str">
            <v>1792438667001</v>
          </cell>
          <cell r="F18761" t="str">
            <v>COMPAÑIA TRANSVILLEGA S.A</v>
          </cell>
        </row>
        <row r="18762">
          <cell r="D18762" t="str">
            <v>1761351</v>
          </cell>
          <cell r="E18762" t="str">
            <v>1460016370001</v>
          </cell>
          <cell r="F18762" t="str">
            <v>GOBIERNO AUTONOMO DESCENTRALIZADO PARROQUIAL RURAL DE SEVILLA DON BOSCO</v>
          </cell>
        </row>
        <row r="18763">
          <cell r="D18763" t="str">
            <v>1761358</v>
          </cell>
          <cell r="E18763" t="str">
            <v>1790281795001</v>
          </cell>
          <cell r="F18763" t="str">
            <v>EXPRESS ATENAS S.A.</v>
          </cell>
        </row>
        <row r="18764">
          <cell r="D18764" t="str">
            <v>1761369</v>
          </cell>
          <cell r="E18764" t="str">
            <v>1707549802</v>
          </cell>
          <cell r="F18764" t="str">
            <v>LARREA YANEZ NATASHA GUICELA</v>
          </cell>
        </row>
        <row r="18765">
          <cell r="D18765" t="str">
            <v>1761403</v>
          </cell>
          <cell r="E18765" t="str">
            <v>1792493471001</v>
          </cell>
          <cell r="F18765" t="str">
            <v>RADIO METROPOLITANA AM GISRADTIP S.A.</v>
          </cell>
        </row>
        <row r="18766">
          <cell r="D18766" t="str">
            <v>1761415</v>
          </cell>
          <cell r="E18766" t="str">
            <v>0903984862</v>
          </cell>
          <cell r="F18766" t="str">
            <v>PINO PALACIOS MARCO ANTONIO</v>
          </cell>
        </row>
        <row r="18767">
          <cell r="D18767" t="str">
            <v>1761419</v>
          </cell>
          <cell r="E18767" t="str">
            <v>1792212383001</v>
          </cell>
          <cell r="F18767" t="str">
            <v>COMPAÑIA DE TRANSPORTES ECUATAXIS S.A.</v>
          </cell>
        </row>
        <row r="18768">
          <cell r="D18768" t="str">
            <v>1761431</v>
          </cell>
          <cell r="E18768" t="str">
            <v>1704894730</v>
          </cell>
          <cell r="F18768" t="str">
            <v>DELGADO HIDALGO RICARDO TADEO</v>
          </cell>
        </row>
        <row r="18769">
          <cell r="D18769" t="str">
            <v>1761440</v>
          </cell>
          <cell r="E18769" t="str">
            <v>1792139058001</v>
          </cell>
          <cell r="F18769" t="str">
            <v>MEGA RADIOTRAVEL S. A.</v>
          </cell>
        </row>
        <row r="18770">
          <cell r="D18770" t="str">
            <v>1761470</v>
          </cell>
          <cell r="E18770" t="str">
            <v>1701135632</v>
          </cell>
          <cell r="F18770" t="str">
            <v>CORDOVA SOLA JUAN MARIA</v>
          </cell>
        </row>
        <row r="18771">
          <cell r="D18771" t="str">
            <v>1761531</v>
          </cell>
          <cell r="E18771" t="str">
            <v>1706551049</v>
          </cell>
          <cell r="F18771" t="str">
            <v>JACOME MONTALVO JORGE PATRICIO</v>
          </cell>
        </row>
        <row r="18772">
          <cell r="D18772" t="str">
            <v>1761539</v>
          </cell>
          <cell r="E18772" t="str">
            <v>1716635857</v>
          </cell>
          <cell r="F18772" t="str">
            <v>NARVÁEZ CUEVA RICARDO ANDRÉS</v>
          </cell>
        </row>
        <row r="18773">
          <cell r="D18773" t="str">
            <v>1761543</v>
          </cell>
          <cell r="E18773" t="str">
            <v>1702249358</v>
          </cell>
          <cell r="F18773" t="str">
            <v>MAZON ALLAN JOSE ALFREDO</v>
          </cell>
        </row>
        <row r="18774">
          <cell r="D18774" t="str">
            <v>1761550</v>
          </cell>
          <cell r="E18774" t="str">
            <v>1709619082</v>
          </cell>
          <cell r="F18774" t="str">
            <v>GUALOTUÑA PUNGACHO JOSE EDUARDO</v>
          </cell>
        </row>
        <row r="18775">
          <cell r="D18775" t="str">
            <v>1761558</v>
          </cell>
          <cell r="E18775" t="str">
            <v>1309645438</v>
          </cell>
          <cell r="F18775" t="str">
            <v>PICO PICO HECTOR HERNAN</v>
          </cell>
        </row>
        <row r="18776">
          <cell r="D18776" t="str">
            <v>1761564</v>
          </cell>
          <cell r="E18776" t="str">
            <v>1704865870</v>
          </cell>
          <cell r="F18776" t="str">
            <v>VASQUEZ LOPEZ RICARDO ANTONIO</v>
          </cell>
        </row>
        <row r="18777">
          <cell r="D18777" t="str">
            <v>1761577</v>
          </cell>
          <cell r="E18777" t="str">
            <v>0104914940</v>
          </cell>
          <cell r="F18777" t="str">
            <v>MAESTRE VELEZ XIMENA KATALINA</v>
          </cell>
        </row>
        <row r="18778">
          <cell r="D18778" t="str">
            <v>1761602</v>
          </cell>
          <cell r="E18778" t="str">
            <v>1791987608001</v>
          </cell>
          <cell r="F18778" t="str">
            <v>ESCORPIONES DE SEGURIDAD ESCORSEG CIA. LTDA.</v>
          </cell>
        </row>
        <row r="18779">
          <cell r="D18779" t="str">
            <v>1761605</v>
          </cell>
          <cell r="E18779" t="str">
            <v>1705908943</v>
          </cell>
          <cell r="F18779" t="str">
            <v>MAFLA PATIÑO NELSON PABLO</v>
          </cell>
        </row>
        <row r="18780">
          <cell r="D18780" t="str">
            <v>1761613</v>
          </cell>
          <cell r="E18780" t="str">
            <v>1309983318</v>
          </cell>
          <cell r="F18780" t="str">
            <v>CEDENO BRAVO SANDRA BEATRIZ</v>
          </cell>
        </row>
        <row r="18781">
          <cell r="D18781" t="str">
            <v>1761621</v>
          </cell>
          <cell r="E18781" t="str">
            <v>0401884630</v>
          </cell>
          <cell r="F18781" t="str">
            <v>VALENCIA FUEL DIANA MADELEN</v>
          </cell>
        </row>
        <row r="18782">
          <cell r="D18782" t="str">
            <v>1761637</v>
          </cell>
          <cell r="E18782" t="str">
            <v>0903760874</v>
          </cell>
          <cell r="F18782" t="str">
            <v>CORONEL DEL CARPIO JOSE</v>
          </cell>
        </row>
        <row r="18783">
          <cell r="D18783" t="str">
            <v>1761652</v>
          </cell>
          <cell r="E18783" t="str">
            <v>1791268458001</v>
          </cell>
          <cell r="F18783" t="str">
            <v>NOVAECUADOR S.A. AGENCIA ASESORA PRODUCTORA DE SEGUROS</v>
          </cell>
        </row>
        <row r="18784">
          <cell r="D18784" t="str">
            <v>1761655</v>
          </cell>
          <cell r="E18784" t="str">
            <v>1712656576</v>
          </cell>
          <cell r="F18784" t="str">
            <v>CALUGUILLIN ALBA FRANKLIN PATRICIO</v>
          </cell>
        </row>
        <row r="18785">
          <cell r="D18785" t="str">
            <v>1761717</v>
          </cell>
          <cell r="E18785" t="str">
            <v>1103371926</v>
          </cell>
          <cell r="F18785" t="str">
            <v>CHAMBA DIAZ WILSON ORLANDO</v>
          </cell>
        </row>
        <row r="18786">
          <cell r="D18786" t="str">
            <v>1761741</v>
          </cell>
          <cell r="E18786" t="str">
            <v>1791280377001</v>
          </cell>
          <cell r="F18786" t="str">
            <v>FUNDACION RADIO MENSAJE</v>
          </cell>
        </row>
        <row r="18787">
          <cell r="D18787" t="str">
            <v>1761753</v>
          </cell>
          <cell r="E18787" t="str">
            <v>1708000342</v>
          </cell>
          <cell r="F18787" t="str">
            <v>TARRE INTRIAGO EDUARDO FRANCISCO</v>
          </cell>
        </row>
        <row r="18788">
          <cell r="D18788" t="str">
            <v>1761754</v>
          </cell>
          <cell r="E18788" t="str">
            <v>1791712366001</v>
          </cell>
          <cell r="F18788" t="str">
            <v>EARTH STATION ECUADOR CIA. LTDA.</v>
          </cell>
        </row>
        <row r="18789">
          <cell r="D18789" t="str">
            <v>1761785</v>
          </cell>
          <cell r="E18789" t="str">
            <v>1717545923</v>
          </cell>
          <cell r="F18789" t="str">
            <v>MOLINA JACOME JOSÉ SAULO</v>
          </cell>
        </row>
        <row r="18790">
          <cell r="D18790" t="str">
            <v>1761798</v>
          </cell>
          <cell r="E18790" t="str">
            <v>1791425472001</v>
          </cell>
          <cell r="F18790" t="str">
            <v>ASOCIACION PACIFPETROL S.A. ANDIPETROLEOS SEOG OIL &amp; GAS SOCIEDAD ANONIMA</v>
          </cell>
        </row>
        <row r="18791">
          <cell r="D18791" t="str">
            <v>1761815</v>
          </cell>
          <cell r="E18791" t="str">
            <v>1707269351</v>
          </cell>
          <cell r="F18791" t="str">
            <v>RIVERA MUÑOZ ABEL ARMANDO</v>
          </cell>
        </row>
        <row r="18792">
          <cell r="D18792" t="str">
            <v>1761874</v>
          </cell>
          <cell r="E18792" t="str">
            <v>1711981025</v>
          </cell>
          <cell r="F18792" t="str">
            <v>ROMAN SANTOS DIEGO BERNARDO</v>
          </cell>
        </row>
        <row r="18793">
          <cell r="D18793" t="str">
            <v>1761890</v>
          </cell>
          <cell r="E18793" t="str">
            <v>1709938755</v>
          </cell>
          <cell r="F18793" t="str">
            <v>MALLA BUSTAN FERNANDO MAURICIO</v>
          </cell>
        </row>
        <row r="18794">
          <cell r="D18794" t="str">
            <v>1761907</v>
          </cell>
          <cell r="E18794" t="str">
            <v>1707769947</v>
          </cell>
          <cell r="F18794" t="str">
            <v>GUTIERREZ VIVERO JUAN MANUEL</v>
          </cell>
        </row>
        <row r="18795">
          <cell r="D18795" t="str">
            <v>1761919</v>
          </cell>
          <cell r="E18795" t="str">
            <v>1726996554</v>
          </cell>
          <cell r="F18795" t="str">
            <v>MAMANI YAMPASI MARCELO ELIAS</v>
          </cell>
        </row>
        <row r="18796">
          <cell r="D18796" t="str">
            <v>1761937</v>
          </cell>
          <cell r="E18796" t="str">
            <v>SA04939</v>
          </cell>
          <cell r="F18796" t="str">
            <v>MCDONALD BENAJMIN</v>
          </cell>
        </row>
        <row r="18797">
          <cell r="D18797" t="str">
            <v>1761946</v>
          </cell>
          <cell r="E18797" t="str">
            <v>1722721584</v>
          </cell>
          <cell r="F18797" t="str">
            <v>MANSANO CABRERA VERONICA ROCIO</v>
          </cell>
        </row>
        <row r="18798">
          <cell r="D18798" t="str">
            <v>1761952</v>
          </cell>
          <cell r="E18798" t="str">
            <v>1791931025001</v>
          </cell>
          <cell r="F18798" t="str">
            <v>LINE SECURITY CIA.LTDA.</v>
          </cell>
        </row>
        <row r="18799">
          <cell r="D18799" t="str">
            <v>1761962</v>
          </cell>
          <cell r="E18799" t="str">
            <v>0600867543</v>
          </cell>
          <cell r="F18799" t="str">
            <v>LEON LEON MARCO VINICIO</v>
          </cell>
        </row>
        <row r="18800">
          <cell r="D18800" t="str">
            <v>1761967</v>
          </cell>
          <cell r="E18800" t="str">
            <v>1791061454001</v>
          </cell>
          <cell r="F18800" t="str">
            <v>COOPERATIVA DE TRANSPORTE EN CAMIONETAS DOBLE CABINA CORDILLERA DEL CAYAMBE</v>
          </cell>
        </row>
        <row r="18801">
          <cell r="D18801" t="str">
            <v>1761971</v>
          </cell>
          <cell r="E18801" t="str">
            <v>1705637914</v>
          </cell>
          <cell r="F18801" t="str">
            <v>GALLEGOS RIVAS FRANCISCO XAVIER</v>
          </cell>
        </row>
        <row r="18802">
          <cell r="D18802" t="str">
            <v>1761991</v>
          </cell>
          <cell r="E18802" t="str">
            <v>1703491678</v>
          </cell>
          <cell r="F18802" t="str">
            <v>ESCROWADM S.A ESCROWADM S.A</v>
          </cell>
        </row>
        <row r="18803">
          <cell r="D18803" t="str">
            <v>1762014</v>
          </cell>
          <cell r="E18803" t="str">
            <v>0700955305</v>
          </cell>
          <cell r="F18803" t="str">
            <v>CABRERA CARRION EDGAR PACO</v>
          </cell>
        </row>
        <row r="18804">
          <cell r="D18804" t="str">
            <v>1762021</v>
          </cell>
          <cell r="E18804" t="str">
            <v>1707718084</v>
          </cell>
          <cell r="F18804" t="str">
            <v>SERRANO GONZAGA JHON FRANCISCO</v>
          </cell>
        </row>
        <row r="18805">
          <cell r="D18805" t="str">
            <v>1762037</v>
          </cell>
          <cell r="E18805" t="str">
            <v>1722239967</v>
          </cell>
          <cell r="F18805" t="str">
            <v>CARRION TORRES JIMMY HOMERO</v>
          </cell>
        </row>
        <row r="18806">
          <cell r="D18806" t="str">
            <v>1762083</v>
          </cell>
          <cell r="E18806" t="str">
            <v>1710450964</v>
          </cell>
          <cell r="F18806" t="str">
            <v>VARGAS MONTEROS ANGEL RAMIRO</v>
          </cell>
        </row>
        <row r="18807">
          <cell r="D18807" t="str">
            <v>1762088</v>
          </cell>
          <cell r="E18807" t="str">
            <v>1710331677</v>
          </cell>
          <cell r="F18807" t="str">
            <v>YEPEZ PATIÑO CRISTIAN GIOVANNY</v>
          </cell>
        </row>
        <row r="18808">
          <cell r="D18808" t="str">
            <v>1762092</v>
          </cell>
          <cell r="E18808" t="str">
            <v>0701094724</v>
          </cell>
          <cell r="F18808" t="str">
            <v>GALLARDO ASANZA JENNY DEL ROSARIO</v>
          </cell>
        </row>
        <row r="18809">
          <cell r="D18809" t="str">
            <v>1762107</v>
          </cell>
          <cell r="E18809" t="str">
            <v>1792522064001</v>
          </cell>
          <cell r="F18809" t="str">
            <v>DESARROLLOS INMOBILIARIOS INMOAVILES S.A.</v>
          </cell>
        </row>
        <row r="18810">
          <cell r="D18810" t="str">
            <v>1762143</v>
          </cell>
          <cell r="E18810" t="str">
            <v>1792197228001</v>
          </cell>
          <cell r="F18810" t="str">
            <v>DIGIPOWER CIA LTDA</v>
          </cell>
        </row>
        <row r="18811">
          <cell r="D18811" t="str">
            <v>1762153</v>
          </cell>
          <cell r="E18811" t="str">
            <v>1791354974001</v>
          </cell>
          <cell r="F18811" t="str">
            <v>HIDROFER CIA. LTDA.</v>
          </cell>
        </row>
        <row r="18812">
          <cell r="D18812" t="str">
            <v>1762159</v>
          </cell>
          <cell r="E18812" t="str">
            <v>1716054471</v>
          </cell>
          <cell r="F18812" t="str">
            <v>BERTSCH DONALD THOMAS</v>
          </cell>
        </row>
        <row r="18813">
          <cell r="D18813" t="str">
            <v>1762175</v>
          </cell>
          <cell r="E18813" t="str">
            <v>1791171683001</v>
          </cell>
          <cell r="F18813" t="str">
            <v>LATINMEDIA S.A.</v>
          </cell>
        </row>
        <row r="18814">
          <cell r="D18814" t="str">
            <v>1762180</v>
          </cell>
          <cell r="E18814" t="str">
            <v>1791351517001</v>
          </cell>
          <cell r="F18814" t="str">
            <v>BURCORP OPERATIONAL SECURITY SERVICES BOSS S.A.</v>
          </cell>
        </row>
        <row r="18815">
          <cell r="D18815" t="str">
            <v>1762209</v>
          </cell>
          <cell r="E18815" t="str">
            <v>1790985504</v>
          </cell>
          <cell r="F18815" t="str">
            <v>MARCOVICI ONGAVER WILLIAM</v>
          </cell>
        </row>
        <row r="18816">
          <cell r="D18816" t="str">
            <v>1762213</v>
          </cell>
          <cell r="E18816" t="str">
            <v>1790326772001</v>
          </cell>
          <cell r="F18816" t="str">
            <v>PEXA PLANTA EXTRACTORA AGRICOLA LA UNION S.A.</v>
          </cell>
        </row>
        <row r="18817">
          <cell r="D18817" t="str">
            <v>1762234</v>
          </cell>
          <cell r="E18817" t="str">
            <v>0200448041</v>
          </cell>
          <cell r="F18817" t="str">
            <v>ARREGUI DAVILA ABEL ARMANDO</v>
          </cell>
        </row>
        <row r="18818">
          <cell r="D18818" t="str">
            <v>1762244</v>
          </cell>
          <cell r="E18818" t="str">
            <v>1719247288</v>
          </cell>
          <cell r="F18818" t="str">
            <v>SALAZAR VILLACIS ANDREA PAOLA</v>
          </cell>
        </row>
        <row r="18819">
          <cell r="D18819" t="str">
            <v>1762265</v>
          </cell>
          <cell r="E18819" t="str">
            <v>1711336972</v>
          </cell>
          <cell r="F18819" t="str">
            <v>BARRIONUEVO SANTAMARIA JAIME TRAJANO</v>
          </cell>
        </row>
        <row r="18820">
          <cell r="D18820" t="str">
            <v>1762292</v>
          </cell>
          <cell r="E18820" t="str">
            <v>1710531342</v>
          </cell>
          <cell r="F18820" t="str">
            <v>CONTRERAS EGUEZ SANTIAGO PATRICIO</v>
          </cell>
        </row>
        <row r="18821">
          <cell r="D18821" t="str">
            <v>1762315</v>
          </cell>
          <cell r="E18821" t="str">
            <v>1705963336</v>
          </cell>
          <cell r="F18821" t="str">
            <v>MERECI BECERRA EWER VICENTE</v>
          </cell>
        </row>
        <row r="18822">
          <cell r="D18822" t="str">
            <v>1762433</v>
          </cell>
          <cell r="E18822" t="str">
            <v>0701665804</v>
          </cell>
          <cell r="F18822" t="str">
            <v>JARAMILLO VIVANCO BETHY ENITH</v>
          </cell>
        </row>
        <row r="18823">
          <cell r="D18823" t="str">
            <v>1762444</v>
          </cell>
          <cell r="E18823" t="str">
            <v>1717827255</v>
          </cell>
          <cell r="F18823" t="str">
            <v>MARQUINA TORRES EDGAR RAFAEL</v>
          </cell>
        </row>
        <row r="18824">
          <cell r="D18824" t="str">
            <v>1762447</v>
          </cell>
          <cell r="E18824" t="str">
            <v>1791772377001</v>
          </cell>
          <cell r="F18824" t="str">
            <v>ESPAÑA-PONCE CIA. LTDA.</v>
          </cell>
        </row>
        <row r="18825">
          <cell r="D18825" t="str">
            <v>1762472</v>
          </cell>
          <cell r="E18825" t="str">
            <v>1727273920</v>
          </cell>
          <cell r="F18825" t="str">
            <v>MARRERO FUNDORA MARILYN</v>
          </cell>
        </row>
        <row r="18826">
          <cell r="D18826" t="str">
            <v>1762495</v>
          </cell>
          <cell r="E18826" t="str">
            <v>1717348849</v>
          </cell>
          <cell r="F18826" t="str">
            <v>VARGAS TUPIZA CRISTIAN PATRICIO</v>
          </cell>
        </row>
        <row r="18827">
          <cell r="D18827" t="str">
            <v>1762508</v>
          </cell>
          <cell r="E18827" t="str">
            <v>0901031096</v>
          </cell>
          <cell r="F18827" t="str">
            <v>ABAD GUERRA BORIS PATRICIO</v>
          </cell>
        </row>
        <row r="18828">
          <cell r="D18828" t="str">
            <v>1762522</v>
          </cell>
          <cell r="E18828" t="str">
            <v>1716864192</v>
          </cell>
          <cell r="F18828" t="str">
            <v>MARTINEZ CALVOPIÑA MIGUEL ANGEL</v>
          </cell>
        </row>
        <row r="18829">
          <cell r="D18829" t="str">
            <v>1762532</v>
          </cell>
          <cell r="E18829" t="str">
            <v>0913266847</v>
          </cell>
          <cell r="F18829" t="str">
            <v>HERRERA BRIONES ERIC HANS</v>
          </cell>
        </row>
        <row r="18830">
          <cell r="D18830" t="str">
            <v>1762577</v>
          </cell>
          <cell r="E18830" t="str">
            <v>0602900482</v>
          </cell>
          <cell r="F18830" t="str">
            <v>MONTALVO BENITEZ CRISTIAN GONZALO</v>
          </cell>
        </row>
        <row r="18831">
          <cell r="D18831" t="str">
            <v>1762603</v>
          </cell>
          <cell r="E18831" t="str">
            <v>1792546818001</v>
          </cell>
          <cell r="F18831" t="str">
            <v>TELEFONICA INGENIERIA DE SEGURIDAD S.A. SOCIEDAD UNIPERSONAL</v>
          </cell>
        </row>
        <row r="18832">
          <cell r="D18832" t="str">
            <v>1762675</v>
          </cell>
          <cell r="E18832" t="str">
            <v>0602143307</v>
          </cell>
          <cell r="F18832" t="str">
            <v>GUERRERO TRUJILLO MAYRA ELIZABETH</v>
          </cell>
        </row>
        <row r="18833">
          <cell r="D18833" t="str">
            <v>1762678</v>
          </cell>
          <cell r="E18833" t="str">
            <v>1707890529</v>
          </cell>
          <cell r="F18833" t="str">
            <v>MARTINEZ VASCONEZ TERESITA DEL CARMEN</v>
          </cell>
        </row>
        <row r="18834">
          <cell r="D18834" t="str">
            <v>1762688</v>
          </cell>
          <cell r="E18834" t="str">
            <v>1791268946001</v>
          </cell>
          <cell r="F18834" t="str">
            <v>INVESTIGACION, VIGILACIA E INSTRUCCION "INVIN" CIA. LTDA.</v>
          </cell>
        </row>
        <row r="18835">
          <cell r="D18835" t="str">
            <v>1762699</v>
          </cell>
          <cell r="E18835" t="str">
            <v>1791410378001</v>
          </cell>
          <cell r="F18835" t="str">
            <v>INTERNATIONAL SECURITY SOCIETY SOCIETYSEG CIA.LTDA.</v>
          </cell>
        </row>
        <row r="18836">
          <cell r="D18836" t="str">
            <v>1762701</v>
          </cell>
          <cell r="E18836" t="str">
            <v>089576348</v>
          </cell>
          <cell r="F18836" t="str">
            <v>SANCHEZ ROA CAMILO</v>
          </cell>
        </row>
        <row r="18837">
          <cell r="D18837" t="str">
            <v>1762711</v>
          </cell>
          <cell r="E18837" t="str">
            <v>1710105667</v>
          </cell>
          <cell r="F18837" t="str">
            <v>PINTO CAMPOVERDE MARIO XAVIER</v>
          </cell>
        </row>
        <row r="18838">
          <cell r="D18838" t="str">
            <v>1762723</v>
          </cell>
          <cell r="E18838" t="str">
            <v>1712304318</v>
          </cell>
          <cell r="F18838" t="str">
            <v>HURTADO ERREYES ROBERT FABIAN</v>
          </cell>
        </row>
        <row r="18839">
          <cell r="D18839" t="str">
            <v>1762725</v>
          </cell>
          <cell r="E18839" t="str">
            <v>1792919177001</v>
          </cell>
          <cell r="F18839" t="str">
            <v>ALEANT CORP S.C.A</v>
          </cell>
        </row>
        <row r="18840">
          <cell r="D18840" t="str">
            <v>1762729</v>
          </cell>
          <cell r="E18840" t="str">
            <v>1720476397</v>
          </cell>
          <cell r="F18840" t="str">
            <v>MASACHE RAMOS ELIANY DEL ROCIO</v>
          </cell>
        </row>
        <row r="18841">
          <cell r="D18841" t="str">
            <v>1762766</v>
          </cell>
          <cell r="E18841" t="str">
            <v>1792141729001</v>
          </cell>
          <cell r="F18841" t="str">
            <v>FORESTAL BOSQUEPALM CIA. LTDA.</v>
          </cell>
        </row>
        <row r="18842">
          <cell r="D18842" t="str">
            <v>1762768</v>
          </cell>
          <cell r="E18842" t="str">
            <v>0702157926</v>
          </cell>
          <cell r="F18842" t="str">
            <v>SARANGO GRANDA IVAN PATRICIO</v>
          </cell>
        </row>
        <row r="18843">
          <cell r="D18843" t="str">
            <v>1762784</v>
          </cell>
          <cell r="E18843" t="str">
            <v>1715543110</v>
          </cell>
          <cell r="F18843" t="str">
            <v>MATABANDA PINTADO PATRICIA DE LAS MERCEDES</v>
          </cell>
        </row>
        <row r="18844">
          <cell r="D18844" t="str">
            <v>1762793</v>
          </cell>
          <cell r="E18844" t="str">
            <v>1792390818001</v>
          </cell>
          <cell r="F18844" t="str">
            <v>ARTEKSOLUTION APOYO EN REDES Y TECNOLOGIA COMPAÑIA LIMITADA</v>
          </cell>
        </row>
        <row r="18845">
          <cell r="D18845" t="str">
            <v>1762808</v>
          </cell>
          <cell r="E18845" t="str">
            <v>1707778906</v>
          </cell>
          <cell r="F18845" t="str">
            <v>LARA LARA GALO XAVIER</v>
          </cell>
        </row>
        <row r="18846">
          <cell r="D18846" t="str">
            <v>1762818</v>
          </cell>
          <cell r="E18846" t="str">
            <v>YB034532</v>
          </cell>
          <cell r="F18846" t="str">
            <v>DE BRITO  GUIMARAES PABLO</v>
          </cell>
        </row>
        <row r="18847">
          <cell r="D18847" t="str">
            <v>1762824</v>
          </cell>
          <cell r="E18847" t="str">
            <v>2390049652001</v>
          </cell>
          <cell r="F18847" t="str">
            <v>GRUPO SPEEDNET TELECOM-SDT CIA LTDA</v>
          </cell>
        </row>
        <row r="18848">
          <cell r="D18848" t="str">
            <v>1762835</v>
          </cell>
          <cell r="E18848" t="str">
            <v>1700615766</v>
          </cell>
          <cell r="F18848" t="str">
            <v>IZURIETA MORA BOWEN RAUL OSWALDO</v>
          </cell>
        </row>
        <row r="18849">
          <cell r="D18849" t="str">
            <v>1762866</v>
          </cell>
          <cell r="E18849" t="str">
            <v>1713961074</v>
          </cell>
          <cell r="F18849" t="str">
            <v>ROBALINO GOMEZ LORENZO ESTALIN</v>
          </cell>
        </row>
        <row r="18850">
          <cell r="D18850" t="str">
            <v>1762868</v>
          </cell>
          <cell r="E18850" t="str">
            <v>1710938541</v>
          </cell>
          <cell r="F18850" t="str">
            <v>SALGUERO GARZON SANTIAGO RAUL</v>
          </cell>
        </row>
        <row r="18851">
          <cell r="D18851" t="str">
            <v>1762891</v>
          </cell>
          <cell r="E18851" t="str">
            <v>1710420470</v>
          </cell>
          <cell r="F18851" t="str">
            <v>HERNANDEZ TIPANTIZA NELSON WILFRIDO</v>
          </cell>
        </row>
        <row r="18852">
          <cell r="D18852" t="str">
            <v>1762902</v>
          </cell>
          <cell r="E18852" t="str">
            <v>0702328642</v>
          </cell>
          <cell r="F18852" t="str">
            <v>GUZMAN GONZALEZ SILVIA IRMA</v>
          </cell>
        </row>
        <row r="18853">
          <cell r="D18853" t="str">
            <v>1762913</v>
          </cell>
          <cell r="E18853" t="str">
            <v>1711288314</v>
          </cell>
          <cell r="F18853" t="str">
            <v>MATUTE GARCES ICELA DORIS</v>
          </cell>
        </row>
        <row r="18854">
          <cell r="D18854" t="str">
            <v>1762922</v>
          </cell>
          <cell r="E18854" t="str">
            <v>1710467687</v>
          </cell>
          <cell r="F18854" t="str">
            <v>JACOME CHIMBO LIZ KAROLA</v>
          </cell>
        </row>
        <row r="18855">
          <cell r="D18855" t="str">
            <v>1762947</v>
          </cell>
          <cell r="E18855" t="str">
            <v>1715036263</v>
          </cell>
          <cell r="F18855" t="str">
            <v>LEMA PILLALAZA EDWIN ROLANDO</v>
          </cell>
        </row>
        <row r="18856">
          <cell r="D18856" t="str">
            <v>1762977</v>
          </cell>
          <cell r="E18856" t="str">
            <v>1704125788</v>
          </cell>
          <cell r="F18856" t="str">
            <v>JIMENEZ VITERI CESAR AUGUSTO</v>
          </cell>
        </row>
        <row r="18857">
          <cell r="D18857" t="str">
            <v>1762987</v>
          </cell>
          <cell r="E18857" t="str">
            <v>1803791985</v>
          </cell>
          <cell r="F18857" t="str">
            <v>RUMIPAMBA ZAMBRANO  RUBEN DARIO</v>
          </cell>
        </row>
        <row r="18858">
          <cell r="D18858" t="str">
            <v>1763012</v>
          </cell>
          <cell r="E18858" t="str">
            <v>1791349326002</v>
          </cell>
          <cell r="F18858" t="str">
            <v>COOPERATIVA DE TRANSPORTES DE TAXISTAS AEROPUERTO INTERNACIONAL MARISCAL SUCRE</v>
          </cell>
        </row>
        <row r="18859">
          <cell r="D18859" t="str">
            <v>1763019</v>
          </cell>
          <cell r="E18859" t="str">
            <v>1713328415</v>
          </cell>
          <cell r="F18859" t="str">
            <v>REYES MOLINA OLGA PILAR</v>
          </cell>
        </row>
        <row r="18860">
          <cell r="D18860" t="str">
            <v>1763042</v>
          </cell>
          <cell r="E18860" t="str">
            <v>0102894904</v>
          </cell>
          <cell r="F18860" t="str">
            <v>YAR IMBAJA FABIAN ESTEBAN</v>
          </cell>
        </row>
        <row r="18861">
          <cell r="D18861" t="str">
            <v>1763047</v>
          </cell>
          <cell r="E18861" t="str">
            <v>0401366125</v>
          </cell>
          <cell r="F18861" t="str">
            <v>MAYNAGUEZA CORAL JOSE HUMBERTO</v>
          </cell>
        </row>
        <row r="18862">
          <cell r="D18862" t="str">
            <v>1763071</v>
          </cell>
          <cell r="E18862" t="str">
            <v>1791773594001</v>
          </cell>
          <cell r="F18862" t="str">
            <v>SUNSHINE HOME CONSTRUCTORA CIA. LTDA.</v>
          </cell>
        </row>
        <row r="18863">
          <cell r="D18863" t="str">
            <v>1763073</v>
          </cell>
          <cell r="E18863" t="str">
            <v>1792895715001</v>
          </cell>
          <cell r="F18863" t="str">
            <v>CONTIGONET CIA. LTDA.</v>
          </cell>
        </row>
        <row r="18864">
          <cell r="D18864" t="str">
            <v>1763098</v>
          </cell>
          <cell r="E18864" t="str">
            <v>0603786302</v>
          </cell>
          <cell r="F18864" t="str">
            <v>MAZA CHAFLA MARIA LUISA</v>
          </cell>
        </row>
        <row r="18865">
          <cell r="D18865" t="str">
            <v>1763136</v>
          </cell>
          <cell r="E18865" t="str">
            <v>0706376563</v>
          </cell>
          <cell r="F18865" t="str">
            <v>DE LA A VILELA FRANKLIN FABRICIO</v>
          </cell>
        </row>
        <row r="18866">
          <cell r="D18866" t="str">
            <v>1763143</v>
          </cell>
          <cell r="E18866" t="str">
            <v>1707178727</v>
          </cell>
          <cell r="F18866" t="str">
            <v>VILLALBA OÑATE JUANA MATILDE</v>
          </cell>
        </row>
        <row r="18867">
          <cell r="D18867" t="str">
            <v>1763150</v>
          </cell>
          <cell r="E18867" t="str">
            <v>1768164650001</v>
          </cell>
          <cell r="F18867" t="str">
            <v>EMPRESA PUBLICA METROPOLITANA METRO DE QUITO</v>
          </cell>
        </row>
        <row r="18868">
          <cell r="D18868" t="str">
            <v>1763167</v>
          </cell>
          <cell r="E18868" t="str">
            <v>1791833171</v>
          </cell>
          <cell r="F18868" t="str">
            <v>FARAH ROMERO CESAR EDUARDO</v>
          </cell>
        </row>
        <row r="18869">
          <cell r="D18869" t="str">
            <v>1763194</v>
          </cell>
          <cell r="E18869" t="str">
            <v>1707909063</v>
          </cell>
          <cell r="F18869" t="str">
            <v>FERNANDEZ ESTRELLA MARCELA JAQUELINE</v>
          </cell>
        </row>
        <row r="18870">
          <cell r="D18870" t="str">
            <v>1763195</v>
          </cell>
          <cell r="E18870" t="str">
            <v>1703669216</v>
          </cell>
          <cell r="F18870" t="str">
            <v>NARANJO RIVADENEIRA MARIANA DEL R</v>
          </cell>
        </row>
        <row r="18871">
          <cell r="D18871" t="str">
            <v>1763203</v>
          </cell>
          <cell r="E18871" t="str">
            <v>0923606370</v>
          </cell>
          <cell r="F18871" t="str">
            <v>GAMBOA NICOLALDE ERICK SANTIAGO</v>
          </cell>
        </row>
        <row r="18872">
          <cell r="D18872" t="str">
            <v>1763278</v>
          </cell>
          <cell r="E18872" t="str">
            <v>1716729320</v>
          </cell>
          <cell r="F18872" t="str">
            <v>GRANDA SOTOMAYOR GONZALO PATRICIO</v>
          </cell>
        </row>
        <row r="18873">
          <cell r="D18873" t="str">
            <v>1763282</v>
          </cell>
          <cell r="E18873" t="str">
            <v>1703711307</v>
          </cell>
          <cell r="F18873" t="str">
            <v>MEJIA LUIS FERNANDO</v>
          </cell>
        </row>
        <row r="18874">
          <cell r="D18874" t="str">
            <v>1763288</v>
          </cell>
          <cell r="E18874" t="str">
            <v>1791241738001</v>
          </cell>
          <cell r="F18874" t="str">
            <v>DISTRIBUIDORA DEPORTIVA DIDE S. A.</v>
          </cell>
        </row>
        <row r="18875">
          <cell r="D18875" t="str">
            <v>1763298</v>
          </cell>
          <cell r="E18875" t="str">
            <v>1702867530</v>
          </cell>
          <cell r="F18875" t="str">
            <v>ANDRADE QUIÑONEZ LENIN HERACLITO</v>
          </cell>
        </row>
        <row r="18876">
          <cell r="D18876" t="str">
            <v>1763302</v>
          </cell>
          <cell r="E18876" t="str">
            <v>1711042364</v>
          </cell>
          <cell r="F18876" t="str">
            <v>ARROYO JURADO EBER ALFREDO</v>
          </cell>
        </row>
        <row r="18877">
          <cell r="D18877" t="str">
            <v>1763311</v>
          </cell>
          <cell r="E18877" t="str">
            <v>1717656373</v>
          </cell>
          <cell r="F18877" t="str">
            <v>MEJÍA ACOSTA MARCO PATRICIO</v>
          </cell>
        </row>
        <row r="18878">
          <cell r="D18878" t="str">
            <v>1763312</v>
          </cell>
          <cell r="E18878" t="str">
            <v>0500746656</v>
          </cell>
          <cell r="F18878" t="str">
            <v>MONCAYO VALLEJO MIGUEL ORLANDO</v>
          </cell>
        </row>
        <row r="18879">
          <cell r="D18879" t="str">
            <v>1763336</v>
          </cell>
          <cell r="E18879" t="str">
            <v>1708124431</v>
          </cell>
          <cell r="F18879" t="str">
            <v>ALVAREZ ACOSTA JENNY AMPARO</v>
          </cell>
        </row>
        <row r="18880">
          <cell r="D18880" t="str">
            <v>1763339</v>
          </cell>
          <cell r="E18880" t="str">
            <v>1704908399</v>
          </cell>
          <cell r="F18880" t="str">
            <v>CALDERON ANDRADE OSWALDO PATRICIO (REP. HRDOS)</v>
          </cell>
        </row>
        <row r="18881">
          <cell r="D18881" t="str">
            <v>1763343</v>
          </cell>
          <cell r="E18881" t="str">
            <v>1752930949</v>
          </cell>
          <cell r="F18881" t="str">
            <v>QUINCHIGUANGO PUMA JENNY DANIELA</v>
          </cell>
        </row>
        <row r="18882">
          <cell r="D18882" t="str">
            <v>1763355</v>
          </cell>
          <cell r="E18882" t="str">
            <v>1718272964</v>
          </cell>
          <cell r="F18882" t="str">
            <v>HERRERA MENA GALO ALEXANDER</v>
          </cell>
        </row>
        <row r="18883">
          <cell r="D18883" t="str">
            <v>1763370</v>
          </cell>
          <cell r="E18883" t="str">
            <v>0603133968</v>
          </cell>
          <cell r="F18883" t="str">
            <v>OROZCO OROZCO PATRICIO RAMIRO</v>
          </cell>
        </row>
        <row r="18884">
          <cell r="D18884" t="str">
            <v>1763383</v>
          </cell>
          <cell r="E18884" t="str">
            <v>1791710371001</v>
          </cell>
          <cell r="F18884" t="str">
            <v>JUNTA GENERAL DE USUARIOS DEL SISTEMA DE RIEGO "EL PISQUE"</v>
          </cell>
        </row>
        <row r="18885">
          <cell r="D18885" t="str">
            <v>1763388</v>
          </cell>
          <cell r="E18885" t="str">
            <v>0501174601</v>
          </cell>
          <cell r="F18885" t="str">
            <v>MEJIA CORDOVA WILLIAN ROLANDO</v>
          </cell>
        </row>
        <row r="18886">
          <cell r="D18886" t="str">
            <v>1763398</v>
          </cell>
          <cell r="E18886" t="str">
            <v>1700573494</v>
          </cell>
          <cell r="F18886" t="str">
            <v>MARQUEZ CARLOTA DE JESUS</v>
          </cell>
        </row>
        <row r="18887">
          <cell r="D18887" t="str">
            <v>1763399</v>
          </cell>
          <cell r="E18887" t="str">
            <v>1400446074</v>
          </cell>
          <cell r="F18887" t="str">
            <v>ERAZO CASTILLO EDWIN FERNANDO</v>
          </cell>
        </row>
        <row r="18888">
          <cell r="D18888" t="str">
            <v>1763419</v>
          </cell>
          <cell r="E18888" t="str">
            <v>1701904862</v>
          </cell>
          <cell r="F18888" t="str">
            <v>TACOAMAN ALBAN GLORIA MARIA DEL CARMEN</v>
          </cell>
        </row>
        <row r="18889">
          <cell r="D18889" t="str">
            <v>1763422</v>
          </cell>
          <cell r="E18889" t="str">
            <v>1305132761</v>
          </cell>
          <cell r="F18889" t="str">
            <v>ARIZAGA ANDRADE DAVI IGNACIO</v>
          </cell>
        </row>
        <row r="18890">
          <cell r="D18890" t="str">
            <v>1763444</v>
          </cell>
          <cell r="E18890" t="str">
            <v>0900821133</v>
          </cell>
          <cell r="F18890" t="str">
            <v>FEBRES CORDERO RIVADENEIRA NICOLAS ALBERTO</v>
          </cell>
        </row>
        <row r="18891">
          <cell r="D18891" t="str">
            <v>1763448</v>
          </cell>
          <cell r="E18891" t="str">
            <v>1702024405</v>
          </cell>
          <cell r="F18891" t="str">
            <v>PADILLA BELTRAN DAVID SALOMON</v>
          </cell>
        </row>
        <row r="18892">
          <cell r="D18892" t="str">
            <v>1763467</v>
          </cell>
          <cell r="E18892" t="str">
            <v>1711297877</v>
          </cell>
          <cell r="F18892" t="str">
            <v>MEJIA QUITIO CARLOS ALBERTO</v>
          </cell>
        </row>
        <row r="18893">
          <cell r="D18893" t="str">
            <v>1763470</v>
          </cell>
          <cell r="E18893" t="str">
            <v>1702472760</v>
          </cell>
          <cell r="F18893" t="str">
            <v>ARTEAGA JOSÉ ENRIQUE</v>
          </cell>
        </row>
        <row r="18894">
          <cell r="D18894" t="str">
            <v>1763488</v>
          </cell>
          <cell r="E18894" t="str">
            <v>1707513477</v>
          </cell>
          <cell r="F18894" t="str">
            <v>CHUQUIRIMA MAZA NORMAN BEDA</v>
          </cell>
        </row>
        <row r="18895">
          <cell r="D18895" t="str">
            <v>1763498</v>
          </cell>
          <cell r="E18895" t="str">
            <v>1702641869</v>
          </cell>
          <cell r="F18895" t="str">
            <v>KALUA KAFEE</v>
          </cell>
        </row>
        <row r="18896">
          <cell r="D18896" t="str">
            <v>1763501</v>
          </cell>
          <cell r="E18896" t="str">
            <v>0603547357</v>
          </cell>
          <cell r="F18896" t="str">
            <v>VIZUETE CARRASCO EMILIO JAVIER</v>
          </cell>
        </row>
        <row r="18897">
          <cell r="D18897" t="str">
            <v>1763517</v>
          </cell>
          <cell r="E18897" t="str">
            <v>1711085744</v>
          </cell>
          <cell r="F18897" t="str">
            <v>MEJIA QUITIO EDWIN GUSTAVO</v>
          </cell>
        </row>
        <row r="18898">
          <cell r="D18898" t="str">
            <v>1763523</v>
          </cell>
          <cell r="E18898" t="str">
            <v>1791321642001</v>
          </cell>
          <cell r="F18898" t="str">
            <v>COMPAÑIA DE TRANSPORTE EN TAXIS TAXIS SAN PEDRO DE EL QUINCHE TASPEQ S.A.</v>
          </cell>
        </row>
        <row r="18899">
          <cell r="D18899" t="str">
            <v>1763525</v>
          </cell>
          <cell r="E18899" t="str">
            <v>1702654243</v>
          </cell>
          <cell r="F18899" t="str">
            <v>YACELGA LAGUATASI JORGE ANIBAL</v>
          </cell>
        </row>
        <row r="18900">
          <cell r="D18900" t="str">
            <v>1763545</v>
          </cell>
          <cell r="E18900" t="str">
            <v>0400858312</v>
          </cell>
          <cell r="F18900" t="str">
            <v>TUPE MITES ANGEL REMIGIO</v>
          </cell>
        </row>
        <row r="18901">
          <cell r="D18901" t="str">
            <v>1763554</v>
          </cell>
          <cell r="E18901" t="str">
            <v>1702780071</v>
          </cell>
          <cell r="F18901" t="str">
            <v>CUSTODE DUARTE GLENDA ZAFIRO</v>
          </cell>
        </row>
        <row r="18902">
          <cell r="D18902" t="str">
            <v>1763574</v>
          </cell>
          <cell r="E18902" t="str">
            <v>1703208684</v>
          </cell>
          <cell r="F18902" t="str">
            <v>GORDON CARVAJAL GALO GERARDO</v>
          </cell>
        </row>
        <row r="18903">
          <cell r="D18903" t="str">
            <v>1763575</v>
          </cell>
          <cell r="E18903" t="str">
            <v>1702981885</v>
          </cell>
          <cell r="F18903" t="str">
            <v>VIZCAINO PAREDES OCTAVIO RAMIRO</v>
          </cell>
        </row>
        <row r="18904">
          <cell r="D18904" t="str">
            <v>1763582</v>
          </cell>
          <cell r="E18904" t="str">
            <v>1791983831001</v>
          </cell>
          <cell r="F18904" t="str">
            <v>DRCONSULTA DEL ECUADOR S.A.</v>
          </cell>
        </row>
        <row r="18905">
          <cell r="D18905" t="str">
            <v>1763599</v>
          </cell>
          <cell r="E18905" t="str">
            <v>1719660472</v>
          </cell>
          <cell r="F18905" t="str">
            <v>CHANCUSIG QUINATOA DIEGO BERNARDO</v>
          </cell>
        </row>
        <row r="18906">
          <cell r="D18906" t="str">
            <v>1763601</v>
          </cell>
          <cell r="E18906" t="str">
            <v>1793043119001</v>
          </cell>
          <cell r="F18906" t="str">
            <v>CENTURY TOWERS ECUADOR CTE S.A.</v>
          </cell>
        </row>
        <row r="18907">
          <cell r="D18907" t="str">
            <v>1763604</v>
          </cell>
          <cell r="E18907" t="str">
            <v>1703214997</v>
          </cell>
          <cell r="F18907" t="str">
            <v>CRUZ RAMIREZ FELIX OSWALDO</v>
          </cell>
        </row>
        <row r="18908">
          <cell r="D18908" t="str">
            <v>1763611</v>
          </cell>
          <cell r="E18908" t="str">
            <v>1703438638</v>
          </cell>
          <cell r="F18908" t="str">
            <v>DELGADO VALDIVIESO SEBASTIAN ARTURO</v>
          </cell>
        </row>
        <row r="18909">
          <cell r="D18909" t="str">
            <v>1763617</v>
          </cell>
          <cell r="E18909" t="str">
            <v>9999999999994</v>
          </cell>
          <cell r="F18909" t="str">
            <v>TELECABINAS</v>
          </cell>
        </row>
        <row r="18910">
          <cell r="D18910" t="str">
            <v>1763623</v>
          </cell>
          <cell r="E18910" t="str">
            <v>0201529500</v>
          </cell>
          <cell r="F18910" t="str">
            <v>MELENDEZ BORJA MILTON RIQUELME</v>
          </cell>
        </row>
        <row r="18911">
          <cell r="D18911" t="str">
            <v>1763626</v>
          </cell>
          <cell r="E18911" t="str">
            <v>434017287</v>
          </cell>
          <cell r="F18911" t="str">
            <v>NEVILLE BRIDGET SUSAN</v>
          </cell>
        </row>
        <row r="18912">
          <cell r="D18912" t="str">
            <v>1763632</v>
          </cell>
          <cell r="E18912" t="str">
            <v>1703233054</v>
          </cell>
          <cell r="F18912" t="str">
            <v>URVINA DAVILA MARTHA LUISA</v>
          </cell>
        </row>
        <row r="18913">
          <cell r="D18913" t="str">
            <v>1763651</v>
          </cell>
          <cell r="E18913" t="str">
            <v>0602442543</v>
          </cell>
          <cell r="F18913" t="str">
            <v>GUANANGA ADRIANO GLADIS NARCISA</v>
          </cell>
        </row>
        <row r="18914">
          <cell r="D18914" t="str">
            <v>1763654</v>
          </cell>
          <cell r="E18914" t="str">
            <v>1703620771</v>
          </cell>
          <cell r="F18914" t="str">
            <v>PALLADARES GANDARA DIEGO</v>
          </cell>
        </row>
        <row r="18915">
          <cell r="D18915" t="str">
            <v>1763669</v>
          </cell>
          <cell r="E18915" t="str">
            <v>1704435484</v>
          </cell>
          <cell r="F18915" t="str">
            <v>PEREZ DIEGO</v>
          </cell>
        </row>
        <row r="18916">
          <cell r="D18916" t="str">
            <v>1763673</v>
          </cell>
          <cell r="E18916" t="str">
            <v>0401307178</v>
          </cell>
          <cell r="F18916" t="str">
            <v>MELO JIMENEZ RUBEN OTAVIANO</v>
          </cell>
        </row>
        <row r="18917">
          <cell r="D18917" t="str">
            <v>1763683</v>
          </cell>
          <cell r="E18917" t="str">
            <v>1703313419</v>
          </cell>
          <cell r="F18917" t="str">
            <v>CEVALLOS PAREDES CARLOS EDUARDO</v>
          </cell>
        </row>
        <row r="18918">
          <cell r="D18918" t="str">
            <v>1763701</v>
          </cell>
          <cell r="E18918" t="str">
            <v>1716257983</v>
          </cell>
          <cell r="F18918" t="str">
            <v>MELO VALLEJO WILLIAM MARCELO</v>
          </cell>
        </row>
        <row r="18919">
          <cell r="D18919" t="str">
            <v>1763710</v>
          </cell>
          <cell r="E18919" t="str">
            <v>1703548170</v>
          </cell>
          <cell r="F18919" t="str">
            <v>TORRES LARA FABIAN OSWALDO</v>
          </cell>
        </row>
        <row r="18920">
          <cell r="D18920" t="str">
            <v>1763713</v>
          </cell>
          <cell r="E18920" t="str">
            <v>1304889544</v>
          </cell>
          <cell r="F18920" t="str">
            <v>ZAMBRANO ALCIVAR JOSE ALBERTO</v>
          </cell>
        </row>
        <row r="18921">
          <cell r="D18921" t="str">
            <v>1763760</v>
          </cell>
          <cell r="E18921" t="str">
            <v>1703617751</v>
          </cell>
          <cell r="F18921" t="str">
            <v>JARRIN FALCON SEGUNDO FILEMON</v>
          </cell>
        </row>
        <row r="18922">
          <cell r="D18922" t="str">
            <v>1763788</v>
          </cell>
          <cell r="E18922" t="str">
            <v>1703721470</v>
          </cell>
          <cell r="F18922" t="str">
            <v>MEDIAVILLA SALAZAR MARIA ROSARIO</v>
          </cell>
        </row>
        <row r="18923">
          <cell r="D18923" t="str">
            <v>1763807</v>
          </cell>
          <cell r="E18923" t="str">
            <v>1791308123001</v>
          </cell>
          <cell r="F18923" t="str">
            <v>CORPORACION BUSTOS CORBUSTOS S.A.</v>
          </cell>
        </row>
        <row r="18924">
          <cell r="D18924" t="str">
            <v>1763817</v>
          </cell>
          <cell r="E18924" t="str">
            <v>1703821403</v>
          </cell>
          <cell r="F18924" t="str">
            <v>AGUILAR BUENAÑO CARMEN ADELA</v>
          </cell>
        </row>
        <row r="18925">
          <cell r="D18925" t="str">
            <v>1763839</v>
          </cell>
          <cell r="E18925" t="str">
            <v>1704024700</v>
          </cell>
          <cell r="F18925" t="str">
            <v>CHUNGATA  LUIS ANGEL</v>
          </cell>
        </row>
        <row r="18926">
          <cell r="D18926" t="str">
            <v>1763852</v>
          </cell>
          <cell r="E18926" t="str">
            <v>0503958399</v>
          </cell>
          <cell r="F18926" t="str">
            <v>TONATO OTO ALEX ALFONSO</v>
          </cell>
        </row>
        <row r="18927">
          <cell r="D18927" t="str">
            <v>1763867</v>
          </cell>
          <cell r="E18927" t="str">
            <v>1704072592</v>
          </cell>
          <cell r="F18927" t="str">
            <v>ANAGUANO ERAZO JOSE CAYETANO</v>
          </cell>
        </row>
        <row r="18928">
          <cell r="D18928" t="str">
            <v>1763889</v>
          </cell>
          <cell r="E18928" t="str">
            <v>1704228061</v>
          </cell>
          <cell r="F18928" t="str">
            <v>GOMEZ CANDO CARMEN AMELIA</v>
          </cell>
        </row>
        <row r="18929">
          <cell r="D18929" t="str">
            <v>1763908</v>
          </cell>
          <cell r="E18929" t="str">
            <v>1701529958</v>
          </cell>
          <cell r="F18929" t="str">
            <v>WRIGHT DURAN BALLEN RONALD OWEN</v>
          </cell>
        </row>
        <row r="18930">
          <cell r="D18930" t="str">
            <v>1763917</v>
          </cell>
          <cell r="E18930" t="str">
            <v>1704287158</v>
          </cell>
          <cell r="F18930" t="str">
            <v>VACA GUTIERRES CRISTOBAL RAFAEL</v>
          </cell>
        </row>
        <row r="18931">
          <cell r="D18931" t="str">
            <v>1763927</v>
          </cell>
          <cell r="E18931" t="str">
            <v>1792001382001</v>
          </cell>
          <cell r="F18931" t="str">
            <v>SATCONTV SATELITE CONECCION S.A.</v>
          </cell>
        </row>
        <row r="18932">
          <cell r="D18932" t="str">
            <v>1763944</v>
          </cell>
          <cell r="E18932" t="str">
            <v>1704480902</v>
          </cell>
          <cell r="F18932" t="str">
            <v>OCAPANA PURUNCAJA SEGUNDO JUAN</v>
          </cell>
        </row>
        <row r="18933">
          <cell r="D18933" t="str">
            <v>1763947</v>
          </cell>
          <cell r="E18933" t="str">
            <v>1718702895</v>
          </cell>
          <cell r="F18933" t="str">
            <v>SAINZ  CASALLA JORGE JESUS</v>
          </cell>
        </row>
        <row r="18934">
          <cell r="D18934" t="str">
            <v>1763959</v>
          </cell>
          <cell r="E18934" t="str">
            <v>1704133436</v>
          </cell>
          <cell r="F18934" t="str">
            <v>BERTERO PACHANO JUAN JOSE</v>
          </cell>
        </row>
        <row r="18935">
          <cell r="D18935" t="str">
            <v>1763973</v>
          </cell>
          <cell r="E18935" t="str">
            <v>1704488963</v>
          </cell>
          <cell r="F18935" t="str">
            <v>HERDOIZA GUERRRO MARCELO</v>
          </cell>
        </row>
        <row r="18936">
          <cell r="D18936" t="str">
            <v>1763995</v>
          </cell>
          <cell r="E18936" t="str">
            <v>1704495488</v>
          </cell>
          <cell r="F18936" t="str">
            <v>VELASTEGUI CARLOS EDDY</v>
          </cell>
        </row>
        <row r="18937">
          <cell r="D18937" t="str">
            <v>1764009</v>
          </cell>
          <cell r="E18937" t="str">
            <v>1711053601</v>
          </cell>
          <cell r="F18937" t="str">
            <v>GUERRA HERRERA SANTIAGO HORACIO</v>
          </cell>
        </row>
        <row r="18938">
          <cell r="D18938" t="str">
            <v>1764015</v>
          </cell>
          <cell r="E18938" t="str">
            <v>1717123754</v>
          </cell>
          <cell r="F18938" t="str">
            <v>VITERI LOPEZ CHRISTIAN FERNANDO</v>
          </cell>
        </row>
        <row r="18939">
          <cell r="D18939" t="str">
            <v>1764023</v>
          </cell>
          <cell r="E18939" t="str">
            <v>1704679107</v>
          </cell>
          <cell r="F18939" t="str">
            <v>MERINO GOMEZ DE LA TORRE DIEGO CLEMENTE</v>
          </cell>
        </row>
        <row r="18940">
          <cell r="D18940" t="str">
            <v>1764042</v>
          </cell>
          <cell r="E18940" t="str">
            <v>1791109384001</v>
          </cell>
          <cell r="F18940" t="str">
            <v>BANCO SOLIDARIO S.A.</v>
          </cell>
        </row>
        <row r="18941">
          <cell r="D18941" t="str">
            <v>1764052</v>
          </cell>
          <cell r="E18941" t="str">
            <v>1704703485</v>
          </cell>
          <cell r="F18941" t="str">
            <v>LEON DUQUE EDUARDO PABLO</v>
          </cell>
        </row>
        <row r="18942">
          <cell r="D18942" t="str">
            <v>1764070</v>
          </cell>
          <cell r="E18942" t="str">
            <v>1709890592</v>
          </cell>
          <cell r="F18942" t="str">
            <v>MENDIETA MENDIETA HUGO ROLANDO</v>
          </cell>
        </row>
        <row r="18943">
          <cell r="D18943" t="str">
            <v>1764073</v>
          </cell>
          <cell r="E18943" t="str">
            <v>1705128500</v>
          </cell>
          <cell r="F18943" t="str">
            <v>PAREDES BARRERA JULIO CESAR</v>
          </cell>
        </row>
        <row r="18944">
          <cell r="D18944" t="str">
            <v>1764074</v>
          </cell>
          <cell r="E18944" t="str">
            <v>AAH086805</v>
          </cell>
          <cell r="F18944" t="str">
            <v>RIEGO MARTINEZ CARLOS</v>
          </cell>
        </row>
        <row r="18945">
          <cell r="D18945" t="str">
            <v>1764101</v>
          </cell>
          <cell r="E18945" t="str">
            <v>0908853328</v>
          </cell>
          <cell r="F18945" t="str">
            <v>LOPEZ FLORES MARIA CECIBEL</v>
          </cell>
        </row>
        <row r="18946">
          <cell r="D18946" t="str">
            <v>1764102</v>
          </cell>
          <cell r="E18946" t="str">
            <v>1705394755</v>
          </cell>
          <cell r="F18946" t="str">
            <v>VEGA SIERRA ANA MARIA DEL CARMEN</v>
          </cell>
        </row>
        <row r="18947">
          <cell r="D18947" t="str">
            <v>1764116</v>
          </cell>
          <cell r="E18947" t="str">
            <v>1792378125001</v>
          </cell>
          <cell r="F18947" t="str">
            <v>ATTENZA DF ECUADOR S.A</v>
          </cell>
        </row>
        <row r="18948">
          <cell r="D18948" t="str">
            <v>1764125</v>
          </cell>
          <cell r="E18948" t="str">
            <v>1792291666001</v>
          </cell>
          <cell r="F18948" t="str">
            <v>NOVISOLUTIONS CIA. LTDA.</v>
          </cell>
        </row>
        <row r="18949">
          <cell r="D18949" t="str">
            <v>1764129</v>
          </cell>
          <cell r="E18949" t="str">
            <v>1705774501</v>
          </cell>
          <cell r="F18949" t="str">
            <v>POVEA GUERRA CLOTILDE DEL ROCIO</v>
          </cell>
        </row>
        <row r="18950">
          <cell r="D18950" t="str">
            <v>1764131</v>
          </cell>
          <cell r="E18950" t="str">
            <v>1203762552</v>
          </cell>
          <cell r="F18950" t="str">
            <v>LITARDO CAICEDO CESAR ERNESTO</v>
          </cell>
        </row>
        <row r="18951">
          <cell r="D18951" t="str">
            <v>1764144</v>
          </cell>
          <cell r="E18951" t="str">
            <v>1704046885</v>
          </cell>
          <cell r="F18951" t="str">
            <v>PAREDES SIERRA JORGE EDUARDO</v>
          </cell>
        </row>
        <row r="18952">
          <cell r="D18952" t="str">
            <v>1764157</v>
          </cell>
          <cell r="E18952" t="str">
            <v>1705896031</v>
          </cell>
          <cell r="F18952" t="str">
            <v>ORBE CUSTODE GIOVANNI EDUARDO</v>
          </cell>
        </row>
        <row r="18953">
          <cell r="D18953" t="str">
            <v>1764159</v>
          </cell>
          <cell r="E18953" t="str">
            <v>1703361699</v>
          </cell>
          <cell r="F18953" t="str">
            <v>BERMEO FALCONI GLADYS GUADALUPE</v>
          </cell>
        </row>
        <row r="18954">
          <cell r="D18954" t="str">
            <v>1764164</v>
          </cell>
          <cell r="E18954" t="str">
            <v>1710544048</v>
          </cell>
          <cell r="F18954" t="str">
            <v>ESCOBAR TANDAZO WILLIAM ANTONIO</v>
          </cell>
        </row>
        <row r="18955">
          <cell r="D18955" t="str">
            <v>1764179</v>
          </cell>
          <cell r="E18955" t="str">
            <v>1706252192</v>
          </cell>
          <cell r="F18955" t="str">
            <v>VALENCIA CAÑARIS ANGEL PATRICIO</v>
          </cell>
        </row>
        <row r="18956">
          <cell r="D18956" t="str">
            <v>1764193</v>
          </cell>
          <cell r="E18956" t="str">
            <v>1723642102</v>
          </cell>
          <cell r="F18956" t="str">
            <v>RUIZ GAMBOA JORGE IVAN</v>
          </cell>
        </row>
        <row r="18957">
          <cell r="D18957" t="str">
            <v>1764203</v>
          </cell>
          <cell r="E18957" t="str">
            <v>1792798523001</v>
          </cell>
          <cell r="F18957" t="str">
            <v>HUGHES DEL ECUADOR HDE CIA. LTDA</v>
          </cell>
        </row>
        <row r="18958">
          <cell r="D18958" t="str">
            <v>1764208</v>
          </cell>
          <cell r="E18958" t="str">
            <v>1706310610</v>
          </cell>
          <cell r="F18958" t="str">
            <v>SANCHEZ SOBERON YOLANDA MARGARITA</v>
          </cell>
        </row>
        <row r="18959">
          <cell r="D18959" t="str">
            <v>1764210</v>
          </cell>
          <cell r="E18959" t="str">
            <v>1802514321</v>
          </cell>
          <cell r="F18959" t="str">
            <v>GUERRERO CISNEROS VICTOR HUGO</v>
          </cell>
        </row>
        <row r="18960">
          <cell r="D18960" t="str">
            <v>1764212</v>
          </cell>
          <cell r="E18960" t="str">
            <v>1308016169</v>
          </cell>
          <cell r="F18960" t="str">
            <v>MACIAS PINARGOTE RAMON GONZALO</v>
          </cell>
        </row>
        <row r="18961">
          <cell r="D18961" t="str">
            <v>1764236</v>
          </cell>
          <cell r="E18961" t="str">
            <v>1706495064</v>
          </cell>
          <cell r="F18961" t="str">
            <v>CALAHORRANO PONCE ALEX FERNANDO</v>
          </cell>
        </row>
        <row r="18962">
          <cell r="D18962" t="str">
            <v>1764245</v>
          </cell>
          <cell r="E18962" t="str">
            <v>1802854255</v>
          </cell>
          <cell r="F18962" t="str">
            <v>ABEDRABBO HAZBUN SALIM</v>
          </cell>
        </row>
        <row r="18963">
          <cell r="D18963" t="str">
            <v>1764246</v>
          </cell>
          <cell r="E18963" t="str">
            <v>1715910947</v>
          </cell>
          <cell r="F18963" t="str">
            <v>SANTILLAN GALVEZ MYREYA DEL ROCIO</v>
          </cell>
        </row>
        <row r="18964">
          <cell r="D18964" t="str">
            <v>1764258</v>
          </cell>
          <cell r="E18964" t="str">
            <v>1706558978</v>
          </cell>
          <cell r="F18964" t="str">
            <v>STOCKLEY AVILES JONATHAN RICARDO</v>
          </cell>
        </row>
        <row r="18965">
          <cell r="D18965" t="str">
            <v>1764277</v>
          </cell>
          <cell r="E18965" t="str">
            <v>1309771598</v>
          </cell>
          <cell r="F18965" t="str">
            <v>MENDOZA ZAMBRANO GREGORIA EVELINA</v>
          </cell>
        </row>
        <row r="18966">
          <cell r="D18966" t="str">
            <v>1764286</v>
          </cell>
          <cell r="E18966" t="str">
            <v>1706563820</v>
          </cell>
          <cell r="F18966" t="str">
            <v>DE LA CRUZ MUÑOZ VICTOR ERNESTO</v>
          </cell>
        </row>
        <row r="18967">
          <cell r="D18967" t="str">
            <v>1764289</v>
          </cell>
          <cell r="E18967" t="str">
            <v>1718644311</v>
          </cell>
          <cell r="F18967" t="str">
            <v>TAMAYO CODUTTI KEVIN MAURICIO</v>
          </cell>
        </row>
        <row r="18968">
          <cell r="D18968" t="str">
            <v>1764308</v>
          </cell>
          <cell r="E18968" t="str">
            <v>1706591425</v>
          </cell>
          <cell r="F18968" t="str">
            <v>ARGUELLO CARVAJAL EDDY RAMON</v>
          </cell>
        </row>
        <row r="18969">
          <cell r="D18969" t="str">
            <v>1764320</v>
          </cell>
          <cell r="E18969" t="str">
            <v>1792180791001</v>
          </cell>
          <cell r="F18969" t="str">
            <v>COMPAÑIA DE TRANSPORTE DE CARGA LIVIANA CALIXTO MUZO DE LLANO GRANDE S.A.</v>
          </cell>
        </row>
        <row r="18970">
          <cell r="D18970" t="str">
            <v>1764326</v>
          </cell>
          <cell r="E18970" t="str">
            <v>1790382176001</v>
          </cell>
          <cell r="F18970" t="str">
            <v>INGENIERIA MECANICA IMECANIC CIA. LTDA.</v>
          </cell>
        </row>
        <row r="18971">
          <cell r="D18971" t="str">
            <v>1764327</v>
          </cell>
          <cell r="E18971" t="str">
            <v>1719605782</v>
          </cell>
          <cell r="F18971" t="str">
            <v>MENESES ATIZ LUIS EDUARDO</v>
          </cell>
        </row>
        <row r="18972">
          <cell r="D18972" t="str">
            <v>1764337</v>
          </cell>
          <cell r="E18972" t="str">
            <v>1706665344</v>
          </cell>
          <cell r="F18972" t="str">
            <v>SALAS JARAMILLO WAGNER PATRICIO</v>
          </cell>
        </row>
        <row r="18973">
          <cell r="D18973" t="str">
            <v>1764364</v>
          </cell>
          <cell r="E18973" t="str">
            <v>1706728191</v>
          </cell>
          <cell r="F18973" t="str">
            <v>ULLOA YUNAPANTA EDGAR PONCIANO</v>
          </cell>
        </row>
        <row r="18974">
          <cell r="D18974" t="str">
            <v>1764372</v>
          </cell>
          <cell r="E18974" t="str">
            <v>1710724400</v>
          </cell>
          <cell r="F18974" t="str">
            <v>HOLGUIN MALDONADO JUAN CARLOS</v>
          </cell>
        </row>
        <row r="18975">
          <cell r="D18975" t="str">
            <v>1764380</v>
          </cell>
          <cell r="E18975" t="str">
            <v>1752068435</v>
          </cell>
          <cell r="F18975" t="str">
            <v>SALGADO CUEVA ANDREA MICHAELA</v>
          </cell>
        </row>
        <row r="18976">
          <cell r="D18976" t="str">
            <v>1764381</v>
          </cell>
          <cell r="E18976" t="str">
            <v>1204661969</v>
          </cell>
          <cell r="F18976" t="str">
            <v>SOLORZANO BRAVO ELIAS JOSE</v>
          </cell>
        </row>
        <row r="18977">
          <cell r="D18977" t="str">
            <v>1764392</v>
          </cell>
          <cell r="E18977" t="str">
            <v>1706891205</v>
          </cell>
          <cell r="F18977" t="str">
            <v>GUANIN GARCIA JOSE MANUEL</v>
          </cell>
        </row>
        <row r="18978">
          <cell r="D18978" t="str">
            <v>1764397</v>
          </cell>
          <cell r="E18978" t="str">
            <v>1712198066</v>
          </cell>
          <cell r="F18978" t="str">
            <v>ROMERO GALLARDO  CARLOS GABRIEL</v>
          </cell>
        </row>
        <row r="18979">
          <cell r="D18979" t="str">
            <v>1764413</v>
          </cell>
          <cell r="E18979" t="str">
            <v>1709366486</v>
          </cell>
          <cell r="F18979" t="str">
            <v>LOZA VEGA MARIO OSWALDO</v>
          </cell>
        </row>
        <row r="18980">
          <cell r="D18980" t="str">
            <v>1764414</v>
          </cell>
          <cell r="E18980" t="str">
            <v>1707120943</v>
          </cell>
          <cell r="F18980" t="str">
            <v>MIRIAN SIGCHA MIRIAN SIGCHA</v>
          </cell>
        </row>
        <row r="18981">
          <cell r="D18981" t="str">
            <v>1764421</v>
          </cell>
          <cell r="E18981" t="str">
            <v>1705341533</v>
          </cell>
          <cell r="F18981" t="str">
            <v>ORDOÑEZ CANADAS NORMA PATRICIA</v>
          </cell>
        </row>
        <row r="18982">
          <cell r="D18982" t="str">
            <v>1764425</v>
          </cell>
          <cell r="E18982" t="str">
            <v>0917806655</v>
          </cell>
          <cell r="F18982" t="str">
            <v>FIALLOS SALINAS HECTOR EDUARDO</v>
          </cell>
        </row>
        <row r="18983">
          <cell r="D18983" t="str">
            <v>1764427</v>
          </cell>
          <cell r="E18983" t="str">
            <v>1791809793001</v>
          </cell>
          <cell r="F18983" t="str">
            <v>COMPAÑIA DE TRANSPORTE TAXORBE S.A.</v>
          </cell>
        </row>
        <row r="18984">
          <cell r="D18984" t="str">
            <v>1764434</v>
          </cell>
          <cell r="E18984" t="str">
            <v>1716568074</v>
          </cell>
          <cell r="F18984" t="str">
            <v>SIMBAÑA GUACHALA ALEX GEOVANY</v>
          </cell>
        </row>
        <row r="18985">
          <cell r="D18985" t="str">
            <v>1764442</v>
          </cell>
          <cell r="E18985" t="str">
            <v>1707331946</v>
          </cell>
          <cell r="F18985" t="str">
            <v>MAFLA PATIÑO ADRIAN IVAN</v>
          </cell>
        </row>
        <row r="18986">
          <cell r="D18986" t="str">
            <v>1764463</v>
          </cell>
          <cell r="E18986" t="str">
            <v>1792196272001</v>
          </cell>
          <cell r="F18986" t="str">
            <v>COMPAÑIA DE TRANSPORTE DE CARGA LIVIANA EXPRESSHURACAN S.A.</v>
          </cell>
        </row>
        <row r="18987">
          <cell r="D18987" t="str">
            <v>1764471</v>
          </cell>
          <cell r="E18987" t="str">
            <v>1707515670</v>
          </cell>
          <cell r="F18987" t="str">
            <v>LUCIANO GUARDERAS MARIO ESTEBAN</v>
          </cell>
        </row>
        <row r="18988">
          <cell r="D18988" t="str">
            <v>1764475</v>
          </cell>
          <cell r="E18988" t="str">
            <v>1803066149</v>
          </cell>
          <cell r="F18988" t="str">
            <v>VILLACIS CASTRO JAVIER GERMAN</v>
          </cell>
        </row>
        <row r="18989">
          <cell r="D18989" t="str">
            <v>1764479</v>
          </cell>
          <cell r="E18989" t="str">
            <v>1760001040001</v>
          </cell>
          <cell r="F18989" t="str">
            <v>MINISTERIO DE EDUCACION</v>
          </cell>
        </row>
        <row r="18990">
          <cell r="D18990" t="str">
            <v>1764493</v>
          </cell>
          <cell r="E18990" t="str">
            <v>1707581474</v>
          </cell>
          <cell r="F18990" t="str">
            <v>PROAÑO AGUIRRE CHRISTIAN ALBERTO</v>
          </cell>
        </row>
        <row r="18991">
          <cell r="D18991" t="str">
            <v>1764505</v>
          </cell>
          <cell r="E18991" t="str">
            <v>1704675733</v>
          </cell>
          <cell r="F18991" t="str">
            <v>HIDALGO BARAHONA JULIO GONZALO</v>
          </cell>
        </row>
        <row r="18992">
          <cell r="D18992" t="str">
            <v>1764521</v>
          </cell>
          <cell r="E18992" t="str">
            <v>1707654115</v>
          </cell>
          <cell r="F18992" t="str">
            <v>ALMEIDA SANCHEZ ROSITA DEL PILAR</v>
          </cell>
        </row>
        <row r="18993">
          <cell r="D18993" t="str">
            <v>1764532</v>
          </cell>
          <cell r="E18993" t="str">
            <v>1200251096</v>
          </cell>
          <cell r="F18993" t="str">
            <v>CABEZAS MONTALVO GUSTAVO RANULFO</v>
          </cell>
        </row>
        <row r="18994">
          <cell r="D18994" t="str">
            <v>1764546</v>
          </cell>
          <cell r="E18994" t="str">
            <v>1707502090</v>
          </cell>
          <cell r="F18994" t="str">
            <v>MAZA CURIMILMA SANTOS CLAUFIRIO</v>
          </cell>
        </row>
        <row r="18995">
          <cell r="D18995" t="str">
            <v>1764548</v>
          </cell>
          <cell r="E18995" t="str">
            <v>1707708028</v>
          </cell>
          <cell r="F18995" t="str">
            <v>MORGAN ARTIEDA CARLOS ALBERTO</v>
          </cell>
        </row>
        <row r="18996">
          <cell r="D18996" t="str">
            <v>1764557</v>
          </cell>
          <cell r="E18996" t="str">
            <v>1792226813001</v>
          </cell>
          <cell r="F18996" t="str">
            <v>LINK MOBILE LINKMBL S.A.</v>
          </cell>
        </row>
        <row r="18997">
          <cell r="D18997" t="str">
            <v>1764567</v>
          </cell>
          <cell r="E18997" t="str">
            <v>1791825772</v>
          </cell>
          <cell r="F18997" t="str">
            <v>DURAN PITARQUE SERGIO ENRIQUE</v>
          </cell>
        </row>
        <row r="18998">
          <cell r="D18998" t="str">
            <v>1764577</v>
          </cell>
          <cell r="E18998" t="str">
            <v>1707766257</v>
          </cell>
          <cell r="F18998" t="str">
            <v>CHACON HIDROBO LINDON GUILLERMO</v>
          </cell>
        </row>
        <row r="18999">
          <cell r="D18999" t="str">
            <v>1764598</v>
          </cell>
          <cell r="E18999" t="str">
            <v>1791854969001</v>
          </cell>
          <cell r="F18999" t="str">
            <v>SANTA BARBARA AIRLINES C.A. (AEROBARBARA)</v>
          </cell>
        </row>
        <row r="19000">
          <cell r="D19000" t="str">
            <v>1764619</v>
          </cell>
          <cell r="E19000" t="str">
            <v>1101377016</v>
          </cell>
          <cell r="F19000" t="str">
            <v>MERCHAN ROMERO DOLORES IRALDA</v>
          </cell>
        </row>
        <row r="19001">
          <cell r="D19001" t="str">
            <v>1764627</v>
          </cell>
          <cell r="E19001" t="str">
            <v>1707854285</v>
          </cell>
          <cell r="F19001" t="str">
            <v>ARANHA JIMENEZ CARLOS MANUEL</v>
          </cell>
        </row>
        <row r="19002">
          <cell r="D19002" t="str">
            <v>1764634</v>
          </cell>
          <cell r="E19002" t="str">
            <v>1720465226</v>
          </cell>
          <cell r="F19002" t="str">
            <v>BECK ALAN JHON</v>
          </cell>
        </row>
        <row r="19003">
          <cell r="D19003" t="str">
            <v>1764640</v>
          </cell>
          <cell r="E19003" t="str">
            <v>1708536675</v>
          </cell>
          <cell r="F19003" t="str">
            <v>DAVILA RIERA JORGE GERARDO - PADRE</v>
          </cell>
        </row>
        <row r="19004">
          <cell r="D19004" t="str">
            <v>1764646</v>
          </cell>
          <cell r="E19004" t="str">
            <v>1724769623</v>
          </cell>
          <cell r="F19004" t="str">
            <v>MERINO CARRASCO JESICA MERCEDES</v>
          </cell>
        </row>
        <row r="19005">
          <cell r="D19005" t="str">
            <v>1764655</v>
          </cell>
          <cell r="E19005" t="str">
            <v>1707943534</v>
          </cell>
          <cell r="F19005" t="str">
            <v>GUZMAN DEFAZ ANGELA MARIA</v>
          </cell>
        </row>
        <row r="19006">
          <cell r="D19006" t="str">
            <v>1764677</v>
          </cell>
          <cell r="E19006" t="str">
            <v>1708067952</v>
          </cell>
          <cell r="F19006" t="str">
            <v>RUEDA MUNOZ OSWALDO MAURICIO</v>
          </cell>
        </row>
        <row r="19007">
          <cell r="D19007" t="str">
            <v>1764679</v>
          </cell>
          <cell r="E19007" t="str">
            <v>1791077210001</v>
          </cell>
          <cell r="F19007" t="str">
            <v>UNITED AIR LINES INC</v>
          </cell>
        </row>
        <row r="19008">
          <cell r="D19008" t="str">
            <v>1764696</v>
          </cell>
          <cell r="E19008" t="str">
            <v>1715133268</v>
          </cell>
          <cell r="F19008" t="str">
            <v>MERINO TARQUI JAIME JEOVANNY</v>
          </cell>
        </row>
        <row r="19009">
          <cell r="D19009" t="str">
            <v>1764706</v>
          </cell>
          <cell r="E19009" t="str">
            <v>1708075484</v>
          </cell>
          <cell r="F19009" t="str">
            <v>ILLESCAS ALEMAN LIDIA DEL ROSARIO</v>
          </cell>
        </row>
        <row r="19010">
          <cell r="D19010" t="str">
            <v>1764715</v>
          </cell>
          <cell r="E19010" t="str">
            <v>0602565012</v>
          </cell>
          <cell r="F19010" t="str">
            <v>AVILÉS BURBANO MARÍA TERESA</v>
          </cell>
        </row>
        <row r="19011">
          <cell r="D19011" t="str">
            <v>1764727</v>
          </cell>
          <cell r="E19011" t="str">
            <v>1708177330</v>
          </cell>
          <cell r="F19011" t="str">
            <v>TOBAR NARVAEZ RODOLFO LENIN</v>
          </cell>
        </row>
        <row r="19012">
          <cell r="D19012" t="str">
            <v>1764736</v>
          </cell>
          <cell r="E19012" t="str">
            <v>1704197019</v>
          </cell>
          <cell r="F19012" t="str">
            <v>GRUNAUER SOLINES ERNESTO RAFAEL</v>
          </cell>
        </row>
        <row r="19013">
          <cell r="D19013" t="str">
            <v>1764746</v>
          </cell>
          <cell r="E19013" t="str">
            <v>1309657631</v>
          </cell>
          <cell r="F19013" t="str">
            <v>MERO REYES JOSE LUIS</v>
          </cell>
        </row>
        <row r="19014">
          <cell r="D19014" t="str">
            <v>1764756</v>
          </cell>
          <cell r="E19014" t="str">
            <v>1708178106</v>
          </cell>
          <cell r="F19014" t="str">
            <v>LLANOS QUEZADA LEONIDAS ARMANDO</v>
          </cell>
        </row>
        <row r="19015">
          <cell r="D19015" t="str">
            <v>1764763</v>
          </cell>
          <cell r="E19015" t="str">
            <v>1722132113</v>
          </cell>
          <cell r="F19015" t="str">
            <v>VILLANUEVA GOMEZ BEATRIZ</v>
          </cell>
        </row>
        <row r="19016">
          <cell r="D19016" t="str">
            <v>1764769</v>
          </cell>
          <cell r="E19016" t="str">
            <v>1711229649</v>
          </cell>
          <cell r="F19016" t="str">
            <v>OCLES PADILLA MARIA ALEXANDRA</v>
          </cell>
        </row>
        <row r="19017">
          <cell r="D19017" t="str">
            <v>1764783</v>
          </cell>
          <cell r="E19017" t="str">
            <v>1708280159</v>
          </cell>
          <cell r="F19017" t="str">
            <v>BAYAS PANCHI  MARTHA SUSANA</v>
          </cell>
        </row>
        <row r="19018">
          <cell r="D19018" t="str">
            <v>1764799</v>
          </cell>
          <cell r="E19018" t="str">
            <v>1704903457</v>
          </cell>
          <cell r="F19018" t="str">
            <v>EGUEZ EDWIN</v>
          </cell>
        </row>
        <row r="19019">
          <cell r="D19019" t="str">
            <v>1764806</v>
          </cell>
          <cell r="E19019" t="str">
            <v>0924077340</v>
          </cell>
          <cell r="F19019" t="str">
            <v>GONZALEZ SAN LUCAS RENATTO AUGUSTO</v>
          </cell>
        </row>
        <row r="19020">
          <cell r="D19020" t="str">
            <v>1764808</v>
          </cell>
          <cell r="E19020" t="str">
            <v>1791915356001</v>
          </cell>
          <cell r="F19020" t="str">
            <v>VIGAR VIGILANCIA PRIVADA CIA. LTDA.</v>
          </cell>
        </row>
        <row r="19021">
          <cell r="D19021" t="str">
            <v>1764811</v>
          </cell>
          <cell r="E19021" t="str">
            <v>1708737737</v>
          </cell>
          <cell r="F19021" t="str">
            <v>CEPEDA ANRANGO MARIANA</v>
          </cell>
        </row>
        <row r="19022">
          <cell r="D19022" t="str">
            <v>1764833</v>
          </cell>
          <cell r="E19022" t="str">
            <v>1708740053</v>
          </cell>
          <cell r="F19022" t="str">
            <v>HERRERA MOYA CECILIA DEL CONSUELO</v>
          </cell>
        </row>
        <row r="19023">
          <cell r="D19023" t="str">
            <v>1764847</v>
          </cell>
          <cell r="E19023" t="str">
            <v>1711436228</v>
          </cell>
          <cell r="F19023" t="str">
            <v>OCHOA CALLE IVAN GONZALO</v>
          </cell>
        </row>
        <row r="19024">
          <cell r="D19024" t="str">
            <v>1764853</v>
          </cell>
          <cell r="E19024" t="str">
            <v>1792171490001</v>
          </cell>
          <cell r="F19024" t="str">
            <v>MICROCHIP INTERNACIONAL</v>
          </cell>
        </row>
        <row r="19025">
          <cell r="D19025" t="str">
            <v>1764856</v>
          </cell>
          <cell r="E19025" t="str">
            <v>1704204559</v>
          </cell>
          <cell r="F19025" t="str">
            <v>ALMEIDA GUZMAN  ANGEL DIEGO</v>
          </cell>
        </row>
        <row r="19026">
          <cell r="D19026" t="str">
            <v>1764861</v>
          </cell>
          <cell r="E19026" t="str">
            <v>1711582658</v>
          </cell>
          <cell r="F19026" t="str">
            <v>GUZMAN GUERRERO NELSON EDUARDO</v>
          </cell>
        </row>
        <row r="19027">
          <cell r="D19027" t="str">
            <v>1764862</v>
          </cell>
          <cell r="E19027" t="str">
            <v>1708786932</v>
          </cell>
          <cell r="F19027" t="str">
            <v>MEJIA BURBANO GIOVANNY RUBEN</v>
          </cell>
        </row>
        <row r="19028">
          <cell r="D19028" t="str">
            <v>1764890</v>
          </cell>
          <cell r="E19028" t="str">
            <v>1708932973</v>
          </cell>
          <cell r="F19028" t="str">
            <v>LUGO CEDEÑO IRMA SORAYA</v>
          </cell>
        </row>
        <row r="19029">
          <cell r="D19029" t="str">
            <v>1764912</v>
          </cell>
          <cell r="E19029" t="str">
            <v>1709090284</v>
          </cell>
          <cell r="F19029" t="str">
            <v>CARRILLO MANOBANDA JEANNETTE DEL ROCIO</v>
          </cell>
        </row>
        <row r="19030">
          <cell r="D19030" t="str">
            <v>1764914</v>
          </cell>
          <cell r="E19030" t="str">
            <v>1791985567001</v>
          </cell>
          <cell r="F19030" t="str">
            <v>COMPAÑIA DE TRANSPORTE GENESIS S.A.</v>
          </cell>
        </row>
        <row r="19031">
          <cell r="D19031" t="str">
            <v>1764918</v>
          </cell>
          <cell r="E19031" t="str">
            <v>1706321823</v>
          </cell>
          <cell r="F19031" t="str">
            <v>YEPEZ JIMENEZ TATHYANA PATRICIA</v>
          </cell>
        </row>
        <row r="19032">
          <cell r="D19032" t="str">
            <v>1764940</v>
          </cell>
          <cell r="E19032" t="str">
            <v>1792231280001</v>
          </cell>
          <cell r="F19032" t="str">
            <v>SHOTGUN ELECTRONICA ECUADOR S.A.</v>
          </cell>
        </row>
        <row r="19033">
          <cell r="D19033" t="str">
            <v>1764951</v>
          </cell>
          <cell r="E19033" t="str">
            <v>1704403102</v>
          </cell>
          <cell r="F19033" t="str">
            <v>RAMOS BERMEO WALTER VICENTE</v>
          </cell>
        </row>
        <row r="19034">
          <cell r="D19034" t="str">
            <v>1764964</v>
          </cell>
          <cell r="E19034" t="str">
            <v>1708753981</v>
          </cell>
          <cell r="F19034" t="str">
            <v>DE LA TORRE PAEZ MAURICIO FERNANDO</v>
          </cell>
        </row>
        <row r="19035">
          <cell r="D19035" t="str">
            <v>1764967</v>
          </cell>
          <cell r="E19035" t="str">
            <v>1709146847</v>
          </cell>
          <cell r="F19035" t="str">
            <v>JACOME CERDA MARLENE EUGENIA</v>
          </cell>
        </row>
        <row r="19036">
          <cell r="D19036" t="str">
            <v>1764977</v>
          </cell>
          <cell r="E19036" t="str">
            <v>1701043539</v>
          </cell>
          <cell r="F19036" t="str">
            <v>SAMANIEGO ROJAS EDGAR GUALBERTO</v>
          </cell>
        </row>
        <row r="19037">
          <cell r="D19037" t="str">
            <v>1764988</v>
          </cell>
          <cell r="E19037" t="str">
            <v>1791906888001</v>
          </cell>
          <cell r="F19037" t="str">
            <v>RIVIRUSVIGP RIERA VICUÑA DE SEGURIDAD Y VIGILANCIA PRIVADA CIA LTDA</v>
          </cell>
        </row>
        <row r="19038">
          <cell r="D19038" t="str">
            <v>1764995</v>
          </cell>
          <cell r="E19038" t="str">
            <v>1792535808001</v>
          </cell>
          <cell r="F19038" t="str">
            <v>CONSTRUCTORA DE REDES DE TELECOMUNICACIONES BP TELECON BRICEÑO PALLO &amp; HIJOS CIA. LTDA</v>
          </cell>
        </row>
        <row r="19039">
          <cell r="D19039" t="str">
            <v>1764996</v>
          </cell>
          <cell r="E19039" t="str">
            <v>1709149841</v>
          </cell>
          <cell r="F19039" t="str">
            <v>CAZCO RIVERA GLADYS ELISABED</v>
          </cell>
        </row>
        <row r="19040">
          <cell r="D19040" t="str">
            <v>1765008</v>
          </cell>
          <cell r="E19040" t="str">
            <v>1792212499001</v>
          </cell>
          <cell r="F19040" t="str">
            <v>GEONEWSERVICE COMPAÑIA LIMITADA</v>
          </cell>
        </row>
        <row r="19041">
          <cell r="D19041" t="str">
            <v>1765016</v>
          </cell>
          <cell r="E19041" t="str">
            <v>1703800225</v>
          </cell>
          <cell r="F19041" t="str">
            <v>BACA FABIAN</v>
          </cell>
        </row>
        <row r="19042">
          <cell r="D19042" t="str">
            <v>1765018</v>
          </cell>
          <cell r="E19042" t="str">
            <v>1709246423</v>
          </cell>
          <cell r="F19042" t="str">
            <v>SANCHEZ DELGADO  CARMEN MARLENE</v>
          </cell>
        </row>
        <row r="19043">
          <cell r="D19043" t="str">
            <v>1765034</v>
          </cell>
          <cell r="E19043" t="str">
            <v>0400630000</v>
          </cell>
          <cell r="F19043" t="str">
            <v>URRESTA MONTENEGRO JUSTO WASHINGTON</v>
          </cell>
        </row>
        <row r="19044">
          <cell r="D19044" t="str">
            <v>1765035</v>
          </cell>
          <cell r="E19044" t="str">
            <v>1720197001</v>
          </cell>
          <cell r="F19044" t="str">
            <v>JIMENEZ CAJAS ISMAEL ALEJANDRO</v>
          </cell>
        </row>
        <row r="19045">
          <cell r="D19045" t="str">
            <v>1765038</v>
          </cell>
          <cell r="E19045" t="str">
            <v>187700</v>
          </cell>
          <cell r="F19045" t="str">
            <v>ZORRILLA ORSAT DIEGO</v>
          </cell>
        </row>
        <row r="19046">
          <cell r="D19046" t="str">
            <v>1765046</v>
          </cell>
          <cell r="E19046" t="str">
            <v>1709345738</v>
          </cell>
          <cell r="F19046" t="str">
            <v>CARRERA CASTILLO LUIS ABRAHAN</v>
          </cell>
        </row>
        <row r="19047">
          <cell r="D19047" t="str">
            <v>1765075</v>
          </cell>
          <cell r="E19047" t="str">
            <v>1709405755</v>
          </cell>
          <cell r="F19047" t="str">
            <v>CORREA FALCON JORGE ERNESTO</v>
          </cell>
        </row>
        <row r="19048">
          <cell r="D19048" t="str">
            <v>1765088</v>
          </cell>
          <cell r="E19048" t="str">
            <v>1714604509</v>
          </cell>
          <cell r="F19048" t="str">
            <v>MIRANDA WILMAN ALONSO</v>
          </cell>
        </row>
        <row r="19049">
          <cell r="D19049" t="str">
            <v>1765091</v>
          </cell>
          <cell r="E19049" t="str">
            <v>1703876654</v>
          </cell>
          <cell r="F19049" t="str">
            <v>GOMEZ DE LA TORRE ACOSTA RAFAEL ALBERTO</v>
          </cell>
        </row>
        <row r="19050">
          <cell r="D19050" t="str">
            <v>1765096</v>
          </cell>
          <cell r="E19050" t="str">
            <v>1709728909</v>
          </cell>
          <cell r="F19050" t="str">
            <v>DE LA CRUZ VILLA JOSE EMILIANO</v>
          </cell>
        </row>
        <row r="19051">
          <cell r="D19051" t="str">
            <v>1765097</v>
          </cell>
          <cell r="E19051" t="str">
            <v>1709639197</v>
          </cell>
          <cell r="F19051" t="str">
            <v>ESPINEL VARGAS NORMAN XAVIER</v>
          </cell>
        </row>
        <row r="19052">
          <cell r="D19052" t="str">
            <v>1765102</v>
          </cell>
          <cell r="E19052" t="str">
            <v>1706862446</v>
          </cell>
          <cell r="F19052" t="str">
            <v>MOYANO AGUILAR CARLOS ALBERTO</v>
          </cell>
        </row>
        <row r="19053">
          <cell r="D19053" t="str">
            <v>1765124</v>
          </cell>
          <cell r="E19053" t="str">
            <v>1793106439001</v>
          </cell>
          <cell r="F19053" t="str">
            <v>TVMAX S.A.</v>
          </cell>
        </row>
        <row r="19054">
          <cell r="D19054" t="str">
            <v>1765125</v>
          </cell>
          <cell r="E19054" t="str">
            <v>1709930463</v>
          </cell>
          <cell r="F19054" t="str">
            <v>VALENCIA PAREDES FREDY ENRIQUE</v>
          </cell>
        </row>
        <row r="19055">
          <cell r="D19055" t="str">
            <v>1765131</v>
          </cell>
          <cell r="E19055" t="str">
            <v>1791398874001</v>
          </cell>
          <cell r="F19055" t="str">
            <v>D.R. ECUADOR ROSES S.A.</v>
          </cell>
        </row>
        <row r="19056">
          <cell r="D19056" t="str">
            <v>1765132</v>
          </cell>
          <cell r="E19056" t="str">
            <v>1704158367</v>
          </cell>
          <cell r="F19056" t="str">
            <v>SANDOVAL VERNIMMEN LUIS RODRIGO</v>
          </cell>
        </row>
        <row r="19057">
          <cell r="D19057" t="str">
            <v>1765135</v>
          </cell>
          <cell r="E19057" t="str">
            <v>0921193256</v>
          </cell>
          <cell r="F19057" t="str">
            <v>LAMA ALANA JORGE WASHINGTON</v>
          </cell>
        </row>
        <row r="19058">
          <cell r="D19058" t="str">
            <v>1765147</v>
          </cell>
          <cell r="E19058" t="str">
            <v>1709989105</v>
          </cell>
          <cell r="F19058" t="str">
            <v>JARRIN RAMIREZ MARIO GUSTAVO</v>
          </cell>
        </row>
        <row r="19059">
          <cell r="D19059" t="str">
            <v>1765148</v>
          </cell>
          <cell r="E19059" t="str">
            <v>1791223144001</v>
          </cell>
          <cell r="F19059" t="str">
            <v>PROTECCION, SEGURIDAD, VIGILANCIA E INVESTIGACION PRIVADA PROSEVIP CIA. LTDA.</v>
          </cell>
        </row>
        <row r="19060">
          <cell r="D19060" t="str">
            <v>1765175</v>
          </cell>
          <cell r="E19060" t="str">
            <v>1710741040</v>
          </cell>
          <cell r="F19060" t="str">
            <v>ALVEAR OLMEDO MARIA JOSEFINA</v>
          </cell>
        </row>
        <row r="19061">
          <cell r="D19061" t="str">
            <v>1765188</v>
          </cell>
          <cell r="E19061" t="str">
            <v>1713069563</v>
          </cell>
          <cell r="F19061" t="str">
            <v>REGALADO REGALADO JORGE PATRICIO</v>
          </cell>
        </row>
        <row r="19062">
          <cell r="D19062" t="str">
            <v>1765199</v>
          </cell>
          <cell r="E19062" t="str">
            <v>1721696340</v>
          </cell>
          <cell r="F19062" t="str">
            <v>DE LA GARZA JOSEPH</v>
          </cell>
        </row>
        <row r="19063">
          <cell r="D19063" t="str">
            <v>1765202</v>
          </cell>
          <cell r="E19063" t="str">
            <v>0917087405</v>
          </cell>
          <cell r="F19063" t="str">
            <v>CONSTANTE SANCHEZ ROBERTO ANDRES</v>
          </cell>
        </row>
        <row r="19064">
          <cell r="D19064" t="str">
            <v>1765213</v>
          </cell>
          <cell r="E19064" t="str">
            <v>1713548764</v>
          </cell>
          <cell r="F19064" t="str">
            <v>CABRERA LOPEZ ERIKA ALEXANDRA</v>
          </cell>
        </row>
        <row r="19065">
          <cell r="D19065" t="str">
            <v>1765223</v>
          </cell>
          <cell r="E19065" t="str">
            <v>1760002440001</v>
          </cell>
          <cell r="F19065" t="str">
            <v>SUPERINTENDENCIA DE BANCOS Y SEGUROS</v>
          </cell>
        </row>
        <row r="19066">
          <cell r="D19066" t="str">
            <v>1765225</v>
          </cell>
          <cell r="E19066" t="str">
            <v>0602662413</v>
          </cell>
          <cell r="F19066" t="str">
            <v>CHUNATA SISLEMA MARCO SEGUNDO</v>
          </cell>
        </row>
        <row r="19067">
          <cell r="D19067" t="str">
            <v>1765231</v>
          </cell>
          <cell r="E19067" t="str">
            <v>1710784768</v>
          </cell>
          <cell r="F19067" t="str">
            <v>MATUTE ORTIZ MARCIA ELENA</v>
          </cell>
        </row>
        <row r="19068">
          <cell r="D19068" t="str">
            <v>1765242</v>
          </cell>
          <cell r="E19068" t="str">
            <v>1801094085</v>
          </cell>
          <cell r="F19068" t="str">
            <v>ROBALINO FREIRE LIDIA SUSANA</v>
          </cell>
        </row>
        <row r="19069">
          <cell r="D19069" t="str">
            <v>1765246</v>
          </cell>
          <cell r="E19069" t="str">
            <v>1725238693</v>
          </cell>
          <cell r="F19069" t="str">
            <v>YUANRUI YAO</v>
          </cell>
        </row>
        <row r="19070">
          <cell r="D19070" t="str">
            <v>1765248</v>
          </cell>
          <cell r="E19070" t="str">
            <v>1707036818</v>
          </cell>
          <cell r="F19070" t="str">
            <v>GALEANO RODRIGUEZ JOFFRE FERNANDO</v>
          </cell>
        </row>
        <row r="19071">
          <cell r="D19071" t="str">
            <v>1765251</v>
          </cell>
          <cell r="E19071" t="str">
            <v>1713847034</v>
          </cell>
          <cell r="F19071" t="str">
            <v>ROMERO VEGA ANA IRENE</v>
          </cell>
        </row>
        <row r="19072">
          <cell r="D19072" t="str">
            <v>1765252</v>
          </cell>
          <cell r="E19072" t="str">
            <v>1710824218</v>
          </cell>
          <cell r="F19072" t="str">
            <v>URBANO MERIZALDE MARIA EUGENIA</v>
          </cell>
        </row>
        <row r="19073">
          <cell r="D19073" t="str">
            <v>1765281</v>
          </cell>
          <cell r="E19073" t="str">
            <v>1702324920</v>
          </cell>
          <cell r="F19073" t="str">
            <v>DUQUE CHUQUILLANGI CESAR ANGEL</v>
          </cell>
        </row>
        <row r="19074">
          <cell r="D19074" t="str">
            <v>1765295</v>
          </cell>
          <cell r="E19074" t="str">
            <v>1790828018001</v>
          </cell>
          <cell r="F19074" t="str">
            <v>A.A. PRODUCCIONES FILMAR CIA. LTDA.</v>
          </cell>
        </row>
        <row r="19075">
          <cell r="D19075" t="str">
            <v>1765309</v>
          </cell>
          <cell r="E19075" t="str">
            <v>1710857234</v>
          </cell>
          <cell r="F19075" t="str">
            <v>MINA QUINTERO HENRRY MARCELO</v>
          </cell>
        </row>
        <row r="19076">
          <cell r="D19076" t="str">
            <v>1765315</v>
          </cell>
          <cell r="E19076" t="str">
            <v>0900042623</v>
          </cell>
          <cell r="F19076" t="str">
            <v>TIGRERO LINO SERGIO</v>
          </cell>
        </row>
        <row r="19077">
          <cell r="D19077" t="str">
            <v>1765331</v>
          </cell>
          <cell r="E19077" t="str">
            <v>1710892116</v>
          </cell>
          <cell r="F19077" t="str">
            <v>VILATUÑA CANCHIGÑA LUIS BLADIMIR</v>
          </cell>
        </row>
        <row r="19078">
          <cell r="D19078" t="str">
            <v>1765344</v>
          </cell>
          <cell r="E19078" t="str">
            <v>1103108195</v>
          </cell>
          <cell r="F19078" t="str">
            <v>HERRERA VILLAVICENCIO STALIN EDGAR</v>
          </cell>
        </row>
        <row r="19079">
          <cell r="D19079" t="str">
            <v>1765351</v>
          </cell>
          <cell r="E19079" t="str">
            <v>1714154646</v>
          </cell>
          <cell r="F19079" t="str">
            <v>URGILES BRAVO EDUARDO POLIBIO</v>
          </cell>
        </row>
        <row r="19080">
          <cell r="D19080" t="str">
            <v>1765357</v>
          </cell>
          <cell r="E19080" t="str">
            <v>1768173050001</v>
          </cell>
          <cell r="F19080" t="str">
            <v>EMPRESA PÚBLICA SIEMBRA EP</v>
          </cell>
        </row>
        <row r="19081">
          <cell r="D19081" t="str">
            <v>1765360</v>
          </cell>
          <cell r="E19081" t="str">
            <v>1710961242</v>
          </cell>
          <cell r="F19081" t="str">
            <v>GONZALEZ RODRIGUEZ EDWIN EDISON</v>
          </cell>
        </row>
        <row r="19082">
          <cell r="D19082" t="str">
            <v>1765378</v>
          </cell>
          <cell r="E19082" t="str">
            <v>1703857969</v>
          </cell>
          <cell r="F19082" t="str">
            <v>PASQUEL HIDALGO RENAN FERNANDO</v>
          </cell>
        </row>
        <row r="19083">
          <cell r="D19083" t="str">
            <v>1765387</v>
          </cell>
          <cell r="E19083" t="str">
            <v>1710999762</v>
          </cell>
          <cell r="F19083" t="str">
            <v>SEGOVIA NOBOA ELIZABETH ENRIQUETA</v>
          </cell>
        </row>
        <row r="19084">
          <cell r="D19084" t="str">
            <v>1765390</v>
          </cell>
          <cell r="E19084" t="str">
            <v>1700203522</v>
          </cell>
          <cell r="F19084" t="str">
            <v>AVILA PATRICIO</v>
          </cell>
        </row>
        <row r="19085">
          <cell r="D19085" t="str">
            <v>1765398</v>
          </cell>
          <cell r="E19085" t="str">
            <v>1791840690001</v>
          </cell>
          <cell r="F19085" t="str">
            <v>CANAL UNO S.A.</v>
          </cell>
        </row>
        <row r="19086">
          <cell r="D19086" t="str">
            <v>1765411</v>
          </cell>
          <cell r="E19086" t="str">
            <v>0101995827</v>
          </cell>
          <cell r="F19086" t="str">
            <v>ANDRADE UGALDE MATEO</v>
          </cell>
        </row>
        <row r="19087">
          <cell r="D19087" t="str">
            <v>1765415</v>
          </cell>
          <cell r="E19087" t="str">
            <v>1711024792</v>
          </cell>
          <cell r="F19087" t="str">
            <v>CORONEL CORONEL ESTHELA SUSANA</v>
          </cell>
        </row>
        <row r="19088">
          <cell r="D19088" t="str">
            <v>1765437</v>
          </cell>
          <cell r="E19088" t="str">
            <v>1711057479</v>
          </cell>
          <cell r="F19088" t="str">
            <v>CORDOVA HERVAS EDWIN RAMIRO</v>
          </cell>
        </row>
        <row r="19089">
          <cell r="D19089" t="str">
            <v>1765443</v>
          </cell>
          <cell r="E19089" t="str">
            <v>1720536844</v>
          </cell>
          <cell r="F19089" t="str">
            <v>MOROCHO OÑA ELIANA VANESSA</v>
          </cell>
        </row>
        <row r="19090">
          <cell r="D19090" t="str">
            <v>1765457</v>
          </cell>
          <cell r="E19090" t="str">
            <v>1001780657</v>
          </cell>
          <cell r="F19090" t="str">
            <v>MOLINA VILLALVA LAURA DEL CARMEN</v>
          </cell>
        </row>
        <row r="19091">
          <cell r="D19091" t="str">
            <v>1765465</v>
          </cell>
          <cell r="E19091" t="str">
            <v>1711119477</v>
          </cell>
          <cell r="F19091" t="str">
            <v>PAVON SALCEDO NANCY MARIZOL</v>
          </cell>
        </row>
        <row r="19092">
          <cell r="D19092" t="str">
            <v>1765468</v>
          </cell>
          <cell r="E19092" t="str">
            <v>1758541153</v>
          </cell>
          <cell r="F19092" t="str">
            <v>RESTREPO PINILLA ALBA HYNIYOMARA</v>
          </cell>
        </row>
        <row r="19093">
          <cell r="D19093" t="str">
            <v>1765477</v>
          </cell>
          <cell r="E19093" t="str">
            <v>1701525212</v>
          </cell>
          <cell r="F19093" t="str">
            <v>ZARATE BOLAÑOS SEGUNDO JOSE MIGUEL</v>
          </cell>
        </row>
        <row r="19094">
          <cell r="D19094" t="str">
            <v>1765479</v>
          </cell>
          <cell r="E19094" t="str">
            <v>1703105104</v>
          </cell>
          <cell r="F19094" t="str">
            <v>ALENCASTRO GARAICOA MARIA GUADALUPE</v>
          </cell>
        </row>
        <row r="19095">
          <cell r="D19095" t="str">
            <v>1765484</v>
          </cell>
          <cell r="E19095" t="str">
            <v>1791902025001</v>
          </cell>
          <cell r="F19095" t="str">
            <v>CONSTRUCTORA ELECTRICA QUIMBIAMBA Y QUIMBIAMBA COELEC CIA. LTDA.</v>
          </cell>
        </row>
        <row r="19096">
          <cell r="D19096" t="str">
            <v>1765494</v>
          </cell>
          <cell r="E19096" t="str">
            <v>1711190684</v>
          </cell>
          <cell r="F19096" t="str">
            <v>CARRILLO IMBACUAN EDISON FERNANDO</v>
          </cell>
        </row>
        <row r="19097">
          <cell r="D19097" t="str">
            <v>1765500</v>
          </cell>
          <cell r="E19097" t="str">
            <v>0603006099</v>
          </cell>
          <cell r="F19097" t="str">
            <v>HARO HARO ADRIAN DANIEL</v>
          </cell>
        </row>
        <row r="19098">
          <cell r="D19098" t="str">
            <v>1765507</v>
          </cell>
          <cell r="E19098" t="str">
            <v>1002229597</v>
          </cell>
          <cell r="F19098" t="str">
            <v>MONTALVO GALINDO WESTER RENE</v>
          </cell>
        </row>
        <row r="19099">
          <cell r="D19099" t="str">
            <v>1765516</v>
          </cell>
          <cell r="E19099" t="str">
            <v>1711290849</v>
          </cell>
          <cell r="F19099" t="str">
            <v>CHAVEZ ALBORNOZ MAYRA LORENA</v>
          </cell>
        </row>
        <row r="19100">
          <cell r="D19100" t="str">
            <v>1765517</v>
          </cell>
          <cell r="E19100" t="str">
            <v>1306305770</v>
          </cell>
          <cell r="F19100" t="str">
            <v>MANTUANO LOOR IRENE ELIZABETH</v>
          </cell>
        </row>
        <row r="19101">
          <cell r="D19101" t="str">
            <v>1765529</v>
          </cell>
          <cell r="E19101" t="str">
            <v>1704817798</v>
          </cell>
          <cell r="F19101" t="str">
            <v>CARRERA SIMBAÑA ROSA ESPERANZA</v>
          </cell>
        </row>
        <row r="19102">
          <cell r="D19102" t="str">
            <v>1765534</v>
          </cell>
          <cell r="E19102" t="str">
            <v>0401317626</v>
          </cell>
          <cell r="F19102" t="str">
            <v>MONTALVO ITAS CATALINA</v>
          </cell>
        </row>
        <row r="19103">
          <cell r="D19103" t="str">
            <v>1765544</v>
          </cell>
          <cell r="E19103" t="str">
            <v>1711293652</v>
          </cell>
          <cell r="F19103" t="str">
            <v>VILLAVICENCIO ARIAS BLANCA ALEXANDRA</v>
          </cell>
        </row>
        <row r="19104">
          <cell r="D19104" t="str">
            <v>1765563</v>
          </cell>
          <cell r="E19104" t="str">
            <v>1720725892</v>
          </cell>
          <cell r="F19104" t="str">
            <v>MONTALVO PUMA PABLO ANDRES</v>
          </cell>
        </row>
        <row r="19105">
          <cell r="D19105" t="str">
            <v>1765566</v>
          </cell>
          <cell r="E19105" t="str">
            <v>1711359776</v>
          </cell>
          <cell r="F19105" t="str">
            <v>SALINAS BUITRON JAIME OMAR</v>
          </cell>
        </row>
        <row r="19106">
          <cell r="D19106" t="str">
            <v>1765569</v>
          </cell>
          <cell r="E19106" t="str">
            <v>1850102581</v>
          </cell>
          <cell r="F19106" t="str">
            <v>PARDO SALAZAR ERICK  JEREMY</v>
          </cell>
        </row>
        <row r="19107">
          <cell r="D19107" t="str">
            <v>1765590</v>
          </cell>
          <cell r="E19107" t="str">
            <v>1708589948</v>
          </cell>
          <cell r="F19107" t="str">
            <v>QUIMBIAMBA QUILUMBAQUIN  WILSON RODRIGO</v>
          </cell>
        </row>
        <row r="19108">
          <cell r="D19108" t="str">
            <v>1765594</v>
          </cell>
          <cell r="E19108" t="str">
            <v>1711489995</v>
          </cell>
          <cell r="F19108" t="str">
            <v>TAPIA VILLAGOME ROBERTO XAVIER</v>
          </cell>
        </row>
        <row r="19109">
          <cell r="D19109" t="str">
            <v>1765602</v>
          </cell>
          <cell r="E19109" t="str">
            <v>0600058887</v>
          </cell>
          <cell r="F19109" t="str">
            <v>GARCIA LOGROÑO JUAN GUILLERMO</v>
          </cell>
        </row>
        <row r="19110">
          <cell r="D19110" t="str">
            <v>1765613</v>
          </cell>
          <cell r="E19110" t="str">
            <v>1791713265001</v>
          </cell>
          <cell r="F19110" t="str">
            <v>INMARSAT GLOBAL LIMITED</v>
          </cell>
        </row>
        <row r="19111">
          <cell r="D19111" t="str">
            <v>1765621</v>
          </cell>
          <cell r="E19111" t="str">
            <v>1711527455</v>
          </cell>
          <cell r="F19111" t="str">
            <v>DIAZ COLMACHI ADRIANA VERONICA</v>
          </cell>
        </row>
        <row r="19112">
          <cell r="D19112" t="str">
            <v>1765642</v>
          </cell>
          <cell r="E19112" t="str">
            <v>1792504627001</v>
          </cell>
          <cell r="F19112" t="str">
            <v>MONTALVO Y CORDOVA CIA. LTDA.</v>
          </cell>
        </row>
        <row r="19113">
          <cell r="D19113" t="str">
            <v>1765644</v>
          </cell>
          <cell r="E19113" t="str">
            <v>1725201782</v>
          </cell>
          <cell r="F19113" t="str">
            <v>ESPINEL GORDILLO STEFANY CAROLINA</v>
          </cell>
        </row>
        <row r="19114">
          <cell r="D19114" t="str">
            <v>1765650</v>
          </cell>
          <cell r="E19114" t="str">
            <v>1711609501</v>
          </cell>
          <cell r="F19114" t="str">
            <v>ECHEVERRIA GUERRA SIXTO XAVIER</v>
          </cell>
        </row>
        <row r="19115">
          <cell r="D19115" t="str">
            <v>1765671</v>
          </cell>
          <cell r="E19115" t="str">
            <v>1792376440001</v>
          </cell>
          <cell r="F19115" t="str">
            <v>CONSORCIO MARAÑON</v>
          </cell>
        </row>
        <row r="19116">
          <cell r="D19116" t="str">
            <v>1765672</v>
          </cell>
          <cell r="E19116" t="str">
            <v>1711685527</v>
          </cell>
          <cell r="F19116" t="str">
            <v>VINUEZA MALDONADO MARIA GRACIELA</v>
          </cell>
        </row>
        <row r="19117">
          <cell r="D19117" t="str">
            <v>1765692</v>
          </cell>
          <cell r="E19117" t="str">
            <v>1723443980</v>
          </cell>
          <cell r="F19117" t="str">
            <v>MONTEROS PEÑAFIEL EVELYN RUBI</v>
          </cell>
        </row>
        <row r="19118">
          <cell r="D19118" t="str">
            <v>1765700</v>
          </cell>
          <cell r="E19118" t="str">
            <v>1711707537</v>
          </cell>
          <cell r="F19118" t="str">
            <v>VASQUEZ GORDILLO MARCO ANTONIO</v>
          </cell>
        </row>
        <row r="19119">
          <cell r="D19119" t="str">
            <v>1765701</v>
          </cell>
          <cell r="E19119" t="str">
            <v>1707014781</v>
          </cell>
          <cell r="F19119" t="str">
            <v>CHIPANTASIG SOTAMINGA JOSE MIGUEL</v>
          </cell>
        </row>
        <row r="19120">
          <cell r="D19120" t="str">
            <v>1765709</v>
          </cell>
          <cell r="E19120" t="str">
            <v>1703055606</v>
          </cell>
          <cell r="F19120" t="str">
            <v>TERAN PARRAL LEONARDO</v>
          </cell>
        </row>
        <row r="19121">
          <cell r="D19121" t="str">
            <v>1765728</v>
          </cell>
          <cell r="E19121" t="str">
            <v>1791791401001</v>
          </cell>
          <cell r="F19121" t="str">
            <v>ASOCIACION DE TAXISTAS DE PICHINCHA AS.TA.PI.</v>
          </cell>
        </row>
        <row r="19122">
          <cell r="D19122" t="str">
            <v>1765729</v>
          </cell>
          <cell r="E19122" t="str">
            <v>1711739233</v>
          </cell>
          <cell r="F19122" t="str">
            <v>ORTIZ SALAS NANCY MARIELA</v>
          </cell>
        </row>
        <row r="19123">
          <cell r="D19123" t="str">
            <v>1765750</v>
          </cell>
          <cell r="E19123" t="str">
            <v>1700351776</v>
          </cell>
          <cell r="F19123" t="str">
            <v>PAREDES SORIA JOSE EDUARDO</v>
          </cell>
        </row>
        <row r="19124">
          <cell r="D19124" t="str">
            <v>1765752</v>
          </cell>
          <cell r="E19124" t="str">
            <v>1705308326</v>
          </cell>
          <cell r="F19124" t="str">
            <v>DEL ALCAZAR PONCE CHRISTIAN</v>
          </cell>
        </row>
        <row r="19125">
          <cell r="D19125" t="str">
            <v>1765753</v>
          </cell>
          <cell r="E19125" t="str">
            <v>AN578440</v>
          </cell>
          <cell r="F19125" t="str">
            <v>GIRALDO PÉREZ JULIÁN</v>
          </cell>
        </row>
        <row r="19126">
          <cell r="D19126" t="str">
            <v>1765760</v>
          </cell>
          <cell r="E19126" t="str">
            <v>1707258552</v>
          </cell>
          <cell r="F19126" t="str">
            <v>DEL POZO DILLON JHON RAMIRO</v>
          </cell>
        </row>
        <row r="19127">
          <cell r="D19127" t="str">
            <v>1765777</v>
          </cell>
          <cell r="E19127" t="str">
            <v>1792501334001</v>
          </cell>
          <cell r="F19127" t="str">
            <v>RADIO GITANA GYPSYRADIO S.A.</v>
          </cell>
        </row>
        <row r="19128">
          <cell r="D19128" t="str">
            <v>1765779</v>
          </cell>
          <cell r="E19128" t="str">
            <v>1711860401</v>
          </cell>
          <cell r="F19128" t="str">
            <v>MOYANO MOYANO MAURO FABIAN</v>
          </cell>
        </row>
        <row r="19129">
          <cell r="D19129" t="str">
            <v>1765806</v>
          </cell>
          <cell r="E19129" t="str">
            <v>1711964732</v>
          </cell>
          <cell r="F19129" t="str">
            <v>NARVAEZ ZAMBRANO JUAN CARLOS</v>
          </cell>
        </row>
        <row r="19130">
          <cell r="D19130" t="str">
            <v>1765809</v>
          </cell>
          <cell r="E19130" t="str">
            <v>1703354033</v>
          </cell>
          <cell r="F19130" t="str">
            <v>ACOSTA ESPINOSA ANTONIO ALFONSO</v>
          </cell>
        </row>
        <row r="19131">
          <cell r="D19131" t="str">
            <v>1765818</v>
          </cell>
          <cell r="E19131" t="str">
            <v>1713330585</v>
          </cell>
          <cell r="F19131" t="str">
            <v>MICHELENA AYALA CARLOS ANDRES</v>
          </cell>
        </row>
        <row r="19132">
          <cell r="D19132" t="str">
            <v>1765821</v>
          </cell>
          <cell r="E19132" t="str">
            <v>1713167532</v>
          </cell>
          <cell r="F19132" t="str">
            <v>ALARCON VITERI REYNA GIOCONDA</v>
          </cell>
        </row>
        <row r="19133">
          <cell r="D19133" t="str">
            <v>1765825</v>
          </cell>
          <cell r="E19133" t="str">
            <v>1791927745001</v>
          </cell>
          <cell r="F19133" t="str">
            <v>LOWELL MINERAL EXPLORATION ECUADOR S.A.</v>
          </cell>
        </row>
        <row r="19134">
          <cell r="D19134" t="str">
            <v>1765834</v>
          </cell>
          <cell r="E19134" t="str">
            <v>1711971612</v>
          </cell>
          <cell r="F19134" t="str">
            <v>BERRONES CISNEROS PAUL ANTONIO</v>
          </cell>
        </row>
        <row r="19135">
          <cell r="D19135" t="str">
            <v>1765843</v>
          </cell>
          <cell r="E19135" t="str">
            <v>1001735081</v>
          </cell>
          <cell r="F19135" t="str">
            <v>CARRILLO CIFUENTES PABLO JOSUE</v>
          </cell>
        </row>
        <row r="19136">
          <cell r="D19136" t="str">
            <v>1765854</v>
          </cell>
          <cell r="E19136" t="str">
            <v>1792151716001</v>
          </cell>
          <cell r="F19136" t="str">
            <v>QUITOSECURITY CIA. LTDA.</v>
          </cell>
        </row>
        <row r="19137">
          <cell r="D19137" t="str">
            <v>1765856</v>
          </cell>
          <cell r="E19137" t="str">
            <v>1712041423</v>
          </cell>
          <cell r="F19137" t="str">
            <v>OLAYA PABON PACO VICENTE</v>
          </cell>
        </row>
        <row r="19138">
          <cell r="D19138" t="str">
            <v>1765883</v>
          </cell>
          <cell r="E19138" t="str">
            <v>0102465713</v>
          </cell>
          <cell r="F19138" t="str">
            <v>BARBECHO ASITIMBAY MANUEL MESIAS</v>
          </cell>
        </row>
        <row r="19139">
          <cell r="D19139" t="str">
            <v>1765885</v>
          </cell>
          <cell r="E19139" t="str">
            <v>1712050515</v>
          </cell>
          <cell r="F19139" t="str">
            <v>GARRIDO ECHEVERRIA TATIANA INGRID</v>
          </cell>
        </row>
        <row r="19140">
          <cell r="D19140" t="str">
            <v>1765896</v>
          </cell>
          <cell r="E19140" t="str">
            <v>0918214628</v>
          </cell>
          <cell r="F19140" t="str">
            <v>LOOR SEGOVIA MARIA BELEN</v>
          </cell>
        </row>
        <row r="19141">
          <cell r="D19141" t="str">
            <v>1765903</v>
          </cell>
          <cell r="E19141" t="str">
            <v>1712961356</v>
          </cell>
          <cell r="F19141" t="str">
            <v>MORA VILLAMAR MARIA JOSE</v>
          </cell>
        </row>
        <row r="19142">
          <cell r="D19142" t="str">
            <v>1765913</v>
          </cell>
          <cell r="E19142" t="str">
            <v>1712052263</v>
          </cell>
          <cell r="F19142" t="str">
            <v>PALLO MELO JENNY DEL ROCIO</v>
          </cell>
        </row>
        <row r="19143">
          <cell r="D19143" t="str">
            <v>1765921</v>
          </cell>
          <cell r="E19143" t="str">
            <v>1791917561001</v>
          </cell>
          <cell r="F19143" t="str">
            <v>TELECARRIER S.A.</v>
          </cell>
        </row>
        <row r="19144">
          <cell r="D19144" t="str">
            <v>1765927</v>
          </cell>
          <cell r="E19144" t="str">
            <v>1721592242</v>
          </cell>
          <cell r="F19144" t="str">
            <v>MORALES GUILLERMO</v>
          </cell>
        </row>
        <row r="19145">
          <cell r="D19145" t="str">
            <v>1765929</v>
          </cell>
          <cell r="E19145" t="str">
            <v>1712518537</v>
          </cell>
          <cell r="F19145" t="str">
            <v>GPASESORES S.A. GPASESORES S.A.</v>
          </cell>
        </row>
        <row r="19146">
          <cell r="D19146" t="str">
            <v>1765935</v>
          </cell>
          <cell r="E19146" t="str">
            <v>1712055209</v>
          </cell>
          <cell r="F19146" t="str">
            <v>VEGA SALAZAR EDGAR VINICIO</v>
          </cell>
        </row>
        <row r="19147">
          <cell r="D19147" t="str">
            <v>1765948</v>
          </cell>
          <cell r="E19147" t="str">
            <v>0501608368</v>
          </cell>
          <cell r="F19147" t="str">
            <v>MELAÑOS ESPINOZA  MARCO RAFAEL</v>
          </cell>
        </row>
        <row r="19148">
          <cell r="D19148" t="str">
            <v>1765954</v>
          </cell>
          <cell r="E19148" t="str">
            <v>1712648474</v>
          </cell>
          <cell r="F19148" t="str">
            <v>MORALES SANTIAGO MICHAEL</v>
          </cell>
        </row>
        <row r="19149">
          <cell r="D19149" t="str">
            <v>1765963</v>
          </cell>
          <cell r="E19149" t="str">
            <v>1712141850</v>
          </cell>
          <cell r="F19149" t="str">
            <v>MUÑOZ RENE</v>
          </cell>
        </row>
        <row r="19150">
          <cell r="D19150" t="str">
            <v>1765982</v>
          </cell>
          <cell r="E19150" t="str">
            <v>1708691553</v>
          </cell>
          <cell r="F19150" t="str">
            <v>NAVAEZ LANCIONOTT EDWIN FABIAN</v>
          </cell>
        </row>
        <row r="19151">
          <cell r="D19151" t="str">
            <v>1765985</v>
          </cell>
          <cell r="E19151" t="str">
            <v>1712175114</v>
          </cell>
          <cell r="F19151" t="str">
            <v>BAUTISTA GUERRERO CHRISTIAN SANTIAGO</v>
          </cell>
        </row>
        <row r="19152">
          <cell r="D19152" t="str">
            <v>1766004</v>
          </cell>
          <cell r="E19152" t="str">
            <v>1704933520</v>
          </cell>
          <cell r="F19152" t="str">
            <v>MORALES COLLAGUAZO FAUSTO RAMIRO</v>
          </cell>
        </row>
        <row r="19153">
          <cell r="D19153" t="str">
            <v>1766014</v>
          </cell>
          <cell r="E19153" t="str">
            <v>1712211174</v>
          </cell>
          <cell r="F19153" t="str">
            <v>PROANO CEVALLOS ANDREA GUADALUPE</v>
          </cell>
        </row>
        <row r="19154">
          <cell r="D19154" t="str">
            <v>1766026</v>
          </cell>
          <cell r="E19154" t="str">
            <v>1713315933</v>
          </cell>
          <cell r="F19154" t="str">
            <v>ARIAS TORRES IBETH CATALINA</v>
          </cell>
        </row>
        <row r="19155">
          <cell r="D19155" t="str">
            <v>1766035</v>
          </cell>
          <cell r="E19155" t="str">
            <v>1792998123001</v>
          </cell>
          <cell r="F19155" t="str">
            <v>PCN DEL ECUADOR</v>
          </cell>
        </row>
        <row r="19156">
          <cell r="D19156" t="str">
            <v>1766038</v>
          </cell>
          <cell r="E19156" t="str">
            <v>1791978080001</v>
          </cell>
          <cell r="F19156" t="str">
            <v>TELERAPID S.A.</v>
          </cell>
        </row>
        <row r="19157">
          <cell r="D19157" t="str">
            <v>1766041</v>
          </cell>
          <cell r="E19157" t="str">
            <v>1712252533</v>
          </cell>
          <cell r="F19157" t="str">
            <v>ALMEIDA AYALA ANA DEL ROCIO</v>
          </cell>
        </row>
        <row r="19158">
          <cell r="D19158" t="str">
            <v>1766058</v>
          </cell>
          <cell r="E19158" t="str">
            <v>E18178414</v>
          </cell>
          <cell r="F19158" t="str">
            <v>ZHANG XIN</v>
          </cell>
        </row>
        <row r="19159">
          <cell r="D19159" t="str">
            <v>1766069</v>
          </cell>
          <cell r="E19159" t="str">
            <v>1712257300</v>
          </cell>
          <cell r="F19159" t="str">
            <v>VALDEZ MAURISACA MARGARITA DE LAS MERCEDES</v>
          </cell>
        </row>
        <row r="19160">
          <cell r="D19160" t="str">
            <v>1766085</v>
          </cell>
          <cell r="E19160" t="str">
            <v>1791896068001</v>
          </cell>
          <cell r="F19160" t="str">
            <v>SISTEMAS ACTUALIZADOS EN RADIOCOMUNICACIONES SARC S.A.</v>
          </cell>
        </row>
        <row r="19161">
          <cell r="D19161" t="str">
            <v>1766091</v>
          </cell>
          <cell r="E19161" t="str">
            <v>1712465408</v>
          </cell>
          <cell r="F19161" t="str">
            <v>SANTOS COLLAGUAZO MERY DEL ROCIO</v>
          </cell>
        </row>
        <row r="19162">
          <cell r="D19162" t="str">
            <v>1766100</v>
          </cell>
          <cell r="E19162" t="str">
            <v>1703757565</v>
          </cell>
          <cell r="F19162" t="str">
            <v>CORRALES PASCUAL MANUEL</v>
          </cell>
        </row>
        <row r="19163">
          <cell r="D19163" t="str">
            <v>1766111</v>
          </cell>
          <cell r="E19163" t="str">
            <v>1717936395</v>
          </cell>
          <cell r="F19163" t="str">
            <v>MORALES IGUAGO VERÓNICA MARGARITA</v>
          </cell>
        </row>
        <row r="19164">
          <cell r="D19164" t="str">
            <v>1766113</v>
          </cell>
          <cell r="E19164" t="str">
            <v>1714007489</v>
          </cell>
          <cell r="F19164" t="str">
            <v>CEDEÑO VARGAS JOSE ROBERTO</v>
          </cell>
        </row>
        <row r="19165">
          <cell r="D19165" t="str">
            <v>1766119</v>
          </cell>
          <cell r="E19165" t="str">
            <v>1712531498</v>
          </cell>
          <cell r="F19165" t="str">
            <v>NOBOA GARCIA GABRIEL FERNANDO</v>
          </cell>
        </row>
        <row r="19166">
          <cell r="D19166" t="str">
            <v>1766133</v>
          </cell>
          <cell r="E19166" t="str">
            <v>1707758031</v>
          </cell>
          <cell r="F19166" t="str">
            <v>ALMEIDA QUINTEROS HERNAN SANTIAGO</v>
          </cell>
        </row>
        <row r="19167">
          <cell r="D19167" t="str">
            <v>1766138</v>
          </cell>
          <cell r="E19167" t="str">
            <v>1714615992</v>
          </cell>
          <cell r="F19167" t="str">
            <v>MORALES MOPOSITA HUGO EFRAIN</v>
          </cell>
        </row>
        <row r="19168">
          <cell r="D19168" t="str">
            <v>1766144</v>
          </cell>
          <cell r="E19168" t="str">
            <v>1712785193</v>
          </cell>
          <cell r="F19168" t="str">
            <v>RUEDA LOPEZ ELIZABETH ROCIO</v>
          </cell>
        </row>
        <row r="19169">
          <cell r="D19169" t="str">
            <v>1766148</v>
          </cell>
          <cell r="E19169" t="str">
            <v>1712686573</v>
          </cell>
          <cell r="F19169" t="str">
            <v>TAPIA PAVON MICHAEL JONNATHAN</v>
          </cell>
        </row>
        <row r="19170">
          <cell r="D19170" t="str">
            <v>1766170</v>
          </cell>
          <cell r="E19170" t="str">
            <v>1712704194</v>
          </cell>
          <cell r="F19170" t="str">
            <v>VALENCIA GRANJA DIEGO FERNANDO</v>
          </cell>
        </row>
        <row r="19171">
          <cell r="D19171" t="str">
            <v>1766179</v>
          </cell>
          <cell r="E19171" t="str">
            <v>1720080694</v>
          </cell>
          <cell r="F19171" t="str">
            <v>GUACHO ENCALADA JONATHAN DAVID</v>
          </cell>
        </row>
        <row r="19172">
          <cell r="D19172" t="str">
            <v>1766198</v>
          </cell>
          <cell r="E19172" t="str">
            <v>1712764958</v>
          </cell>
          <cell r="F19172" t="str">
            <v>ALMAGRO PAILLACHO GALO EDISON</v>
          </cell>
        </row>
        <row r="19173">
          <cell r="D19173" t="str">
            <v>1766210</v>
          </cell>
          <cell r="E19173" t="str">
            <v>1160013810001</v>
          </cell>
          <cell r="F19173" t="str">
            <v>PROYECTO DE DESARROLLO RURAL SARAGURO - YACUAMBI</v>
          </cell>
        </row>
        <row r="19174">
          <cell r="D19174" t="str">
            <v>1766218</v>
          </cell>
          <cell r="E19174" t="str">
            <v>1702756386</v>
          </cell>
          <cell r="F19174" t="str">
            <v>SALAZAR MEDINA EDGAR OSWALDO</v>
          </cell>
        </row>
        <row r="19175">
          <cell r="D19175" t="str">
            <v>1766220</v>
          </cell>
          <cell r="E19175" t="str">
            <v>1791059514001</v>
          </cell>
          <cell r="F19175" t="str">
            <v>COOPERATIVA DE TRANSPORTE MOJANDA</v>
          </cell>
        </row>
        <row r="19176">
          <cell r="D19176" t="str">
            <v>1766225</v>
          </cell>
          <cell r="E19176" t="str">
            <v>1712806403</v>
          </cell>
          <cell r="F19176" t="str">
            <v>OLEAS MORALES HOLGER GEOVANNY</v>
          </cell>
        </row>
        <row r="19177">
          <cell r="D19177" t="str">
            <v>1766254</v>
          </cell>
          <cell r="E19177" t="str">
            <v>1713060711</v>
          </cell>
          <cell r="F19177" t="str">
            <v>CALVACHI GARCIA ANGEL REINALDO</v>
          </cell>
        </row>
        <row r="19178">
          <cell r="D19178" t="str">
            <v>1766275</v>
          </cell>
          <cell r="E19178" t="str">
            <v>1713238481</v>
          </cell>
          <cell r="F19178" t="str">
            <v>DIAZ MEDINA INES DEL ROSARIO</v>
          </cell>
        </row>
        <row r="19179">
          <cell r="D19179" t="str">
            <v>1766278</v>
          </cell>
          <cell r="E19179" t="str">
            <v>1791166914001</v>
          </cell>
          <cell r="F19179" t="str">
            <v>PETROLEOS DE LOS RIOS PETROLRIOS C.A.</v>
          </cell>
        </row>
        <row r="19180">
          <cell r="D19180" t="str">
            <v>1766287</v>
          </cell>
          <cell r="E19180" t="str">
            <v>1705485736</v>
          </cell>
          <cell r="F19180" t="str">
            <v>FIGUEROA QUISHPE TERESA ERLINDA</v>
          </cell>
        </row>
        <row r="19181">
          <cell r="D19181" t="str">
            <v>1766296</v>
          </cell>
          <cell r="E19181" t="str">
            <v>1715629125</v>
          </cell>
          <cell r="F19181" t="str">
            <v>CHICAIZA VACA JORGE LUIS</v>
          </cell>
        </row>
        <row r="19182">
          <cell r="D19182" t="str">
            <v>1766304</v>
          </cell>
          <cell r="E19182" t="str">
            <v>1713400206</v>
          </cell>
          <cell r="F19182" t="str">
            <v>GONZALEZ MAURICIO</v>
          </cell>
        </row>
        <row r="19183">
          <cell r="D19183" t="str">
            <v>1766315</v>
          </cell>
          <cell r="E19183" t="str">
            <v>1714432935</v>
          </cell>
          <cell r="F19183" t="str">
            <v>MALDONADO CASTILLO PATRICIA CAROLINA</v>
          </cell>
        </row>
        <row r="19184">
          <cell r="D19184" t="str">
            <v>1766332</v>
          </cell>
          <cell r="E19184" t="str">
            <v>1713661476</v>
          </cell>
          <cell r="F19184" t="str">
            <v>SOTALIN QUIJIA BLADI JACINTO</v>
          </cell>
        </row>
        <row r="19185">
          <cell r="D19185" t="str">
            <v>1766354</v>
          </cell>
          <cell r="E19185" t="str">
            <v>1713692703</v>
          </cell>
          <cell r="F19185" t="str">
            <v>ACUÑA CORRALES ALVARO MAURICIO</v>
          </cell>
        </row>
        <row r="19186">
          <cell r="D19186" t="str">
            <v>1766356</v>
          </cell>
          <cell r="E19186" t="str">
            <v>0103678199</v>
          </cell>
          <cell r="F19186" t="str">
            <v>CAMPOVERDE CEVALLOS JOSE LUIS</v>
          </cell>
        </row>
        <row r="19187">
          <cell r="D19187" t="str">
            <v>1766383</v>
          </cell>
          <cell r="E19187" t="str">
            <v>1713831202</v>
          </cell>
          <cell r="F19187" t="str">
            <v>DAVILA ROJAS MONICA ALEXANDRA</v>
          </cell>
        </row>
        <row r="19188">
          <cell r="D19188" t="str">
            <v>1766404</v>
          </cell>
          <cell r="E19188" t="str">
            <v>1713930152</v>
          </cell>
          <cell r="F19188" t="str">
            <v>LOPEZ ZURITA PABLO ALFONSO</v>
          </cell>
        </row>
        <row r="19189">
          <cell r="D19189" t="str">
            <v>1766429</v>
          </cell>
          <cell r="E19189" t="str">
            <v>1705953501</v>
          </cell>
          <cell r="F19189" t="str">
            <v>CATOTA CRUZ SEGUNDO GONZALO</v>
          </cell>
        </row>
        <row r="19190">
          <cell r="D19190" t="str">
            <v>1766433</v>
          </cell>
          <cell r="E19190" t="str">
            <v>1714110101</v>
          </cell>
          <cell r="F19190" t="str">
            <v>YEPEZ CARRIEL VICTOR FERNANDO</v>
          </cell>
        </row>
        <row r="19191">
          <cell r="D19191" t="str">
            <v>1766444</v>
          </cell>
          <cell r="E19191" t="str">
            <v>1792291011001</v>
          </cell>
          <cell r="F19191" t="str">
            <v>SEISMICCORP SERVICE S.A.</v>
          </cell>
        </row>
        <row r="19192">
          <cell r="D19192" t="str">
            <v>1766460</v>
          </cell>
          <cell r="E19192" t="str">
            <v>1714157722</v>
          </cell>
          <cell r="F19192" t="str">
            <v>OSPINA RUBEN DARIO</v>
          </cell>
        </row>
        <row r="19193">
          <cell r="D19193" t="str">
            <v>1766477</v>
          </cell>
          <cell r="E19193" t="str">
            <v>1707804785</v>
          </cell>
          <cell r="F19193" t="str">
            <v>MOGOLLON BOADA GONZALO ENRIQUE</v>
          </cell>
        </row>
        <row r="19194">
          <cell r="D19194" t="str">
            <v>1766480</v>
          </cell>
          <cell r="E19194" t="str">
            <v>1704924727</v>
          </cell>
          <cell r="F19194" t="str">
            <v>PEREZ VALLEJO CARLOS ALBERTO</v>
          </cell>
        </row>
        <row r="19195">
          <cell r="D19195" t="str">
            <v>1766488</v>
          </cell>
          <cell r="E19195" t="str">
            <v>1714264536</v>
          </cell>
          <cell r="F19195" t="str">
            <v>ZAMBRANO FERNANDO</v>
          </cell>
        </row>
        <row r="19196">
          <cell r="D19196" t="str">
            <v>1766491</v>
          </cell>
          <cell r="E19196" t="str">
            <v>1790208087001</v>
          </cell>
          <cell r="F19196" t="str">
            <v>F.V - AREA ANDINA S.A.</v>
          </cell>
        </row>
        <row r="19197">
          <cell r="D19197" t="str">
            <v>1766495</v>
          </cell>
          <cell r="E19197" t="str">
            <v>1001699659</v>
          </cell>
          <cell r="F19197" t="str">
            <v>VASQUEZ MEJIA JUAN FRANCISCO</v>
          </cell>
        </row>
        <row r="19198">
          <cell r="D19198" t="str">
            <v>1766497</v>
          </cell>
          <cell r="E19198" t="str">
            <v>0700100415</v>
          </cell>
          <cell r="F19198" t="str">
            <v>AÑAZCO AÑAZCO DIDIO EFREN</v>
          </cell>
        </row>
        <row r="19199">
          <cell r="D19199" t="str">
            <v>1766502</v>
          </cell>
          <cell r="E19199" t="str">
            <v>1311615098</v>
          </cell>
          <cell r="F19199" t="str">
            <v>MOREIRA MOREIRA YENNY ISABEL</v>
          </cell>
        </row>
        <row r="19200">
          <cell r="D19200" t="str">
            <v>1766505</v>
          </cell>
          <cell r="E19200" t="str">
            <v>0703577007</v>
          </cell>
          <cell r="F19200" t="str">
            <v>ASTUDILLO HURTADO ZOILA MERCEDES</v>
          </cell>
        </row>
        <row r="19201">
          <cell r="D19201" t="str">
            <v>1766510</v>
          </cell>
          <cell r="E19201" t="str">
            <v>1714294889</v>
          </cell>
          <cell r="F19201" t="str">
            <v>ARIAS SEVILLANO OSCAR LEONARDO</v>
          </cell>
        </row>
        <row r="19202">
          <cell r="D19202" t="str">
            <v>1766512</v>
          </cell>
          <cell r="E19202" t="str">
            <v>1706240072</v>
          </cell>
          <cell r="F19202" t="str">
            <v>RAMOS HERRERA ANA LUCIA</v>
          </cell>
        </row>
        <row r="19203">
          <cell r="D19203" t="str">
            <v>1766525</v>
          </cell>
          <cell r="E19203" t="str">
            <v>1716910540</v>
          </cell>
          <cell r="F19203" t="str">
            <v>CADENA JIMENEZ LUIS ENRIQUE</v>
          </cell>
        </row>
        <row r="19204">
          <cell r="D19204" t="str">
            <v>1766539</v>
          </cell>
          <cell r="E19204" t="str">
            <v>1791050983001</v>
          </cell>
          <cell r="F19204" t="str">
            <v>COOPERATIVA DE TRANSPORTE DE CARGA EN CAMIONETAS LAS CUMBRES</v>
          </cell>
        </row>
        <row r="19205">
          <cell r="D19205" t="str">
            <v>1766546</v>
          </cell>
          <cell r="E19205" t="str">
            <v>1721919239</v>
          </cell>
          <cell r="F19205" t="str">
            <v>MACHADO DELTELL PABLO</v>
          </cell>
        </row>
        <row r="19206">
          <cell r="D19206" t="str">
            <v>1766548</v>
          </cell>
          <cell r="E19206" t="str">
            <v>0992464984001</v>
          </cell>
          <cell r="F19206" t="str">
            <v>TIMWE ECUADOR S.A.</v>
          </cell>
        </row>
        <row r="19207">
          <cell r="D19207" t="str">
            <v>1766557</v>
          </cell>
          <cell r="E19207" t="str">
            <v>1307542660</v>
          </cell>
          <cell r="F19207" t="str">
            <v>MOREIRA PALACIOS JOSE ALFREDO</v>
          </cell>
        </row>
        <row r="19208">
          <cell r="D19208" t="str">
            <v>1766567</v>
          </cell>
          <cell r="E19208" t="str">
            <v>1714403597</v>
          </cell>
          <cell r="F19208" t="str">
            <v>ESPINOSA COELLO CHRISTIAN HERNAN</v>
          </cell>
        </row>
        <row r="19209">
          <cell r="D19209" t="str">
            <v>1766583</v>
          </cell>
          <cell r="E19209" t="str">
            <v>029009410</v>
          </cell>
          <cell r="F19209" t="str">
            <v>DORSCH LIZON RICHARD EDWARD</v>
          </cell>
        </row>
        <row r="19210">
          <cell r="D19210" t="str">
            <v>1766589</v>
          </cell>
          <cell r="E19210" t="str">
            <v>1714413844</v>
          </cell>
          <cell r="F19210" t="str">
            <v>RAMIREZ HERNANDEZ ANA LUCIA</v>
          </cell>
        </row>
        <row r="19211">
          <cell r="D19211" t="str">
            <v>1766594</v>
          </cell>
          <cell r="E19211" t="str">
            <v>1719152009</v>
          </cell>
          <cell r="F19211" t="str">
            <v>SOTO MOLINA DARWIN GONZALO</v>
          </cell>
        </row>
        <row r="19212">
          <cell r="D19212" t="str">
            <v>1766606</v>
          </cell>
          <cell r="E19212" t="str">
            <v>1712728748</v>
          </cell>
          <cell r="F19212" t="str">
            <v>DE LA TORRE CONRADO ANDRES VINICIO</v>
          </cell>
        </row>
        <row r="19213">
          <cell r="D19213" t="str">
            <v>1766611</v>
          </cell>
          <cell r="E19213" t="str">
            <v>0600943096</v>
          </cell>
          <cell r="F19213" t="str">
            <v>FIALLOS LARREA OMAR RUBEN</v>
          </cell>
        </row>
        <row r="19214">
          <cell r="D19214" t="str">
            <v>1766616</v>
          </cell>
          <cell r="E19214" t="str">
            <v>1709330938</v>
          </cell>
          <cell r="F19214" t="str">
            <v>AREQUIPA CANTUÑA CARLOS HENRY</v>
          </cell>
        </row>
        <row r="19215">
          <cell r="D19215" t="str">
            <v>1766617</v>
          </cell>
          <cell r="E19215" t="str">
            <v>1714487830</v>
          </cell>
          <cell r="F19215" t="str">
            <v>DUQUE CARRERA MARCELA VIVIANA</v>
          </cell>
        </row>
        <row r="19216">
          <cell r="D19216" t="str">
            <v>1766628</v>
          </cell>
          <cell r="E19216" t="str">
            <v>1791984064</v>
          </cell>
          <cell r="F19216" t="str">
            <v>HERRERA ALLIOT RICARDO LUIS</v>
          </cell>
        </row>
        <row r="19217">
          <cell r="D19217" t="str">
            <v>1766636</v>
          </cell>
          <cell r="E19217" t="str">
            <v>1711198265</v>
          </cell>
          <cell r="F19217" t="str">
            <v>MORENO BENAVIDES ANGEL EFRAIN</v>
          </cell>
        </row>
        <row r="19218">
          <cell r="D19218" t="str">
            <v>1766642</v>
          </cell>
          <cell r="E19218" t="str">
            <v>1791285131001</v>
          </cell>
          <cell r="F19218" t="str">
            <v>CITY ORIENTE LIMITED</v>
          </cell>
        </row>
        <row r="19219">
          <cell r="D19219" t="str">
            <v>1766644</v>
          </cell>
          <cell r="E19219" t="str">
            <v>1714567557</v>
          </cell>
          <cell r="F19219" t="str">
            <v>PEREZ GUATO DIEGO ANTONIO</v>
          </cell>
        </row>
        <row r="19220">
          <cell r="D19220" t="str">
            <v>1766645</v>
          </cell>
          <cell r="E19220" t="str">
            <v>1703585404</v>
          </cell>
          <cell r="F19220" t="str">
            <v>CRUZ DHOWITT MARIO ANTONIO</v>
          </cell>
        </row>
        <row r="19221">
          <cell r="D19221" t="str">
            <v>1766673</v>
          </cell>
          <cell r="E19221" t="str">
            <v>1714621230</v>
          </cell>
          <cell r="F19221" t="str">
            <v>RAMIREZ CORREA EDWIN ESTUARDO</v>
          </cell>
        </row>
        <row r="19222">
          <cell r="D19222" t="str">
            <v>1766681</v>
          </cell>
          <cell r="E19222" t="str">
            <v>1001294170</v>
          </cell>
          <cell r="F19222" t="str">
            <v>MARQUEZ RAMIREZ EDWIN ALFONSO</v>
          </cell>
        </row>
        <row r="19223">
          <cell r="D19223" t="str">
            <v>1766686</v>
          </cell>
          <cell r="E19223" t="str">
            <v>0400453346</v>
          </cell>
          <cell r="F19223" t="str">
            <v>MORENO DELGADO ENELIDA LUISA</v>
          </cell>
        </row>
        <row r="19224">
          <cell r="D19224" t="str">
            <v>1766694</v>
          </cell>
          <cell r="E19224" t="str">
            <v>0102319803</v>
          </cell>
          <cell r="F19224" t="str">
            <v>NIEVES MACHUCA HILDA MARLENE</v>
          </cell>
        </row>
        <row r="19225">
          <cell r="D19225" t="str">
            <v>1766695</v>
          </cell>
          <cell r="E19225" t="str">
            <v>1714745245</v>
          </cell>
          <cell r="F19225" t="str">
            <v>MOROCHO ONA DANILO SANTIAGO</v>
          </cell>
        </row>
        <row r="19226">
          <cell r="D19226" t="str">
            <v>1766715</v>
          </cell>
          <cell r="E19226" t="str">
            <v>1713259099</v>
          </cell>
          <cell r="F19226" t="str">
            <v>MORENO JARA WILBER GUILLERMO</v>
          </cell>
        </row>
        <row r="19227">
          <cell r="D19227" t="str">
            <v>1766723</v>
          </cell>
          <cell r="E19227" t="str">
            <v>1790578631001</v>
          </cell>
          <cell r="F19227" t="str">
            <v>NUEVA EMISORA CENTRAL CIA. LTDA.</v>
          </cell>
        </row>
        <row r="19228">
          <cell r="D19228" t="str">
            <v>1766732</v>
          </cell>
          <cell r="E19228" t="str">
            <v>0903253508</v>
          </cell>
          <cell r="F19228" t="str">
            <v>CORREA EVANDRO</v>
          </cell>
        </row>
        <row r="19229">
          <cell r="D19229" t="str">
            <v>1766742</v>
          </cell>
          <cell r="E19229" t="str">
            <v>1701901942</v>
          </cell>
          <cell r="F19229" t="str">
            <v>MORENO MORILLO MIGUEL ANGEL</v>
          </cell>
        </row>
        <row r="19230">
          <cell r="D19230" t="str">
            <v>1766744</v>
          </cell>
          <cell r="E19230" t="str">
            <v>1707619795</v>
          </cell>
          <cell r="F19230" t="str">
            <v>ROSERO CASTILLO JAIME ORLANDO</v>
          </cell>
        </row>
        <row r="19231">
          <cell r="D19231" t="str">
            <v>1766752</v>
          </cell>
          <cell r="E19231" t="str">
            <v>1709620213</v>
          </cell>
          <cell r="F19231" t="str">
            <v>LOZA EDISON FAUSTO</v>
          </cell>
        </row>
        <row r="19232">
          <cell r="D19232" t="str">
            <v>1766765</v>
          </cell>
          <cell r="E19232" t="str">
            <v>1713630471</v>
          </cell>
          <cell r="F19232" t="str">
            <v>MORENO NARVAEZ VICTOR DANIEL</v>
          </cell>
        </row>
        <row r="19233">
          <cell r="D19233" t="str">
            <v>1766773</v>
          </cell>
          <cell r="E19233" t="str">
            <v>1715054985</v>
          </cell>
          <cell r="F19233" t="str">
            <v>PEREZ DUQUE EDUARDO PAUL</v>
          </cell>
        </row>
        <row r="19234">
          <cell r="D19234" t="str">
            <v>1766792</v>
          </cell>
          <cell r="E19234" t="str">
            <v>1711060804</v>
          </cell>
          <cell r="F19234" t="str">
            <v>MORENO PARRA EMILIA JEANNETH</v>
          </cell>
        </row>
        <row r="19235">
          <cell r="D19235" t="str">
            <v>1766795</v>
          </cell>
          <cell r="E19235" t="str">
            <v>1791890485001</v>
          </cell>
          <cell r="F19235" t="str">
            <v>OCTOTRADE CUENTAS EN PARTICIPACION</v>
          </cell>
        </row>
        <row r="19236">
          <cell r="D19236" t="str">
            <v>1766802</v>
          </cell>
          <cell r="E19236" t="str">
            <v>1715374284</v>
          </cell>
          <cell r="F19236" t="str">
            <v>ORTIZ VILLALBA CATALINA NOHEMI</v>
          </cell>
        </row>
        <row r="19237">
          <cell r="D19237" t="str">
            <v>1766816</v>
          </cell>
          <cell r="E19237" t="str">
            <v>1791299469001</v>
          </cell>
          <cell r="F19237" t="str">
            <v>COMMUNICATION NETWORK SERVICES KOBLENZ CIA. LTDA.</v>
          </cell>
        </row>
        <row r="19238">
          <cell r="D19238" t="str">
            <v>1766821</v>
          </cell>
          <cell r="E19238" t="str">
            <v>1102974456</v>
          </cell>
          <cell r="F19238" t="str">
            <v>MORENO SALAZAR ANGEL ONOFRE</v>
          </cell>
        </row>
        <row r="19239">
          <cell r="D19239" t="str">
            <v>1766824</v>
          </cell>
          <cell r="E19239" t="str">
            <v>1715482228</v>
          </cell>
          <cell r="F19239" t="str">
            <v>CARRAZCO JIJON SANDRA ELIZABETH</v>
          </cell>
        </row>
        <row r="19240">
          <cell r="D19240" t="str">
            <v>1766839</v>
          </cell>
          <cell r="E19240" t="str">
            <v>0200657237</v>
          </cell>
          <cell r="F19240" t="str">
            <v>SILVA ENDARA WILLIAN GONZALO</v>
          </cell>
        </row>
        <row r="19241">
          <cell r="D19241" t="str">
            <v>1766842</v>
          </cell>
          <cell r="E19241" t="str">
            <v>1709206096</v>
          </cell>
          <cell r="F19241" t="str">
            <v>MORETA GARCES ISAU JOSUE</v>
          </cell>
        </row>
        <row r="19242">
          <cell r="D19242" t="str">
            <v>1766852</v>
          </cell>
          <cell r="E19242" t="str">
            <v>1715672968</v>
          </cell>
          <cell r="F19242" t="str">
            <v>ALVAREZ CALVOPIÑA JUAN CARLOS</v>
          </cell>
        </row>
        <row r="19243">
          <cell r="D19243" t="str">
            <v>1766871</v>
          </cell>
          <cell r="E19243" t="str">
            <v>1725044788</v>
          </cell>
          <cell r="F19243" t="str">
            <v>MORGAN ARTIEDA CARLOS ALBERTO</v>
          </cell>
        </row>
        <row r="19244">
          <cell r="D19244" t="str">
            <v>1766879</v>
          </cell>
          <cell r="E19244" t="str">
            <v>1715987093</v>
          </cell>
          <cell r="F19244" t="str">
            <v>ARIAS RODRIGUEZ JORGE MAURICIO</v>
          </cell>
        </row>
        <row r="19245">
          <cell r="D19245" t="str">
            <v>1766902</v>
          </cell>
          <cell r="E19245" t="str">
            <v>1714815675</v>
          </cell>
          <cell r="F19245" t="str">
            <v>ALARCON LOMBEYDA CESAR AUGUSTO</v>
          </cell>
        </row>
        <row r="19246">
          <cell r="D19246" t="str">
            <v>1766908</v>
          </cell>
          <cell r="E19246" t="str">
            <v>1716178601</v>
          </cell>
          <cell r="F19246" t="str">
            <v>CHUSQUILLO YEPEZ ROMEL POLIDORO</v>
          </cell>
        </row>
        <row r="19247">
          <cell r="D19247" t="str">
            <v>1766917</v>
          </cell>
          <cell r="E19247" t="str">
            <v>0704189307</v>
          </cell>
          <cell r="F19247" t="str">
            <v>VEGA ROJAS KRISTIAN EDUARDO</v>
          </cell>
        </row>
        <row r="19248">
          <cell r="D19248" t="str">
            <v>1766921</v>
          </cell>
          <cell r="E19248" t="str">
            <v>1001138757</v>
          </cell>
          <cell r="F19248" t="str">
            <v>MORILLO GALO PATRICIO</v>
          </cell>
        </row>
        <row r="19249">
          <cell r="D19249" t="str">
            <v>1766929</v>
          </cell>
          <cell r="E19249" t="str">
            <v>1716220767</v>
          </cell>
          <cell r="F19249" t="str">
            <v>ACHOTE YANCHAGUANO PAULO CESAR</v>
          </cell>
        </row>
        <row r="19250">
          <cell r="D19250" t="str">
            <v>1766948</v>
          </cell>
          <cell r="E19250" t="str">
            <v>1002815494</v>
          </cell>
          <cell r="F19250" t="str">
            <v>KAM ALBAN JHONNY MARCO</v>
          </cell>
        </row>
        <row r="19251">
          <cell r="D19251" t="str">
            <v>1766950</v>
          </cell>
          <cell r="E19251" t="str">
            <v>1717550485</v>
          </cell>
          <cell r="F19251" t="str">
            <v>MORILLO CABASCANGO VIVIANA MARICELA</v>
          </cell>
        </row>
        <row r="19252">
          <cell r="D19252" t="str">
            <v>1766951</v>
          </cell>
          <cell r="E19252" t="str">
            <v>0602070856</v>
          </cell>
          <cell r="F19252" t="str">
            <v>PAREDES ESCOBAR  LUPITA PILAR</v>
          </cell>
        </row>
        <row r="19253">
          <cell r="D19253" t="str">
            <v>1766958</v>
          </cell>
          <cell r="E19253" t="str">
            <v>1716288814</v>
          </cell>
          <cell r="F19253" t="str">
            <v>RACINES HARO PABLO ENRIQUE</v>
          </cell>
        </row>
        <row r="19254">
          <cell r="D19254" t="str">
            <v>1766961</v>
          </cell>
          <cell r="E19254" t="str">
            <v>1102279088</v>
          </cell>
          <cell r="F19254" t="str">
            <v>QUISHPE CUEVA ULMAN VICENTE</v>
          </cell>
        </row>
        <row r="19255">
          <cell r="D19255" t="str">
            <v>1766986</v>
          </cell>
          <cell r="E19255" t="str">
            <v>1716472772</v>
          </cell>
          <cell r="F19255" t="str">
            <v>ATUNA LARA CARLA CRISTINA</v>
          </cell>
        </row>
        <row r="19256">
          <cell r="D19256" t="str">
            <v>1767005</v>
          </cell>
          <cell r="E19256" t="str">
            <v>1705439303</v>
          </cell>
          <cell r="F19256" t="str">
            <v>HEREDIA NAVARRETE MARIA FERNANDA</v>
          </cell>
        </row>
        <row r="19257">
          <cell r="D19257" t="str">
            <v>1767008</v>
          </cell>
          <cell r="E19257" t="str">
            <v>1716702905</v>
          </cell>
          <cell r="F19257" t="str">
            <v>LIANG PAO TSUN</v>
          </cell>
        </row>
        <row r="19258">
          <cell r="D19258" t="str">
            <v>1767027</v>
          </cell>
          <cell r="E19258" t="str">
            <v>1709545576</v>
          </cell>
          <cell r="F19258" t="str">
            <v>MOROCHO ACOSTA JULIO RIGOBERTO</v>
          </cell>
        </row>
        <row r="19259">
          <cell r="D19259" t="str">
            <v>1767037</v>
          </cell>
          <cell r="E19259" t="str">
            <v>1716955388</v>
          </cell>
          <cell r="F19259" t="str">
            <v>SUIN MACAS KLEVER POLIVIO</v>
          </cell>
        </row>
        <row r="19260">
          <cell r="D19260" t="str">
            <v>1767046</v>
          </cell>
          <cell r="E19260" t="str">
            <v>1707638530</v>
          </cell>
          <cell r="F19260" t="str">
            <v>BAUTISTA CHECA ELSA PATRICIA</v>
          </cell>
        </row>
        <row r="19261">
          <cell r="D19261" t="str">
            <v>1767050</v>
          </cell>
          <cell r="E19261" t="str">
            <v>1792162327001</v>
          </cell>
          <cell r="F19261" t="str">
            <v>AGIL SEGURIDAD AGILSEG CIA. LTDA.</v>
          </cell>
        </row>
        <row r="19262">
          <cell r="D19262" t="str">
            <v>1767063</v>
          </cell>
          <cell r="E19262" t="str">
            <v>1716957731</v>
          </cell>
          <cell r="F19262" t="str">
            <v>JACOME SAMBACHE LORENA VERONICA</v>
          </cell>
        </row>
        <row r="19263">
          <cell r="D19263" t="str">
            <v>1767092</v>
          </cell>
          <cell r="E19263" t="str">
            <v>1760000660001</v>
          </cell>
          <cell r="F19263" t="str">
            <v>MINISTERIO DE GOBIERNO</v>
          </cell>
        </row>
        <row r="19264">
          <cell r="D19264" t="str">
            <v>1767110</v>
          </cell>
          <cell r="E19264" t="str">
            <v>1709930851</v>
          </cell>
          <cell r="F19264" t="str">
            <v>SOLA CAZARES ANGEL ROBERTO</v>
          </cell>
        </row>
        <row r="19265">
          <cell r="D19265" t="str">
            <v>1767114</v>
          </cell>
          <cell r="E19265" t="str">
            <v>1717111361</v>
          </cell>
          <cell r="F19265" t="str">
            <v>JIJÓN JUMBO JUAN</v>
          </cell>
        </row>
        <row r="19266">
          <cell r="D19266" t="str">
            <v>1767122</v>
          </cell>
          <cell r="E19266" t="str">
            <v>1703740520</v>
          </cell>
          <cell r="F19266" t="str">
            <v>PEREZ DE LA PUENTE JOSE XAVIER</v>
          </cell>
        </row>
        <row r="19267">
          <cell r="D19267" t="str">
            <v>1767142</v>
          </cell>
          <cell r="E19267" t="str">
            <v>1717725582</v>
          </cell>
          <cell r="F19267" t="str">
            <v>CENTENO VELEZ EVELYN GABRIELA</v>
          </cell>
        </row>
        <row r="19268">
          <cell r="D19268" t="str">
            <v>1767166</v>
          </cell>
          <cell r="E19268" t="str">
            <v>1708870504</v>
          </cell>
          <cell r="F19268" t="str">
            <v>YANG CHONG WILLIS</v>
          </cell>
        </row>
        <row r="19269">
          <cell r="D19269" t="str">
            <v>1767171</v>
          </cell>
          <cell r="E19269" t="str">
            <v>1717732612</v>
          </cell>
          <cell r="F19269" t="str">
            <v>CHALACAN CALDERON HOLGER PATRICIO</v>
          </cell>
        </row>
        <row r="19270">
          <cell r="D19270" t="str">
            <v>1767188</v>
          </cell>
          <cell r="E19270" t="str">
            <v>1768158170001</v>
          </cell>
          <cell r="F19270" t="str">
            <v>EMPRESA PUBLICA MUNICIPAL DE RESIDUOS SOLIDOS RUMIÑAHUI-ASEO, EPM</v>
          </cell>
        </row>
        <row r="19271">
          <cell r="D19271" t="str">
            <v>1767191</v>
          </cell>
          <cell r="E19271" t="str">
            <v>1709992687</v>
          </cell>
          <cell r="F19271" t="str">
            <v>NAVAS JARAMILLO DANIEL ALEJANDRO</v>
          </cell>
        </row>
        <row r="19272">
          <cell r="D19272" t="str">
            <v>1767193</v>
          </cell>
          <cell r="E19272" t="str">
            <v>1717755142</v>
          </cell>
          <cell r="F19272" t="str">
            <v>ESPIN ESPIN LILIAN LISANDRA</v>
          </cell>
        </row>
        <row r="19273">
          <cell r="D19273" t="str">
            <v>1767203</v>
          </cell>
          <cell r="E19273" t="str">
            <v>1700132580</v>
          </cell>
          <cell r="F19273" t="str">
            <v>AULESTIA TRIVIÑO MANUEL ANTONIO</v>
          </cell>
        </row>
        <row r="19274">
          <cell r="D19274" t="str">
            <v>1767214</v>
          </cell>
          <cell r="E19274" t="str">
            <v>1709326050</v>
          </cell>
          <cell r="F19274" t="str">
            <v>VEGA SIMBAÑA NANCY TERESA</v>
          </cell>
        </row>
        <row r="19275">
          <cell r="D19275" t="str">
            <v>1767221</v>
          </cell>
          <cell r="E19275" t="str">
            <v>1717987257</v>
          </cell>
          <cell r="F19275" t="str">
            <v>QUINALUISA BELTRAN LUZMILA VICTORIA</v>
          </cell>
        </row>
        <row r="19276">
          <cell r="D19276" t="str">
            <v>1767240</v>
          </cell>
          <cell r="E19276" t="str">
            <v>1717668147</v>
          </cell>
          <cell r="F19276" t="str">
            <v>DUNCAN CHALACAN CRISTIAN JOHN</v>
          </cell>
        </row>
        <row r="19277">
          <cell r="D19277" t="str">
            <v>1767271</v>
          </cell>
          <cell r="E19277" t="str">
            <v>1719002683</v>
          </cell>
          <cell r="F19277" t="str">
            <v>PEREZ TITO JULIO CESAR</v>
          </cell>
        </row>
        <row r="19278">
          <cell r="D19278" t="str">
            <v>1767294</v>
          </cell>
          <cell r="E19278" t="str">
            <v>1702898485</v>
          </cell>
          <cell r="F19278" t="str">
            <v>DIAZ BALLESTEROS PUBLIO ENRIQUE</v>
          </cell>
        </row>
        <row r="19279">
          <cell r="D19279" t="str">
            <v>1767298</v>
          </cell>
          <cell r="E19279" t="str">
            <v>1719245258</v>
          </cell>
          <cell r="F19279" t="str">
            <v>MOLINA QUINTEROS GONZALO ALEJANDRO</v>
          </cell>
        </row>
        <row r="19280">
          <cell r="D19280" t="str">
            <v>1767319</v>
          </cell>
          <cell r="E19280" t="str">
            <v>1205831967</v>
          </cell>
          <cell r="F19280" t="str">
            <v>MOSQUERA MORA PEDRO CARLOS</v>
          </cell>
        </row>
        <row r="19281">
          <cell r="D19281" t="str">
            <v>1767338</v>
          </cell>
          <cell r="E19281" t="str">
            <v>1791238885001</v>
          </cell>
          <cell r="F19281" t="str">
            <v>ELECTRONICA DE COMUNICACIONES COMERCIALES TECOM CIA. LTDA.</v>
          </cell>
        </row>
        <row r="19282">
          <cell r="D19282" t="str">
            <v>1767349</v>
          </cell>
          <cell r="E19282" t="str">
            <v>1719686550</v>
          </cell>
          <cell r="F19282" t="str">
            <v>ECHEVERRIA MOROCHO AMPARO YADIRA</v>
          </cell>
        </row>
        <row r="19283">
          <cell r="D19283" t="str">
            <v>1767377</v>
          </cell>
          <cell r="E19283" t="str">
            <v>1719898197</v>
          </cell>
          <cell r="F19283" t="str">
            <v>DAVALOS NASTUL LADY MARIBEL</v>
          </cell>
        </row>
        <row r="19284">
          <cell r="D19284" t="str">
            <v>1767406</v>
          </cell>
          <cell r="E19284" t="str">
            <v>1720685377</v>
          </cell>
          <cell r="F19284" t="str">
            <v>WANG JINLING</v>
          </cell>
        </row>
        <row r="19285">
          <cell r="D19285" t="str">
            <v>1767424</v>
          </cell>
          <cell r="E19285" t="str">
            <v>1716941347</v>
          </cell>
          <cell r="F19285" t="str">
            <v>CORTEZ VALENCIA SANTIAGO JAVIER</v>
          </cell>
        </row>
        <row r="19286">
          <cell r="D19286" t="str">
            <v>1767427</v>
          </cell>
          <cell r="E19286" t="str">
            <v>1721278537</v>
          </cell>
          <cell r="F19286" t="str">
            <v>XI LIN</v>
          </cell>
        </row>
        <row r="19287">
          <cell r="D19287" t="str">
            <v>1767434</v>
          </cell>
          <cell r="E19287" t="str">
            <v>1309789970</v>
          </cell>
          <cell r="F19287" t="str">
            <v>CEVALLOS MENDOZA LINDEMBERG WILBERTO</v>
          </cell>
        </row>
        <row r="19288">
          <cell r="D19288" t="str">
            <v>1767446</v>
          </cell>
          <cell r="E19288" t="str">
            <v>1705726774</v>
          </cell>
          <cell r="F19288" t="str">
            <v>MOSQUERA SERRANO ELIZABETH MARIA</v>
          </cell>
        </row>
        <row r="19289">
          <cell r="D19289" t="str">
            <v>1767449</v>
          </cell>
          <cell r="E19289" t="str">
            <v>1792453097001</v>
          </cell>
          <cell r="F19289" t="str">
            <v>COMPAÑIA DE TAXI EJECUTIVO ALFACARSEXPRESS S.A.</v>
          </cell>
        </row>
        <row r="19290">
          <cell r="D19290" t="str">
            <v>1767450</v>
          </cell>
          <cell r="E19290" t="str">
            <v>0190415619001</v>
          </cell>
          <cell r="F19290" t="str">
            <v>ALTERNAVISION TRONCALTEVE S.A</v>
          </cell>
        </row>
        <row r="19291">
          <cell r="D19291" t="str">
            <v>1767456</v>
          </cell>
          <cell r="E19291" t="str">
            <v>1721438172</v>
          </cell>
          <cell r="F19291" t="str">
            <v>AGUILAR BENAVIDES JUAN MIGUEL</v>
          </cell>
        </row>
        <row r="19292">
          <cell r="D19292" t="str">
            <v>1767460</v>
          </cell>
          <cell r="E19292" t="str">
            <v>1707275093</v>
          </cell>
          <cell r="F19292" t="str">
            <v>LASSO PLAZA PABLO FERNANDO</v>
          </cell>
        </row>
        <row r="19293">
          <cell r="D19293" t="str">
            <v>1767483</v>
          </cell>
          <cell r="E19293" t="str">
            <v>1768132610001</v>
          </cell>
          <cell r="F19293" t="str">
            <v>UNIDAD DE ADMINISTRACION Y OPERACION TEMPORAL DEL BLOQUE 15</v>
          </cell>
        </row>
        <row r="19294">
          <cell r="D19294" t="str">
            <v>1767487</v>
          </cell>
          <cell r="E19294" t="str">
            <v>1791712218001</v>
          </cell>
          <cell r="F19294" t="str">
            <v>SERVICIOS NETSEC S.A.</v>
          </cell>
        </row>
        <row r="19295">
          <cell r="D19295" t="str">
            <v>1767496</v>
          </cell>
          <cell r="E19295" t="str">
            <v>1391927606001</v>
          </cell>
          <cell r="F19295" t="str">
            <v>MAJONET S.A.S.</v>
          </cell>
        </row>
        <row r="19296">
          <cell r="D19296" t="str">
            <v>1767511</v>
          </cell>
          <cell r="E19296" t="str">
            <v>1790050912001</v>
          </cell>
          <cell r="F19296" t="str">
            <v>SOCIEDAD FUNERARIA NACIONAL - INSTITUCION DE BENEFICENCIA</v>
          </cell>
        </row>
        <row r="19297">
          <cell r="D19297" t="str">
            <v>1767516</v>
          </cell>
          <cell r="E19297" t="str">
            <v>1791862295001</v>
          </cell>
          <cell r="F19297" t="str">
            <v>NOKIA SOLUTIONS AND NETWORKS ECUADOR S.A.</v>
          </cell>
        </row>
        <row r="19298">
          <cell r="D19298" t="str">
            <v>1767526</v>
          </cell>
          <cell r="E19298" t="str">
            <v>1700298373</v>
          </cell>
          <cell r="F19298" t="str">
            <v>VASCO CEVALLOS RUTH MERY</v>
          </cell>
        </row>
        <row r="19299">
          <cell r="D19299" t="str">
            <v>1767527</v>
          </cell>
          <cell r="E19299" t="str">
            <v>1707725188</v>
          </cell>
          <cell r="F19299" t="str">
            <v>GUDIÑO CABRERA FRANCISCO JAVIER</v>
          </cell>
        </row>
        <row r="19300">
          <cell r="D19300" t="str">
            <v>1767533</v>
          </cell>
          <cell r="E19300" t="str">
            <v>1790496732001</v>
          </cell>
          <cell r="F19300" t="str">
            <v>IMPORTADORA VITERME ARTEFACTOS DEL HOGAR CIA LTDA</v>
          </cell>
        </row>
        <row r="19301">
          <cell r="D19301" t="str">
            <v>1767566</v>
          </cell>
          <cell r="E19301" t="str">
            <v>1792254701001</v>
          </cell>
          <cell r="F19301" t="str">
            <v>VRDIGITAL BUSINESS S.A</v>
          </cell>
        </row>
        <row r="19302">
          <cell r="D19302" t="str">
            <v>1767570</v>
          </cell>
          <cell r="E19302" t="str">
            <v>0201413820</v>
          </cell>
          <cell r="F19302" t="str">
            <v>LOPEZ VEGA DIGNA PATRICIA</v>
          </cell>
        </row>
        <row r="19303">
          <cell r="D19303" t="str">
            <v>1767580</v>
          </cell>
          <cell r="E19303" t="str">
            <v>1713319760</v>
          </cell>
          <cell r="F19303" t="str">
            <v>MOYA MOYA MAITE PRISILA</v>
          </cell>
        </row>
        <row r="19304">
          <cell r="D19304" t="str">
            <v>1767585</v>
          </cell>
          <cell r="E19304" t="str">
            <v>1703128031</v>
          </cell>
          <cell r="F19304" t="str">
            <v>CISNEROS TULCANAZA ANIBAL ENRIQUE</v>
          </cell>
        </row>
        <row r="19305">
          <cell r="D19305" t="str">
            <v>1767590</v>
          </cell>
          <cell r="E19305" t="str">
            <v>1790602885001</v>
          </cell>
          <cell r="F19305" t="str">
            <v>DISTRIBUIDORA ARGUELLO CAZAR CIA. LTDA.</v>
          </cell>
        </row>
        <row r="19306">
          <cell r="D19306" t="str">
            <v>1767603</v>
          </cell>
          <cell r="E19306" t="str">
            <v>1791269306</v>
          </cell>
          <cell r="F19306" t="str">
            <v>PBP REPRESENTACIONES CIA. LTDA. PBP REPRESENTACIONES CIA. LTDA.</v>
          </cell>
        </row>
        <row r="19307">
          <cell r="D19307" t="str">
            <v>1767612</v>
          </cell>
          <cell r="E19307" t="str">
            <v>1790716147001</v>
          </cell>
          <cell r="F19307" t="str">
            <v>TASKI S.A.</v>
          </cell>
        </row>
        <row r="19308">
          <cell r="D19308" t="str">
            <v>1767615</v>
          </cell>
          <cell r="E19308" t="str">
            <v>1705316576</v>
          </cell>
          <cell r="F19308" t="str">
            <v>VALLEJO CHACON CARLOS XAVIER</v>
          </cell>
        </row>
        <row r="19309">
          <cell r="D19309" t="str">
            <v>1767631</v>
          </cell>
          <cell r="E19309" t="str">
            <v>1707615025</v>
          </cell>
          <cell r="F19309" t="str">
            <v>TANQUINO ALVARADO HUGO RODRIGO</v>
          </cell>
        </row>
        <row r="19310">
          <cell r="D19310" t="str">
            <v>1767640</v>
          </cell>
          <cell r="E19310" t="str">
            <v>1791273540001</v>
          </cell>
          <cell r="F19310" t="str">
            <v>RIASCOS Y RIASCOS INGENIEROS CIA. LTDA.</v>
          </cell>
        </row>
        <row r="19311">
          <cell r="D19311" t="str">
            <v>1767647</v>
          </cell>
          <cell r="E19311" t="str">
            <v>3622060</v>
          </cell>
          <cell r="F19311" t="str">
            <v>CONSOLI LA ROSA GIUSEPPE</v>
          </cell>
        </row>
        <row r="19312">
          <cell r="D19312" t="str">
            <v>1767649</v>
          </cell>
          <cell r="E19312" t="str">
            <v>1709014961</v>
          </cell>
          <cell r="F19312" t="str">
            <v>GRANDA IZQUIERDO MARIA CRISTINA</v>
          </cell>
        </row>
        <row r="19313">
          <cell r="D19313" t="str">
            <v>1767654</v>
          </cell>
          <cell r="E19313" t="str">
            <v>1792646766001</v>
          </cell>
          <cell r="F19313" t="str">
            <v>TIWIS ECUADOR LL , S.A.</v>
          </cell>
        </row>
        <row r="19314">
          <cell r="D19314" t="str">
            <v>1767659</v>
          </cell>
          <cell r="E19314" t="str">
            <v>0201135886</v>
          </cell>
          <cell r="F19314" t="str">
            <v>MOYANO GAIBOR WASHINGTON VINICIO</v>
          </cell>
        </row>
        <row r="19315">
          <cell r="D19315" t="str">
            <v>1767662</v>
          </cell>
          <cell r="E19315" t="str">
            <v>1791284321001</v>
          </cell>
          <cell r="F19315" t="str">
            <v>CIRKWITOS S.A.</v>
          </cell>
        </row>
        <row r="19316">
          <cell r="D19316" t="str">
            <v>1767670</v>
          </cell>
          <cell r="E19316" t="str">
            <v>1792712718001</v>
          </cell>
          <cell r="F19316" t="str">
            <v>SIGNAL-TELECOM TELECOMUNICACIONES &amp; T.I CIA.LTDA.</v>
          </cell>
        </row>
        <row r="19317">
          <cell r="D19317" t="str">
            <v>1767682</v>
          </cell>
          <cell r="E19317" t="str">
            <v>1705732509</v>
          </cell>
          <cell r="F19317" t="str">
            <v>BURBANO DE LARA GARCIA MARÍA PATRICIA</v>
          </cell>
        </row>
        <row r="19318">
          <cell r="D19318" t="str">
            <v>1767691</v>
          </cell>
          <cell r="E19318" t="str">
            <v>1791287924001</v>
          </cell>
          <cell r="F19318" t="str">
            <v>CENTRO DE COMPUTACION CEDECOMP CIA. LTDA.</v>
          </cell>
        </row>
        <row r="19319">
          <cell r="D19319" t="str">
            <v>1767698</v>
          </cell>
          <cell r="E19319" t="str">
            <v>1705918736</v>
          </cell>
          <cell r="F19319" t="str">
            <v>VELASTEGUI RAMIREZ HOLGER KENNEDY</v>
          </cell>
        </row>
        <row r="19320">
          <cell r="D19320" t="str">
            <v>1767718</v>
          </cell>
          <cell r="E19320" t="str">
            <v>1791293479001</v>
          </cell>
          <cell r="F19320" t="str">
            <v>ARONEM AIR CARGO S.A.</v>
          </cell>
        </row>
        <row r="19321">
          <cell r="D19321" t="str">
            <v>1767731</v>
          </cell>
          <cell r="E19321" t="str">
            <v>1706817804</v>
          </cell>
          <cell r="F19321" t="str">
            <v>SARZOSA CARRIÓN MÓNICA PATRICIA</v>
          </cell>
        </row>
        <row r="19322">
          <cell r="D19322" t="str">
            <v>1767737</v>
          </cell>
          <cell r="E19322" t="str">
            <v>1704076924</v>
          </cell>
          <cell r="F19322" t="str">
            <v>GALLARDO GUTIÉRREZ MYRIAN JAQUELINE</v>
          </cell>
        </row>
        <row r="19323">
          <cell r="D19323" t="str">
            <v>1767738</v>
          </cell>
          <cell r="E19323" t="str">
            <v>1711908440</v>
          </cell>
          <cell r="F19323" t="str">
            <v>SHAO XI GANG</v>
          </cell>
        </row>
        <row r="19324">
          <cell r="D19324" t="str">
            <v>1767746</v>
          </cell>
          <cell r="E19324" t="str">
            <v>1791401239001</v>
          </cell>
          <cell r="F19324" t="str">
            <v>OPERADORES DE TURISMO RECEPTIVO Y SERVICIOS CONEXOS ACHUPALLAS TOUR CIA. LTDA.</v>
          </cell>
        </row>
        <row r="19325">
          <cell r="D19325" t="str">
            <v>1767748</v>
          </cell>
          <cell r="E19325" t="str">
            <v>1716766033</v>
          </cell>
          <cell r="F19325" t="str">
            <v>SANCHEZ CHAVEZ MIGUEL ANGEL</v>
          </cell>
        </row>
        <row r="19326">
          <cell r="D19326" t="str">
            <v>1767760</v>
          </cell>
          <cell r="E19326" t="str">
            <v>1308119344</v>
          </cell>
          <cell r="F19326" t="str">
            <v>MUENTES MURILLO LIBINGTONG LUCIANO</v>
          </cell>
        </row>
        <row r="19327">
          <cell r="D19327" t="str">
            <v>1767768</v>
          </cell>
          <cell r="E19327" t="str">
            <v>1791413156001</v>
          </cell>
          <cell r="F19327" t="str">
            <v>ANDERCOL EXPORTIMPORT S.A.</v>
          </cell>
        </row>
        <row r="19328">
          <cell r="D19328" t="str">
            <v>1767771</v>
          </cell>
          <cell r="E19328" t="str">
            <v>1710902402</v>
          </cell>
          <cell r="F19328" t="str">
            <v>MIER GARRIDO ROBERTO ALEXANDER</v>
          </cell>
        </row>
        <row r="19329">
          <cell r="D19329" t="str">
            <v>1767781</v>
          </cell>
          <cell r="E19329" t="str">
            <v>0908612880</v>
          </cell>
          <cell r="F19329" t="str">
            <v>RIBADENEIRA RIVERA DIEGO FERNANDO</v>
          </cell>
        </row>
        <row r="19330">
          <cell r="D19330" t="str">
            <v>1767782</v>
          </cell>
          <cell r="E19330" t="str">
            <v>1719394114</v>
          </cell>
          <cell r="F19330" t="str">
            <v>GALINDO IMBAQUINGO ANDRES RICARDO</v>
          </cell>
        </row>
        <row r="19331">
          <cell r="D19331" t="str">
            <v>1767788</v>
          </cell>
          <cell r="E19331" t="str">
            <v>1792497248001</v>
          </cell>
          <cell r="F19331" t="str">
            <v>CANELA CENTRAL SIERRA SIENPALTI S.A.</v>
          </cell>
        </row>
        <row r="19332">
          <cell r="D19332" t="str">
            <v>1767796</v>
          </cell>
          <cell r="E19332" t="str">
            <v>1791413962001</v>
          </cell>
          <cell r="F19332" t="str">
            <v>SERVICIOS CYBERCELL S.A.</v>
          </cell>
        </row>
        <row r="19333">
          <cell r="D19333" t="str">
            <v>1767825</v>
          </cell>
          <cell r="E19333" t="str">
            <v>1791433025001</v>
          </cell>
          <cell r="F19333" t="str">
            <v>TECNOMEGA C.A.</v>
          </cell>
        </row>
        <row r="19334">
          <cell r="D19334" t="str">
            <v>1767838</v>
          </cell>
          <cell r="E19334" t="str">
            <v>1705923660</v>
          </cell>
          <cell r="F19334" t="str">
            <v>SANTACRUZ CORONEL GALO PATRICIO</v>
          </cell>
        </row>
        <row r="19335">
          <cell r="D19335" t="str">
            <v>1767842</v>
          </cell>
          <cell r="E19335" t="str">
            <v>Z7575518</v>
          </cell>
          <cell r="F19335" t="str">
            <v>DOUGLAS BRENT WEBER</v>
          </cell>
        </row>
        <row r="19336">
          <cell r="D19336" t="str">
            <v>1767847</v>
          </cell>
          <cell r="E19336" t="str">
            <v>1791721942</v>
          </cell>
          <cell r="F19336" t="str">
            <v>CUEVA FERNANDEZ JOSE RICARDO</v>
          </cell>
        </row>
        <row r="19337">
          <cell r="D19337" t="str">
            <v>1767856</v>
          </cell>
          <cell r="E19337" t="str">
            <v>1792194938001</v>
          </cell>
          <cell r="F19337" t="str">
            <v>BREKMART SERVICIOS CIA. LTDA.</v>
          </cell>
        </row>
        <row r="19338">
          <cell r="D19338" t="str">
            <v>1767863</v>
          </cell>
          <cell r="E19338" t="str">
            <v>1710736073</v>
          </cell>
          <cell r="F19338" t="str">
            <v>TORO ROJAS  AGUSTIN FABIAN</v>
          </cell>
        </row>
        <row r="19339">
          <cell r="D19339" t="str">
            <v>1767868</v>
          </cell>
          <cell r="E19339" t="str">
            <v>8171916086</v>
          </cell>
          <cell r="F19339" t="str">
            <v>NIKOLAENKOV VIACHESLAV</v>
          </cell>
        </row>
        <row r="19340">
          <cell r="D19340" t="str">
            <v>1767875</v>
          </cell>
          <cell r="E19340" t="str">
            <v>1702601814</v>
          </cell>
          <cell r="F19340" t="str">
            <v>CALLEJAS BARONA FERNANDO</v>
          </cell>
        </row>
        <row r="19341">
          <cell r="D19341" t="str">
            <v>1767877</v>
          </cell>
          <cell r="E19341" t="str">
            <v>1710204957</v>
          </cell>
          <cell r="F19341" t="str">
            <v>PALACIOS ANDRADE KEVIN ERNESTO</v>
          </cell>
        </row>
        <row r="19342">
          <cell r="D19342" t="str">
            <v>1767883</v>
          </cell>
          <cell r="E19342" t="str">
            <v>1711158038</v>
          </cell>
          <cell r="F19342" t="str">
            <v>GUTIERREZ COLLAGUAZO GONZALO TOBIAS</v>
          </cell>
        </row>
        <row r="19343">
          <cell r="D19343" t="str">
            <v>1767894</v>
          </cell>
          <cell r="E19343" t="str">
            <v>1711127199</v>
          </cell>
          <cell r="F19343" t="str">
            <v>MUNEVAR YUBELY GOMEZ</v>
          </cell>
        </row>
        <row r="19344">
          <cell r="D19344" t="str">
            <v>1767902</v>
          </cell>
          <cell r="E19344" t="str">
            <v>1791731778001</v>
          </cell>
          <cell r="F19344" t="str">
            <v>ALTIELECTRONICA CIA. LTDA.</v>
          </cell>
        </row>
        <row r="19345">
          <cell r="D19345" t="str">
            <v>1767928</v>
          </cell>
          <cell r="E19345" t="str">
            <v>1712770823</v>
          </cell>
          <cell r="F19345" t="str">
            <v>REVELO BASTIDAS IRENE TATIANA</v>
          </cell>
        </row>
        <row r="19346">
          <cell r="D19346" t="str">
            <v>1767930</v>
          </cell>
          <cell r="E19346" t="str">
            <v>1791741307001</v>
          </cell>
          <cell r="F19346" t="str">
            <v>SERVICIOS DE COMUNICACIONES MOBILITY ON LINE S.A.</v>
          </cell>
        </row>
        <row r="19347">
          <cell r="D19347" t="str">
            <v>1767944</v>
          </cell>
          <cell r="E19347" t="str">
            <v>1708931595</v>
          </cell>
          <cell r="F19347" t="str">
            <v>MUÑOZ JANNETH MARIA</v>
          </cell>
        </row>
        <row r="19348">
          <cell r="D19348" t="str">
            <v>1767952</v>
          </cell>
          <cell r="E19348" t="str">
            <v>1791767756001</v>
          </cell>
          <cell r="F19348" t="str">
            <v>MOLINA ROJAS MOLINARO CIA. LTDA.</v>
          </cell>
        </row>
        <row r="19349">
          <cell r="D19349" t="str">
            <v>1767957</v>
          </cell>
          <cell r="E19349" t="str">
            <v>0905157707</v>
          </cell>
          <cell r="F19349" t="str">
            <v>RECALDE PONCE WASHINGTON VICENTE</v>
          </cell>
        </row>
        <row r="19350">
          <cell r="D19350" t="str">
            <v>1767966</v>
          </cell>
          <cell r="E19350" t="str">
            <v>1726250267</v>
          </cell>
          <cell r="F19350" t="str">
            <v>MALAGON BRIONES CARLA BRIGITTE</v>
          </cell>
        </row>
        <row r="19351">
          <cell r="D19351" t="str">
            <v>1767971</v>
          </cell>
          <cell r="E19351" t="str">
            <v>1714555925</v>
          </cell>
          <cell r="F19351" t="str">
            <v>CEDEÑO VARGAS JOHN PAUL</v>
          </cell>
        </row>
        <row r="19352">
          <cell r="D19352" t="str">
            <v>1767973</v>
          </cell>
          <cell r="E19352" t="str">
            <v>1709303265</v>
          </cell>
          <cell r="F19352" t="str">
            <v>MUÑOZ VICTOR HUGO</v>
          </cell>
        </row>
        <row r="19353">
          <cell r="D19353" t="str">
            <v>1767981</v>
          </cell>
          <cell r="E19353" t="str">
            <v>1791768442001</v>
          </cell>
          <cell r="F19353" t="str">
            <v>MAKROCEL CIA. LTDA</v>
          </cell>
        </row>
        <row r="19354">
          <cell r="D19354" t="str">
            <v>1767987</v>
          </cell>
          <cell r="E19354" t="str">
            <v>1792905028001</v>
          </cell>
          <cell r="F19354" t="str">
            <v>TELCOMPSYSTEMS CIA. LTDA.</v>
          </cell>
        </row>
        <row r="19355">
          <cell r="D19355" t="str">
            <v>1767990</v>
          </cell>
          <cell r="E19355" t="str">
            <v>1792067707001</v>
          </cell>
          <cell r="F19355" t="str">
            <v>TELXIUS CABLE ECUADOR S.A.</v>
          </cell>
        </row>
        <row r="19356">
          <cell r="D19356" t="str">
            <v>1768009</v>
          </cell>
          <cell r="E19356" t="str">
            <v>1791779703001</v>
          </cell>
          <cell r="F19356" t="str">
            <v>CORPORACION AEROPUERTO ZONA FRANCA DEL DISTRITO METROPOLITANO DE QUITO</v>
          </cell>
        </row>
        <row r="19357">
          <cell r="D19357" t="str">
            <v>1768011</v>
          </cell>
          <cell r="E19357" t="str">
            <v>0905362240</v>
          </cell>
          <cell r="F19357" t="str">
            <v>SOSA LARA GERONIMO LEON</v>
          </cell>
        </row>
        <row r="19358">
          <cell r="D19358" t="str">
            <v>1768023</v>
          </cell>
          <cell r="E19358" t="str">
            <v>1702976299</v>
          </cell>
          <cell r="F19358" t="str">
            <v>MUÑOZ BASANTES FANNY MERCEDES</v>
          </cell>
        </row>
        <row r="19359">
          <cell r="D19359" t="str">
            <v>1768031</v>
          </cell>
          <cell r="E19359" t="str">
            <v>1791808088001</v>
          </cell>
          <cell r="F19359" t="str">
            <v>PLINTO S.C.C.</v>
          </cell>
        </row>
        <row r="19360">
          <cell r="D19360" t="str">
            <v>1768044</v>
          </cell>
          <cell r="E19360" t="str">
            <v>1723836886</v>
          </cell>
          <cell r="F19360" t="str">
            <v>GUAMAN QUINCHIMBLA MIGUEL EDUARDO</v>
          </cell>
        </row>
        <row r="19361">
          <cell r="D19361" t="str">
            <v>1768050</v>
          </cell>
          <cell r="E19361" t="str">
            <v>1710168913</v>
          </cell>
          <cell r="F19361" t="str">
            <v>MUÑOZ CASTRO DARWIN STALIN</v>
          </cell>
        </row>
        <row r="19362">
          <cell r="D19362" t="str">
            <v>1768060</v>
          </cell>
          <cell r="E19362" t="str">
            <v>1791813065001</v>
          </cell>
          <cell r="F19362" t="str">
            <v>CONSORCIO SITEL</v>
          </cell>
        </row>
        <row r="19363">
          <cell r="D19363" t="str">
            <v>1768078</v>
          </cell>
          <cell r="E19363" t="str">
            <v>1715961247</v>
          </cell>
          <cell r="F19363" t="str">
            <v>ARIAS GUERRA PAUL MAURICIO</v>
          </cell>
        </row>
        <row r="19364">
          <cell r="D19364" t="str">
            <v>1768081</v>
          </cell>
          <cell r="E19364" t="str">
            <v>1791821114001</v>
          </cell>
          <cell r="F19364" t="str">
            <v>TELEDOMESTIC SERVICIO DE TELEFONIA CIA. LTDA.</v>
          </cell>
        </row>
        <row r="19365">
          <cell r="D19365" t="str">
            <v>1768100</v>
          </cell>
          <cell r="E19365" t="str">
            <v>1708478043</v>
          </cell>
          <cell r="F19365" t="str">
            <v>MUÑOZ ESCOBAR SILVIA</v>
          </cell>
        </row>
        <row r="19366">
          <cell r="D19366" t="str">
            <v>1768110</v>
          </cell>
          <cell r="E19366" t="str">
            <v>1791822021001</v>
          </cell>
          <cell r="F19366" t="str">
            <v>DISTRIBUIDORA DE ELECTRODOMESTICOS CREDYFACIL CIA. LTDA.</v>
          </cell>
        </row>
        <row r="19367">
          <cell r="D19367" t="str">
            <v>1768124</v>
          </cell>
          <cell r="E19367" t="str">
            <v>1792429781001</v>
          </cell>
          <cell r="F19367" t="str">
            <v>COMPAÑIA DE TRANSPORTES EXPRESSJOSUE DE POMASQUI</v>
          </cell>
        </row>
        <row r="19368">
          <cell r="D19368" t="str">
            <v>1768137</v>
          </cell>
          <cell r="E19368" t="str">
            <v>1791826361001</v>
          </cell>
          <cell r="F19368" t="str">
            <v>CYBERFINANCIAL S.A</v>
          </cell>
        </row>
        <row r="19369">
          <cell r="D19369" t="str">
            <v>1768142</v>
          </cell>
          <cell r="E19369" t="str">
            <v>1713662326</v>
          </cell>
          <cell r="F19369" t="str">
            <v>CADENA PINARGOTE JHOVAN LUIS</v>
          </cell>
        </row>
        <row r="19370">
          <cell r="D19370" t="str">
            <v>1768151</v>
          </cell>
          <cell r="E19370" t="str">
            <v>1702167386</v>
          </cell>
          <cell r="F19370" t="str">
            <v>GALVEZ NARVAEZ JUAN ROBERTO</v>
          </cell>
        </row>
        <row r="19371">
          <cell r="D19371" t="str">
            <v>1768157</v>
          </cell>
          <cell r="E19371" t="str">
            <v>1710964378</v>
          </cell>
          <cell r="F19371" t="str">
            <v>MUÑOZ LOPEZ RODRIGO ESTEBAN</v>
          </cell>
        </row>
        <row r="19372">
          <cell r="D19372" t="str">
            <v>1768160</v>
          </cell>
          <cell r="E19372" t="str">
            <v>1791957253001</v>
          </cell>
          <cell r="F19372" t="str">
            <v>AZULEC S.A.</v>
          </cell>
        </row>
        <row r="19373">
          <cell r="D19373" t="str">
            <v>1768162</v>
          </cell>
          <cell r="E19373" t="str">
            <v>1791996909001</v>
          </cell>
          <cell r="F19373" t="str">
            <v>SOLUVIGOTEL S.A.</v>
          </cell>
        </row>
        <row r="19374">
          <cell r="D19374" t="str">
            <v>1768165</v>
          </cell>
          <cell r="E19374" t="str">
            <v>1791826698001</v>
          </cell>
          <cell r="F19374" t="str">
            <v>CELTEL CONSTRUCCIONES Y SERVICIOS CIA. LTDA.</v>
          </cell>
        </row>
        <row r="19375">
          <cell r="D19375" t="str">
            <v>1768169</v>
          </cell>
          <cell r="E19375" t="str">
            <v>0902995422</v>
          </cell>
          <cell r="F19375" t="str">
            <v>AROSEMENA ROBLES ENRIQUE JUAN</v>
          </cell>
        </row>
        <row r="19376">
          <cell r="D19376" t="str">
            <v>1768187</v>
          </cell>
          <cell r="E19376" t="str">
            <v>1791827708001</v>
          </cell>
          <cell r="F19376" t="str">
            <v>EDAR</v>
          </cell>
        </row>
        <row r="19377">
          <cell r="D19377" t="str">
            <v>1768216</v>
          </cell>
          <cell r="E19377" t="str">
            <v>1791841263001</v>
          </cell>
          <cell r="F19377" t="str">
            <v>CONVERGENCETECH S.A.</v>
          </cell>
        </row>
        <row r="19378">
          <cell r="D19378" t="str">
            <v>1768226</v>
          </cell>
          <cell r="E19378" t="str">
            <v>0908052152</v>
          </cell>
          <cell r="F19378" t="str">
            <v>TORRES SARMIENTO LEONARDO VICENTE</v>
          </cell>
        </row>
        <row r="19379">
          <cell r="D19379" t="str">
            <v>1768232</v>
          </cell>
          <cell r="E19379" t="str">
            <v>1792050340001</v>
          </cell>
          <cell r="F19379" t="str">
            <v>OPERACION Y NEGOCIOS NEGCORPBIS S.A.</v>
          </cell>
        </row>
        <row r="19380">
          <cell r="D19380" t="str">
            <v>1768235</v>
          </cell>
          <cell r="E19380" t="str">
            <v>0100067578</v>
          </cell>
          <cell r="F19380" t="str">
            <v>NEIRA CARRASCO JUAN ANTONIO</v>
          </cell>
        </row>
        <row r="19381">
          <cell r="D19381" t="str">
            <v>1768239</v>
          </cell>
          <cell r="E19381" t="str">
            <v>1800837773</v>
          </cell>
          <cell r="F19381" t="str">
            <v>OLIVO ZANIPATIN MERCEDES GUADALUPE</v>
          </cell>
        </row>
        <row r="19382">
          <cell r="D19382" t="str">
            <v>1768244</v>
          </cell>
          <cell r="E19382" t="str">
            <v>1707091987</v>
          </cell>
          <cell r="F19382" t="str">
            <v>TACO ZALDUMBIDE HERNAN FEDERICO</v>
          </cell>
        </row>
        <row r="19383">
          <cell r="D19383" t="str">
            <v>1768258</v>
          </cell>
          <cell r="E19383" t="str">
            <v>1791884620001</v>
          </cell>
          <cell r="F19383" t="str">
            <v>ROBALINO RAMIREZ CIA LTDA.</v>
          </cell>
        </row>
        <row r="19384">
          <cell r="D19384" t="str">
            <v>1768263</v>
          </cell>
          <cell r="E19384" t="str">
            <v>1100604543</v>
          </cell>
          <cell r="F19384" t="str">
            <v>LUNA HUGO RENE</v>
          </cell>
        </row>
        <row r="19385">
          <cell r="D19385" t="str">
            <v>1768264</v>
          </cell>
          <cell r="E19385" t="str">
            <v>1792454360001</v>
          </cell>
          <cell r="F19385" t="str">
            <v>COMPAÑIA DE TAXIS EJECUTIVOS ZOOLOGICTAXI S.A</v>
          </cell>
        </row>
        <row r="19386">
          <cell r="D19386" t="str">
            <v>1768266</v>
          </cell>
          <cell r="E19386" t="str">
            <v>1791841700001</v>
          </cell>
          <cell r="F19386" t="str">
            <v>FONONEXO S.A.</v>
          </cell>
        </row>
        <row r="19387">
          <cell r="D19387" t="str">
            <v>1768289</v>
          </cell>
          <cell r="E19387" t="str">
            <v>0910521723</v>
          </cell>
          <cell r="F19387" t="str">
            <v>ALTAMIRANO POLIT RAFAEL CRISTOBAL</v>
          </cell>
        </row>
        <row r="19388">
          <cell r="D19388" t="str">
            <v>1768294</v>
          </cell>
          <cell r="E19388" t="str">
            <v>1791856538001</v>
          </cell>
          <cell r="F19388" t="str">
            <v>AMERITEL S.A.</v>
          </cell>
        </row>
        <row r="19389">
          <cell r="D19389" t="str">
            <v>1768311</v>
          </cell>
          <cell r="E19389" t="str">
            <v>1710170125</v>
          </cell>
          <cell r="F19389" t="str">
            <v>CORREA VASCONEZ JOSE ANTONIO</v>
          </cell>
        </row>
        <row r="19390">
          <cell r="D19390" t="str">
            <v>1768321</v>
          </cell>
          <cell r="E19390" t="str">
            <v>1791859014001</v>
          </cell>
          <cell r="F19390" t="str">
            <v>CHONEL SOCIEDAD CIVIL Y COMERCIAL</v>
          </cell>
        </row>
        <row r="19391">
          <cell r="D19391" t="str">
            <v>1768323</v>
          </cell>
          <cell r="E19391" t="str">
            <v>1301928329</v>
          </cell>
          <cell r="F19391" t="str">
            <v>POGGI ZAMBRANO  GINO GIUSEPPE</v>
          </cell>
        </row>
        <row r="19392">
          <cell r="D19392" t="str">
            <v>1768326</v>
          </cell>
          <cell r="E19392" t="str">
            <v>1790091279</v>
          </cell>
          <cell r="F19392" t="str">
            <v>OQUENDO SILVA DIEGO</v>
          </cell>
        </row>
        <row r="19393">
          <cell r="D19393" t="str">
            <v>1768335</v>
          </cell>
          <cell r="E19393" t="str">
            <v>0602080426</v>
          </cell>
          <cell r="F19393" t="str">
            <v>ROBALINO CAZORLA MARIO TOBIAS</v>
          </cell>
        </row>
        <row r="19394">
          <cell r="D19394" t="str">
            <v>1768341</v>
          </cell>
          <cell r="E19394" t="str">
            <v>0702116278</v>
          </cell>
          <cell r="F19394" t="str">
            <v>ARCENTALES FERNANDEZ DENNYS TOMAS</v>
          </cell>
        </row>
        <row r="19395">
          <cell r="D19395" t="str">
            <v>1768350</v>
          </cell>
          <cell r="E19395" t="str">
            <v>1791868714001</v>
          </cell>
          <cell r="F19395" t="str">
            <v>INTERTRADING ARDILA CORPORATION CIA. LTDA.</v>
          </cell>
        </row>
        <row r="19396">
          <cell r="D19396" t="str">
            <v>1768372</v>
          </cell>
          <cell r="E19396" t="str">
            <v>1791870433001</v>
          </cell>
          <cell r="F19396" t="str">
            <v>COMPUTING &amp; COMMUNICATION SOLUTION CCS S.A.</v>
          </cell>
        </row>
        <row r="19397">
          <cell r="D19397" t="str">
            <v>1768392</v>
          </cell>
          <cell r="E19397" t="str">
            <v>1716964562</v>
          </cell>
          <cell r="F19397" t="str">
            <v>MUZO TASINTUNA AMPARO PILAR</v>
          </cell>
        </row>
        <row r="19398">
          <cell r="D19398" t="str">
            <v>1768400</v>
          </cell>
          <cell r="E19398" t="str">
            <v>1791873505001</v>
          </cell>
          <cell r="F19398" t="str">
            <v>LIBRERIA CULTURAL CIA. LTDA.</v>
          </cell>
        </row>
        <row r="19399">
          <cell r="D19399" t="str">
            <v>1768404</v>
          </cell>
          <cell r="E19399" t="str">
            <v>1792124360001</v>
          </cell>
          <cell r="F19399" t="str">
            <v>WIRELESS ECUADOR AIRWAVES S.A.</v>
          </cell>
        </row>
        <row r="19400">
          <cell r="D19400" t="str">
            <v>1768419</v>
          </cell>
          <cell r="E19400" t="str">
            <v>1714732318</v>
          </cell>
          <cell r="F19400" t="str">
            <v>MUZO TASINTUÑA FERNANDO GUSTAVO</v>
          </cell>
        </row>
        <row r="19401">
          <cell r="D19401" t="str">
            <v>1768420</v>
          </cell>
          <cell r="E19401" t="str">
            <v>1791749111001</v>
          </cell>
          <cell r="F19401" t="str">
            <v>PROGRAMA MUNDIAL DE ALIMENTOS DE LAS NACIONES UNIDAS (PMA)</v>
          </cell>
        </row>
        <row r="19402">
          <cell r="D19402" t="str">
            <v>1768429</v>
          </cell>
          <cell r="E19402" t="str">
            <v>1791876474001</v>
          </cell>
          <cell r="F19402" t="str">
            <v>HELM BANK USA</v>
          </cell>
        </row>
        <row r="19403">
          <cell r="D19403" t="str">
            <v>1768442</v>
          </cell>
          <cell r="E19403" t="str">
            <v>1714901665</v>
          </cell>
          <cell r="F19403" t="str">
            <v>NACIMBA VEGA LEYLA GABRIELA</v>
          </cell>
        </row>
        <row r="19404">
          <cell r="D19404" t="str">
            <v>1768450</v>
          </cell>
          <cell r="E19404" t="str">
            <v>1791883667001</v>
          </cell>
          <cell r="F19404" t="str">
            <v>IMPORTADORA AXXELCORP CIA. LTDA.</v>
          </cell>
        </row>
        <row r="19405">
          <cell r="D19405" t="str">
            <v>1768457</v>
          </cell>
          <cell r="E19405" t="str">
            <v>1792504139001</v>
          </cell>
          <cell r="F19405" t="str">
            <v>MMR GROUP INC</v>
          </cell>
        </row>
        <row r="19406">
          <cell r="D19406" t="str">
            <v>1768460</v>
          </cell>
          <cell r="E19406" t="str">
            <v>1790371603001</v>
          </cell>
          <cell r="F19406" t="str">
            <v>HORMASA, HORMIGONERA ANDINA S.A.</v>
          </cell>
        </row>
        <row r="19407">
          <cell r="D19407" t="str">
            <v>1768463</v>
          </cell>
          <cell r="E19407" t="str">
            <v>1711965770</v>
          </cell>
          <cell r="F19407" t="str">
            <v>RUILOVA ALEXIS DANIEL</v>
          </cell>
        </row>
        <row r="19408">
          <cell r="D19408" t="str">
            <v>1768464</v>
          </cell>
          <cell r="E19408" t="str">
            <v>1709588261</v>
          </cell>
          <cell r="F19408" t="str">
            <v>ALVARADO CEVALLOS ALEXANDRA PATRICIA</v>
          </cell>
        </row>
        <row r="19409">
          <cell r="D19409" t="str">
            <v>1768469</v>
          </cell>
          <cell r="E19409" t="str">
            <v>0703982769</v>
          </cell>
          <cell r="F19409" t="str">
            <v>NAGUA MOROCHO CARLOS RAFAEL</v>
          </cell>
        </row>
        <row r="19410">
          <cell r="D19410" t="str">
            <v>1768472</v>
          </cell>
          <cell r="E19410" t="str">
            <v>1711519692</v>
          </cell>
          <cell r="F19410" t="str">
            <v>GUERRA PADILLA ALVARO ROBERTO</v>
          </cell>
        </row>
        <row r="19411">
          <cell r="D19411" t="str">
            <v>1768475</v>
          </cell>
          <cell r="E19411" t="str">
            <v>1760002280001</v>
          </cell>
          <cell r="F19411" t="str">
            <v>PROCURADURIA GENERAL DEL ESTADO</v>
          </cell>
        </row>
        <row r="19412">
          <cell r="D19412" t="str">
            <v>1768479</v>
          </cell>
          <cell r="E19412" t="str">
            <v>1791893298001</v>
          </cell>
          <cell r="F19412" t="str">
            <v>COMPAÑIA POR LAS AVENIDAS DE HOLYWOOD S.A</v>
          </cell>
        </row>
        <row r="19413">
          <cell r="D19413" t="str">
            <v>1768493</v>
          </cell>
          <cell r="E19413" t="str">
            <v>1791823508001</v>
          </cell>
          <cell r="F19413" t="str">
            <v>PERENCO ECUADOR LIMITED</v>
          </cell>
        </row>
        <row r="19414">
          <cell r="D19414" t="str">
            <v>1768498</v>
          </cell>
          <cell r="E19414" t="str">
            <v>CT668827</v>
          </cell>
          <cell r="F19414" t="str">
            <v>LOON WONG</v>
          </cell>
        </row>
        <row r="19415">
          <cell r="D19415" t="str">
            <v>1768501</v>
          </cell>
          <cell r="E19415" t="str">
            <v>1791906675001</v>
          </cell>
          <cell r="F19415" t="str">
            <v>ARAMIS COMPAÑIA DE RESPONSABILIDAD LIMITADA</v>
          </cell>
        </row>
        <row r="19416">
          <cell r="D19416" t="str">
            <v>1768507</v>
          </cell>
          <cell r="E19416" t="str">
            <v>1791969901001</v>
          </cell>
          <cell r="F19416" t="str">
            <v>COOPERATIVA DE TRANSPORTES EN TAXIS PISULLI S.A.</v>
          </cell>
        </row>
        <row r="19417">
          <cell r="D19417" t="str">
            <v>1768508</v>
          </cell>
          <cell r="E19417" t="str">
            <v>1704045366</v>
          </cell>
          <cell r="F19417" t="str">
            <v>NOLE MORI LUCIO ROSALINO</v>
          </cell>
        </row>
        <row r="19418">
          <cell r="D19418" t="str">
            <v>1768529</v>
          </cell>
          <cell r="E19418" t="str">
            <v>1791914449001</v>
          </cell>
          <cell r="F19418" t="str">
            <v>CCCH CENTRO COMERCIAL LOS CHILLOS S.A.</v>
          </cell>
        </row>
        <row r="19419">
          <cell r="D19419" t="str">
            <v>1768532</v>
          </cell>
          <cell r="E19419" t="str">
            <v>1791290348001</v>
          </cell>
          <cell r="F19419" t="str">
            <v>REPRESENTACIONES IMPORTACIONES Y EXPORTACIONES S.A. RIMEX</v>
          </cell>
        </row>
        <row r="19420">
          <cell r="D19420" t="str">
            <v>1768540</v>
          </cell>
          <cell r="E19420" t="str">
            <v>1713345641</v>
          </cell>
          <cell r="F19420" t="str">
            <v>ROJAS ARAQUE FRANKLIN POLIVIO</v>
          </cell>
        </row>
        <row r="19421">
          <cell r="D19421" t="str">
            <v>1768543</v>
          </cell>
          <cell r="E19421" t="str">
            <v>1716294119</v>
          </cell>
          <cell r="F19421" t="str">
            <v>LEÓN TONATO MARTHA CECILIA</v>
          </cell>
        </row>
        <row r="19422">
          <cell r="D19422" t="str">
            <v>1768544</v>
          </cell>
          <cell r="E19422" t="str">
            <v>1709233156</v>
          </cell>
          <cell r="F19422" t="str">
            <v>VASQUEZ PAZMIÑO CECILIA JOSEF</v>
          </cell>
        </row>
        <row r="19423">
          <cell r="D19423" t="str">
            <v>1768556</v>
          </cell>
          <cell r="E19423" t="str">
            <v>1791978579001</v>
          </cell>
          <cell r="F19423" t="str">
            <v>TELINT COMUNICACIONES S.A.</v>
          </cell>
        </row>
        <row r="19424">
          <cell r="D19424" t="str">
            <v>1768575</v>
          </cell>
          <cell r="E19424" t="str">
            <v>1001822392</v>
          </cell>
          <cell r="F19424" t="str">
            <v>ACOSTA JARRIN MONICA ELIZABETH</v>
          </cell>
        </row>
        <row r="19425">
          <cell r="D19425" t="str">
            <v>1768584</v>
          </cell>
          <cell r="E19425" t="str">
            <v>1791995759001</v>
          </cell>
          <cell r="F19425" t="str">
            <v>INFORMATIVO DE RADIO OPIPOPULAR S.A.</v>
          </cell>
        </row>
        <row r="19426">
          <cell r="D19426" t="str">
            <v>1768601</v>
          </cell>
          <cell r="E19426" t="str">
            <v>1704972379</v>
          </cell>
          <cell r="F19426" t="str">
            <v>UCHIDA FUJI NAO</v>
          </cell>
        </row>
        <row r="19427">
          <cell r="D19427" t="str">
            <v>1768604</v>
          </cell>
          <cell r="E19427" t="str">
            <v>1791297385001</v>
          </cell>
          <cell r="F19427" t="str">
            <v>ZAIMELLA DEL ECUADOR S.A.</v>
          </cell>
        </row>
        <row r="19428">
          <cell r="D19428" t="str">
            <v>1768607</v>
          </cell>
          <cell r="E19428" t="str">
            <v>1792009863001</v>
          </cell>
          <cell r="F19428" t="str">
            <v>YANEZ AVALOS CIA LTDA</v>
          </cell>
        </row>
        <row r="19429">
          <cell r="D19429" t="str">
            <v>1768613</v>
          </cell>
          <cell r="E19429" t="str">
            <v>1792344077001</v>
          </cell>
          <cell r="F19429" t="str">
            <v>SERVIVALLEBLEK CIA. LTDA.</v>
          </cell>
        </row>
        <row r="19430">
          <cell r="D19430" t="str">
            <v>1768635</v>
          </cell>
          <cell r="E19430" t="str">
            <v>1792007208001</v>
          </cell>
          <cell r="F19430" t="str">
            <v>COMPTECO COMPRA POR TELEFONO CONSORCIO COMERCIAL S.A.</v>
          </cell>
        </row>
        <row r="19431">
          <cell r="D19431" t="str">
            <v>1768663</v>
          </cell>
          <cell r="E19431" t="str">
            <v>1792023521001</v>
          </cell>
          <cell r="F19431" t="str">
            <v>MAVISERSA S.A.</v>
          </cell>
        </row>
        <row r="19432">
          <cell r="D19432" t="str">
            <v>1768676</v>
          </cell>
          <cell r="E19432" t="str">
            <v>1091702130001</v>
          </cell>
          <cell r="F19432" t="str">
            <v>GOLDEN LAND CIA. LTDA</v>
          </cell>
        </row>
        <row r="19433">
          <cell r="D19433" t="str">
            <v>1768681</v>
          </cell>
          <cell r="E19433" t="str">
            <v>1713934907</v>
          </cell>
          <cell r="F19433" t="str">
            <v>DI MELLA VESPA GIOVANNI CARLOS</v>
          </cell>
        </row>
        <row r="19434">
          <cell r="D19434" t="str">
            <v>1768685</v>
          </cell>
          <cell r="E19434" t="str">
            <v>1792053048001</v>
          </cell>
          <cell r="F19434" t="str">
            <v>SIEMENS ENTERPRISE COMMUNICATIONS S.A.</v>
          </cell>
        </row>
        <row r="19435">
          <cell r="D19435" t="str">
            <v>1768698</v>
          </cell>
          <cell r="E19435" t="str">
            <v>1792024994001</v>
          </cell>
          <cell r="F19435" t="str">
            <v>COMAXSEG COMPAÑIA MAXIMA DE SEGURIDAD CIA. LTDA.</v>
          </cell>
        </row>
        <row r="19436">
          <cell r="D19436" t="str">
            <v>1768699</v>
          </cell>
          <cell r="E19436" t="str">
            <v>1704477474</v>
          </cell>
          <cell r="F19436" t="str">
            <v>PEÑA ROMERO ORLANDO PATRICIO</v>
          </cell>
        </row>
        <row r="19437">
          <cell r="D19437" t="str">
            <v>1768703</v>
          </cell>
          <cell r="E19437" t="str">
            <v>1705676615</v>
          </cell>
          <cell r="F19437" t="str">
            <v>CUEVA NEVAREZ JUAN CARLOS</v>
          </cell>
        </row>
        <row r="19438">
          <cell r="D19438" t="str">
            <v>1768704</v>
          </cell>
          <cell r="E19438" t="str">
            <v>1718906785</v>
          </cell>
          <cell r="F19438" t="str">
            <v>NARANJO VINUEZA MARIBEL LUCIA</v>
          </cell>
        </row>
        <row r="19439">
          <cell r="D19439" t="str">
            <v>1768714</v>
          </cell>
          <cell r="E19439" t="str">
            <v>1792078083001</v>
          </cell>
          <cell r="F19439" t="str">
            <v>GOTECH</v>
          </cell>
        </row>
        <row r="19440">
          <cell r="D19440" t="str">
            <v>1768715</v>
          </cell>
          <cell r="E19440" t="str">
            <v>1791970233001</v>
          </cell>
          <cell r="F19440" t="str">
            <v>CUSTODY OF VALUABLE GOODS AND FOREIGN TRADE COVGOFORT CIA. LTDA.</v>
          </cell>
        </row>
        <row r="19441">
          <cell r="D19441" t="str">
            <v>1768722</v>
          </cell>
          <cell r="E19441" t="str">
            <v>1001970548</v>
          </cell>
          <cell r="F19441" t="str">
            <v>VALENZUELA FERNANDEZ MIRIAN CONZUELO</v>
          </cell>
        </row>
        <row r="19442">
          <cell r="D19442" t="str">
            <v>1768727</v>
          </cell>
          <cell r="E19442" t="str">
            <v>1714430764</v>
          </cell>
          <cell r="F19442" t="str">
            <v>PEÑA LEMA OLGA GEOVANNA</v>
          </cell>
        </row>
        <row r="19443">
          <cell r="D19443" t="str">
            <v>1768732</v>
          </cell>
          <cell r="E19443" t="str">
            <v>1711279867</v>
          </cell>
          <cell r="F19443" t="str">
            <v>NARANJO VIVANCO NELI NANCI</v>
          </cell>
        </row>
        <row r="19444">
          <cell r="D19444" t="str">
            <v>1768740</v>
          </cell>
          <cell r="E19444" t="str">
            <v>1792084563001</v>
          </cell>
          <cell r="F19444" t="str">
            <v>COURIERENTVAL CUMBAYA PUERTAS DEL VALLE S.A.</v>
          </cell>
        </row>
        <row r="19445">
          <cell r="D19445" t="str">
            <v>1768760</v>
          </cell>
          <cell r="E19445" t="str">
            <v>WFP0190611</v>
          </cell>
          <cell r="F19445" t="str">
            <v>HELMUT WERNER RAUCH</v>
          </cell>
        </row>
        <row r="19446">
          <cell r="D19446" t="str">
            <v>1768761</v>
          </cell>
          <cell r="E19446" t="str">
            <v>0926470352</v>
          </cell>
          <cell r="F19446" t="str">
            <v>NARVÁEZ ARAMA WILLIAM OMAR</v>
          </cell>
        </row>
        <row r="19447">
          <cell r="D19447" t="str">
            <v>1768769</v>
          </cell>
          <cell r="E19447" t="str">
            <v>1792108519001</v>
          </cell>
          <cell r="F19447" t="str">
            <v>TELEVISION Y RADIO DE ECUADOR S.A RTVECUADOR.</v>
          </cell>
        </row>
        <row r="19448">
          <cell r="D19448" t="str">
            <v>1768773</v>
          </cell>
          <cell r="E19448" t="str">
            <v>1307855559</v>
          </cell>
          <cell r="F19448" t="str">
            <v>PERDOMO VELASQUEZ CHARLES HAMILTON</v>
          </cell>
        </row>
        <row r="19449">
          <cell r="D19449" t="str">
            <v>1768786</v>
          </cell>
          <cell r="E19449" t="str">
            <v>0601803398</v>
          </cell>
          <cell r="F19449" t="str">
            <v>VACACELA GOYES EDWIN ALFONSO</v>
          </cell>
        </row>
        <row r="19450">
          <cell r="D19450" t="str">
            <v>1768791</v>
          </cell>
          <cell r="E19450" t="str">
            <v>1792170427001</v>
          </cell>
          <cell r="F19450" t="str">
            <v>RENTACAR TOURIST TAXIRAYO CIA. LTDA.</v>
          </cell>
        </row>
        <row r="19451">
          <cell r="D19451" t="str">
            <v>1768819</v>
          </cell>
          <cell r="E19451" t="str">
            <v>1792258189001</v>
          </cell>
          <cell r="F19451" t="str">
            <v>SERVICIOS INTEGRALES DE PERFECCIONAMIENTO SEMITEG CIA. LTDA.</v>
          </cell>
        </row>
        <row r="19452">
          <cell r="D19452" t="str">
            <v>1768828</v>
          </cell>
          <cell r="E19452" t="str">
            <v>0992222832001</v>
          </cell>
          <cell r="F19452" t="str">
            <v>SARIL S.A.</v>
          </cell>
        </row>
        <row r="19453">
          <cell r="D19453" t="str">
            <v>1768830</v>
          </cell>
          <cell r="E19453" t="str">
            <v>0992202068001</v>
          </cell>
          <cell r="F19453" t="str">
            <v>YAPHA S.A.</v>
          </cell>
        </row>
        <row r="19454">
          <cell r="D19454" t="str">
            <v>1768838</v>
          </cell>
          <cell r="E19454" t="str">
            <v>1713997987</v>
          </cell>
          <cell r="F19454" t="str">
            <v>NARVAEZ TERAN PAUL GUILLERMO</v>
          </cell>
        </row>
        <row r="19455">
          <cell r="D19455" t="str">
            <v>1768848</v>
          </cell>
          <cell r="E19455" t="str">
            <v>1792323622001</v>
          </cell>
          <cell r="F19455" t="str">
            <v>VOIPTELEC S.A.</v>
          </cell>
        </row>
        <row r="19456">
          <cell r="D19456" t="str">
            <v>1768861</v>
          </cell>
          <cell r="E19456" t="str">
            <v>1715704209</v>
          </cell>
          <cell r="F19456" t="str">
            <v>NARVAEZ ZAMBRANO ADRIANA DE LOS ANGELES</v>
          </cell>
        </row>
        <row r="19457">
          <cell r="D19457" t="str">
            <v>1768888</v>
          </cell>
          <cell r="E19457" t="str">
            <v>1711964575</v>
          </cell>
          <cell r="F19457" t="str">
            <v>NARVAEZ ZAMBRANO MARCO ANTONIO</v>
          </cell>
        </row>
        <row r="19458">
          <cell r="D19458" t="str">
            <v>1768901</v>
          </cell>
          <cell r="E19458" t="str">
            <v>0908999972</v>
          </cell>
          <cell r="F19458" t="str">
            <v>ROJAS VARGAS PAUL ORLANDO</v>
          </cell>
        </row>
        <row r="19459">
          <cell r="D19459" t="str">
            <v>1768909</v>
          </cell>
          <cell r="E19459" t="str">
            <v>1707762033</v>
          </cell>
          <cell r="F19459" t="str">
            <v>VILDOSOLA LILLO LUIS GABRIEL</v>
          </cell>
        </row>
        <row r="19460">
          <cell r="D19460" t="str">
            <v>1768913</v>
          </cell>
          <cell r="E19460" t="str">
            <v>1714398805</v>
          </cell>
          <cell r="F19460" t="str">
            <v>WATANABE NAOHITO</v>
          </cell>
        </row>
        <row r="19461">
          <cell r="D19461" t="str">
            <v>1768916</v>
          </cell>
          <cell r="E19461" t="str">
            <v>1768173640001</v>
          </cell>
          <cell r="F19461" t="str">
            <v>SECRETARIA NACIONAL DE COMUNICACION SECOM</v>
          </cell>
        </row>
        <row r="19462">
          <cell r="D19462" t="str">
            <v>1768917</v>
          </cell>
          <cell r="E19462" t="str">
            <v>1711099380</v>
          </cell>
          <cell r="F19462" t="str">
            <v>NARVAEZ ZAMBRANO NELSON JAVIER</v>
          </cell>
        </row>
        <row r="19463">
          <cell r="D19463" t="str">
            <v>1768942</v>
          </cell>
          <cell r="E19463" t="str">
            <v>1792034884001</v>
          </cell>
          <cell r="F19463" t="str">
            <v>C&amp;S TECHNOLOGY S.A.</v>
          </cell>
        </row>
        <row r="19464">
          <cell r="D19464" t="str">
            <v>1768945</v>
          </cell>
          <cell r="E19464" t="str">
            <v>1726888728</v>
          </cell>
          <cell r="F19464" t="str">
            <v>TABANGO ÑACATE ALEX ESTEBAN</v>
          </cell>
        </row>
        <row r="19465">
          <cell r="D19465" t="str">
            <v>1768957</v>
          </cell>
          <cell r="E19465" t="str">
            <v>1792681820001</v>
          </cell>
          <cell r="F19465" t="str">
            <v>CONSTRUCCIONES GLOBALES ANDINAS CGA S.A.</v>
          </cell>
        </row>
        <row r="19466">
          <cell r="D19466" t="str">
            <v>1768967</v>
          </cell>
          <cell r="E19466" t="str">
            <v>1714472014</v>
          </cell>
          <cell r="F19466" t="str">
            <v>NAVARRETE CORAL DANIEL ALFEDRO</v>
          </cell>
        </row>
        <row r="19467">
          <cell r="D19467" t="str">
            <v>1768978</v>
          </cell>
          <cell r="E19467" t="str">
            <v>0992391146</v>
          </cell>
          <cell r="F19467" t="str">
            <v>VELASCO ACUÑA MARIA JOSE</v>
          </cell>
        </row>
        <row r="19468">
          <cell r="D19468" t="str">
            <v>1768992</v>
          </cell>
          <cell r="E19468" t="str">
            <v>1768041140001</v>
          </cell>
          <cell r="F19468" t="str">
            <v>SERVICIO ECUATORIANO DE CAPACITACION PROFESIONAL SECAP</v>
          </cell>
        </row>
        <row r="19469">
          <cell r="D19469" t="str">
            <v>1768996</v>
          </cell>
          <cell r="E19469" t="str">
            <v>1792058503</v>
          </cell>
          <cell r="F19469" t="str">
            <v>NAVARRETE CORTEZ GINO PAÚL</v>
          </cell>
        </row>
        <row r="19470">
          <cell r="D19470" t="str">
            <v>1769039</v>
          </cell>
          <cell r="E19470" t="str">
            <v>1791028570001</v>
          </cell>
          <cell r="F19470" t="str">
            <v>COMTELEC CIA LTDA</v>
          </cell>
        </row>
        <row r="19471">
          <cell r="D19471" t="str">
            <v>1769057</v>
          </cell>
          <cell r="E19471" t="str">
            <v>1791906802001</v>
          </cell>
          <cell r="F19471" t="str">
            <v>DAVSEG SEGURIDAD PRIVADA CIA. LTDA.</v>
          </cell>
        </row>
        <row r="19472">
          <cell r="D19472" t="str">
            <v>1769071</v>
          </cell>
          <cell r="E19472" t="str">
            <v>1001704889</v>
          </cell>
          <cell r="F19472" t="str">
            <v>TERAN CACUANGO CARLOS FABIAN</v>
          </cell>
        </row>
        <row r="19473">
          <cell r="D19473" t="str">
            <v>1769073</v>
          </cell>
          <cell r="E19473" t="str">
            <v>1707722938</v>
          </cell>
          <cell r="F19473" t="str">
            <v>NAVARRETE URRESTA JORGE HERNÁN</v>
          </cell>
        </row>
        <row r="19474">
          <cell r="D19474" t="str">
            <v>1769076</v>
          </cell>
          <cell r="E19474" t="str">
            <v>1768137410001</v>
          </cell>
          <cell r="F19474" t="str">
            <v>MINISTERIO DE JUSTICIA, DERECHOS HUMANOS Y CULTOS</v>
          </cell>
        </row>
        <row r="19475">
          <cell r="D19475" t="str">
            <v>1769088</v>
          </cell>
          <cell r="E19475" t="str">
            <v>1753258670</v>
          </cell>
          <cell r="F19475" t="str">
            <v>XU ZHANG ZHONGJUN</v>
          </cell>
        </row>
        <row r="19476">
          <cell r="D19476" t="str">
            <v>1769089</v>
          </cell>
          <cell r="E19476" t="str">
            <v>1714812391</v>
          </cell>
          <cell r="F19476" t="str">
            <v>RODRIGUEZ CHAVEZ HECTOR EDUARDO</v>
          </cell>
        </row>
        <row r="19477">
          <cell r="D19477" t="str">
            <v>1769099</v>
          </cell>
          <cell r="E19477" t="str">
            <v>1791263707001</v>
          </cell>
          <cell r="F19477" t="str">
            <v>SEGURIDAD Y SERVICIOS GENERALES SERVISAFE CIA. LTDA.</v>
          </cell>
        </row>
        <row r="19478">
          <cell r="D19478" t="str">
            <v>1769100</v>
          </cell>
          <cell r="E19478" t="str">
            <v>1715429955</v>
          </cell>
          <cell r="F19478" t="str">
            <v>VALLEJO BASANTES JORGE RAMIRO</v>
          </cell>
        </row>
        <row r="19479">
          <cell r="D19479" t="str">
            <v>1769101</v>
          </cell>
          <cell r="E19479" t="str">
            <v>1712126190</v>
          </cell>
          <cell r="F19479" t="str">
            <v>NAVARRO CUMBE GLORIA TERESA</v>
          </cell>
        </row>
        <row r="19480">
          <cell r="D19480" t="str">
            <v>1769103</v>
          </cell>
          <cell r="E19480" t="str">
            <v>1791765796001</v>
          </cell>
          <cell r="F19480" t="str">
            <v>SEGAPRO SERVICIO GARANTIZADO DE PROTECCION CIA. LTDA.</v>
          </cell>
        </row>
        <row r="19481">
          <cell r="D19481" t="str">
            <v>1769106</v>
          </cell>
          <cell r="E19481" t="str">
            <v>1791311396001</v>
          </cell>
          <cell r="F19481" t="str">
            <v>EXCELENCIA EN SEGURIDAD EXCELSEGURIDAD CIA LTDA.</v>
          </cell>
        </row>
        <row r="19482">
          <cell r="D19482" t="str">
            <v>1769107</v>
          </cell>
          <cell r="E19482" t="str">
            <v>1710711878</v>
          </cell>
          <cell r="F19482" t="str">
            <v>DAVILA BACA RONNEY EFREN</v>
          </cell>
        </row>
        <row r="19483">
          <cell r="D19483" t="str">
            <v>1769133</v>
          </cell>
          <cell r="E19483" t="str">
            <v>1801329846</v>
          </cell>
          <cell r="F19483" t="str">
            <v>MORENO ALVAREZ DIEGO ALEJANDRO</v>
          </cell>
        </row>
        <row r="19484">
          <cell r="D19484" t="str">
            <v>1769152</v>
          </cell>
          <cell r="E19484" t="str">
            <v>1709614406</v>
          </cell>
          <cell r="F19484" t="str">
            <v>NAVAS MONTALUISA BYRON</v>
          </cell>
        </row>
        <row r="19485">
          <cell r="D19485" t="str">
            <v>1769180</v>
          </cell>
          <cell r="E19485" t="str">
            <v>0602334750</v>
          </cell>
          <cell r="F19485" t="str">
            <v>NEGRETE CHAVEZ FREDDY ROBERTO</v>
          </cell>
        </row>
        <row r="19486">
          <cell r="D19486" t="str">
            <v>1769194</v>
          </cell>
          <cell r="E19486" t="str">
            <v>1714739479</v>
          </cell>
          <cell r="F19486" t="str">
            <v>ULCUANGO CABASCANGO LUIS ALBERTO</v>
          </cell>
        </row>
        <row r="19487">
          <cell r="D19487" t="str">
            <v>1769202</v>
          </cell>
          <cell r="E19487" t="str">
            <v>0602634750</v>
          </cell>
          <cell r="F19487" t="str">
            <v>NEGRETE CHAVEZ FREDDY ROBERTO</v>
          </cell>
        </row>
        <row r="19488">
          <cell r="D19488" t="str">
            <v>1769207</v>
          </cell>
          <cell r="E19488" t="str">
            <v>0704343151001</v>
          </cell>
          <cell r="F19488" t="str">
            <v>IMPORTADORA DISJORELY CIA. LTDA.</v>
          </cell>
        </row>
        <row r="19489">
          <cell r="D19489" t="str">
            <v>1769230</v>
          </cell>
          <cell r="E19489" t="str">
            <v>1708926520</v>
          </cell>
          <cell r="F19489" t="str">
            <v>NEIRA JULIA TERESA</v>
          </cell>
        </row>
        <row r="19490">
          <cell r="D19490" t="str">
            <v>1769240</v>
          </cell>
          <cell r="E19490" t="str">
            <v>0490041826001</v>
          </cell>
          <cell r="F19490" t="str">
            <v>BOLIVARIANA DE TRANSPORTES DE CARGA TRANSBOLIVARIANA C.A.</v>
          </cell>
        </row>
        <row r="19491">
          <cell r="D19491" t="str">
            <v>1769282</v>
          </cell>
          <cell r="E19491" t="str">
            <v>1721481156</v>
          </cell>
          <cell r="F19491" t="str">
            <v>NARVAEZ BARRERA LILIANA</v>
          </cell>
        </row>
        <row r="19492">
          <cell r="D19492" t="str">
            <v>1769302</v>
          </cell>
          <cell r="E19492" t="str">
            <v>1705255717</v>
          </cell>
          <cell r="F19492" t="str">
            <v>SERRANO SANCHEZ JUAN FERNANDO</v>
          </cell>
        </row>
        <row r="19493">
          <cell r="D19493" t="str">
            <v>1769308</v>
          </cell>
          <cell r="E19493" t="str">
            <v>1792261244001</v>
          </cell>
          <cell r="F19493" t="str">
            <v>NEOCOSIDECO S.A.</v>
          </cell>
        </row>
        <row r="19494">
          <cell r="D19494" t="str">
            <v>1769317</v>
          </cell>
          <cell r="E19494" t="str">
            <v>1802518801</v>
          </cell>
          <cell r="F19494" t="str">
            <v>GARZON GARZON EDISSON JAVIER</v>
          </cell>
        </row>
        <row r="19495">
          <cell r="D19495" t="str">
            <v>1769328</v>
          </cell>
          <cell r="E19495" t="str">
            <v>0102155025</v>
          </cell>
          <cell r="F19495" t="str">
            <v>SERRANO DELGADO JOSE RICARDO</v>
          </cell>
        </row>
        <row r="19496">
          <cell r="D19496" t="str">
            <v>1769356</v>
          </cell>
          <cell r="E19496" t="str">
            <v>1704239878</v>
          </cell>
          <cell r="F19496" t="str">
            <v>TAPIA MONARD AMPARO INES</v>
          </cell>
        </row>
        <row r="19497">
          <cell r="D19497" t="str">
            <v>1769358</v>
          </cell>
          <cell r="E19497" t="str">
            <v>1711276459</v>
          </cell>
          <cell r="F19497" t="str">
            <v>NEPAS QUIANCHA JOSE LUIS</v>
          </cell>
        </row>
        <row r="19498">
          <cell r="D19498" t="str">
            <v>1769359</v>
          </cell>
          <cell r="E19498" t="str">
            <v>00601236</v>
          </cell>
          <cell r="F19498" t="str">
            <v>GAMERO ALFARO JULIO ALEJANDRO</v>
          </cell>
        </row>
        <row r="19499">
          <cell r="D19499" t="str">
            <v>1769370</v>
          </cell>
          <cell r="E19499" t="str">
            <v>1791817230001</v>
          </cell>
          <cell r="F19499" t="str">
            <v>COMPAÑIA DE SEGURIDAD Y GUARDIANIA COMSEG CIA. LTDA.</v>
          </cell>
        </row>
        <row r="19500">
          <cell r="D19500" t="str">
            <v>1769378</v>
          </cell>
          <cell r="E19500" t="str">
            <v>1791316924001</v>
          </cell>
          <cell r="F19500" t="str">
            <v>INTEGRASECURITY CIA. LTDA.</v>
          </cell>
        </row>
        <row r="19501">
          <cell r="D19501" t="str">
            <v>1769389</v>
          </cell>
          <cell r="E19501" t="str">
            <v>0900725847</v>
          </cell>
          <cell r="F19501" t="str">
            <v>ANDRADE  RODRIGUEZ RODRIGO ALAJANDRO</v>
          </cell>
        </row>
        <row r="19502">
          <cell r="D19502" t="str">
            <v>1769396</v>
          </cell>
          <cell r="E19502" t="str">
            <v>1792465958001</v>
          </cell>
          <cell r="F19502" t="str">
            <v>SERVICIO DE TRANSPORTE EJECUTIVO COMERCIAL CALDERON SETRAECC S.A</v>
          </cell>
        </row>
        <row r="19503">
          <cell r="D19503" t="str">
            <v>1769400</v>
          </cell>
          <cell r="E19503" t="str">
            <v>1709800690</v>
          </cell>
          <cell r="F19503" t="str">
            <v>ECHEVERRIA HEREDIA  MONICA DEL PILAR</v>
          </cell>
        </row>
        <row r="19504">
          <cell r="D19504" t="str">
            <v>1769414</v>
          </cell>
          <cell r="E19504" t="str">
            <v>1709299588</v>
          </cell>
          <cell r="F19504" t="str">
            <v>BILBAO PAREDES ERNESTO XAVIER</v>
          </cell>
        </row>
        <row r="19505">
          <cell r="D19505" t="str">
            <v>1769437</v>
          </cell>
          <cell r="E19505" t="str">
            <v>1705675054</v>
          </cell>
          <cell r="F19505" t="str">
            <v>SOLANO DE LA SALA HUGO FABIAN</v>
          </cell>
        </row>
        <row r="19506">
          <cell r="D19506" t="str">
            <v>1769460</v>
          </cell>
          <cell r="E19506" t="str">
            <v>1792471680001</v>
          </cell>
          <cell r="F19506" t="str">
            <v>COMPAÑIA DE TAXIS EJECUTIVOS LIDERTAX S.A.</v>
          </cell>
        </row>
        <row r="19507">
          <cell r="D19507" t="str">
            <v>1769464</v>
          </cell>
          <cell r="E19507" t="str">
            <v>1713949418</v>
          </cell>
          <cell r="F19507" t="str">
            <v>SALAZAR URVINA MONICA ARACELLI</v>
          </cell>
        </row>
        <row r="19508">
          <cell r="D19508" t="str">
            <v>1769465</v>
          </cell>
          <cell r="E19508" t="str">
            <v>1721881025</v>
          </cell>
          <cell r="F19508" t="str">
            <v>NICOLALDE IMBACUAN ANA GABRIELA</v>
          </cell>
        </row>
        <row r="19509">
          <cell r="D19509" t="str">
            <v>1769470</v>
          </cell>
          <cell r="E19509" t="str">
            <v>1709544108</v>
          </cell>
          <cell r="F19509" t="str">
            <v>ALMEIDA AYALA GUSTAVO NESTOR</v>
          </cell>
        </row>
        <row r="19510">
          <cell r="D19510" t="str">
            <v>1769474</v>
          </cell>
          <cell r="E19510" t="str">
            <v>1710214048</v>
          </cell>
          <cell r="F19510" t="str">
            <v>AGUAS LOMBEIDA MARCO VINICIO</v>
          </cell>
        </row>
        <row r="19511">
          <cell r="D19511" t="str">
            <v>1769489</v>
          </cell>
          <cell r="E19511" t="str">
            <v>1790104060</v>
          </cell>
          <cell r="F19511" t="str">
            <v>ORDOÑEZ PIZARRO VICENTE</v>
          </cell>
        </row>
        <row r="19512">
          <cell r="D19512" t="str">
            <v>1769492</v>
          </cell>
          <cell r="E19512" t="str">
            <v>1712044351</v>
          </cell>
          <cell r="F19512" t="str">
            <v>NIETO CALVACHI JORGE LUIS</v>
          </cell>
        </row>
        <row r="19513">
          <cell r="D19513" t="str">
            <v>1769504</v>
          </cell>
          <cell r="E19513" t="str">
            <v>1706723598</v>
          </cell>
          <cell r="F19513" t="str">
            <v>LUCERO VALLEJO CARLOS ENRIQUE</v>
          </cell>
        </row>
        <row r="19514">
          <cell r="D19514" t="str">
            <v>1769520</v>
          </cell>
          <cell r="E19514" t="str">
            <v>1717416695</v>
          </cell>
          <cell r="F19514" t="str">
            <v>NIETO CUENCA DANILO JAVIER</v>
          </cell>
        </row>
        <row r="19515">
          <cell r="D19515" t="str">
            <v>1769521</v>
          </cell>
          <cell r="E19515" t="str">
            <v>0925951402</v>
          </cell>
          <cell r="F19515" t="str">
            <v>ALVARADO DEHEZA SALVADOR</v>
          </cell>
        </row>
        <row r="19516">
          <cell r="D19516" t="str">
            <v>1769542</v>
          </cell>
          <cell r="E19516" t="str">
            <v>1706793450</v>
          </cell>
          <cell r="F19516" t="str">
            <v>NIETO JARAMILLO WASHINGTON MAURICIO</v>
          </cell>
        </row>
        <row r="19517">
          <cell r="D19517" t="str">
            <v>1769554</v>
          </cell>
          <cell r="E19517" t="str">
            <v>1712963857</v>
          </cell>
          <cell r="F19517" t="str">
            <v>RIVERA ZAPATA CHRISTIAN SANTIAGO</v>
          </cell>
        </row>
        <row r="19518">
          <cell r="D19518" t="str">
            <v>1769571</v>
          </cell>
          <cell r="E19518" t="str">
            <v>1716916307</v>
          </cell>
          <cell r="F19518" t="str">
            <v>NIETO VALENCIA JENNY TATIANA</v>
          </cell>
        </row>
        <row r="19519">
          <cell r="D19519" t="str">
            <v>1769586</v>
          </cell>
          <cell r="E19519" t="str">
            <v>1791400429001</v>
          </cell>
          <cell r="F19519" t="str">
            <v>COMPAÑIA DE TRANSPORTE CAPELO TANSCAPELO S.A.</v>
          </cell>
        </row>
        <row r="19520">
          <cell r="D19520" t="str">
            <v>1769593</v>
          </cell>
          <cell r="E19520" t="str">
            <v>1703335800</v>
          </cell>
          <cell r="F19520" t="str">
            <v>GALARZA VINUEZA MARIANITA DE JESUS</v>
          </cell>
        </row>
        <row r="19521">
          <cell r="D19521" t="str">
            <v>1769597</v>
          </cell>
          <cell r="E19521" t="str">
            <v>1391747039001</v>
          </cell>
          <cell r="F19521" t="str">
            <v>RADIODIFUSORA MASCANDELA S.A.</v>
          </cell>
        </row>
        <row r="19522">
          <cell r="D19522" t="str">
            <v>1769636</v>
          </cell>
          <cell r="E19522" t="str">
            <v>1708552193</v>
          </cell>
          <cell r="F19522" t="str">
            <v>DIAZ GUALOTUÑA WASHINGTON IVAN</v>
          </cell>
        </row>
        <row r="19523">
          <cell r="D19523" t="str">
            <v>1769656</v>
          </cell>
          <cell r="E19523" t="str">
            <v>1706274139</v>
          </cell>
          <cell r="F19523" t="str">
            <v>GARCES VITERI CARLOS ALBERTO</v>
          </cell>
        </row>
        <row r="19524">
          <cell r="D19524" t="str">
            <v>1769671</v>
          </cell>
          <cell r="E19524" t="str">
            <v>1793104444001</v>
          </cell>
          <cell r="F19524" t="str">
            <v>IRCOM SAS</v>
          </cell>
        </row>
        <row r="19525">
          <cell r="D19525" t="str">
            <v>1769672</v>
          </cell>
          <cell r="E19525" t="str">
            <v>1704026556</v>
          </cell>
          <cell r="F19525" t="str">
            <v>GOMEZ AVILA LUIS ANTONIO</v>
          </cell>
        </row>
        <row r="19526">
          <cell r="D19526" t="str">
            <v>1769692</v>
          </cell>
          <cell r="E19526" t="str">
            <v>1708976798</v>
          </cell>
          <cell r="F19526" t="str">
            <v>ACHI SIBRI ROBER WALDER</v>
          </cell>
        </row>
        <row r="19527">
          <cell r="D19527" t="str">
            <v>1769707</v>
          </cell>
          <cell r="E19527" t="str">
            <v>1757620826</v>
          </cell>
          <cell r="F19527" t="str">
            <v>PARRA APARICIO GABRIEL ENRIQUE</v>
          </cell>
        </row>
        <row r="19528">
          <cell r="D19528" t="str">
            <v>1769710</v>
          </cell>
          <cell r="E19528" t="str">
            <v>1706789391</v>
          </cell>
          <cell r="F19528" t="str">
            <v>TORRES CORRAL JUAN SEBASTIAN</v>
          </cell>
        </row>
        <row r="19529">
          <cell r="D19529" t="str">
            <v>1769729</v>
          </cell>
          <cell r="E19529" t="str">
            <v>1791987136001</v>
          </cell>
          <cell r="F19529" t="str">
            <v>ARINC INCORPORATED</v>
          </cell>
        </row>
        <row r="19530">
          <cell r="D19530" t="str">
            <v>1769744</v>
          </cell>
          <cell r="E19530" t="str">
            <v>1000922342</v>
          </cell>
          <cell r="F19530" t="str">
            <v>TERAN BRAVO JULIO CÉSAR</v>
          </cell>
        </row>
        <row r="19531">
          <cell r="D19531" t="str">
            <v>1769746</v>
          </cell>
          <cell r="E19531" t="str">
            <v>130896087</v>
          </cell>
          <cell r="F19531" t="str">
            <v>ORTEGA PINTADO  CESAR FERNANDO</v>
          </cell>
        </row>
        <row r="19532">
          <cell r="D19532" t="str">
            <v>1769755</v>
          </cell>
          <cell r="E19532" t="str">
            <v>1000734598</v>
          </cell>
          <cell r="F19532" t="str">
            <v>RUIZ NAVARRETE NELSON RAUL</v>
          </cell>
        </row>
        <row r="19533">
          <cell r="D19533" t="str">
            <v>1769765</v>
          </cell>
          <cell r="E19533" t="str">
            <v>0802928754</v>
          </cell>
          <cell r="F19533" t="str">
            <v>GRACIA OBANDO JOSE LUIS</v>
          </cell>
        </row>
        <row r="19534">
          <cell r="D19534" t="str">
            <v>1769767</v>
          </cell>
          <cell r="E19534" t="str">
            <v>1500239775</v>
          </cell>
          <cell r="F19534" t="str">
            <v>REINOSO PRADO ANGEL GUSTAVO</v>
          </cell>
        </row>
        <row r="19535">
          <cell r="D19535" t="str">
            <v>1769793</v>
          </cell>
          <cell r="E19535" t="str">
            <v>1790928683001</v>
          </cell>
          <cell r="F19535" t="str">
            <v>COOPERATIVA DE TRANSPORTE DE PASAJEROS EN TAXI "PUSUQUI"</v>
          </cell>
        </row>
        <row r="19536">
          <cell r="D19536" t="str">
            <v>1769794</v>
          </cell>
          <cell r="E19536" t="str">
            <v>0901244848</v>
          </cell>
          <cell r="F19536" t="str">
            <v>ROSERO MORENO JORGE ABRAHAM</v>
          </cell>
        </row>
        <row r="19537">
          <cell r="D19537" t="str">
            <v>1769806</v>
          </cell>
          <cell r="E19537" t="str">
            <v>1713839668</v>
          </cell>
          <cell r="F19537" t="str">
            <v>DIAZ BARRERA  HENRY JAVIER</v>
          </cell>
        </row>
        <row r="19538">
          <cell r="D19538" t="str">
            <v>1769817</v>
          </cell>
          <cell r="E19538" t="str">
            <v>1792224136001</v>
          </cell>
          <cell r="F19538" t="str">
            <v>CASA BARUKCIC CIA. LTDA.</v>
          </cell>
        </row>
        <row r="19539">
          <cell r="D19539" t="str">
            <v>1769836</v>
          </cell>
          <cell r="E19539" t="str">
            <v>1191758001001</v>
          </cell>
          <cell r="F19539" t="str">
            <v>TELECOMUNICACIONES DEL ECUADOR AGILNET S.A</v>
          </cell>
        </row>
        <row r="19540">
          <cell r="D19540" t="str">
            <v>1769856</v>
          </cell>
          <cell r="E19540" t="str">
            <v>1203791700</v>
          </cell>
          <cell r="F19540" t="str">
            <v>BRAVO MORETA MANUEL IVAN</v>
          </cell>
        </row>
        <row r="19541">
          <cell r="D19541" t="str">
            <v>1769863</v>
          </cell>
          <cell r="E19541" t="str">
            <v>7530099000</v>
          </cell>
          <cell r="F19541" t="str">
            <v>MANFREDI MATTEO</v>
          </cell>
        </row>
        <row r="19542">
          <cell r="D19542" t="str">
            <v>1769871</v>
          </cell>
          <cell r="E19542" t="str">
            <v>1726132135</v>
          </cell>
          <cell r="F19542" t="str">
            <v>SOLÓRZANO MEDINA GABRIELA ALEJANDRA</v>
          </cell>
        </row>
        <row r="19543">
          <cell r="D19543" t="str">
            <v>1769875</v>
          </cell>
          <cell r="E19543" t="str">
            <v>1702679778</v>
          </cell>
          <cell r="F19543" t="str">
            <v>FREIRE RON CARLOS HUMBERTO</v>
          </cell>
        </row>
        <row r="19544">
          <cell r="D19544" t="str">
            <v>1769884</v>
          </cell>
          <cell r="E19544" t="str">
            <v>1792187192001</v>
          </cell>
          <cell r="F19544" t="str">
            <v>COMPAÑIA DE TRANSPORTES DE CAMIONETAS TRANSANGAMARC S.A.</v>
          </cell>
        </row>
        <row r="19545">
          <cell r="D19545" t="str">
            <v>1769895</v>
          </cell>
          <cell r="E19545" t="str">
            <v>1800821579</v>
          </cell>
          <cell r="F19545" t="str">
            <v>SERRANO SARMIENTO MARIA VICTORIA</v>
          </cell>
        </row>
        <row r="19546">
          <cell r="D19546" t="str">
            <v>1769908</v>
          </cell>
          <cell r="E19546" t="str">
            <v>1101092102</v>
          </cell>
          <cell r="F19546" t="str">
            <v>CUENCA ADOLFO HOMERO</v>
          </cell>
        </row>
        <row r="19547">
          <cell r="D19547" t="str">
            <v>1769916</v>
          </cell>
          <cell r="E19547" t="str">
            <v>1704615093</v>
          </cell>
          <cell r="F19547" t="str">
            <v>BILBAO PAREDES GRACE SUSANA</v>
          </cell>
        </row>
        <row r="19548">
          <cell r="D19548" t="str">
            <v>1769917</v>
          </cell>
          <cell r="E19548" t="str">
            <v>1707262000</v>
          </cell>
          <cell r="F19548" t="str">
            <v>VEGA DAVILA IVAN MARCELO</v>
          </cell>
        </row>
        <row r="19549">
          <cell r="D19549" t="str">
            <v>1769962</v>
          </cell>
          <cell r="E19549" t="str">
            <v>1715301840</v>
          </cell>
          <cell r="F19549" t="str">
            <v>NUÑEZ CHILUISA MARIA DEL ROSARIO</v>
          </cell>
        </row>
        <row r="19550">
          <cell r="D19550" t="str">
            <v>1769977</v>
          </cell>
          <cell r="E19550" t="str">
            <v>1708523657</v>
          </cell>
          <cell r="F19550" t="str">
            <v>ALVAREZ AGUIRRE ROBERTO IVAN</v>
          </cell>
        </row>
        <row r="19551">
          <cell r="D19551" t="str">
            <v>1769983</v>
          </cell>
          <cell r="E19551" t="str">
            <v>1316236882</v>
          </cell>
          <cell r="F19551" t="str">
            <v>TUAREZ MOREIRA CARMEN GLORIA</v>
          </cell>
        </row>
        <row r="19552">
          <cell r="D19552" t="str">
            <v>1769990</v>
          </cell>
          <cell r="E19552" t="str">
            <v>1791982193001</v>
          </cell>
          <cell r="F19552" t="str">
            <v>ENDARA Y BENAVIDES SECURITY CIA. LTDA</v>
          </cell>
        </row>
        <row r="19553">
          <cell r="D19553" t="str">
            <v>1770005</v>
          </cell>
          <cell r="E19553" t="str">
            <v>500</v>
          </cell>
          <cell r="F19553" t="str">
            <v>COMUNIDAD DE COCHAS</v>
          </cell>
        </row>
        <row r="19554">
          <cell r="D19554" t="str">
            <v>1770019</v>
          </cell>
          <cell r="E19554" t="str">
            <v>1703587251</v>
          </cell>
          <cell r="F19554" t="str">
            <v>NUÑEZ LLUGCHA CARLOS REINALDO</v>
          </cell>
        </row>
        <row r="19555">
          <cell r="D19555" t="str">
            <v>1770035</v>
          </cell>
          <cell r="E19555" t="str">
            <v>1711894004</v>
          </cell>
          <cell r="F19555" t="str">
            <v>CHECA ALMEIDA JUAN XAVIER</v>
          </cell>
        </row>
        <row r="19556">
          <cell r="D19556" t="str">
            <v>1770068</v>
          </cell>
          <cell r="E19556" t="str">
            <v>1720682036</v>
          </cell>
          <cell r="F19556" t="str">
            <v>LOZA CAPOTE  JOSE ROLANDO</v>
          </cell>
        </row>
        <row r="19557">
          <cell r="D19557" t="str">
            <v>1770096</v>
          </cell>
          <cell r="E19557" t="str">
            <v>1714293360</v>
          </cell>
          <cell r="F19557" t="str">
            <v>CRUZ GUALANCAÑAY GABRIEL ARNULFO</v>
          </cell>
        </row>
        <row r="19558">
          <cell r="D19558" t="str">
            <v>1770104</v>
          </cell>
          <cell r="E19558" t="str">
            <v>1768041810001</v>
          </cell>
          <cell r="F19558" t="str">
            <v>SUPERINTENDENCIA DE TELECOMUNICACIONES</v>
          </cell>
        </row>
        <row r="19559">
          <cell r="D19559" t="str">
            <v>1770112</v>
          </cell>
          <cell r="E19559" t="str">
            <v>1718526062</v>
          </cell>
          <cell r="F19559" t="str">
            <v>TORRES AYALA KARLA MARGARITA</v>
          </cell>
        </row>
        <row r="19560">
          <cell r="D19560" t="str">
            <v>1770119</v>
          </cell>
          <cell r="E19560" t="str">
            <v>0401095757</v>
          </cell>
          <cell r="F19560" t="str">
            <v>OBANDO CORRALES PABLO WLADIMIR</v>
          </cell>
        </row>
        <row r="19561">
          <cell r="D19561" t="str">
            <v>1770133</v>
          </cell>
          <cell r="E19561" t="str">
            <v>1707430573</v>
          </cell>
          <cell r="F19561" t="str">
            <v>SANCHEZ MUÑIZ EFRAIN JALIL</v>
          </cell>
        </row>
        <row r="19562">
          <cell r="D19562" t="str">
            <v>1770137</v>
          </cell>
          <cell r="E19562" t="str">
            <v>622250</v>
          </cell>
          <cell r="F19562" t="str">
            <v>POTES VARGAS NELSON MAURICIO</v>
          </cell>
        </row>
        <row r="19563">
          <cell r="D19563" t="str">
            <v>1770141</v>
          </cell>
          <cell r="E19563" t="str">
            <v>1708833718</v>
          </cell>
          <cell r="F19563" t="str">
            <v>GORDON CASTRO FANNY</v>
          </cell>
        </row>
        <row r="19564">
          <cell r="D19564" t="str">
            <v>1770143</v>
          </cell>
          <cell r="E19564" t="str">
            <v>0916501158</v>
          </cell>
          <cell r="F19564" t="str">
            <v>VEGA PITA KARINA</v>
          </cell>
        </row>
        <row r="19565">
          <cell r="D19565" t="str">
            <v>1770174</v>
          </cell>
          <cell r="E19565" t="str">
            <v>1720281730</v>
          </cell>
          <cell r="F19565" t="str">
            <v>OCAMPO ARGUELLO JORGE LUIS</v>
          </cell>
        </row>
        <row r="19566">
          <cell r="D19566" t="str">
            <v>1770196</v>
          </cell>
          <cell r="E19566" t="str">
            <v>0200850824</v>
          </cell>
          <cell r="F19566" t="str">
            <v>OCAMPO GUERRERO ANGEL MARCELO</v>
          </cell>
        </row>
        <row r="19567">
          <cell r="D19567" t="str">
            <v>1770225</v>
          </cell>
          <cell r="E19567" t="str">
            <v>0201163201</v>
          </cell>
          <cell r="F19567" t="str">
            <v>OCAMPO GUERRERO JANETH LORENA</v>
          </cell>
        </row>
        <row r="19568">
          <cell r="D19568" t="str">
            <v>1770242</v>
          </cell>
          <cell r="E19568" t="str">
            <v>1758730541</v>
          </cell>
          <cell r="F19568" t="str">
            <v>JONES PAUL EDGAR</v>
          </cell>
        </row>
        <row r="19569">
          <cell r="D19569" t="str">
            <v>1770257</v>
          </cell>
          <cell r="E19569" t="str">
            <v>0925671059</v>
          </cell>
          <cell r="F19569" t="str">
            <v>DINGENUS CONSTANDSE JACOB</v>
          </cell>
        </row>
        <row r="19570">
          <cell r="D19570" t="str">
            <v>1770259</v>
          </cell>
          <cell r="E19570" t="str">
            <v>9999999999991</v>
          </cell>
          <cell r="F19570" t="str">
            <v>CABINAS TELEFONICAS PORTA</v>
          </cell>
        </row>
        <row r="19571">
          <cell r="D19571" t="str">
            <v>1770264</v>
          </cell>
          <cell r="E19571" t="str">
            <v>1102484886</v>
          </cell>
          <cell r="F19571" t="str">
            <v>VEGA SARANGO BOLIVAR DE JESUS</v>
          </cell>
        </row>
        <row r="19572">
          <cell r="D19572" t="str">
            <v>1770289</v>
          </cell>
          <cell r="E19572" t="str">
            <v>1792814073001</v>
          </cell>
          <cell r="F19572" t="str">
            <v>BLACKHAWKEC SECURITY CIA LTDA</v>
          </cell>
        </row>
        <row r="19573">
          <cell r="D19573" t="str">
            <v>1770370</v>
          </cell>
          <cell r="E19573" t="str">
            <v>1708718687</v>
          </cell>
          <cell r="F19573" t="str">
            <v>ROSERO CASTILLO ALFREDO RICARDO</v>
          </cell>
        </row>
        <row r="19574">
          <cell r="D19574" t="str">
            <v>1770381</v>
          </cell>
          <cell r="E19574" t="str">
            <v>1305283150</v>
          </cell>
          <cell r="F19574" t="str">
            <v>PINTO MONCAYO EDWIN AGUSTIN</v>
          </cell>
        </row>
        <row r="19575">
          <cell r="D19575" t="str">
            <v>1770385</v>
          </cell>
          <cell r="E19575" t="str">
            <v>1725589020</v>
          </cell>
          <cell r="F19575" t="str">
            <v>ESPINOSA ESTRELLA MARTIN ALESSANDRO</v>
          </cell>
        </row>
        <row r="19576">
          <cell r="D19576" t="str">
            <v>1770423</v>
          </cell>
          <cell r="E19576" t="str">
            <v>1705497608</v>
          </cell>
          <cell r="F19576" t="str">
            <v>PAVON GARCES WILSON FABIAN</v>
          </cell>
        </row>
        <row r="19577">
          <cell r="D19577" t="str">
            <v>1770428</v>
          </cell>
          <cell r="E19577" t="str">
            <v>1705549366</v>
          </cell>
          <cell r="F19577" t="str">
            <v>FLORES CASTILLO FAUSTO BOLIVAR</v>
          </cell>
        </row>
        <row r="19578">
          <cell r="D19578" t="str">
            <v>1770443</v>
          </cell>
          <cell r="E19578" t="str">
            <v>1791302222001</v>
          </cell>
          <cell r="F19578" t="str">
            <v>IAMGOLD ECUADOR S.A.</v>
          </cell>
        </row>
        <row r="19579">
          <cell r="D19579" t="str">
            <v>1770458</v>
          </cell>
          <cell r="E19579" t="str">
            <v>1791415507001</v>
          </cell>
          <cell r="F19579" t="str">
            <v>HOJAVERDE CIA. LTDA.</v>
          </cell>
        </row>
        <row r="19580">
          <cell r="D19580" t="str">
            <v>1770496</v>
          </cell>
          <cell r="E19580" t="str">
            <v>1802445559</v>
          </cell>
          <cell r="F19580" t="str">
            <v>CAICEDO RIVERA DOLORES MARITZA</v>
          </cell>
        </row>
        <row r="19581">
          <cell r="D19581" t="str">
            <v>1770509</v>
          </cell>
          <cell r="E19581" t="str">
            <v>0991381937001</v>
          </cell>
          <cell r="F19581" t="str">
            <v>CANTERAS Y VOLADURAS S.A. CANTYVOL</v>
          </cell>
        </row>
        <row r="19582">
          <cell r="D19582" t="str">
            <v>1770530</v>
          </cell>
          <cell r="E19582" t="str">
            <v>0703238253</v>
          </cell>
          <cell r="F19582" t="str">
            <v>LOAIZA CARDENAS KLEBER FRANCO</v>
          </cell>
        </row>
        <row r="19583">
          <cell r="D19583" t="str">
            <v>1770559</v>
          </cell>
          <cell r="E19583" t="str">
            <v>1707268445</v>
          </cell>
          <cell r="F19583" t="str">
            <v>SANCHEZ SORIA PATRICIO JOSE</v>
          </cell>
        </row>
        <row r="19584">
          <cell r="D19584" t="str">
            <v>1770566</v>
          </cell>
          <cell r="E19584" t="str">
            <v>10AC515862</v>
          </cell>
          <cell r="F19584" t="str">
            <v>LAW CHARLES ALLAN</v>
          </cell>
        </row>
        <row r="19585">
          <cell r="D19585" t="str">
            <v>1770574</v>
          </cell>
          <cell r="E19585" t="str">
            <v>1791317025001</v>
          </cell>
          <cell r="F19585" t="str">
            <v>PANAMERICANA VIAL S.A. PANAVIAL</v>
          </cell>
        </row>
        <row r="19586">
          <cell r="D19586" t="str">
            <v>1770576</v>
          </cell>
          <cell r="E19586" t="str">
            <v>1704037298</v>
          </cell>
          <cell r="F19586" t="str">
            <v>PROAÑO VILLAMARIN JORGE ISAIAS</v>
          </cell>
        </row>
        <row r="19587">
          <cell r="D19587" t="str">
            <v>1770589</v>
          </cell>
          <cell r="E19587" t="str">
            <v>1710231927</v>
          </cell>
          <cell r="F19587" t="str">
            <v>GUACHAMIN CHALCO ELSA DEL CARMEN</v>
          </cell>
        </row>
        <row r="19588">
          <cell r="D19588" t="str">
            <v>1770597</v>
          </cell>
          <cell r="E19588" t="str">
            <v>1802519270</v>
          </cell>
          <cell r="F19588" t="str">
            <v>CARLOS AUZ CARLOS</v>
          </cell>
        </row>
        <row r="19589">
          <cell r="D19589" t="str">
            <v>1770617</v>
          </cell>
          <cell r="E19589" t="str">
            <v>1714537485</v>
          </cell>
          <cell r="F19589" t="str">
            <v>MUÑOZ MUÑOZ JORGE DAVID</v>
          </cell>
        </row>
        <row r="19590">
          <cell r="D19590" t="str">
            <v>1770623</v>
          </cell>
          <cell r="E19590" t="str">
            <v>1700300898</v>
          </cell>
          <cell r="F19590" t="str">
            <v>NAJAS CORTES EMILIO FERNANDO</v>
          </cell>
        </row>
        <row r="19591">
          <cell r="D19591" t="str">
            <v>1770646</v>
          </cell>
          <cell r="E19591" t="str">
            <v>1705065579</v>
          </cell>
          <cell r="F19591" t="str">
            <v>SILVA BASANTES LUIS ALFREDO</v>
          </cell>
        </row>
        <row r="19592">
          <cell r="D19592" t="str">
            <v>1770652</v>
          </cell>
          <cell r="E19592" t="str">
            <v>1710513050</v>
          </cell>
          <cell r="F19592" t="str">
            <v>MARTINEZ BORJA YOLANDA ELIZABETH</v>
          </cell>
        </row>
        <row r="19593">
          <cell r="D19593" t="str">
            <v>1770668</v>
          </cell>
          <cell r="E19593" t="str">
            <v>1713820965</v>
          </cell>
          <cell r="F19593" t="str">
            <v>SUAREZ PASTOR JUAN CARLOS</v>
          </cell>
        </row>
        <row r="19594">
          <cell r="D19594" t="str">
            <v>1770671</v>
          </cell>
          <cell r="E19594" t="str">
            <v>1715307813</v>
          </cell>
          <cell r="F19594" t="str">
            <v>ROSILLO CALVA  ROBERTO CARLOS</v>
          </cell>
        </row>
        <row r="19595">
          <cell r="D19595" t="str">
            <v>1770701</v>
          </cell>
          <cell r="E19595" t="str">
            <v>1792463475001</v>
          </cell>
          <cell r="F19595" t="str">
            <v>COMPAÑIA DE TAXIS EJECUTIVOS FENALCOTAX S.A</v>
          </cell>
        </row>
        <row r="19596">
          <cell r="D19596" t="str">
            <v>1770730</v>
          </cell>
          <cell r="E19596" t="str">
            <v>0503476848</v>
          </cell>
          <cell r="F19596" t="str">
            <v>CHANCUSIG CHANCUSIG TANIA PAOLA</v>
          </cell>
        </row>
        <row r="19597">
          <cell r="D19597" t="str">
            <v>1770731</v>
          </cell>
          <cell r="E19597" t="str">
            <v>1802619567</v>
          </cell>
          <cell r="F19597" t="str">
            <v>BAUTISTA PEREZ GUSTAVO GUILLERMO</v>
          </cell>
        </row>
        <row r="19598">
          <cell r="D19598" t="str">
            <v>1770750</v>
          </cell>
          <cell r="E19598" t="str">
            <v>1703395689</v>
          </cell>
          <cell r="F19598" t="str">
            <v>ONOFA OÑA VICTOR HUGO</v>
          </cell>
        </row>
        <row r="19599">
          <cell r="D19599" t="str">
            <v>1770755</v>
          </cell>
          <cell r="E19599" t="str">
            <v>0918782541</v>
          </cell>
          <cell r="F19599" t="str">
            <v>FLORES VÁSQUEZ JIMMY ANGEL</v>
          </cell>
        </row>
        <row r="19600">
          <cell r="D19600" t="str">
            <v>1770778</v>
          </cell>
          <cell r="E19600" t="str">
            <v>1714162060</v>
          </cell>
          <cell r="F19600" t="str">
            <v>OÑATE ARELLANO MARÍA VERÓNICA</v>
          </cell>
        </row>
        <row r="19601">
          <cell r="D19601" t="str">
            <v>1770789</v>
          </cell>
          <cell r="E19601" t="str">
            <v>0702765678</v>
          </cell>
          <cell r="F19601" t="str">
            <v>ENCALADA PUGA MARIA ELIZA</v>
          </cell>
        </row>
        <row r="19602">
          <cell r="D19602" t="str">
            <v>1770810</v>
          </cell>
          <cell r="E19602" t="str">
            <v>282</v>
          </cell>
          <cell r="F19602" t="str">
            <v>PLUSNET S.A.</v>
          </cell>
        </row>
        <row r="19603">
          <cell r="D19603" t="str">
            <v>1770819</v>
          </cell>
          <cell r="E19603" t="str">
            <v>1704698768001</v>
          </cell>
          <cell r="F19603" t="str">
            <v>DIRECTV LATIN AMERICA, LLC</v>
          </cell>
        </row>
        <row r="19604">
          <cell r="D19604" t="str">
            <v>1770834</v>
          </cell>
          <cell r="E19604" t="str">
            <v>1707497333</v>
          </cell>
          <cell r="F19604" t="str">
            <v>BARRENO CASCANTE JORGE ENRIQUE</v>
          </cell>
        </row>
        <row r="19605">
          <cell r="D19605" t="str">
            <v>1770852</v>
          </cell>
          <cell r="E19605" t="str">
            <v>1705672176</v>
          </cell>
          <cell r="F19605" t="str">
            <v>ORTIZ ANCHUNDIA NELSON ALEXIS</v>
          </cell>
        </row>
        <row r="19606">
          <cell r="D19606" t="str">
            <v>1770857</v>
          </cell>
          <cell r="E19606" t="str">
            <v>1711497774</v>
          </cell>
          <cell r="F19606" t="str">
            <v>ORBEA GONZÁLEZ EDDY DANIEL</v>
          </cell>
        </row>
        <row r="19607">
          <cell r="D19607" t="str">
            <v>1770895</v>
          </cell>
          <cell r="E19607" t="str">
            <v>1712068764</v>
          </cell>
          <cell r="F19607" t="str">
            <v>CRUZ CONLAGO JAIME IVAN</v>
          </cell>
        </row>
        <row r="19608">
          <cell r="D19608" t="str">
            <v>1770918</v>
          </cell>
          <cell r="E19608" t="str">
            <v>1390146422001</v>
          </cell>
          <cell r="F19608" t="str">
            <v>BODYGUARD SECURITY COMPAÑIA LIMITADA</v>
          </cell>
        </row>
        <row r="19609">
          <cell r="D19609" t="str">
            <v>1770934</v>
          </cell>
          <cell r="E19609" t="str">
            <v>1715816573</v>
          </cell>
          <cell r="F19609" t="str">
            <v>ORDOÑEZ QUINGALOMBO JAIME GERMAN</v>
          </cell>
        </row>
        <row r="19610">
          <cell r="D19610" t="str">
            <v>1770958</v>
          </cell>
          <cell r="E19610" t="str">
            <v>1711769255</v>
          </cell>
          <cell r="F19610" t="str">
            <v>ORDOÑEZ RAMIREZ ALICIA DEL CARMEN</v>
          </cell>
        </row>
        <row r="19611">
          <cell r="D19611" t="str">
            <v>1770977</v>
          </cell>
          <cell r="E19611" t="str">
            <v>0591760718001</v>
          </cell>
          <cell r="F19611" t="str">
            <v>WEB-LIFE TELECOMUNICACIONES S.A.</v>
          </cell>
        </row>
        <row r="19612">
          <cell r="D19612" t="str">
            <v>1770999</v>
          </cell>
          <cell r="E19612" t="str">
            <v>1715376271</v>
          </cell>
          <cell r="F19612" t="str">
            <v>SALAZAR CUEVA CHRISTIAN ROBERTO</v>
          </cell>
        </row>
        <row r="19613">
          <cell r="D19613" t="str">
            <v>1771011</v>
          </cell>
          <cell r="E19613" t="str">
            <v>1707167480</v>
          </cell>
          <cell r="F19613" t="str">
            <v>MUÑOZ GUERRA ANITA</v>
          </cell>
        </row>
        <row r="19614">
          <cell r="D19614" t="str">
            <v>1771016</v>
          </cell>
          <cell r="E19614" t="str">
            <v>1791263308001</v>
          </cell>
          <cell r="F19614" t="str">
            <v>SERTECPET S.A.</v>
          </cell>
        </row>
        <row r="19615">
          <cell r="D19615" t="str">
            <v>1771029</v>
          </cell>
          <cell r="E19615" t="str">
            <v>0992100842001</v>
          </cell>
          <cell r="F19615" t="str">
            <v>OCTONET</v>
          </cell>
        </row>
        <row r="19616">
          <cell r="D19616" t="str">
            <v>1771084</v>
          </cell>
          <cell r="E19616" t="str">
            <v>0200980290</v>
          </cell>
          <cell r="F19616" t="str">
            <v>GONZALES LOMBEIDA JUAN CARLOS</v>
          </cell>
        </row>
        <row r="19617">
          <cell r="D19617" t="str">
            <v>1771123</v>
          </cell>
          <cell r="E19617" t="str">
            <v>1791060369001</v>
          </cell>
          <cell r="F19617" t="str">
            <v>COOPERATIVA DE TRANSPORTE DE TAXIS VELO TAXIS</v>
          </cell>
        </row>
        <row r="19618">
          <cell r="D19618" t="str">
            <v>1771142</v>
          </cell>
          <cell r="E19618" t="str">
            <v>1703099638</v>
          </cell>
          <cell r="F19618" t="str">
            <v>ORELLANA MANTILLA ANA MARCELA</v>
          </cell>
        </row>
        <row r="19619">
          <cell r="D19619" t="str">
            <v>1771145</v>
          </cell>
          <cell r="E19619" t="str">
            <v>A602319</v>
          </cell>
          <cell r="F19619" t="str">
            <v>HINES DEBORAH ANNE</v>
          </cell>
        </row>
        <row r="19620">
          <cell r="D19620" t="str">
            <v>1771146</v>
          </cell>
          <cell r="E19620" t="str">
            <v>1700572835</v>
          </cell>
          <cell r="F19620" t="str">
            <v>ESPINOSA MALDONADO NICOLAS AURELIO</v>
          </cell>
        </row>
        <row r="19621">
          <cell r="D19621" t="str">
            <v>1771161</v>
          </cell>
          <cell r="E19621" t="str">
            <v>0300921343</v>
          </cell>
          <cell r="F19621" t="str">
            <v>ARGUDO PESANTE JHON MILTON</v>
          </cell>
        </row>
        <row r="19622">
          <cell r="D19622" t="str">
            <v>1771163</v>
          </cell>
          <cell r="E19622" t="str">
            <v>1717434789</v>
          </cell>
          <cell r="F19622" t="str">
            <v>VILLACIS BOLAÑOS DANIEL GONZALO</v>
          </cell>
        </row>
        <row r="19623">
          <cell r="D19623" t="str">
            <v>1771175</v>
          </cell>
          <cell r="E19623" t="str">
            <v>0101300812</v>
          </cell>
          <cell r="F19623" t="str">
            <v>MONTESDEOCA BECERRA NESTOR VIDAL</v>
          </cell>
        </row>
        <row r="19624">
          <cell r="D19624" t="str">
            <v>1771182</v>
          </cell>
          <cell r="E19624" t="str">
            <v>1703072866</v>
          </cell>
          <cell r="F19624" t="str">
            <v>TROYA VILLACORTA GALO ALFONSO</v>
          </cell>
        </row>
        <row r="19625">
          <cell r="D19625" t="str">
            <v>1771192</v>
          </cell>
          <cell r="E19625" t="str">
            <v>1791183533001</v>
          </cell>
          <cell r="F19625" t="str">
            <v>URAZUL S.A.</v>
          </cell>
        </row>
        <row r="19626">
          <cell r="D19626" t="str">
            <v>1771212</v>
          </cell>
          <cell r="E19626" t="str">
            <v>1703378099</v>
          </cell>
          <cell r="F19626" t="str">
            <v>ORDOÑEZ VILLACRES NANCY CONSUELO</v>
          </cell>
        </row>
        <row r="19627">
          <cell r="D19627" t="str">
            <v>1771224</v>
          </cell>
          <cell r="E19627" t="str">
            <v>1701797274</v>
          </cell>
          <cell r="F19627" t="str">
            <v>GALLEGOS DOMINGUEZ CARLOS FABIAN</v>
          </cell>
        </row>
        <row r="19628">
          <cell r="D19628" t="str">
            <v>1771228</v>
          </cell>
          <cell r="E19628" t="str">
            <v>1709564064</v>
          </cell>
          <cell r="F19628" t="str">
            <v>TERAN ALMEIDA JUAN DIEGO</v>
          </cell>
        </row>
        <row r="19629">
          <cell r="D19629" t="str">
            <v>1771230</v>
          </cell>
          <cell r="E19629" t="str">
            <v>1708764673</v>
          </cell>
          <cell r="F19629" t="str">
            <v>ESPINOSA D HERBECOURT DIEGO MANUEL</v>
          </cell>
        </row>
        <row r="19630">
          <cell r="D19630" t="str">
            <v>1771231</v>
          </cell>
          <cell r="E19630" t="str">
            <v>C352605</v>
          </cell>
          <cell r="F19630" t="str">
            <v>MIYAGE MIYASHIRO</v>
          </cell>
        </row>
        <row r="19631">
          <cell r="D19631" t="str">
            <v>1771248</v>
          </cell>
          <cell r="E19631" t="str">
            <v>1707818645</v>
          </cell>
          <cell r="F19631" t="str">
            <v>FERNANDEZ ANGULO DANIEL SANTOS</v>
          </cell>
        </row>
        <row r="19632">
          <cell r="D19632" t="str">
            <v>1771260</v>
          </cell>
          <cell r="E19632" t="str">
            <v>29</v>
          </cell>
          <cell r="F19632" t="str">
            <v>COMPAÑIA ANDREA PAOLA FLORES DEL ECUADOR CIA. LTDA.</v>
          </cell>
        </row>
        <row r="19633">
          <cell r="D19633" t="str">
            <v>1771275</v>
          </cell>
          <cell r="E19633" t="str">
            <v>1804163754</v>
          </cell>
          <cell r="F19633" t="str">
            <v>CHICAIZA CHICAIZA CESAR ANTONIO</v>
          </cell>
        </row>
        <row r="19634">
          <cell r="D19634" t="str">
            <v>1771276</v>
          </cell>
          <cell r="E19634" t="str">
            <v>1709351421</v>
          </cell>
          <cell r="F19634" t="str">
            <v>ORTEGA ACUÑA ALEJANDRO NICANOR</v>
          </cell>
        </row>
        <row r="19635">
          <cell r="D19635" t="str">
            <v>1771298</v>
          </cell>
          <cell r="E19635" t="str">
            <v>1101849022</v>
          </cell>
          <cell r="F19635" t="str">
            <v>ORTEGA CARRION FREDY RAMIRO</v>
          </cell>
        </row>
        <row r="19636">
          <cell r="D19636" t="str">
            <v>1771307</v>
          </cell>
          <cell r="E19636" t="str">
            <v>1791809149001</v>
          </cell>
          <cell r="F19636" t="str">
            <v>UNIVERSIDAD TECNOLOGICA EQUINOCCIAL</v>
          </cell>
        </row>
        <row r="19637">
          <cell r="D19637" t="str">
            <v>1771327</v>
          </cell>
          <cell r="E19637" t="str">
            <v>1708340748</v>
          </cell>
          <cell r="F19637" t="str">
            <v>ORTEGA TERAN MYRIAN PATRICIA</v>
          </cell>
        </row>
        <row r="19638">
          <cell r="D19638" t="str">
            <v>1771332</v>
          </cell>
          <cell r="E19638" t="str">
            <v>1708262124</v>
          </cell>
          <cell r="F19638" t="str">
            <v>YANEZ VITERI JOSE VICENTE</v>
          </cell>
        </row>
        <row r="19639">
          <cell r="D19639" t="str">
            <v>1771342</v>
          </cell>
          <cell r="E19639" t="str">
            <v>1792035406001</v>
          </cell>
          <cell r="F19639" t="str">
            <v>HIDROTECH S.A.</v>
          </cell>
        </row>
        <row r="19640">
          <cell r="D19640" t="str">
            <v>1771353</v>
          </cell>
          <cell r="E19640" t="str">
            <v>1715309215</v>
          </cell>
          <cell r="F19640" t="str">
            <v>ORTEGA TERAN ROY RENE</v>
          </cell>
        </row>
        <row r="19641">
          <cell r="D19641" t="str">
            <v>1771377</v>
          </cell>
          <cell r="E19641" t="str">
            <v>1707084818</v>
          </cell>
          <cell r="F19641" t="str">
            <v>ORTEGA TORRES EDISON ANIBAL</v>
          </cell>
        </row>
        <row r="19642">
          <cell r="D19642" t="str">
            <v>1771385</v>
          </cell>
          <cell r="E19642" t="str">
            <v>1707028716</v>
          </cell>
          <cell r="F19642" t="str">
            <v>GUALLICHICO BETANCOURT JOSE FABIAN</v>
          </cell>
        </row>
        <row r="19643">
          <cell r="D19643" t="str">
            <v>1771393</v>
          </cell>
          <cell r="E19643" t="str">
            <v>1710811645</v>
          </cell>
          <cell r="F19643" t="str">
            <v>RODRIGUEZ WILLIAM</v>
          </cell>
        </row>
        <row r="19644">
          <cell r="D19644" t="str">
            <v>1771413</v>
          </cell>
          <cell r="E19644" t="str">
            <v>1791726618001</v>
          </cell>
          <cell r="F19644" t="str">
            <v>UNIDAD EDUCATIVA PARTICULAR BORJA N°3 CAVANIS</v>
          </cell>
        </row>
        <row r="19645">
          <cell r="D19645" t="str">
            <v>1771414</v>
          </cell>
          <cell r="E19645" t="str">
            <v>1700336165</v>
          </cell>
          <cell r="F19645" t="str">
            <v>TRUEBA BARAHONA FERNANDO ALVARO RODOLFO</v>
          </cell>
        </row>
        <row r="19646">
          <cell r="D19646" t="str">
            <v>1771449</v>
          </cell>
          <cell r="E19646" t="str">
            <v>1702462647</v>
          </cell>
          <cell r="F19646" t="str">
            <v>TERAN MADERA CLEMENCIA MARIA ELENA</v>
          </cell>
        </row>
        <row r="19647">
          <cell r="D19647" t="str">
            <v>1771465</v>
          </cell>
          <cell r="E19647" t="str">
            <v>1792270081001</v>
          </cell>
          <cell r="F19647" t="str">
            <v>COMPAÑIA QUIROZ BONILLA QUIBO S.A.</v>
          </cell>
        </row>
        <row r="19648">
          <cell r="D19648" t="str">
            <v>1771497</v>
          </cell>
          <cell r="E19648" t="str">
            <v>1700939059</v>
          </cell>
          <cell r="F19648" t="str">
            <v>DE LA TORRE DOMINGUEZ JOSE R</v>
          </cell>
        </row>
        <row r="19649">
          <cell r="D19649" t="str">
            <v>1771511</v>
          </cell>
          <cell r="E19649" t="str">
            <v>1751925254</v>
          </cell>
          <cell r="F19649" t="str">
            <v>ORTIZ RENTERIA CATALINO</v>
          </cell>
        </row>
        <row r="19650">
          <cell r="D19650" t="str">
            <v>1771530</v>
          </cell>
          <cell r="E19650" t="str">
            <v>1709490161</v>
          </cell>
          <cell r="F19650" t="str">
            <v>RAMOS ARMAS JAVIER MAURICIO</v>
          </cell>
        </row>
        <row r="19651">
          <cell r="D19651" t="str">
            <v>1771539</v>
          </cell>
          <cell r="E19651" t="str">
            <v>1709397085</v>
          </cell>
          <cell r="F19651" t="str">
            <v>GUTIERREZ GUNTHER</v>
          </cell>
        </row>
        <row r="19652">
          <cell r="D19652" t="str">
            <v>1771544</v>
          </cell>
          <cell r="E19652" t="str">
            <v>1707880371</v>
          </cell>
          <cell r="F19652" t="str">
            <v>MORALES MEDIAVILLA MARIANA</v>
          </cell>
        </row>
        <row r="19653">
          <cell r="D19653" t="str">
            <v>1771553</v>
          </cell>
          <cell r="E19653" t="str">
            <v>1768023080001</v>
          </cell>
          <cell r="F19653" t="str">
            <v>CENTRO DE LEVANTAMIENTOS INTEGRADOS DE RECURSOS NATURALES POR SENSORES REMOTOS (CLIRSEN)</v>
          </cell>
        </row>
        <row r="19654">
          <cell r="D19654" t="str">
            <v>1771588</v>
          </cell>
          <cell r="E19654" t="str">
            <v>1717750291</v>
          </cell>
          <cell r="F19654" t="str">
            <v>OSTAIZA LARA ELENA ELIZABETH</v>
          </cell>
        </row>
        <row r="19655">
          <cell r="D19655" t="str">
            <v>1771617</v>
          </cell>
          <cell r="E19655" t="str">
            <v>0903354686</v>
          </cell>
          <cell r="F19655" t="str">
            <v>NEBOT SAADI JAIME JOSE</v>
          </cell>
        </row>
        <row r="19656">
          <cell r="D19656" t="str">
            <v>1771623</v>
          </cell>
          <cell r="E19656" t="str">
            <v>1791404483001</v>
          </cell>
          <cell r="F19656" t="str">
            <v>FLORES SANTA MONICA ÑANTA CIA. LTDA.</v>
          </cell>
        </row>
        <row r="19657">
          <cell r="D19657" t="str">
            <v>1771642</v>
          </cell>
          <cell r="E19657" t="str">
            <v>1791803302001</v>
          </cell>
          <cell r="F19657" t="str">
            <v>COMPAÑIA DE TAXIS ESALSUNTAX S.A.</v>
          </cell>
        </row>
        <row r="19658">
          <cell r="D19658" t="str">
            <v>1771653</v>
          </cell>
          <cell r="E19658" t="str">
            <v>1792346312001</v>
          </cell>
          <cell r="F19658" t="str">
            <v>CRCC 14TH BUREAU GROUP ECUADOR CO. LDA.</v>
          </cell>
        </row>
        <row r="19659">
          <cell r="D19659" t="str">
            <v>1771685</v>
          </cell>
          <cell r="E19659" t="str">
            <v>1791854594001</v>
          </cell>
          <cell r="F19659" t="str">
            <v>COMPAÑIA DE TAXIS PRADOS DEL VALLE TAXVALL  S.A.</v>
          </cell>
        </row>
        <row r="19660">
          <cell r="D19660" t="str">
            <v>1771689</v>
          </cell>
          <cell r="E19660" t="str">
            <v>1003692082</v>
          </cell>
          <cell r="F19660" t="str">
            <v>GARCIA ANDRADE DIEGO MATEO</v>
          </cell>
        </row>
        <row r="19661">
          <cell r="D19661" t="str">
            <v>1771700</v>
          </cell>
          <cell r="E19661" t="str">
            <v>1700495003</v>
          </cell>
          <cell r="F19661" t="str">
            <v>OQUENDO PAEZ EDGAR EDUARDO</v>
          </cell>
        </row>
        <row r="19662">
          <cell r="D19662" t="str">
            <v>1771737</v>
          </cell>
          <cell r="E19662" t="str">
            <v>1702090851</v>
          </cell>
          <cell r="F19662" t="str">
            <v>VITERI VIVANCO JUAN RAUL</v>
          </cell>
        </row>
        <row r="19663">
          <cell r="D19663" t="str">
            <v>1771739</v>
          </cell>
          <cell r="E19663" t="str">
            <v>1717723439</v>
          </cell>
          <cell r="F19663" t="str">
            <v>GARZÓN VALLEJO EVELYN GABRIELA</v>
          </cell>
        </row>
        <row r="19664">
          <cell r="D19664" t="str">
            <v>1771746</v>
          </cell>
          <cell r="E19664" t="str">
            <v>1723191019</v>
          </cell>
          <cell r="F19664" t="str">
            <v>ZHANG XING</v>
          </cell>
        </row>
        <row r="19665">
          <cell r="D19665" t="str">
            <v>1771767</v>
          </cell>
          <cell r="E19665" t="str">
            <v>1700546912</v>
          </cell>
          <cell r="F19665" t="str">
            <v>PILATUÑA CARRERA  JOAQUIN</v>
          </cell>
        </row>
        <row r="19666">
          <cell r="D19666" t="str">
            <v>1771773</v>
          </cell>
          <cell r="E19666" t="str">
            <v>1792232023</v>
          </cell>
          <cell r="F19666" t="str">
            <v>PABÓN BACA DIEGO ERNESTO</v>
          </cell>
        </row>
        <row r="19667">
          <cell r="D19667" t="str">
            <v>1771774</v>
          </cell>
          <cell r="E19667" t="str">
            <v>1700139759</v>
          </cell>
          <cell r="F19667" t="str">
            <v>ANDRADE PROAÑO ENRIQUE PATRICIO</v>
          </cell>
        </row>
        <row r="19668">
          <cell r="D19668" t="str">
            <v>1771803</v>
          </cell>
          <cell r="E19668" t="str">
            <v>0906353925</v>
          </cell>
          <cell r="F19668" t="str">
            <v>VEGA MOREIRA PRESLEY NESTOR</v>
          </cell>
        </row>
        <row r="19669">
          <cell r="D19669" t="str">
            <v>1771809</v>
          </cell>
          <cell r="E19669" t="str">
            <v>1717990616</v>
          </cell>
          <cell r="F19669" t="str">
            <v>RUBIO RAMIREZ JOHANNA PATRICIA</v>
          </cell>
        </row>
        <row r="19670">
          <cell r="D19670" t="str">
            <v>1771815</v>
          </cell>
          <cell r="E19670" t="str">
            <v>1702792100</v>
          </cell>
          <cell r="F19670" t="str">
            <v>GOMEZ LOPEZ RAUL ERNESTO</v>
          </cell>
        </row>
        <row r="19671">
          <cell r="D19671" t="str">
            <v>1771827</v>
          </cell>
          <cell r="E19671" t="str">
            <v>1715204275</v>
          </cell>
          <cell r="F19671" t="str">
            <v>POAQUIZA GAVILANEZ MILTON RODRIGO</v>
          </cell>
        </row>
        <row r="19672">
          <cell r="D19672" t="str">
            <v>1771831</v>
          </cell>
          <cell r="E19672" t="str">
            <v>0400381463</v>
          </cell>
          <cell r="F19672" t="str">
            <v>SALAZAR JULIO CESAR</v>
          </cell>
        </row>
        <row r="19673">
          <cell r="D19673" t="str">
            <v>1771834</v>
          </cell>
          <cell r="E19673" t="str">
            <v>1791835182001</v>
          </cell>
          <cell r="F19673" t="str">
            <v>GARNER ENVIRONMETAL SERVICES S.A.</v>
          </cell>
        </row>
        <row r="19674">
          <cell r="D19674" t="str">
            <v>1771835</v>
          </cell>
          <cell r="E19674" t="str">
            <v>1711249233</v>
          </cell>
          <cell r="F19674" t="str">
            <v>VASQUEZ MENDEZ DIEGO ANDRES</v>
          </cell>
        </row>
        <row r="19675">
          <cell r="D19675" t="str">
            <v>1771851</v>
          </cell>
          <cell r="E19675" t="str">
            <v>1719190587</v>
          </cell>
          <cell r="F19675" t="str">
            <v>PACALLA AMAGUAYA MONICA CECILIA</v>
          </cell>
        </row>
        <row r="19676">
          <cell r="D19676" t="str">
            <v>1771852</v>
          </cell>
          <cell r="E19676" t="str">
            <v>0401148366</v>
          </cell>
          <cell r="F19676" t="str">
            <v>CHIRIBOGA MOLINA HECTOR ANDRES</v>
          </cell>
        </row>
        <row r="19677">
          <cell r="D19677" t="str">
            <v>1771859</v>
          </cell>
          <cell r="E19677" t="str">
            <v>1707390363</v>
          </cell>
          <cell r="F19677" t="str">
            <v>TOROMORENO CIFUENTES WILLIAMS FERNANDO</v>
          </cell>
        </row>
        <row r="19678">
          <cell r="D19678" t="str">
            <v>1771873</v>
          </cell>
          <cell r="E19678" t="str">
            <v>1714303581</v>
          </cell>
          <cell r="F19678" t="str">
            <v>PACHACAMA CUICHAN OSCAR VINICIO</v>
          </cell>
        </row>
        <row r="19679">
          <cell r="D19679" t="str">
            <v>1771874</v>
          </cell>
          <cell r="E19679" t="str">
            <v>1400224281</v>
          </cell>
          <cell r="F19679" t="str">
            <v>CASTILLO ORELLANA ANTONIO</v>
          </cell>
        </row>
        <row r="19680">
          <cell r="D19680" t="str">
            <v>1771902</v>
          </cell>
          <cell r="E19680" t="str">
            <v>0501001978</v>
          </cell>
          <cell r="F19680" t="str">
            <v>ENDARA ALVAREZ FRANCISCO FAVIAN</v>
          </cell>
        </row>
        <row r="19681">
          <cell r="D19681" t="str">
            <v>1771903</v>
          </cell>
          <cell r="E19681" t="str">
            <v>1791296192001</v>
          </cell>
          <cell r="F19681" t="str">
            <v>INTELSEG SEGURIDAD CIA. LTDA.</v>
          </cell>
        </row>
        <row r="19682">
          <cell r="D19682" t="str">
            <v>1771909</v>
          </cell>
          <cell r="E19682" t="str">
            <v>1000886141</v>
          </cell>
          <cell r="F19682" t="str">
            <v>LARA CARLOS</v>
          </cell>
        </row>
        <row r="19683">
          <cell r="D19683" t="str">
            <v>1771920</v>
          </cell>
          <cell r="E19683" t="str">
            <v>1721217196</v>
          </cell>
          <cell r="F19683" t="str">
            <v>OBANDO JARAMILLO STEFANY VICTORIA</v>
          </cell>
        </row>
        <row r="19684">
          <cell r="D19684" t="str">
            <v>1771930</v>
          </cell>
          <cell r="E19684" t="str">
            <v>1710592740</v>
          </cell>
          <cell r="F19684" t="str">
            <v>PACHACAMA TACO HECTOR GUILLERMO</v>
          </cell>
        </row>
        <row r="19685">
          <cell r="D19685" t="str">
            <v>1771949</v>
          </cell>
          <cell r="E19685" t="str">
            <v>1791792858001</v>
          </cell>
          <cell r="F19685" t="str">
            <v>LAGUARDIA</v>
          </cell>
        </row>
        <row r="19686">
          <cell r="D19686" t="str">
            <v>1771950</v>
          </cell>
          <cell r="E19686" t="str">
            <v>1711650364</v>
          </cell>
          <cell r="F19686" t="str">
            <v>PASTOR TAPIA SILVANA GISELLE</v>
          </cell>
        </row>
        <row r="19687">
          <cell r="D19687" t="str">
            <v>1771980</v>
          </cell>
          <cell r="E19687" t="str">
            <v>1720870722</v>
          </cell>
          <cell r="F19687" t="str">
            <v>YUCAILLA DUQUE MARIA FERNANDA</v>
          </cell>
        </row>
        <row r="19688">
          <cell r="D19688" t="str">
            <v>1771984</v>
          </cell>
          <cell r="E19688" t="str">
            <v>1791852451001</v>
          </cell>
          <cell r="F19688" t="str">
            <v>COMPAÑIA SERVICIO DE TAXIS "ALBORNOS CERVUTRANS S.A."</v>
          </cell>
        </row>
        <row r="19689">
          <cell r="D19689" t="str">
            <v>1771991</v>
          </cell>
          <cell r="E19689" t="str">
            <v>1713203741</v>
          </cell>
          <cell r="F19689" t="str">
            <v>CASBASCANGO CUASCOTA JOSE LINO</v>
          </cell>
        </row>
        <row r="19690">
          <cell r="D19690" t="str">
            <v>1772007</v>
          </cell>
          <cell r="E19690" t="str">
            <v>1706944178</v>
          </cell>
          <cell r="F19690" t="str">
            <v>PACHECO JIMENEZ ANGELICA MERCEDES</v>
          </cell>
        </row>
        <row r="19691">
          <cell r="D19691" t="str">
            <v>1772028</v>
          </cell>
          <cell r="E19691" t="str">
            <v>1704028107</v>
          </cell>
          <cell r="F19691" t="str">
            <v>WRIGHT FERRI ANDREW</v>
          </cell>
        </row>
        <row r="19692">
          <cell r="D19692" t="str">
            <v>1772042</v>
          </cell>
          <cell r="E19692" t="str">
            <v>1705668562</v>
          </cell>
          <cell r="F19692" t="str">
            <v>MUIRRAGUI CASTRILLON JOSE FERNANDO</v>
          </cell>
        </row>
        <row r="19693">
          <cell r="D19693" t="str">
            <v>1772043</v>
          </cell>
          <cell r="E19693" t="str">
            <v>1707318059</v>
          </cell>
          <cell r="F19693" t="str">
            <v>CABEZAS SHUGULI GUSTAVO FERNANDO</v>
          </cell>
        </row>
        <row r="19694">
          <cell r="D19694" t="str">
            <v>1772058</v>
          </cell>
          <cell r="E19694" t="str">
            <v>0501221261</v>
          </cell>
          <cell r="F19694" t="str">
            <v>PACHECO PACHECO MARCO ADRIAN</v>
          </cell>
        </row>
        <row r="19695">
          <cell r="D19695" t="str">
            <v>1772086</v>
          </cell>
          <cell r="E19695" t="str">
            <v>1801543917</v>
          </cell>
          <cell r="F19695" t="str">
            <v>ALTAMIRANO ROJAS XAVIER FERNANDO</v>
          </cell>
        </row>
        <row r="19696">
          <cell r="D19696" t="str">
            <v>1772095</v>
          </cell>
          <cell r="E19696" t="str">
            <v>1703487064</v>
          </cell>
          <cell r="F19696" t="str">
            <v>VASQUEZ ERAZO EDISON</v>
          </cell>
        </row>
        <row r="19697">
          <cell r="D19697" t="str">
            <v>1772098</v>
          </cell>
          <cell r="E19697" t="str">
            <v>0400736500</v>
          </cell>
          <cell r="F19697" t="str">
            <v>BOLAÑOS JACOME VERONICA JANETT</v>
          </cell>
        </row>
        <row r="19698">
          <cell r="D19698" t="str">
            <v>1772105</v>
          </cell>
          <cell r="E19698" t="str">
            <v>1704875770</v>
          </cell>
          <cell r="F19698" t="str">
            <v>LOAYZA ICAZA OSWALDO LEOVIGILDO</v>
          </cell>
        </row>
        <row r="19699">
          <cell r="D19699" t="str">
            <v>1772108</v>
          </cell>
          <cell r="E19699" t="str">
            <v>0908342264</v>
          </cell>
          <cell r="F19699" t="str">
            <v>ENCALADA ERRAEZ LINDA FLOR</v>
          </cell>
        </row>
        <row r="19700">
          <cell r="D19700" t="str">
            <v>1772115</v>
          </cell>
          <cell r="E19700" t="str">
            <v>1713625513</v>
          </cell>
          <cell r="F19700" t="str">
            <v>PACHECO PAREDES EDDY VICKY</v>
          </cell>
        </row>
        <row r="19701">
          <cell r="D19701" t="str">
            <v>1772117</v>
          </cell>
          <cell r="E19701" t="str">
            <v>0905396180</v>
          </cell>
          <cell r="F19701" t="str">
            <v>TOPIC GRANADOS MARION TOMISLAV</v>
          </cell>
        </row>
        <row r="19702">
          <cell r="D19702" t="str">
            <v>1772127</v>
          </cell>
          <cell r="E19702" t="str">
            <v>1720199304</v>
          </cell>
          <cell r="F19702" t="str">
            <v>PACHACAMA TAMAYO WILMER PAUL</v>
          </cell>
        </row>
        <row r="19703">
          <cell r="D19703" t="str">
            <v>1772130</v>
          </cell>
          <cell r="E19703" t="str">
            <v>1704464849</v>
          </cell>
          <cell r="F19703" t="str">
            <v>CARRILLO CASTILLO RODRIGO ALEJANDRO</v>
          </cell>
        </row>
        <row r="19704">
          <cell r="D19704" t="str">
            <v>1772150</v>
          </cell>
          <cell r="E19704" t="str">
            <v>0913436747</v>
          </cell>
          <cell r="F19704" t="str">
            <v>CHANG TORRES JEFRY SHAOYEN</v>
          </cell>
        </row>
        <row r="19705">
          <cell r="D19705" t="str">
            <v>1772153</v>
          </cell>
          <cell r="E19705" t="str">
            <v>1706773304</v>
          </cell>
          <cell r="F19705" t="str">
            <v>FIDUCIA S.A. ADMINISTRADORA DE FONDOS Y FIDEICOMIS ORTIZ REINOSO PEDRO XAVIER</v>
          </cell>
        </row>
        <row r="19706">
          <cell r="D19706" t="str">
            <v>1772169</v>
          </cell>
          <cell r="E19706" t="str">
            <v>1706280342</v>
          </cell>
          <cell r="F19706" t="str">
            <v>GUEVARA MERA MARCO PATRICIO</v>
          </cell>
        </row>
        <row r="19707">
          <cell r="D19707" t="str">
            <v>1772196</v>
          </cell>
          <cell r="E19707" t="str">
            <v>1801053842</v>
          </cell>
          <cell r="F19707" t="str">
            <v>SANCHEZ ALVARADO RAUL MIGUEL ANGEL</v>
          </cell>
        </row>
        <row r="19708">
          <cell r="D19708" t="str">
            <v>1772200</v>
          </cell>
          <cell r="E19708" t="str">
            <v>1301923205</v>
          </cell>
          <cell r="F19708" t="str">
            <v>BRAVO PALMA RAMON EDUARDO</v>
          </cell>
        </row>
        <row r="19709">
          <cell r="D19709" t="str">
            <v>1772207</v>
          </cell>
          <cell r="E19709" t="str">
            <v>1001261005</v>
          </cell>
          <cell r="F19709" t="str">
            <v>IÑIGUEZ YHOBER GONZALO</v>
          </cell>
        </row>
        <row r="19710">
          <cell r="D19710" t="str">
            <v>1772215</v>
          </cell>
          <cell r="E19710" t="str">
            <v>1707466205</v>
          </cell>
          <cell r="F19710" t="str">
            <v>PACHECO VASCO CLARA YOLANDA</v>
          </cell>
        </row>
        <row r="19711">
          <cell r="D19711" t="str">
            <v>1772239</v>
          </cell>
          <cell r="E19711" t="str">
            <v>1713410775</v>
          </cell>
          <cell r="F19711" t="str">
            <v>ALCIVAR ESPIN DANNY ALEXANDER</v>
          </cell>
        </row>
        <row r="19712">
          <cell r="D19712" t="str">
            <v>1772242</v>
          </cell>
          <cell r="E19712" t="str">
            <v>1712545092</v>
          </cell>
          <cell r="F19712" t="str">
            <v>PACHECO YAGUARSHUNGO JUAN CARLOS</v>
          </cell>
        </row>
        <row r="19713">
          <cell r="D19713" t="str">
            <v>1772260</v>
          </cell>
          <cell r="E19713" t="str">
            <v>1725613135</v>
          </cell>
          <cell r="F19713" t="str">
            <v>CEVALLOS TACURI LUIS EDUARDO</v>
          </cell>
        </row>
        <row r="19714">
          <cell r="D19714" t="str">
            <v>1772271</v>
          </cell>
          <cell r="E19714" t="str">
            <v>1708307838</v>
          </cell>
          <cell r="F19714" t="str">
            <v>PADILLA GARCIA LOURDES MERCEDES</v>
          </cell>
        </row>
        <row r="19715">
          <cell r="D19715" t="str">
            <v>1772293</v>
          </cell>
          <cell r="E19715" t="str">
            <v>1703903169</v>
          </cell>
          <cell r="F19715" t="str">
            <v>PADILLA HEREDIA RAUL GONZALO</v>
          </cell>
        </row>
        <row r="19716">
          <cell r="D19716" t="str">
            <v>1772321</v>
          </cell>
          <cell r="E19716" t="str">
            <v>0601968910</v>
          </cell>
          <cell r="F19716" t="str">
            <v>PADILLA OROZCO LUIS ALBERTO</v>
          </cell>
        </row>
        <row r="19717">
          <cell r="D19717" t="str">
            <v>1772334</v>
          </cell>
          <cell r="E19717" t="str">
            <v>1792858070001</v>
          </cell>
          <cell r="F19717" t="str">
            <v>CORELINK S.A</v>
          </cell>
        </row>
        <row r="19718">
          <cell r="D19718" t="str">
            <v>1772346</v>
          </cell>
          <cell r="E19718" t="str">
            <v>1790023931001</v>
          </cell>
          <cell r="F19718" t="str">
            <v>AYMESA S.A.</v>
          </cell>
        </row>
        <row r="19719">
          <cell r="D19719" t="str">
            <v>1772350</v>
          </cell>
          <cell r="E19719" t="str">
            <v>1707180145</v>
          </cell>
          <cell r="F19719" t="str">
            <v>PAEZ GUACHAMIN ANGELITA TOMASA</v>
          </cell>
        </row>
        <row r="19720">
          <cell r="D19720" t="str">
            <v>1772352</v>
          </cell>
          <cell r="E19720" t="str">
            <v>1701755926</v>
          </cell>
          <cell r="F19720" t="str">
            <v>DAVILA SILVA GERARDO MARCELO</v>
          </cell>
        </row>
        <row r="19721">
          <cell r="D19721" t="str">
            <v>1772354</v>
          </cell>
          <cell r="E19721" t="str">
            <v>0602889370</v>
          </cell>
          <cell r="F19721" t="str">
            <v>CHUNATA SISLEMA MANUEL MESIAS</v>
          </cell>
        </row>
        <row r="19722">
          <cell r="D19722" t="str">
            <v>1772364</v>
          </cell>
          <cell r="E19722" t="str">
            <v>0400420220</v>
          </cell>
          <cell r="F19722" t="str">
            <v>MONTENEGRO MANUEL MESIAS</v>
          </cell>
        </row>
        <row r="19723">
          <cell r="D19723" t="str">
            <v>1772370</v>
          </cell>
          <cell r="E19723" t="str">
            <v>1791407776001</v>
          </cell>
          <cell r="F19723" t="str">
            <v>MERSEGURIDAD, EL MERCADO DE LA SEGURIDAD CIA. LTDA.</v>
          </cell>
        </row>
        <row r="19724">
          <cell r="D19724" t="str">
            <v>1772400</v>
          </cell>
          <cell r="E19724" t="str">
            <v>1001833050</v>
          </cell>
          <cell r="F19724" t="str">
            <v>IMBAQUINGO ORTEGA JOSE GILBERTO</v>
          </cell>
        </row>
        <row r="19725">
          <cell r="D19725" t="str">
            <v>1772404</v>
          </cell>
          <cell r="E19725" t="str">
            <v>0900634718</v>
          </cell>
          <cell r="F19725" t="str">
            <v>ROCA DE CASTRO SONIA ADELINA</v>
          </cell>
        </row>
        <row r="19726">
          <cell r="D19726" t="str">
            <v>1772410</v>
          </cell>
          <cell r="E19726" t="str">
            <v>1000000057</v>
          </cell>
          <cell r="F19726" t="str">
            <v>LUNA CORDOBA FABIAN MEDARDO</v>
          </cell>
        </row>
        <row r="19727">
          <cell r="D19727" t="str">
            <v>1772413</v>
          </cell>
          <cell r="E19727" t="str">
            <v>1722646385</v>
          </cell>
          <cell r="F19727" t="str">
            <v>CORONEL NAVARRO  DANIEL ANTONIO</v>
          </cell>
        </row>
        <row r="19728">
          <cell r="D19728" t="str">
            <v>1772430</v>
          </cell>
          <cell r="E19728" t="str">
            <v>1708444342</v>
          </cell>
          <cell r="F19728" t="str">
            <v>YANEZ USHIÑA WILSON MANUEL</v>
          </cell>
        </row>
        <row r="19729">
          <cell r="D19729" t="str">
            <v>1772451</v>
          </cell>
          <cell r="E19729" t="str">
            <v>1791341716001</v>
          </cell>
          <cell r="F19729" t="str">
            <v>CORONEL GARCIA OLIVO, COGAROL CIA.LTDA.</v>
          </cell>
        </row>
        <row r="19730">
          <cell r="D19730" t="str">
            <v>1772455</v>
          </cell>
          <cell r="E19730" t="str">
            <v>0100168814</v>
          </cell>
          <cell r="F19730" t="str">
            <v>PALACIOS FERNANDEZ CARLOS ALBERTO</v>
          </cell>
        </row>
        <row r="19731">
          <cell r="D19731" t="str">
            <v>1772467</v>
          </cell>
          <cell r="E19731" t="str">
            <v>1709040347</v>
          </cell>
          <cell r="F19731" t="str">
            <v>CASTRO DUQUE MANUEL EXEQUIEL</v>
          </cell>
        </row>
        <row r="19732">
          <cell r="D19732" t="str">
            <v>1772500</v>
          </cell>
          <cell r="E19732" t="str">
            <v>1350494702</v>
          </cell>
          <cell r="F19732" t="str">
            <v>IBARRA LOOR GABRIELA LILIBETH</v>
          </cell>
        </row>
        <row r="19733">
          <cell r="D19733" t="str">
            <v>1772505</v>
          </cell>
          <cell r="E19733" t="str">
            <v>1800127290</v>
          </cell>
          <cell r="F19733" t="str">
            <v>PALACIOS PALACIOS MELIDA ERCILIA</v>
          </cell>
        </row>
        <row r="19734">
          <cell r="D19734" t="str">
            <v>1772511</v>
          </cell>
          <cell r="E19734" t="str">
            <v>0913536967</v>
          </cell>
          <cell r="F19734" t="str">
            <v>ALVAREZ ZAMBRANO ROLANDO CAROL</v>
          </cell>
        </row>
        <row r="19735">
          <cell r="D19735" t="str">
            <v>1772515</v>
          </cell>
          <cell r="E19735" t="str">
            <v>0911292894</v>
          </cell>
          <cell r="F19735" t="str">
            <v>HERNANDEZ HERRERA GABRIELA CRISTINA</v>
          </cell>
        </row>
        <row r="19736">
          <cell r="D19736" t="str">
            <v>1772534</v>
          </cell>
          <cell r="E19736" t="str">
            <v>1714503172</v>
          </cell>
          <cell r="F19736" t="str">
            <v>PALACIOS ZHINGRE LUIS ALBERTO</v>
          </cell>
        </row>
        <row r="19737">
          <cell r="D19737" t="str">
            <v>1772544</v>
          </cell>
          <cell r="E19737" t="str">
            <v>0101880201</v>
          </cell>
          <cell r="F19737" t="str">
            <v>VALLEJO MOSCOSO JUAN MARCELO</v>
          </cell>
        </row>
        <row r="19738">
          <cell r="D19738" t="str">
            <v>1772552</v>
          </cell>
          <cell r="E19738" t="str">
            <v>469859444</v>
          </cell>
          <cell r="F19738" t="str">
            <v>ALARCON YEPEZ RICARDO ANTONIO</v>
          </cell>
        </row>
        <row r="19739">
          <cell r="D19739" t="str">
            <v>1772556</v>
          </cell>
          <cell r="E19739" t="str">
            <v>1700930108</v>
          </cell>
          <cell r="F19739" t="str">
            <v>PEÑAFIEL SALINAS INES MARIA</v>
          </cell>
        </row>
        <row r="19740">
          <cell r="D19740" t="str">
            <v>1772577</v>
          </cell>
          <cell r="E19740" t="str">
            <v>1720930906</v>
          </cell>
          <cell r="F19740" t="str">
            <v>NARANJO GODOY LEONARDO DAVID</v>
          </cell>
        </row>
        <row r="19741">
          <cell r="D19741" t="str">
            <v>1772611</v>
          </cell>
          <cell r="E19741" t="str">
            <v>1312058447</v>
          </cell>
          <cell r="F19741" t="str">
            <v>PALMA MECIAS ANGEL ABELARDO</v>
          </cell>
        </row>
        <row r="19742">
          <cell r="D19742" t="str">
            <v>1772637</v>
          </cell>
          <cell r="E19742" t="str">
            <v>1709073371</v>
          </cell>
          <cell r="F19742" t="str">
            <v>BARRIONUEVO CELA HOLGER SANTIAGO</v>
          </cell>
        </row>
        <row r="19743">
          <cell r="D19743" t="str">
            <v>1772662</v>
          </cell>
          <cell r="E19743" t="str">
            <v>1791385993001</v>
          </cell>
          <cell r="F19743" t="str">
            <v>COOPERATIVA DE TRANSPORTE DE PASAJEROS EN TAXIS DEL LABRADOR</v>
          </cell>
        </row>
        <row r="19744">
          <cell r="D19744" t="str">
            <v>1772688</v>
          </cell>
          <cell r="E19744" t="str">
            <v>1706367313</v>
          </cell>
          <cell r="F19744" t="str">
            <v>OSORIO MORALES PABLO ALFONSO</v>
          </cell>
        </row>
        <row r="19745">
          <cell r="D19745" t="str">
            <v>1772699</v>
          </cell>
          <cell r="E19745" t="str">
            <v>1002300968</v>
          </cell>
          <cell r="F19745" t="str">
            <v>AMAGUAÑA MEJIA BRYAN JAVIER</v>
          </cell>
        </row>
        <row r="19746">
          <cell r="D19746" t="str">
            <v>1772712</v>
          </cell>
          <cell r="E19746" t="str">
            <v>1702942606</v>
          </cell>
          <cell r="F19746" t="str">
            <v>PANCHI GRANJA MARIA BASILISA</v>
          </cell>
        </row>
        <row r="19747">
          <cell r="D19747" t="str">
            <v>1772713</v>
          </cell>
          <cell r="E19747" t="str">
            <v>1706667514</v>
          </cell>
          <cell r="F19747" t="str">
            <v>VASQUEZ CARLOS</v>
          </cell>
        </row>
        <row r="19748">
          <cell r="D19748" t="str">
            <v>1772733</v>
          </cell>
          <cell r="E19748" t="str">
            <v>0600092464</v>
          </cell>
          <cell r="F19748" t="str">
            <v>MURILLO FLORES MIGUEL ANGEL</v>
          </cell>
        </row>
        <row r="19749">
          <cell r="D19749" t="str">
            <v>1772740</v>
          </cell>
          <cell r="E19749" t="str">
            <v>1792514541001</v>
          </cell>
          <cell r="F19749" t="str">
            <v>SERVICIOS INTEGRADOS PAÑATURI S.A.</v>
          </cell>
        </row>
        <row r="19750">
          <cell r="D19750" t="str">
            <v>1772775</v>
          </cell>
          <cell r="E19750" t="str">
            <v>0990043388001</v>
          </cell>
          <cell r="F19750" t="str">
            <v>FORESTAL DE TABACUNDO C.A.</v>
          </cell>
        </row>
        <row r="19751">
          <cell r="D19751" t="str">
            <v>1772790</v>
          </cell>
          <cell r="E19751" t="str">
            <v>1792429692001</v>
          </cell>
          <cell r="F19751" t="str">
            <v>COMPAÑIA DE TRANSPORTES DE TAXIS CARCELEN BAJO CARBAJ S.A.</v>
          </cell>
        </row>
        <row r="19752">
          <cell r="D19752" t="str">
            <v>1772796</v>
          </cell>
          <cell r="E19752" t="str">
            <v>1791281675001</v>
          </cell>
          <cell r="F19752" t="str">
            <v>TRANSCOMERCIAL CIAYORA C.A.</v>
          </cell>
        </row>
        <row r="19753">
          <cell r="D19753" t="str">
            <v>1772804</v>
          </cell>
          <cell r="E19753" t="str">
            <v>1791239245001</v>
          </cell>
          <cell r="F19753" t="str">
            <v>ENAP SIPETROL S.A.</v>
          </cell>
        </row>
        <row r="19754">
          <cell r="D19754" t="str">
            <v>1772850</v>
          </cell>
          <cell r="E19754" t="str">
            <v>1712582160</v>
          </cell>
          <cell r="F19754" t="str">
            <v>GORDILLO CARANQUI MARIA CRISTINA</v>
          </cell>
        </row>
        <row r="19755">
          <cell r="D19755" t="str">
            <v>1772853</v>
          </cell>
          <cell r="E19755" t="str">
            <v>1792292417</v>
          </cell>
          <cell r="F19755" t="str">
            <v>SUAREZ  SEBASTIÁN</v>
          </cell>
        </row>
        <row r="19756">
          <cell r="D19756" t="str">
            <v>1772874</v>
          </cell>
          <cell r="E19756" t="str">
            <v>0400665477</v>
          </cell>
          <cell r="F19756" t="str">
            <v>PANTOJA CHAVEZ MAGDALENA ROSALBA</v>
          </cell>
        </row>
        <row r="19757">
          <cell r="D19757" t="str">
            <v>1772907</v>
          </cell>
          <cell r="E19757" t="str">
            <v>0905053997</v>
          </cell>
          <cell r="F19757" t="str">
            <v>LOPEZ BERMEO DELIA</v>
          </cell>
        </row>
        <row r="19758">
          <cell r="D19758" t="str">
            <v>1772910</v>
          </cell>
          <cell r="E19758" t="str">
            <v>1715849640</v>
          </cell>
          <cell r="F19758" t="str">
            <v>GARCIA CEVALLOS PATRICIA ELENA</v>
          </cell>
        </row>
        <row r="19759">
          <cell r="D19759" t="str">
            <v>1772912</v>
          </cell>
          <cell r="E19759" t="str">
            <v>1705571568</v>
          </cell>
          <cell r="F19759" t="str">
            <v>AYALA ROJAS JORGE FERNANDO</v>
          </cell>
        </row>
        <row r="19760">
          <cell r="D19760" t="str">
            <v>1772933</v>
          </cell>
          <cell r="E19760" t="str">
            <v>1600046286</v>
          </cell>
          <cell r="F19760" t="str">
            <v>TAMAYO ALVAREZ EDUARDO ROLANDO</v>
          </cell>
        </row>
        <row r="19761">
          <cell r="D19761" t="str">
            <v>1772940</v>
          </cell>
          <cell r="E19761" t="str">
            <v>1711962355</v>
          </cell>
          <cell r="F19761" t="str">
            <v>ALANUCA PUGA EDISON WLADIMIR</v>
          </cell>
        </row>
        <row r="19762">
          <cell r="D19762" t="str">
            <v>1772948</v>
          </cell>
          <cell r="E19762" t="str">
            <v>9999999999993</v>
          </cell>
          <cell r="F19762" t="str">
            <v>CENTRAL DE LLAMADAS</v>
          </cell>
        </row>
        <row r="19763">
          <cell r="D19763" t="str">
            <v>1772955</v>
          </cell>
          <cell r="E19763" t="str">
            <v>1713673729</v>
          </cell>
          <cell r="F19763" t="str">
            <v>MORENO VILLACIS ANDRES SEBASTIAN</v>
          </cell>
        </row>
        <row r="19764">
          <cell r="D19764" t="str">
            <v>1772961</v>
          </cell>
          <cell r="E19764" t="str">
            <v>0500824982</v>
          </cell>
          <cell r="F19764" t="str">
            <v>ALCAZAR BAQUERO FAUSTO RAMIRO</v>
          </cell>
        </row>
        <row r="19765">
          <cell r="D19765" t="str">
            <v>1772975</v>
          </cell>
          <cell r="E19765" t="str">
            <v>1713833414</v>
          </cell>
          <cell r="F19765" t="str">
            <v>PAREDES AVILA PABLO MARCELO</v>
          </cell>
        </row>
        <row r="19766">
          <cell r="D19766" t="str">
            <v>1772993</v>
          </cell>
          <cell r="E19766" t="str">
            <v>1768061330001</v>
          </cell>
          <cell r="F19766" t="str">
            <v>MINISTERIO DE GOBIERNO – COMANDANCIA GENERAL DE LA POLICIA NACIONAL</v>
          </cell>
        </row>
        <row r="19767">
          <cell r="D19767" t="str">
            <v>1773014</v>
          </cell>
          <cell r="E19767" t="str">
            <v>0201480340</v>
          </cell>
          <cell r="F19767" t="str">
            <v>CHAVES LARREA JUAN CARLOS</v>
          </cell>
        </row>
        <row r="19768">
          <cell r="D19768" t="str">
            <v>1773030</v>
          </cell>
          <cell r="E19768" t="str">
            <v>1703825883</v>
          </cell>
          <cell r="F19768" t="str">
            <v>PAREDES DAVILA EDUARDO IVAN</v>
          </cell>
        </row>
        <row r="19769">
          <cell r="D19769" t="str">
            <v>1773032</v>
          </cell>
          <cell r="E19769" t="str">
            <v>0100246479</v>
          </cell>
          <cell r="F19769" t="str">
            <v>CORDERO BORRERO FELIPE GONZALO</v>
          </cell>
        </row>
        <row r="19770">
          <cell r="D19770" t="str">
            <v>1773054</v>
          </cell>
          <cell r="E19770" t="str">
            <v>1713260832</v>
          </cell>
          <cell r="F19770" t="str">
            <v>PAREDES GARZÓN LORENA ADELIDA</v>
          </cell>
        </row>
        <row r="19771">
          <cell r="D19771" t="str">
            <v>1773058</v>
          </cell>
          <cell r="E19771" t="str">
            <v>1791312147001</v>
          </cell>
          <cell r="F19771" t="str">
            <v>TRANSPORTES VINGALA C.A</v>
          </cell>
        </row>
        <row r="19772">
          <cell r="D19772" t="str">
            <v>1773081</v>
          </cell>
          <cell r="E19772" t="str">
            <v>1721447884</v>
          </cell>
          <cell r="F19772" t="str">
            <v>PAREDES GORDILLO VERONICA FERNANDA</v>
          </cell>
        </row>
        <row r="19773">
          <cell r="D19773" t="str">
            <v>1773085</v>
          </cell>
          <cell r="E19773" t="str">
            <v>1703840981</v>
          </cell>
          <cell r="F19773" t="str">
            <v>NUSSBAUM RUF BERNARDO</v>
          </cell>
        </row>
        <row r="19774">
          <cell r="D19774" t="str">
            <v>1773106</v>
          </cell>
          <cell r="E19774" t="str">
            <v>1792393078001</v>
          </cell>
          <cell r="F19774" t="str">
            <v>ALFATV CABLE S.A.</v>
          </cell>
        </row>
        <row r="19775">
          <cell r="D19775" t="str">
            <v>1773107</v>
          </cell>
          <cell r="E19775" t="str">
            <v>0102114436</v>
          </cell>
          <cell r="F19775" t="str">
            <v>JARAMILLO MOLINA EDMUNDO JAVIER</v>
          </cell>
        </row>
        <row r="19776">
          <cell r="D19776" t="str">
            <v>1773127</v>
          </cell>
          <cell r="E19776" t="str">
            <v>0906697453</v>
          </cell>
          <cell r="F19776" t="str">
            <v>GUERRA FERNANDEZ PUBLIO FERNANDO</v>
          </cell>
        </row>
        <row r="19777">
          <cell r="D19777" t="str">
            <v>1773128</v>
          </cell>
          <cell r="E19777" t="str">
            <v>1713018545</v>
          </cell>
          <cell r="F19777" t="str">
            <v>ANDRANGO ARIAS OLGER MOISES</v>
          </cell>
        </row>
        <row r="19778">
          <cell r="D19778" t="str">
            <v>1773131</v>
          </cell>
          <cell r="E19778" t="str">
            <v>1802188324</v>
          </cell>
          <cell r="F19778" t="str">
            <v>PAREDES TORRES CARLOS EDUARDO</v>
          </cell>
        </row>
        <row r="19779">
          <cell r="D19779" t="str">
            <v>1773133</v>
          </cell>
          <cell r="E19779" t="str">
            <v>1790481409001</v>
          </cell>
          <cell r="F19779" t="str">
            <v>SERVICIO INTEGRAL PARA LA INDUSTRIA ALIMIENTICIA SIPIA S.A.</v>
          </cell>
        </row>
        <row r="19780">
          <cell r="D19780" t="str">
            <v>1773168</v>
          </cell>
          <cell r="E19780" t="str">
            <v>1792035724001</v>
          </cell>
          <cell r="F19780" t="str">
            <v>MARIPROBI CIA. LTDA.</v>
          </cell>
        </row>
        <row r="19781">
          <cell r="D19781" t="str">
            <v>1773188</v>
          </cell>
          <cell r="E19781" t="str">
            <v>1702844885</v>
          </cell>
          <cell r="F19781" t="str">
            <v>PARRA GORDON PACIFICA CECILIA</v>
          </cell>
        </row>
        <row r="19782">
          <cell r="D19782" t="str">
            <v>1773191</v>
          </cell>
          <cell r="E19782" t="str">
            <v>1715228936</v>
          </cell>
          <cell r="F19782" t="str">
            <v>RODAS BASTIDAS  JONATHAN ALEXIS</v>
          </cell>
        </row>
        <row r="19783">
          <cell r="D19783" t="str">
            <v>1773193</v>
          </cell>
          <cell r="E19783" t="str">
            <v>1792642949001</v>
          </cell>
          <cell r="F19783" t="str">
            <v>INFOBIPTELCOM S.A.</v>
          </cell>
        </row>
        <row r="19784">
          <cell r="D19784" t="str">
            <v>1773199</v>
          </cell>
          <cell r="E19784" t="str">
            <v>0900203167001</v>
          </cell>
          <cell r="F19784" t="str">
            <v>IVSK CYBER CENTER CABINAS TELEFÓNICAS</v>
          </cell>
        </row>
        <row r="19785">
          <cell r="D19785" t="str">
            <v>1773205</v>
          </cell>
          <cell r="E19785" t="str">
            <v>1715342927</v>
          </cell>
          <cell r="F19785" t="str">
            <v>BELTRAN BELTRAN EDWIN GONZALO</v>
          </cell>
        </row>
        <row r="19786">
          <cell r="D19786" t="str">
            <v>1773249</v>
          </cell>
          <cell r="E19786" t="str">
            <v>0701950214</v>
          </cell>
          <cell r="F19786" t="str">
            <v>CHOCO ALCIVAR MARCO ANTONIO</v>
          </cell>
        </row>
        <row r="19787">
          <cell r="D19787" t="str">
            <v>1773259</v>
          </cell>
          <cell r="E19787" t="str">
            <v>1702955699</v>
          </cell>
          <cell r="F19787" t="str">
            <v>ROMERO OÑATE MARCELO PATRICIO</v>
          </cell>
        </row>
        <row r="19788">
          <cell r="D19788" t="str">
            <v>1773267</v>
          </cell>
          <cell r="E19788" t="str">
            <v>1714706841</v>
          </cell>
          <cell r="F19788" t="str">
            <v>ROSARIO QUEZADA  FRANKLIN ANIBAL</v>
          </cell>
        </row>
        <row r="19789">
          <cell r="D19789" t="str">
            <v>1773285</v>
          </cell>
          <cell r="E19789" t="str">
            <v>0919264549</v>
          </cell>
          <cell r="F19789" t="str">
            <v>CAZCO BARRIGA CAZCO BARRIGA</v>
          </cell>
        </row>
        <row r="19790">
          <cell r="D19790" t="str">
            <v>1773294</v>
          </cell>
          <cell r="E19790" t="str">
            <v>1717687618</v>
          </cell>
          <cell r="F19790" t="str">
            <v>PARRALES MOYANO GONZALO JEFFERSON</v>
          </cell>
        </row>
        <row r="19791">
          <cell r="D19791" t="str">
            <v>1773344</v>
          </cell>
          <cell r="E19791" t="str">
            <v>1708800337</v>
          </cell>
          <cell r="F19791" t="str">
            <v>PASPUEL ARAGON MARCO</v>
          </cell>
        </row>
        <row r="19792">
          <cell r="D19792" t="str">
            <v>1773363</v>
          </cell>
          <cell r="E19792" t="str">
            <v>1706668157</v>
          </cell>
          <cell r="F19792" t="str">
            <v>YANEZ CALVACHI EDWIN DAVID</v>
          </cell>
        </row>
        <row r="19793">
          <cell r="D19793" t="str">
            <v>1773365</v>
          </cell>
          <cell r="E19793" t="str">
            <v>1768156390001</v>
          </cell>
          <cell r="F19793" t="str">
            <v>EMPRESA PUBLICA METROPOLITANA DE LOGISTICA PARA LA SEGURIDAD Y LA CONVIVENCIA CIUDADANA EP</v>
          </cell>
        </row>
        <row r="19794">
          <cell r="D19794" t="str">
            <v>1773416</v>
          </cell>
          <cell r="E19794" t="str">
            <v>1791741471001</v>
          </cell>
          <cell r="F19794" t="str">
            <v>BRIGHTCELL S.A.</v>
          </cell>
        </row>
        <row r="19795">
          <cell r="D19795" t="str">
            <v>1773427</v>
          </cell>
          <cell r="E19795" t="str">
            <v>1792051142001</v>
          </cell>
          <cell r="F19795" t="str">
            <v>METROTEK ECUADOR S.A.</v>
          </cell>
        </row>
        <row r="19796">
          <cell r="D19796" t="str">
            <v>1773441</v>
          </cell>
          <cell r="E19796" t="str">
            <v>1791403363001</v>
          </cell>
          <cell r="F19796" t="str">
            <v>LEIMU IMPORTACION Y EXPORTACION CIA. LTDA.</v>
          </cell>
        </row>
        <row r="19797">
          <cell r="D19797" t="str">
            <v>1773445</v>
          </cell>
          <cell r="E19797" t="str">
            <v>1792577764001</v>
          </cell>
          <cell r="F19797" t="str">
            <v>TRANSPORTADORA TAXITRANS AYORA TURITAXAYORA S.A.</v>
          </cell>
        </row>
        <row r="19798">
          <cell r="D19798" t="str">
            <v>1773447</v>
          </cell>
          <cell r="E19798" t="str">
            <v>0603022815</v>
          </cell>
          <cell r="F19798" t="str">
            <v>GAVILANES ULLOA EDGAR JAVIER</v>
          </cell>
        </row>
        <row r="19799">
          <cell r="D19799" t="str">
            <v>1773450</v>
          </cell>
          <cell r="E19799" t="str">
            <v>1714567029</v>
          </cell>
          <cell r="F19799" t="str">
            <v>PATIÑO CABRERA MIRIAM IVONNE</v>
          </cell>
        </row>
        <row r="19800">
          <cell r="D19800" t="str">
            <v>1773462</v>
          </cell>
          <cell r="E19800" t="str">
            <v>1703895571</v>
          </cell>
          <cell r="F19800" t="str">
            <v>MENCIAS VALENCIA JAMES ALFONSO</v>
          </cell>
        </row>
        <row r="19801">
          <cell r="D19801" t="str">
            <v>1773465</v>
          </cell>
          <cell r="E19801" t="str">
            <v>1792495598001</v>
          </cell>
          <cell r="F19801" t="str">
            <v>TELEVISORA ECOVISION TELECOVISA S.A.</v>
          </cell>
        </row>
        <row r="19802">
          <cell r="D19802" t="str">
            <v>1773486</v>
          </cell>
          <cell r="E19802" t="str">
            <v>1792209366001</v>
          </cell>
          <cell r="F19802" t="str">
            <v>COMPAÑIA DE AUTOMATIZACION INDUSTRIAL EUROINTRUMENTS INGENIERIA CIA. LTDA</v>
          </cell>
        </row>
        <row r="19803">
          <cell r="D19803" t="str">
            <v>1773493</v>
          </cell>
          <cell r="E19803" t="str">
            <v>1714676119</v>
          </cell>
          <cell r="F19803" t="str">
            <v>VILLARREAL HERNANDEZ  OSCAR DAVID</v>
          </cell>
        </row>
        <row r="19804">
          <cell r="D19804" t="str">
            <v>1773520</v>
          </cell>
          <cell r="E19804" t="str">
            <v>1752317220</v>
          </cell>
          <cell r="F19804" t="str">
            <v>CASAGRANDE PINTO GINO LUIGI</v>
          </cell>
        </row>
        <row r="19805">
          <cell r="D19805" t="str">
            <v>1773533</v>
          </cell>
          <cell r="E19805" t="str">
            <v>1600363434</v>
          </cell>
          <cell r="F19805" t="str">
            <v>OCHOA PEÑAFIEL HUGO</v>
          </cell>
        </row>
        <row r="19806">
          <cell r="D19806" t="str">
            <v>1773534</v>
          </cell>
          <cell r="E19806" t="str">
            <v>0906163159</v>
          </cell>
          <cell r="F19806" t="str">
            <v>FARIAS RIVAS ANGELA EDICTA</v>
          </cell>
        </row>
        <row r="19807">
          <cell r="D19807" t="str">
            <v>1773548</v>
          </cell>
          <cell r="E19807" t="str">
            <v>1792235480001</v>
          </cell>
          <cell r="F19807" t="str">
            <v>DISEÑO Y CONSTRUCCIONES ELECTRICAS LUIS CORDOVA GUERRA CIA. LTDA.</v>
          </cell>
        </row>
        <row r="19808">
          <cell r="D19808" t="str">
            <v>1773579</v>
          </cell>
          <cell r="E19808" t="str">
            <v>1707976286</v>
          </cell>
          <cell r="F19808" t="str">
            <v>PAZ CEVALLOS ITALO PATRICIO</v>
          </cell>
        </row>
        <row r="19809">
          <cell r="D19809" t="str">
            <v>1773607</v>
          </cell>
          <cell r="E19809" t="str">
            <v>0703808147</v>
          </cell>
          <cell r="F19809" t="str">
            <v>PAZ RIOS EDUARDO</v>
          </cell>
        </row>
        <row r="19810">
          <cell r="D19810" t="str">
            <v>1773623</v>
          </cell>
          <cell r="E19810" t="str">
            <v>1793048919001</v>
          </cell>
          <cell r="F19810" t="str">
            <v>SMSHIGHWAY LATAM S.A.</v>
          </cell>
        </row>
        <row r="19811">
          <cell r="D19811" t="str">
            <v>1773641</v>
          </cell>
          <cell r="E19811" t="str">
            <v>1715345094</v>
          </cell>
          <cell r="F19811" t="str">
            <v>ESTEFAN BOTERO ALEJANDRO</v>
          </cell>
        </row>
        <row r="19812">
          <cell r="D19812" t="str">
            <v>1773648</v>
          </cell>
          <cell r="E19812" t="str">
            <v>0602888638</v>
          </cell>
          <cell r="F19812" t="str">
            <v>FILIAN NARVAEZ MARCELO RICARDO</v>
          </cell>
        </row>
        <row r="19813">
          <cell r="D19813" t="str">
            <v>1773662</v>
          </cell>
          <cell r="E19813" t="str">
            <v>1700215674</v>
          </cell>
          <cell r="F19813" t="str">
            <v>GARZON PAREDES RICARDO DANIEL</v>
          </cell>
        </row>
        <row r="19814">
          <cell r="D19814" t="str">
            <v>1773683</v>
          </cell>
          <cell r="E19814" t="str">
            <v>1713502365</v>
          </cell>
          <cell r="F19814" t="str">
            <v>TERÁN COLLANTES JUAN FERNANDO</v>
          </cell>
        </row>
        <row r="19815">
          <cell r="D19815" t="str">
            <v>1773684</v>
          </cell>
          <cell r="E19815" t="str">
            <v>1715246888</v>
          </cell>
          <cell r="F19815" t="str">
            <v>PAZMIÑO ECHEVERRIA EDWIN ALEXANDER</v>
          </cell>
        </row>
        <row r="19816">
          <cell r="D19816" t="str">
            <v>1773714</v>
          </cell>
          <cell r="E19816" t="str">
            <v>1706742622</v>
          </cell>
          <cell r="F19816" t="str">
            <v>JARRIN NOBOA PATRICIO MODESTO</v>
          </cell>
        </row>
        <row r="19817">
          <cell r="D19817" t="str">
            <v>1773735</v>
          </cell>
          <cell r="E19817" t="str">
            <v>1792388791</v>
          </cell>
          <cell r="F19817" t="str">
            <v>PELÁEZ VALVERDE PAUL FERNANDO</v>
          </cell>
        </row>
        <row r="19818">
          <cell r="D19818" t="str">
            <v>1773763</v>
          </cell>
          <cell r="E19818" t="str">
            <v>1706486717</v>
          </cell>
          <cell r="F19818" t="str">
            <v>PENAFIEL PEÑAFIEL DOMINGO EUGENIO</v>
          </cell>
        </row>
        <row r="19819">
          <cell r="D19819" t="str">
            <v>1773769</v>
          </cell>
          <cell r="E19819" t="str">
            <v>1791820398001</v>
          </cell>
          <cell r="F19819" t="str">
            <v>PATROLSEG PROTECCION Y SEGURIDAD PRIVADA CIA. LTDA.</v>
          </cell>
        </row>
        <row r="19820">
          <cell r="D19820" t="str">
            <v>1773772</v>
          </cell>
          <cell r="E19820" t="str">
            <v>1791426177001</v>
          </cell>
          <cell r="F19820" t="str">
            <v>GRUPO MAYFLOWER BUFFALOS PROCESADORA DE ALIMENTOS SCC GRUPO MB</v>
          </cell>
        </row>
        <row r="19821">
          <cell r="D19821" t="str">
            <v>1773789</v>
          </cell>
          <cell r="E19821" t="str">
            <v>1700492737</v>
          </cell>
          <cell r="F19821" t="str">
            <v>FERRI MONROY HANS HERNAN</v>
          </cell>
        </row>
        <row r="19822">
          <cell r="D19822" t="str">
            <v>1773792</v>
          </cell>
          <cell r="E19822" t="str">
            <v>1700001322</v>
          </cell>
          <cell r="F19822" t="str">
            <v>ALMEIDA MOSQUERA FRANCISCO XAVIER</v>
          </cell>
        </row>
        <row r="19823">
          <cell r="D19823" t="str">
            <v>1773814</v>
          </cell>
          <cell r="E19823" t="str">
            <v>1716828148</v>
          </cell>
          <cell r="F19823" t="str">
            <v>PEÑA ALVARADO EDISON RENATO</v>
          </cell>
        </row>
        <row r="19824">
          <cell r="D19824" t="str">
            <v>1773842</v>
          </cell>
          <cell r="E19824" t="str">
            <v>1719160366</v>
          </cell>
          <cell r="F19824" t="str">
            <v>PEÑA ALVARADO MAYRA LILIANA</v>
          </cell>
        </row>
        <row r="19825">
          <cell r="D19825" t="str">
            <v>1773844</v>
          </cell>
          <cell r="E19825" t="str">
            <v>1791436180001</v>
          </cell>
          <cell r="F19825" t="str">
            <v>COMPAÑIA DE SEGURIDAD PRIVADA ORIENTAL SEPRITAL CIA. LTDA.</v>
          </cell>
        </row>
        <row r="19826">
          <cell r="D19826" t="str">
            <v>1773849</v>
          </cell>
          <cell r="E19826" t="str">
            <v>1792184789001</v>
          </cell>
          <cell r="F19826" t="str">
            <v>NUOTECNOLOGIA CIA LTDA</v>
          </cell>
        </row>
        <row r="19827">
          <cell r="D19827" t="str">
            <v>1773862</v>
          </cell>
          <cell r="E19827" t="str">
            <v>0909528291</v>
          </cell>
          <cell r="F19827" t="str">
            <v>BRITO VALLES MARGARITA DEL ROCIO</v>
          </cell>
        </row>
        <row r="19828">
          <cell r="D19828" t="str">
            <v>1773875</v>
          </cell>
          <cell r="E19828" t="str">
            <v>1792586550001</v>
          </cell>
          <cell r="F19828" t="str">
            <v>COMAPÑIA LIDER EN SERVICIOS P&amp;H HOLLIPROT S.A.</v>
          </cell>
        </row>
        <row r="19829">
          <cell r="D19829" t="str">
            <v>1773907</v>
          </cell>
          <cell r="E19829" t="str">
            <v>1700361452</v>
          </cell>
          <cell r="F19829" t="str">
            <v>CUEVA YANEZ HECTOR ANIBAL</v>
          </cell>
        </row>
        <row r="19830">
          <cell r="D19830" t="str">
            <v>1773914</v>
          </cell>
          <cell r="E19830" t="str">
            <v>1722580501</v>
          </cell>
          <cell r="F19830" t="str">
            <v>HERNANDEZ MALDONADO KATHERINE ALEXANDRA</v>
          </cell>
        </row>
        <row r="19831">
          <cell r="D19831" t="str">
            <v>1773926</v>
          </cell>
          <cell r="E19831" t="str">
            <v>1707087555</v>
          </cell>
          <cell r="F19831" t="str">
            <v>SILVA GAVIDIA RENE PATRICIO</v>
          </cell>
        </row>
        <row r="19832">
          <cell r="D19832" t="str">
            <v>1773948</v>
          </cell>
          <cell r="E19832" t="str">
            <v>1707311989</v>
          </cell>
          <cell r="F19832" t="str">
            <v>PEÑA REMACHE JOSE</v>
          </cell>
        </row>
        <row r="19833">
          <cell r="D19833" t="str">
            <v>1773952</v>
          </cell>
          <cell r="E19833" t="str">
            <v>1090107824001</v>
          </cell>
          <cell r="F19833" t="str">
            <v>COOPERATIVA DE TRANSPORTES TAXIS PROAÑO MAYA</v>
          </cell>
        </row>
        <row r="19834">
          <cell r="D19834" t="str">
            <v>1773969</v>
          </cell>
          <cell r="E19834" t="str">
            <v>1723218168</v>
          </cell>
          <cell r="F19834" t="str">
            <v>PEÑA YANACALLO SEGUNDO MANUEL</v>
          </cell>
        </row>
        <row r="19835">
          <cell r="D19835" t="str">
            <v>1773998</v>
          </cell>
          <cell r="E19835" t="str">
            <v>1312743410</v>
          </cell>
          <cell r="F19835" t="str">
            <v>PEÑAFIEL MEZA FRANCISCO JAVIER</v>
          </cell>
        </row>
        <row r="19836">
          <cell r="D19836" t="str">
            <v>1774026</v>
          </cell>
          <cell r="E19836" t="str">
            <v>0907052435</v>
          </cell>
          <cell r="F19836" t="str">
            <v>PEÑAFIEL RODRIGUEZ MARIA DEL PILAR</v>
          </cell>
        </row>
        <row r="19837">
          <cell r="D19837" t="str">
            <v>1774046</v>
          </cell>
          <cell r="E19837" t="str">
            <v>1706371349</v>
          </cell>
          <cell r="F19837" t="str">
            <v>ZARATE BOLAÑOS CARLOS ERNESTO</v>
          </cell>
        </row>
        <row r="19838">
          <cell r="D19838" t="str">
            <v>1774054</v>
          </cell>
          <cell r="E19838" t="str">
            <v>1758902934</v>
          </cell>
          <cell r="F19838" t="str">
            <v>RODRIGUEZ CORTEZ SERGIO ALEJANDRO</v>
          </cell>
        </row>
        <row r="19839">
          <cell r="D19839" t="str">
            <v>1774058</v>
          </cell>
          <cell r="E19839" t="str">
            <v>1710414655</v>
          </cell>
          <cell r="F19839" t="str">
            <v>CUJILEMA GANAN SUSANA DEL CARMEN</v>
          </cell>
        </row>
        <row r="19840">
          <cell r="D19840" t="str">
            <v>1774087</v>
          </cell>
          <cell r="E19840" t="str">
            <v>1791355148001</v>
          </cell>
          <cell r="F19840" t="str">
            <v>JUMBOROSES CIA. LTDA.</v>
          </cell>
        </row>
        <row r="19841">
          <cell r="D19841" t="str">
            <v>1774108</v>
          </cell>
          <cell r="E19841" t="str">
            <v>1792110262001</v>
          </cell>
          <cell r="F19841" t="str">
            <v>WIRECELL S.A.</v>
          </cell>
        </row>
        <row r="19842">
          <cell r="D19842" t="str">
            <v>1774139</v>
          </cell>
          <cell r="E19842" t="str">
            <v>1706741996</v>
          </cell>
          <cell r="F19842" t="str">
            <v>LARA GONZALEZ JAIME ERNESTO</v>
          </cell>
        </row>
        <row r="19843">
          <cell r="D19843" t="str">
            <v>1774168</v>
          </cell>
          <cell r="E19843" t="str">
            <v>1791193520001</v>
          </cell>
          <cell r="F19843" t="str">
            <v>CONSTRUCTORA NARANJO ORDOÑEZ S. A.</v>
          </cell>
        </row>
        <row r="19844">
          <cell r="D19844" t="str">
            <v>1774187</v>
          </cell>
          <cell r="E19844" t="str">
            <v>1710552504</v>
          </cell>
          <cell r="F19844" t="str">
            <v>ZURITA GUEVARA MARCO ANTONIO</v>
          </cell>
        </row>
        <row r="19845">
          <cell r="D19845" t="str">
            <v>1774197</v>
          </cell>
          <cell r="E19845" t="str">
            <v>1705260097</v>
          </cell>
          <cell r="F19845" t="str">
            <v>MANTILLA BATLLE CARLOS ANTONIO</v>
          </cell>
        </row>
        <row r="19846">
          <cell r="D19846" t="str">
            <v>1774206</v>
          </cell>
          <cell r="E19846" t="str">
            <v>1701620658</v>
          </cell>
          <cell r="F19846" t="str">
            <v>TORRES PROAÑO IVAN</v>
          </cell>
        </row>
        <row r="19847">
          <cell r="D19847" t="str">
            <v>1774211</v>
          </cell>
          <cell r="E19847" t="str">
            <v>0801488198</v>
          </cell>
          <cell r="F19847" t="str">
            <v>DIAZ NAPOLES ALFONSO BERNARDO</v>
          </cell>
        </row>
        <row r="19848">
          <cell r="D19848" t="str">
            <v>1774233</v>
          </cell>
          <cell r="E19848" t="str">
            <v>1709256158</v>
          </cell>
          <cell r="F19848" t="str">
            <v>BOLAÑOS LÓPEZ EDMUNDO MIGUEL</v>
          </cell>
        </row>
        <row r="19849">
          <cell r="D19849" t="str">
            <v>1774238</v>
          </cell>
          <cell r="E19849" t="str">
            <v>1793056091001</v>
          </cell>
          <cell r="F19849" t="str">
            <v>TSE TORRESURECUADOR S.A.</v>
          </cell>
        </row>
        <row r="19850">
          <cell r="D19850" t="str">
            <v>1774245</v>
          </cell>
          <cell r="E19850" t="str">
            <v>1791244893001</v>
          </cell>
          <cell r="F19850" t="str">
            <v>FBO JETHANDLINIG ECUADOR S.A.</v>
          </cell>
        </row>
        <row r="19851">
          <cell r="D19851" t="str">
            <v>1774253</v>
          </cell>
          <cell r="E19851" t="str">
            <v>1713948907</v>
          </cell>
          <cell r="F19851" t="str">
            <v>VITERI VERA ADRIANA GABRIELA</v>
          </cell>
        </row>
        <row r="19852">
          <cell r="D19852" t="str">
            <v>1774255</v>
          </cell>
          <cell r="E19852" t="str">
            <v>1713858775</v>
          </cell>
          <cell r="F19852" t="str">
            <v>TOAPANTA MOLINA SEGUNDO SANTIAGO</v>
          </cell>
        </row>
        <row r="19853">
          <cell r="D19853" t="str">
            <v>1774261</v>
          </cell>
          <cell r="E19853" t="str">
            <v>1750834994</v>
          </cell>
          <cell r="F19853" t="str">
            <v>HERNAN APARICIO GEORGE BRHAM</v>
          </cell>
        </row>
        <row r="19854">
          <cell r="D19854" t="str">
            <v>1774264</v>
          </cell>
          <cell r="E19854" t="str">
            <v>1712015120</v>
          </cell>
          <cell r="F19854" t="str">
            <v>SALAS ATAHUALPA HECTOR IVAN</v>
          </cell>
        </row>
        <row r="19855">
          <cell r="D19855" t="str">
            <v>1774273</v>
          </cell>
          <cell r="E19855" t="str">
            <v>0502081003</v>
          </cell>
          <cell r="F19855" t="str">
            <v>CHANGO CHINGALUISA CARLOS ENRIQUE</v>
          </cell>
        </row>
        <row r="19856">
          <cell r="D19856" t="str">
            <v>1774321</v>
          </cell>
          <cell r="E19856" t="str">
            <v>1720437019</v>
          </cell>
          <cell r="F19856" t="str">
            <v>CALVACHE ESPÍN JORGE LUIS</v>
          </cell>
        </row>
        <row r="19857">
          <cell r="D19857" t="str">
            <v>1774336</v>
          </cell>
          <cell r="E19857" t="str">
            <v>1716510886</v>
          </cell>
          <cell r="F19857" t="str">
            <v>MORILLO MORILLO CESAR STALIN</v>
          </cell>
        </row>
        <row r="19858">
          <cell r="D19858" t="str">
            <v>1774351</v>
          </cell>
          <cell r="E19858" t="str">
            <v>1791772091001</v>
          </cell>
          <cell r="F19858" t="str">
            <v>ANDEAN TRAVEL COMPANY CIA. LTDA.</v>
          </cell>
        </row>
        <row r="19859">
          <cell r="D19859" t="str">
            <v>1774388</v>
          </cell>
          <cell r="E19859" t="str">
            <v>1793060773001</v>
          </cell>
          <cell r="F19859" t="str">
            <v>UPTEK SYSTEMS C.LTDA.</v>
          </cell>
        </row>
        <row r="19860">
          <cell r="D19860" t="str">
            <v>1774396</v>
          </cell>
          <cell r="E19860" t="str">
            <v>1711985273</v>
          </cell>
          <cell r="F19860" t="str">
            <v>NARVAEZ PEREZ  LUIS ALFONSO</v>
          </cell>
        </row>
        <row r="19861">
          <cell r="D19861" t="str">
            <v>1774417</v>
          </cell>
          <cell r="E19861" t="str">
            <v>1708771918</v>
          </cell>
          <cell r="F19861" t="str">
            <v>PEREZ CASTILLO INES MARIA</v>
          </cell>
        </row>
        <row r="19862">
          <cell r="D19862" t="str">
            <v>1774424</v>
          </cell>
          <cell r="E19862" t="str">
            <v>0907089643</v>
          </cell>
          <cell r="F19862" t="str">
            <v>MENSCH KOCKEN MARCEL HENRI</v>
          </cell>
        </row>
        <row r="19863">
          <cell r="D19863" t="str">
            <v>1774425</v>
          </cell>
          <cell r="E19863" t="str">
            <v>1791836693001</v>
          </cell>
          <cell r="F19863" t="str">
            <v>ECOLUZ S.A.</v>
          </cell>
        </row>
        <row r="19864">
          <cell r="D19864" t="str">
            <v>1774426</v>
          </cell>
          <cell r="E19864" t="str">
            <v>1702438555</v>
          </cell>
          <cell r="F19864" t="str">
            <v>DIEGO PEDRO MANUEL SANCHEZ OREJUELA</v>
          </cell>
        </row>
        <row r="19865">
          <cell r="D19865" t="str">
            <v>1774432</v>
          </cell>
          <cell r="E19865" t="str">
            <v>0991363300001</v>
          </cell>
          <cell r="F19865" t="str">
            <v>K.D.T. FORZA ALERTA SEGURIDAD CIA. LTDA.</v>
          </cell>
        </row>
        <row r="19866">
          <cell r="D19866" t="str">
            <v>1774441</v>
          </cell>
          <cell r="E19866" t="str">
            <v>1804355848</v>
          </cell>
          <cell r="F19866" t="str">
            <v>ABRIL LOBANOVA  MELANIE VICTORIA</v>
          </cell>
        </row>
        <row r="19867">
          <cell r="D19867" t="str">
            <v>1774453</v>
          </cell>
          <cell r="E19867" t="str">
            <v>1792073421001</v>
          </cell>
          <cell r="F19867" t="str">
            <v>COMPAÑIA DE TAXIS RIVERAVALLE S.A.</v>
          </cell>
        </row>
        <row r="19868">
          <cell r="D19868" t="str">
            <v>1774454</v>
          </cell>
          <cell r="E19868" t="str">
            <v>1706513783</v>
          </cell>
          <cell r="F19868" t="str">
            <v>RIOFRÍO HUERTA MARÍA FERNANDA</v>
          </cell>
        </row>
        <row r="19869">
          <cell r="D19869" t="str">
            <v>1774457</v>
          </cell>
          <cell r="E19869" t="str">
            <v>1791119029001</v>
          </cell>
          <cell r="F19869" t="str">
            <v>JORNADAS DEPORTIVAS ALFONSO LASO CIA. LTDA.</v>
          </cell>
        </row>
        <row r="19870">
          <cell r="D19870" t="str">
            <v>1774477</v>
          </cell>
          <cell r="E19870" t="str">
            <v>1702760917</v>
          </cell>
          <cell r="F19870" t="str">
            <v>ORDOÑEZ RIVADENEIRA CARLOS VICTOR MIGUEL</v>
          </cell>
        </row>
        <row r="19871">
          <cell r="D19871" t="str">
            <v>1774485</v>
          </cell>
          <cell r="E19871" t="str">
            <v>1704155066</v>
          </cell>
          <cell r="F19871" t="str">
            <v>NEIRA IPPOLITO ROSANA AURELIA</v>
          </cell>
        </row>
        <row r="19872">
          <cell r="D19872" t="str">
            <v>1774488</v>
          </cell>
          <cell r="E19872" t="str">
            <v>0200894731</v>
          </cell>
          <cell r="F19872" t="str">
            <v>CAIZA CAIZA SEGUNDO ISIDRO</v>
          </cell>
        </row>
        <row r="19873">
          <cell r="D19873" t="str">
            <v>1774496</v>
          </cell>
          <cell r="E19873" t="str">
            <v>1708649767</v>
          </cell>
          <cell r="F19873" t="str">
            <v>PEREZ GOMEZ GIOVANNY GUSTAVO</v>
          </cell>
        </row>
        <row r="19874">
          <cell r="D19874" t="str">
            <v>1774507</v>
          </cell>
          <cell r="E19874" t="str">
            <v>1708469257</v>
          </cell>
          <cell r="F19874" t="str">
            <v>ALBORNOZ VEGA JAIME OSWALDO</v>
          </cell>
        </row>
        <row r="19875">
          <cell r="D19875" t="str">
            <v>1774510</v>
          </cell>
          <cell r="E19875" t="str">
            <v>0992539968001</v>
          </cell>
          <cell r="F19875" t="str">
            <v>CONSTRUTORA OAS S.A.</v>
          </cell>
        </row>
        <row r="19876">
          <cell r="D19876" t="str">
            <v>1774515</v>
          </cell>
          <cell r="E19876" t="str">
            <v>1704918877</v>
          </cell>
          <cell r="F19876" t="str">
            <v>DOMINGUEZ PAZMIÑO TRAJANO LUIS ENRIQUE</v>
          </cell>
        </row>
        <row r="19877">
          <cell r="D19877" t="str">
            <v>1774516</v>
          </cell>
          <cell r="E19877" t="str">
            <v>1792257115001</v>
          </cell>
          <cell r="F19877" t="str">
            <v>LA NUEVA TELEVISION DEL SUR C.A.</v>
          </cell>
        </row>
        <row r="19878">
          <cell r="D19878" t="str">
            <v>1774518</v>
          </cell>
          <cell r="E19878" t="str">
            <v>1724281090</v>
          </cell>
          <cell r="F19878" t="str">
            <v>PENA LITARDO EDGAR MAURICIO</v>
          </cell>
        </row>
        <row r="19879">
          <cell r="D19879" t="str">
            <v>1774534</v>
          </cell>
          <cell r="E19879" t="str">
            <v>1709337933</v>
          </cell>
          <cell r="F19879" t="str">
            <v>ALEMAN CORELLA ROBERTH RAMIRO</v>
          </cell>
        </row>
        <row r="19880">
          <cell r="D19880" t="str">
            <v>1774540</v>
          </cell>
          <cell r="E19880" t="str">
            <v>1709833691</v>
          </cell>
          <cell r="F19880" t="str">
            <v>QUINATOA CAROA  LUIS GONZALO</v>
          </cell>
        </row>
        <row r="19881">
          <cell r="D19881" t="str">
            <v>1774609</v>
          </cell>
          <cell r="E19881" t="str">
            <v>1792459923001</v>
          </cell>
          <cell r="F19881" t="str">
            <v>COMPAÑIA DE TRANSPORTE STROJAS S.A</v>
          </cell>
        </row>
        <row r="19882">
          <cell r="D19882" t="str">
            <v>1774618</v>
          </cell>
          <cell r="E19882" t="str">
            <v>1706792882</v>
          </cell>
          <cell r="F19882" t="str">
            <v>YEPEZ ERAZO ANGEL GUSTAVO</v>
          </cell>
        </row>
        <row r="19883">
          <cell r="D19883" t="str">
            <v>1774681</v>
          </cell>
          <cell r="E19883" t="str">
            <v>1709880999</v>
          </cell>
          <cell r="F19883" t="str">
            <v>PEREZ VARGAS LAURA AMPARITO</v>
          </cell>
        </row>
        <row r="19884">
          <cell r="D19884" t="str">
            <v>1774698</v>
          </cell>
          <cell r="E19884" t="str">
            <v>1720536687</v>
          </cell>
          <cell r="F19884" t="str">
            <v>TAMAYO BACACELA SANTIAGO ALEXANDER</v>
          </cell>
        </row>
        <row r="19885">
          <cell r="D19885" t="str">
            <v>1774703</v>
          </cell>
          <cell r="E19885" t="str">
            <v>1203854797</v>
          </cell>
          <cell r="F19885" t="str">
            <v>AVILES FREIRE LAURA VIVIANA</v>
          </cell>
        </row>
        <row r="19886">
          <cell r="D19886" t="str">
            <v>1774713</v>
          </cell>
          <cell r="E19886" t="str">
            <v>1500108020</v>
          </cell>
          <cell r="F19886" t="str">
            <v>DAVILA MARIN CARLOS HERNAN</v>
          </cell>
        </row>
        <row r="19887">
          <cell r="D19887" t="str">
            <v>1774748</v>
          </cell>
          <cell r="E19887" t="str">
            <v>1709491839</v>
          </cell>
          <cell r="F19887" t="str">
            <v>BARRIGA JARAMILLO PATRICIO EDUARDO</v>
          </cell>
        </row>
        <row r="19888">
          <cell r="D19888" t="str">
            <v>1774758</v>
          </cell>
          <cell r="E19888" t="str">
            <v>1803651775</v>
          </cell>
          <cell r="F19888" t="str">
            <v>PESANTES GONZALEZ PAOLA CRISTINA</v>
          </cell>
        </row>
        <row r="19889">
          <cell r="D19889" t="str">
            <v>1774766</v>
          </cell>
          <cell r="E19889" t="str">
            <v>1793071511</v>
          </cell>
          <cell r="F19889" t="str">
            <v>SOTO MENDOZA  DARWINS ENRIQUE</v>
          </cell>
        </row>
        <row r="19890">
          <cell r="D19890" t="str">
            <v>1774770</v>
          </cell>
          <cell r="E19890" t="str">
            <v>0992444436001</v>
          </cell>
          <cell r="F19890" t="str">
            <v>LAN CARGO S.A.</v>
          </cell>
        </row>
        <row r="19891">
          <cell r="D19891" t="str">
            <v>1774772</v>
          </cell>
          <cell r="E19891" t="str">
            <v>0907169254</v>
          </cell>
          <cell r="F19891" t="str">
            <v>GUERRERO JAIME</v>
          </cell>
        </row>
        <row r="19892">
          <cell r="D19892" t="str">
            <v>1774807</v>
          </cell>
          <cell r="E19892" t="str">
            <v>1792965667001</v>
          </cell>
          <cell r="F19892" t="str">
            <v>TELECOM3000 S.A.</v>
          </cell>
        </row>
        <row r="19893">
          <cell r="D19893" t="str">
            <v>1774822</v>
          </cell>
          <cell r="E19893" t="str">
            <v>0915630180</v>
          </cell>
          <cell r="F19893" t="str">
            <v>ANDRADE SANCHEZ PATRICIO GEOVANNY</v>
          </cell>
        </row>
        <row r="19894">
          <cell r="D19894" t="str">
            <v>1774829</v>
          </cell>
          <cell r="E19894" t="str">
            <v>1790615510</v>
          </cell>
          <cell r="F19894" t="str">
            <v>MUÑOZ INSUA CARLOS</v>
          </cell>
        </row>
        <row r="19895">
          <cell r="D19895" t="str">
            <v>1774830</v>
          </cell>
          <cell r="E19895" t="str">
            <v>1702621382</v>
          </cell>
          <cell r="F19895" t="str">
            <v>HERRERA ALMEIDA GUILLERMO ANTONIO</v>
          </cell>
        </row>
        <row r="19896">
          <cell r="D19896" t="str">
            <v>1774836</v>
          </cell>
          <cell r="E19896" t="str">
            <v>0601817513</v>
          </cell>
          <cell r="F19896" t="str">
            <v>FLOR CASTELO OSCAR RODRIGO</v>
          </cell>
        </row>
        <row r="19897">
          <cell r="D19897" t="str">
            <v>1774856</v>
          </cell>
          <cell r="E19897" t="str">
            <v>1900272384</v>
          </cell>
          <cell r="F19897" t="str">
            <v>BERRU REY OSCAR ANTONIO</v>
          </cell>
        </row>
        <row r="19898">
          <cell r="D19898" t="str">
            <v>1774865</v>
          </cell>
          <cell r="E19898" t="str">
            <v>1709641862</v>
          </cell>
          <cell r="F19898" t="str">
            <v>PESANTEZ RUIZ MARCO VINICIO</v>
          </cell>
        </row>
        <row r="19899">
          <cell r="D19899" t="str">
            <v>1774867</v>
          </cell>
          <cell r="E19899" t="str">
            <v>1717621393</v>
          </cell>
          <cell r="F19899" t="str">
            <v>SAMANIEGO ECHEVERRIA MARIA GABRIELA</v>
          </cell>
        </row>
        <row r="19900">
          <cell r="D19900" t="str">
            <v>1774887</v>
          </cell>
          <cell r="E19900" t="str">
            <v>1720043676</v>
          </cell>
          <cell r="F19900" t="str">
            <v>PIEDRA GALLEGOS MAYRA ELIZABETH</v>
          </cell>
        </row>
        <row r="19901">
          <cell r="D19901" t="str">
            <v>1774905</v>
          </cell>
          <cell r="E19901" t="str">
            <v>1792758440001</v>
          </cell>
          <cell r="F19901" t="str">
            <v>YANKUANG DONGHUA CONSTRUCTION CO. LTDA</v>
          </cell>
        </row>
        <row r="19902">
          <cell r="D19902" t="str">
            <v>1774919</v>
          </cell>
          <cell r="E19902" t="str">
            <v>1700339518</v>
          </cell>
          <cell r="F19902" t="str">
            <v>JARAMILLO VASQUEZ JUAN PATRICIO</v>
          </cell>
        </row>
        <row r="19903">
          <cell r="D19903" t="str">
            <v>1774924</v>
          </cell>
          <cell r="E19903" t="str">
            <v>0401265939</v>
          </cell>
          <cell r="F19903" t="str">
            <v>GUERRA ORTEGA ANDRES FABIAN</v>
          </cell>
        </row>
        <row r="19904">
          <cell r="D19904" t="str">
            <v>1774929</v>
          </cell>
          <cell r="E19904" t="str">
            <v>0501523799</v>
          </cell>
          <cell r="F19904" t="str">
            <v>CHICAIZA SANCHEZ MILTON EDUARDO</v>
          </cell>
        </row>
        <row r="19905">
          <cell r="D19905" t="str">
            <v>1774977</v>
          </cell>
          <cell r="E19905" t="str">
            <v>1703864056</v>
          </cell>
          <cell r="F19905" t="str">
            <v>VASQUEZ SERGIO</v>
          </cell>
        </row>
        <row r="19906">
          <cell r="D19906" t="str">
            <v>1774980</v>
          </cell>
          <cell r="E19906" t="str">
            <v>1704915881</v>
          </cell>
          <cell r="F19906" t="str">
            <v>DELGADO RUGEL ENRIQUE RUFINO</v>
          </cell>
        </row>
        <row r="19907">
          <cell r="D19907" t="str">
            <v>1774983</v>
          </cell>
          <cell r="E19907" t="str">
            <v>278</v>
          </cell>
          <cell r="F19907" t="str">
            <v>PGS  ONSHORE, INC.</v>
          </cell>
        </row>
        <row r="19908">
          <cell r="D19908" t="str">
            <v>1775054</v>
          </cell>
          <cell r="E19908" t="str">
            <v>0904675394</v>
          </cell>
          <cell r="F19908" t="str">
            <v>LALAMA FERNANDEZ MILTON ALBERTO</v>
          </cell>
        </row>
        <row r="19909">
          <cell r="D19909" t="str">
            <v>1775061</v>
          </cell>
          <cell r="E19909" t="str">
            <v>1700299710</v>
          </cell>
          <cell r="F19909" t="str">
            <v>GRIJALVA MARIO OSWALDO</v>
          </cell>
        </row>
        <row r="19910">
          <cell r="D19910" t="str">
            <v>1775091</v>
          </cell>
          <cell r="E19910" t="str">
            <v>1703746485</v>
          </cell>
          <cell r="F19910" t="str">
            <v>PAZ Y MIÑO CEPEDA ISABEL HERMINIA</v>
          </cell>
        </row>
        <row r="19911">
          <cell r="D19911" t="str">
            <v>1775100</v>
          </cell>
          <cell r="E19911" t="str">
            <v>1717718678</v>
          </cell>
          <cell r="F19911" t="str">
            <v>PILAR BANEGAS PEREZ EVELYN DEL</v>
          </cell>
        </row>
        <row r="19912">
          <cell r="D19912" t="str">
            <v>1775115</v>
          </cell>
          <cell r="E19912" t="str">
            <v>1714158779</v>
          </cell>
          <cell r="F19912" t="str">
            <v>JIMENEZ TORREZ RICHARD AUGUSTO</v>
          </cell>
        </row>
        <row r="19913">
          <cell r="D19913" t="str">
            <v>1775127</v>
          </cell>
          <cell r="E19913" t="str">
            <v>1708387947</v>
          </cell>
          <cell r="F19913" t="str">
            <v>PILAR LEMA SANUNGA SUSANA DEL</v>
          </cell>
        </row>
        <row r="19914">
          <cell r="D19914" t="str">
            <v>1775150</v>
          </cell>
          <cell r="E19914" t="str">
            <v>1719121756</v>
          </cell>
          <cell r="F19914" t="str">
            <v>PILCO FLORES ROMEL EDUARDO</v>
          </cell>
        </row>
        <row r="19915">
          <cell r="D19915" t="str">
            <v>1775153</v>
          </cell>
          <cell r="E19915" t="str">
            <v>100</v>
          </cell>
          <cell r="F19915" t="str">
            <v>PACCHA PUCHAYSELA FANY ROCIO</v>
          </cell>
        </row>
        <row r="19916">
          <cell r="D19916" t="str">
            <v>1775161</v>
          </cell>
          <cell r="E19916" t="str">
            <v>1791894464001</v>
          </cell>
          <cell r="F19916" t="str">
            <v>SEGURIDAD, PROTECCION, MONITOREO, SEPROM CIA. LTDA.</v>
          </cell>
        </row>
        <row r="19917">
          <cell r="D19917" t="str">
            <v>1775173</v>
          </cell>
          <cell r="E19917" t="str">
            <v>1791769678001</v>
          </cell>
          <cell r="F19917" t="str">
            <v>UNIONSOBERANA S.A.</v>
          </cell>
        </row>
        <row r="19918">
          <cell r="D19918" t="str">
            <v>1775188</v>
          </cell>
          <cell r="E19918" t="str">
            <v>1706450911</v>
          </cell>
          <cell r="F19918" t="str">
            <v>YANEZ SALCEDO JAIME RAMIRO</v>
          </cell>
        </row>
        <row r="19919">
          <cell r="D19919" t="str">
            <v>1775195</v>
          </cell>
          <cell r="E19919" t="str">
            <v>1791936108001</v>
          </cell>
          <cell r="F19919" t="str">
            <v>ALFASATCOM COMUNICACIONES CIA. LTDA.</v>
          </cell>
        </row>
        <row r="19920">
          <cell r="D19920" t="str">
            <v>1775200</v>
          </cell>
          <cell r="E19920" t="str">
            <v>1704886678</v>
          </cell>
          <cell r="F19920" t="str">
            <v>CORNEJO GONZALEZ LEONARDO BOLIVAR</v>
          </cell>
        </row>
        <row r="19921">
          <cell r="D19921" t="str">
            <v>1775211</v>
          </cell>
          <cell r="E19921" t="str">
            <v>0501656706</v>
          </cell>
          <cell r="F19921" t="str">
            <v>RIVERA ALBARADO EDISON RODRIGO</v>
          </cell>
        </row>
        <row r="19922">
          <cell r="D19922" t="str">
            <v>1775222</v>
          </cell>
          <cell r="E19922" t="str">
            <v>1711046969</v>
          </cell>
          <cell r="F19922" t="str">
            <v>CASTRO CARRERA ALEJANDRO FABIAN</v>
          </cell>
        </row>
        <row r="19923">
          <cell r="D19923" t="str">
            <v>1775227</v>
          </cell>
          <cell r="E19923" t="str">
            <v>1721168811</v>
          </cell>
          <cell r="F19923" t="str">
            <v>PILCO REMACHE GISSELA GARDENIA</v>
          </cell>
        </row>
        <row r="19924">
          <cell r="D19924" t="str">
            <v>1775240</v>
          </cell>
          <cell r="E19924" t="str">
            <v>1706999941</v>
          </cell>
          <cell r="F19924" t="str">
            <v>REYES KLING RAFAEL</v>
          </cell>
        </row>
        <row r="19925">
          <cell r="D19925" t="str">
            <v>1775260</v>
          </cell>
          <cell r="E19925" t="str">
            <v>0202014593</v>
          </cell>
          <cell r="F19925" t="str">
            <v>DE MORA GUERRA MONICA ESTEFANIA</v>
          </cell>
        </row>
        <row r="19926">
          <cell r="D19926" t="str">
            <v>1775265</v>
          </cell>
          <cell r="E19926" t="str">
            <v>1726899014</v>
          </cell>
          <cell r="F19926" t="str">
            <v>HERRERA ROMO ANDREA NATHALY</v>
          </cell>
        </row>
        <row r="19927">
          <cell r="D19927" t="str">
            <v>1775273</v>
          </cell>
          <cell r="E19927" t="str">
            <v>1705301206</v>
          </cell>
          <cell r="F19927" t="str">
            <v>CEVALLOS ARBOLEDA EDGAR MARCELO</v>
          </cell>
        </row>
        <row r="19928">
          <cell r="D19928" t="str">
            <v>1775278</v>
          </cell>
          <cell r="E19928" t="str">
            <v>1726652595</v>
          </cell>
          <cell r="F19928" t="str">
            <v>MALDONADO FIERRO LEONARDO DAMIAN</v>
          </cell>
        </row>
        <row r="19929">
          <cell r="D19929" t="str">
            <v>1775288</v>
          </cell>
          <cell r="E19929" t="str">
            <v>1703613883</v>
          </cell>
          <cell r="F19929" t="str">
            <v>HIDALGO BARAHONA JUAN FRANCISCO</v>
          </cell>
        </row>
        <row r="19930">
          <cell r="D19930" t="str">
            <v>1775305</v>
          </cell>
          <cell r="E19930" t="str">
            <v>1713790572</v>
          </cell>
          <cell r="F19930" t="str">
            <v>CABEZAS CABEZAS ROSA CATALINA</v>
          </cell>
        </row>
        <row r="19931">
          <cell r="D19931" t="str">
            <v>1775312</v>
          </cell>
          <cell r="E19931" t="str">
            <v>0701888976</v>
          </cell>
          <cell r="F19931" t="str">
            <v>GUALAN ALEJANDRO LUIS</v>
          </cell>
        </row>
        <row r="19932">
          <cell r="D19932" t="str">
            <v>1775317</v>
          </cell>
          <cell r="E19932" t="str">
            <v>1706687637</v>
          </cell>
          <cell r="F19932" t="str">
            <v>ORELLANA BARZALLO JORGE FRANCISCO</v>
          </cell>
        </row>
        <row r="19933">
          <cell r="D19933" t="str">
            <v>1775320</v>
          </cell>
          <cell r="E19933" t="str">
            <v>1715350003</v>
          </cell>
          <cell r="F19933" t="str">
            <v>RODRIGUEZ MIRANDA GUILLERMO ANIBAL</v>
          </cell>
        </row>
        <row r="19934">
          <cell r="D19934" t="str">
            <v>1775328</v>
          </cell>
          <cell r="E19934" t="str">
            <v>1714972831</v>
          </cell>
          <cell r="F19934" t="str">
            <v>MONSERRATE PALMA YASMIN YESAEL</v>
          </cell>
        </row>
        <row r="19935">
          <cell r="D19935" t="str">
            <v>1775335</v>
          </cell>
          <cell r="E19935" t="str">
            <v>1715688402</v>
          </cell>
          <cell r="F19935" t="str">
            <v>PILLIZA AVILA NANCY GERMANIA</v>
          </cell>
        </row>
        <row r="19936">
          <cell r="D19936" t="str">
            <v>1775350</v>
          </cell>
          <cell r="E19936" t="str">
            <v>910262066</v>
          </cell>
          <cell r="F19936" t="str">
            <v>LUCHESSI EDWARD PAUL</v>
          </cell>
        </row>
        <row r="19937">
          <cell r="D19937" t="str">
            <v>1775361</v>
          </cell>
          <cell r="E19937" t="str">
            <v>1500739667</v>
          </cell>
          <cell r="F19937" t="str">
            <v>ORTIZ BASANTES LUISA ADRIANA</v>
          </cell>
        </row>
        <row r="19938">
          <cell r="D19938" t="str">
            <v>1775382</v>
          </cell>
          <cell r="E19938" t="str">
            <v>1000130102</v>
          </cell>
          <cell r="F19938" t="str">
            <v>ROSERO CHAVEZ LUIS GONZALO</v>
          </cell>
        </row>
        <row r="19939">
          <cell r="D19939" t="str">
            <v>1775386</v>
          </cell>
          <cell r="E19939" t="str">
            <v>1391923074001</v>
          </cell>
          <cell r="F19939" t="str">
            <v>GIGAMAX S.A.</v>
          </cell>
        </row>
        <row r="19940">
          <cell r="D19940" t="str">
            <v>1775390</v>
          </cell>
          <cell r="E19940" t="str">
            <v>1712479565</v>
          </cell>
          <cell r="F19940" t="str">
            <v>PINANJOTA MENSIAS JOSE SANTIAGO</v>
          </cell>
        </row>
        <row r="19941">
          <cell r="D19941" t="str">
            <v>1775394</v>
          </cell>
          <cell r="E19941" t="str">
            <v>1792172152001</v>
          </cell>
          <cell r="F19941" t="str">
            <v>PROVEEDORES DE SERVICIOS EMPRESARIALES SERVIFACIL S.A.</v>
          </cell>
        </row>
        <row r="19942">
          <cell r="D19942" t="str">
            <v>1775398</v>
          </cell>
          <cell r="E19942" t="str">
            <v>1712776093</v>
          </cell>
          <cell r="F19942" t="str">
            <v>SANTAMARIA VILATUñA CARLOS ROBERTO</v>
          </cell>
        </row>
        <row r="19943">
          <cell r="D19943" t="str">
            <v>1775401</v>
          </cell>
          <cell r="E19943" t="str">
            <v>1719641720</v>
          </cell>
          <cell r="F19943" t="str">
            <v>BUCHELI ALBAN JAIME ERNESTO</v>
          </cell>
        </row>
        <row r="19944">
          <cell r="D19944" t="str">
            <v>1775424</v>
          </cell>
          <cell r="E19944" t="str">
            <v>1711079028</v>
          </cell>
          <cell r="F19944" t="str">
            <v>CORTEZ PURUNCAJAS GRACE PATRICIA</v>
          </cell>
        </row>
        <row r="19945">
          <cell r="D19945" t="str">
            <v>1775434</v>
          </cell>
          <cell r="E19945" t="str">
            <v>1791767624001</v>
          </cell>
          <cell r="F19945" t="str">
            <v>RADIODIFUSORA PARAISO RADIALPA S.A.</v>
          </cell>
        </row>
        <row r="19946">
          <cell r="D19946" t="str">
            <v>1775440</v>
          </cell>
          <cell r="E19946" t="str">
            <v>1704815081</v>
          </cell>
          <cell r="F19946" t="str">
            <v>PINARGOTTI SANCHEZ LUSI MARLY</v>
          </cell>
        </row>
        <row r="19947">
          <cell r="D19947" t="str">
            <v>1775466</v>
          </cell>
          <cell r="E19947" t="str">
            <v>1315127181</v>
          </cell>
          <cell r="F19947" t="str">
            <v>GANCHOZO CEDEÑO STEFANIA CAROLINA</v>
          </cell>
        </row>
        <row r="19948">
          <cell r="D19948" t="str">
            <v>1775469</v>
          </cell>
          <cell r="E19948" t="str">
            <v>1205857103</v>
          </cell>
          <cell r="F19948" t="str">
            <v>PINCAY MASIAS DIANA CAROLINA</v>
          </cell>
        </row>
        <row r="19949">
          <cell r="D19949" t="str">
            <v>1775490</v>
          </cell>
          <cell r="E19949" t="str">
            <v>0400519021</v>
          </cell>
          <cell r="F19949" t="str">
            <v>PINCHAO JORGE RUPERTO</v>
          </cell>
        </row>
        <row r="19950">
          <cell r="D19950" t="str">
            <v>1775519</v>
          </cell>
          <cell r="E19950" t="str">
            <v>1717746604</v>
          </cell>
          <cell r="F19950" t="str">
            <v>PINCHAO QUIROGA FELIX RAUL</v>
          </cell>
        </row>
        <row r="19951">
          <cell r="D19951" t="str">
            <v>1775535</v>
          </cell>
          <cell r="E19951" t="str">
            <v>0904424678</v>
          </cell>
          <cell r="F19951" t="str">
            <v>BARBERY AMAT FELIX RASSHID</v>
          </cell>
        </row>
        <row r="19952">
          <cell r="D19952" t="str">
            <v>1775537</v>
          </cell>
          <cell r="E19952" t="str">
            <v>1791351959</v>
          </cell>
          <cell r="F19952" t="str">
            <v>TOBAR BONILLA ATAULFO</v>
          </cell>
        </row>
        <row r="19953">
          <cell r="D19953" t="str">
            <v>1775546</v>
          </cell>
          <cell r="E19953" t="str">
            <v>1791962079001</v>
          </cell>
          <cell r="F19953" t="str">
            <v>TECNOLOGIA DE PUNTA FIBERTEL LO MAXIMO EN TELECOMUNICACIONES EN EL ECUADOR CIA. LTDA.</v>
          </cell>
        </row>
        <row r="19954">
          <cell r="D19954" t="str">
            <v>1775560</v>
          </cell>
          <cell r="E19954" t="str">
            <v>1705593489</v>
          </cell>
          <cell r="F19954" t="str">
            <v>ZAMBRANO NARANJO EDMUNDO VINICIO</v>
          </cell>
        </row>
        <row r="19955">
          <cell r="D19955" t="str">
            <v>1775561</v>
          </cell>
          <cell r="E19955" t="str">
            <v>1791213149001</v>
          </cell>
          <cell r="F19955" t="str">
            <v>FUNDCION ANTISANA, FUNAN</v>
          </cell>
        </row>
        <row r="19956">
          <cell r="D19956" t="str">
            <v>1775564</v>
          </cell>
          <cell r="E19956" t="str">
            <v>1721702353</v>
          </cell>
          <cell r="F19956" t="str">
            <v>YAGUANA FLORES STALIN ANIBAL</v>
          </cell>
        </row>
        <row r="19957">
          <cell r="D19957" t="str">
            <v>1775575</v>
          </cell>
          <cell r="E19957" t="str">
            <v>1713868030</v>
          </cell>
          <cell r="F19957" t="str">
            <v>REALPE HERRERA ROMMEL WILLIAM</v>
          </cell>
        </row>
        <row r="19958">
          <cell r="D19958" t="str">
            <v>1775578</v>
          </cell>
          <cell r="E19958" t="str">
            <v>0601931918</v>
          </cell>
          <cell r="F19958" t="str">
            <v>REA CUDCO SEGUNDO ANDRES</v>
          </cell>
        </row>
        <row r="19959">
          <cell r="D19959" t="str">
            <v>1775589</v>
          </cell>
          <cell r="E19959" t="str">
            <v>1793033806001</v>
          </cell>
          <cell r="F19959" t="str">
            <v>PRESTADORA DE SERVICIOS DE TELECOMUNICACIONES CABASNET CIA. LTDA.</v>
          </cell>
        </row>
        <row r="19960">
          <cell r="D19960" t="str">
            <v>1775592</v>
          </cell>
          <cell r="E19960" t="str">
            <v>1791754247001</v>
          </cell>
          <cell r="F19960" t="str">
            <v>SEPRECOMUN CIA. LTDA.</v>
          </cell>
        </row>
        <row r="19961">
          <cell r="D19961" t="str">
            <v>1775596</v>
          </cell>
          <cell r="E19961" t="str">
            <v>1792110955001</v>
          </cell>
          <cell r="F19961" t="str">
            <v>TURBOTELTIC CIA. LTDA.</v>
          </cell>
        </row>
        <row r="19962">
          <cell r="D19962" t="str">
            <v>1775630</v>
          </cell>
          <cell r="E19962" t="str">
            <v>1791055799001</v>
          </cell>
          <cell r="F19962" t="str">
            <v>COOPERATIVA DE TRANSPORTE DE PASAJEROS EN TAXIS "COMPLEJO COMERCIAL INMOQUITO"</v>
          </cell>
        </row>
        <row r="19963">
          <cell r="D19963" t="str">
            <v>1775646</v>
          </cell>
          <cell r="E19963" t="str">
            <v>1712087384</v>
          </cell>
          <cell r="F19963" t="str">
            <v>PORTUGAL SOLIS OSCAR ALCIDES</v>
          </cell>
        </row>
        <row r="19964">
          <cell r="D19964" t="str">
            <v>1775670</v>
          </cell>
          <cell r="E19964" t="str">
            <v>1792634318001</v>
          </cell>
          <cell r="F19964" t="str">
            <v>SHAYA ECUADOR SA</v>
          </cell>
        </row>
        <row r="19965">
          <cell r="D19965" t="str">
            <v>1775671</v>
          </cell>
          <cell r="E19965" t="str">
            <v>1712421997</v>
          </cell>
          <cell r="F19965" t="str">
            <v>FREIRE QUINTANA IVAN PATRICIO</v>
          </cell>
        </row>
        <row r="19966">
          <cell r="D19966" t="str">
            <v>1775678</v>
          </cell>
          <cell r="E19966" t="str">
            <v>1716190051</v>
          </cell>
          <cell r="F19966" t="str">
            <v>GUANO PUCACHAQUI CARLOS MARCELO</v>
          </cell>
        </row>
        <row r="19967">
          <cell r="D19967" t="str">
            <v>1775681</v>
          </cell>
          <cell r="E19967" t="str">
            <v>1792684315001</v>
          </cell>
          <cell r="F19967" t="str">
            <v>FASTLINK TELECOM Y TECHNOLOGY FTT CIA. LTDA.</v>
          </cell>
        </row>
        <row r="19968">
          <cell r="D19968" t="str">
            <v>1775686</v>
          </cell>
          <cell r="E19968" t="str">
            <v>1705157129</v>
          </cell>
          <cell r="F19968" t="str">
            <v>ESCOBAR ZAPATA TERESA MAGALI</v>
          </cell>
        </row>
        <row r="19969">
          <cell r="D19969" t="str">
            <v>1775707</v>
          </cell>
          <cell r="E19969" t="str">
            <v>0914173596</v>
          </cell>
          <cell r="F19969" t="str">
            <v>VICUÑA QUINTO ELVIS GABRIEL</v>
          </cell>
        </row>
        <row r="19970">
          <cell r="D19970" t="str">
            <v>1775725</v>
          </cell>
          <cell r="E19970" t="str">
            <v>1701059634</v>
          </cell>
          <cell r="F19970" t="str">
            <v>PINTO GALO MARCELO</v>
          </cell>
        </row>
        <row r="19971">
          <cell r="D19971" t="str">
            <v>1775742</v>
          </cell>
          <cell r="E19971" t="str">
            <v>0900136490</v>
          </cell>
          <cell r="F19971" t="str">
            <v>VILLON SOTO  GILBERTO</v>
          </cell>
        </row>
        <row r="19972">
          <cell r="D19972" t="str">
            <v>1775775</v>
          </cell>
          <cell r="E19972" t="str">
            <v>1792087813001</v>
          </cell>
          <cell r="F19972" t="str">
            <v>FUNDACION CICLOPOLIS</v>
          </cell>
        </row>
        <row r="19973">
          <cell r="D19973" t="str">
            <v>1775781</v>
          </cell>
          <cell r="E19973" t="str">
            <v>1712326154</v>
          </cell>
          <cell r="F19973" t="str">
            <v>PINTO ORELLANA JUAN SANTIAGO</v>
          </cell>
        </row>
        <row r="19974">
          <cell r="D19974" t="str">
            <v>1775799</v>
          </cell>
          <cell r="E19974" t="str">
            <v>1710127885</v>
          </cell>
          <cell r="F19974" t="str">
            <v>VINUEZA BELTRAN MERY PATRICIA</v>
          </cell>
        </row>
        <row r="19975">
          <cell r="D19975" t="str">
            <v>1775809</v>
          </cell>
          <cell r="E19975" t="str">
            <v>1792656451</v>
          </cell>
          <cell r="F19975" t="str">
            <v>PINTO ORELLANA JUAN SANTIAGO</v>
          </cell>
        </row>
        <row r="19976">
          <cell r="D19976" t="str">
            <v>1775818</v>
          </cell>
          <cell r="E19976" t="str">
            <v>24</v>
          </cell>
          <cell r="F19976" t="str">
            <v>MORALES COBO ANDREA PAULINA</v>
          </cell>
        </row>
        <row r="19977">
          <cell r="D19977" t="str">
            <v>1775843</v>
          </cell>
          <cell r="E19977" t="str">
            <v>1708517139</v>
          </cell>
          <cell r="F19977" t="str">
            <v>RAMIREZ TARAPUEZ EDWIN MARCELO</v>
          </cell>
        </row>
        <row r="19978">
          <cell r="D19978" t="str">
            <v>1775848</v>
          </cell>
          <cell r="E19978" t="str">
            <v>1291788811001</v>
          </cell>
          <cell r="F19978" t="str">
            <v>BRAZATEL - S.A.</v>
          </cell>
        </row>
        <row r="19979">
          <cell r="D19979" t="str">
            <v>1775859</v>
          </cell>
          <cell r="E19979" t="str">
            <v>1714392857</v>
          </cell>
          <cell r="F19979" t="str">
            <v>PITACUAR PITACUAR HUMBERTO GERMAN</v>
          </cell>
        </row>
        <row r="19980">
          <cell r="D19980" t="str">
            <v>1775888</v>
          </cell>
          <cell r="E19980" t="str">
            <v>1721427647</v>
          </cell>
          <cell r="F19980" t="str">
            <v>PITACUAR RIASCOS ROBERTO FELIPE</v>
          </cell>
        </row>
        <row r="19981">
          <cell r="D19981" t="str">
            <v>1775892</v>
          </cell>
          <cell r="E19981" t="str">
            <v>1704896800</v>
          </cell>
          <cell r="F19981" t="str">
            <v>ORTIZ RUIZ LUIS EDUARDO</v>
          </cell>
        </row>
        <row r="19982">
          <cell r="D19982" t="str">
            <v>1775896</v>
          </cell>
          <cell r="E19982" t="str">
            <v>9585859</v>
          </cell>
          <cell r="F19982" t="str">
            <v>TIZON GONZALEZ JESUS ALBERTO</v>
          </cell>
        </row>
        <row r="19983">
          <cell r="D19983" t="str">
            <v>1775904</v>
          </cell>
          <cell r="E19983" t="str">
            <v>0900804220</v>
          </cell>
          <cell r="F19983" t="str">
            <v>CHANANGE ISLAR GUNTER ALFREDO</v>
          </cell>
        </row>
        <row r="19984">
          <cell r="D19984" t="str">
            <v>1775908</v>
          </cell>
          <cell r="E19984" t="str">
            <v>1753544905</v>
          </cell>
          <cell r="F19984" t="str">
            <v>FERNANDEZ DIAZ JORGE</v>
          </cell>
        </row>
        <row r="19985">
          <cell r="D19985" t="str">
            <v>1775910</v>
          </cell>
          <cell r="E19985" t="str">
            <v>1713047858</v>
          </cell>
          <cell r="F19985" t="str">
            <v>PLASENCIA ESCOLA MARIA YOLANDA</v>
          </cell>
        </row>
        <row r="19986">
          <cell r="D19986" t="str">
            <v>1775922</v>
          </cell>
          <cell r="E19986" t="str">
            <v>1768152560001</v>
          </cell>
          <cell r="F19986" t="str">
            <v>CORPORACION NACIONAL DE TELECOMUNICACIONES CNT EP</v>
          </cell>
        </row>
        <row r="19987">
          <cell r="D19987" t="str">
            <v>1775923</v>
          </cell>
          <cell r="E19987" t="str">
            <v>1715892350</v>
          </cell>
          <cell r="F19987" t="str">
            <v>IBARRA SIERRA ANGEL ROBERTO</v>
          </cell>
        </row>
        <row r="19988">
          <cell r="D19988" t="str">
            <v>1775938</v>
          </cell>
          <cell r="E19988" t="str">
            <v>1721628236</v>
          </cell>
          <cell r="F19988" t="str">
            <v>SALGADO CONDOR DANNY STEVEN</v>
          </cell>
        </row>
        <row r="19989">
          <cell r="D19989" t="str">
            <v>1775941</v>
          </cell>
          <cell r="E19989" t="str">
            <v>1801334812</v>
          </cell>
          <cell r="F19989" t="str">
            <v>COELLO LOPEZ NOE MOISES</v>
          </cell>
        </row>
        <row r="19990">
          <cell r="D19990" t="str">
            <v>1775951</v>
          </cell>
          <cell r="E19990" t="str">
            <v>1703654754</v>
          </cell>
          <cell r="F19990" t="str">
            <v>CHIRIBOGA LEON RAFAEL ANTONIO</v>
          </cell>
        </row>
        <row r="19991">
          <cell r="D19991" t="str">
            <v>1775965</v>
          </cell>
          <cell r="E19991" t="str">
            <v>1708549660</v>
          </cell>
          <cell r="F19991" t="str">
            <v>POLANCO PROAÑO ANGEL ARMANDO</v>
          </cell>
        </row>
        <row r="19992">
          <cell r="D19992" t="str">
            <v>1776037</v>
          </cell>
          <cell r="E19992" t="str">
            <v>1801097450</v>
          </cell>
          <cell r="F19992" t="str">
            <v>DE LA TORRE DAVALOS MARCO VINICIO</v>
          </cell>
        </row>
        <row r="19993">
          <cell r="D19993" t="str">
            <v>1776053</v>
          </cell>
          <cell r="E19993" t="str">
            <v>1708755408</v>
          </cell>
          <cell r="F19993" t="str">
            <v>PAUCAR QUISPE  GERMAN RUBEN</v>
          </cell>
        </row>
        <row r="19994">
          <cell r="D19994" t="str">
            <v>1776064</v>
          </cell>
          <cell r="E19994" t="str">
            <v>1500614423</v>
          </cell>
          <cell r="F19994" t="str">
            <v>CATOTA ALOMOTO WILFRIDO</v>
          </cell>
        </row>
        <row r="19995">
          <cell r="D19995" t="str">
            <v>1776078</v>
          </cell>
          <cell r="E19995" t="str">
            <v>1708855240</v>
          </cell>
          <cell r="F19995" t="str">
            <v>RICHARDS FREIRE WILSON</v>
          </cell>
        </row>
        <row r="19996">
          <cell r="D19996" t="str">
            <v>1776091</v>
          </cell>
          <cell r="E19996" t="str">
            <v>1703885002</v>
          </cell>
          <cell r="F19996" t="str">
            <v>JARRIN CARRERA CAMILO ALBERTO</v>
          </cell>
        </row>
        <row r="19997">
          <cell r="D19997" t="str">
            <v>1776096</v>
          </cell>
          <cell r="E19997" t="str">
            <v>0905665360</v>
          </cell>
          <cell r="F19997" t="str">
            <v>HURTADO MORENO ROSARIO BREMILDA</v>
          </cell>
        </row>
        <row r="19998">
          <cell r="D19998" t="str">
            <v>1776144</v>
          </cell>
          <cell r="E19998" t="str">
            <v>1723008031</v>
          </cell>
          <cell r="F19998" t="str">
            <v>PORRAS MOLINA DIANA ISABEL</v>
          </cell>
        </row>
        <row r="19999">
          <cell r="D19999" t="str">
            <v>1776194</v>
          </cell>
          <cell r="E19999" t="str">
            <v>1100234143</v>
          </cell>
          <cell r="F19999" t="str">
            <v>CUEVA YOLANDA AZUCENA</v>
          </cell>
        </row>
        <row r="20000">
          <cell r="D20000" t="str">
            <v>1776200</v>
          </cell>
          <cell r="E20000" t="str">
            <v>0400471207</v>
          </cell>
          <cell r="F20000" t="str">
            <v>POZO OBANDO MARLON NAPOLEÓN</v>
          </cell>
        </row>
        <row r="20001">
          <cell r="D20001" t="str">
            <v>1776203</v>
          </cell>
          <cell r="E20001" t="str">
            <v>1790890279001</v>
          </cell>
          <cell r="F20001" t="str">
            <v>FUNDACION ECUATORIANA PARA LA CONSERVACION DE LA NATURALEZA "FUNDACION NATURA"</v>
          </cell>
        </row>
        <row r="20002">
          <cell r="D20002" t="str">
            <v>1776279</v>
          </cell>
          <cell r="E20002" t="str">
            <v>1712741113</v>
          </cell>
          <cell r="F20002" t="str">
            <v>PRADO ARGUELLO CRISTINA ELIZABETH</v>
          </cell>
        </row>
        <row r="20003">
          <cell r="D20003" t="str">
            <v>1776294</v>
          </cell>
          <cell r="E20003" t="str">
            <v>1703088391</v>
          </cell>
          <cell r="F20003" t="str">
            <v>JERVIS SIMMONS MARIA HELENA</v>
          </cell>
        </row>
        <row r="20004">
          <cell r="D20004" t="str">
            <v>1776298</v>
          </cell>
          <cell r="E20004" t="str">
            <v>1704200953</v>
          </cell>
          <cell r="F20004" t="str">
            <v>ESTUPIÑAN RIVADENEIRA GALO ALBERTO RAMON</v>
          </cell>
        </row>
        <row r="20005">
          <cell r="D20005" t="str">
            <v>1776304</v>
          </cell>
          <cell r="E20005" t="str">
            <v>1713528451</v>
          </cell>
          <cell r="F20005" t="str">
            <v>CHACON MALDONADO DANIEL ALEJANDRO</v>
          </cell>
        </row>
        <row r="20006">
          <cell r="D20006" t="str">
            <v>1776307</v>
          </cell>
          <cell r="E20006" t="str">
            <v>1714642830</v>
          </cell>
          <cell r="F20006" t="str">
            <v>PRADO CHULDE ANGEL DAMIAN</v>
          </cell>
        </row>
        <row r="20007">
          <cell r="D20007" t="str">
            <v>1776352</v>
          </cell>
          <cell r="E20007" t="str">
            <v>1792222842001</v>
          </cell>
          <cell r="F20007" t="str">
            <v>ANDIWIRELESS CIA. LTDA.</v>
          </cell>
        </row>
        <row r="20008">
          <cell r="D20008" t="str">
            <v>1776357</v>
          </cell>
          <cell r="E20008" t="str">
            <v>1715705164</v>
          </cell>
          <cell r="F20008" t="str">
            <v>PROAÑO RIVERA GABRIELA ESTHER</v>
          </cell>
        </row>
        <row r="20009">
          <cell r="D20009" t="str">
            <v>1776403</v>
          </cell>
          <cell r="E20009" t="str">
            <v>1717921249</v>
          </cell>
          <cell r="F20009" t="str">
            <v>GUALANCANAY CHARIG MARIA INES</v>
          </cell>
        </row>
        <row r="20010">
          <cell r="D20010" t="str">
            <v>1776408</v>
          </cell>
          <cell r="E20010" t="str">
            <v>1716993421</v>
          </cell>
          <cell r="F20010" t="str">
            <v>PUCACHAQUI VELASQUEZ KARINA ELIZABETH</v>
          </cell>
        </row>
        <row r="20011">
          <cell r="D20011" t="str">
            <v>1776416</v>
          </cell>
          <cell r="E20011" t="str">
            <v>1710892991</v>
          </cell>
          <cell r="F20011" t="str">
            <v>TUTILLO LUNA FUAD MUNIR</v>
          </cell>
        </row>
        <row r="20012">
          <cell r="D20012" t="str">
            <v>1776435</v>
          </cell>
          <cell r="E20012" t="str">
            <v>0105226898</v>
          </cell>
          <cell r="F20012" t="str">
            <v>PUCHA SUIN ROSA LUZMILA</v>
          </cell>
        </row>
        <row r="20013">
          <cell r="D20013" t="str">
            <v>1776457</v>
          </cell>
          <cell r="E20013" t="str">
            <v>1718679051</v>
          </cell>
          <cell r="F20013" t="str">
            <v>REPRESENTACIÓN Y ASESORÍA FEREP CIA.LTDA. BASANTES FREIRE FERNANDO ALEXANDER</v>
          </cell>
        </row>
        <row r="20014">
          <cell r="D20014" t="str">
            <v>1776466</v>
          </cell>
          <cell r="E20014" t="str">
            <v>1704935228</v>
          </cell>
          <cell r="F20014" t="str">
            <v>PROCEL RUIZ JOSE ANTONIO</v>
          </cell>
        </row>
        <row r="20015">
          <cell r="D20015" t="str">
            <v>1776485</v>
          </cell>
          <cell r="E20015" t="str">
            <v>1720847902</v>
          </cell>
          <cell r="F20015" t="str">
            <v>PULLAS LITA SHENNY KARINA</v>
          </cell>
        </row>
        <row r="20016">
          <cell r="D20016" t="str">
            <v>1776510</v>
          </cell>
          <cell r="E20016" t="str">
            <v>1718704495</v>
          </cell>
          <cell r="F20016" t="str">
            <v>DAMONE ROQUE ANTONIO</v>
          </cell>
        </row>
        <row r="20017">
          <cell r="D20017" t="str">
            <v>1776513</v>
          </cell>
          <cell r="E20017" t="str">
            <v>1710911593</v>
          </cell>
          <cell r="F20017" t="str">
            <v>PUMA GUAILACELA LUIS OSWALDO</v>
          </cell>
        </row>
        <row r="20018">
          <cell r="D20018" t="str">
            <v>1776519</v>
          </cell>
          <cell r="E20018" t="str">
            <v>1703119436</v>
          </cell>
          <cell r="F20018" t="str">
            <v>MONTALVO PAREDES MARCELO VINICIO</v>
          </cell>
        </row>
        <row r="20019">
          <cell r="D20019" t="str">
            <v>1776538</v>
          </cell>
          <cell r="E20019" t="str">
            <v>1790485412001</v>
          </cell>
          <cell r="F20019" t="str">
            <v>TRANSPORTES PESADOS DEL SUR TRANSPSUR S.A.</v>
          </cell>
        </row>
        <row r="20020">
          <cell r="D20020" t="str">
            <v>1776542</v>
          </cell>
          <cell r="E20020" t="str">
            <v>1714240601</v>
          </cell>
          <cell r="F20020" t="str">
            <v>ORTIZ GUAMANI MYRIAM XIMENA</v>
          </cell>
        </row>
        <row r="20021">
          <cell r="D20021" t="str">
            <v>1776551</v>
          </cell>
          <cell r="E20021" t="str">
            <v>1791247590001</v>
          </cell>
          <cell r="F20021" t="str">
            <v>PROAJI CIA. LTDA.</v>
          </cell>
        </row>
        <row r="20022">
          <cell r="D20022" t="str">
            <v>1776564</v>
          </cell>
          <cell r="E20022" t="str">
            <v>1722893193</v>
          </cell>
          <cell r="F20022" t="str">
            <v>PUNINA TALAHUA WILSON GUILLERMO</v>
          </cell>
        </row>
        <row r="20023">
          <cell r="D20023" t="str">
            <v>1776582</v>
          </cell>
          <cell r="E20023" t="str">
            <v>1791154983001</v>
          </cell>
          <cell r="F20023" t="str">
            <v>ECUAPET ECUATORIANA DE PETROLEOS CIA. LTDA.</v>
          </cell>
        </row>
        <row r="20024">
          <cell r="D20024" t="str">
            <v>1776592</v>
          </cell>
          <cell r="E20024" t="str">
            <v>1705142691</v>
          </cell>
          <cell r="F20024" t="str">
            <v>PUPIALES CHASIGUANO ZOILA ROSA</v>
          </cell>
        </row>
        <row r="20025">
          <cell r="D20025" t="str">
            <v>1776612</v>
          </cell>
          <cell r="E20025" t="str">
            <v>1706393244</v>
          </cell>
          <cell r="F20025" t="str">
            <v>BOHORQUEZ SORIA CARLOS ENRIQUE</v>
          </cell>
        </row>
        <row r="20026">
          <cell r="D20026" t="str">
            <v>1776615</v>
          </cell>
          <cell r="E20026" t="str">
            <v>0702675489</v>
          </cell>
          <cell r="F20026" t="str">
            <v>VILELA HONORES  CARLOS BYRON</v>
          </cell>
        </row>
        <row r="20027">
          <cell r="D20027" t="str">
            <v>1776622</v>
          </cell>
          <cell r="E20027" t="str">
            <v>1791289382001</v>
          </cell>
          <cell r="F20027" t="str">
            <v>TRANSALFA S.A.</v>
          </cell>
        </row>
        <row r="20028">
          <cell r="D20028" t="str">
            <v>1776631</v>
          </cell>
          <cell r="E20028" t="str">
            <v>1704622859</v>
          </cell>
          <cell r="F20028" t="str">
            <v>EGUIGUREN LEON MARIA CLARA</v>
          </cell>
        </row>
        <row r="20029">
          <cell r="D20029" t="str">
            <v>1776649</v>
          </cell>
          <cell r="E20029" t="str">
            <v>1790944743001</v>
          </cell>
          <cell r="F20029" t="str">
            <v>ALFOMBRAS ORM CIA. LTDA.</v>
          </cell>
        </row>
        <row r="20030">
          <cell r="D20030" t="str">
            <v>1776709</v>
          </cell>
          <cell r="E20030" t="str">
            <v>0991010866001</v>
          </cell>
          <cell r="F20030" t="str">
            <v>TECNOLOGIA AVANZADA DEL ECUADOR TECNOAV C. LTDA.</v>
          </cell>
        </row>
        <row r="20031">
          <cell r="D20031" t="str">
            <v>1776727</v>
          </cell>
          <cell r="E20031" t="str">
            <v>1890043670</v>
          </cell>
          <cell r="F20031" t="str">
            <v>RIVAS MANTILLA MAURICIO</v>
          </cell>
        </row>
        <row r="20032">
          <cell r="D20032" t="str">
            <v>1776739</v>
          </cell>
          <cell r="E20032" t="str">
            <v>1791309774001</v>
          </cell>
          <cell r="F20032" t="str">
            <v>VETFARM CIA.LTDA.</v>
          </cell>
        </row>
        <row r="20033">
          <cell r="D20033" t="str">
            <v>1776763</v>
          </cell>
          <cell r="E20033" t="str">
            <v>1718276270</v>
          </cell>
          <cell r="F20033" t="str">
            <v>MAÑAY MORETA CARLOS IVAN</v>
          </cell>
        </row>
        <row r="20034">
          <cell r="D20034" t="str">
            <v>1776779</v>
          </cell>
          <cell r="E20034" t="str">
            <v>1703858801</v>
          </cell>
          <cell r="F20034" t="str">
            <v>PEREZ SALAZAR ALEXANDRA</v>
          </cell>
        </row>
        <row r="20035">
          <cell r="D20035" t="str">
            <v>1776797</v>
          </cell>
          <cell r="E20035" t="str">
            <v>1791170652001</v>
          </cell>
          <cell r="F20035" t="str">
            <v>INSTRUMENTACION INDUSTRIAL SANDOVAL C. LTDA.</v>
          </cell>
        </row>
        <row r="20036">
          <cell r="D20036" t="str">
            <v>1776803</v>
          </cell>
          <cell r="E20036" t="str">
            <v>1721407722</v>
          </cell>
          <cell r="F20036" t="str">
            <v>NAVEDA ALARCON DAVID GUSTAVO</v>
          </cell>
        </row>
        <row r="20037">
          <cell r="D20037" t="str">
            <v>1776819</v>
          </cell>
          <cell r="E20037" t="str">
            <v>1709637613</v>
          </cell>
          <cell r="F20037" t="str">
            <v>PESANTEZ MONTALVO PATRICIO</v>
          </cell>
        </row>
        <row r="20038">
          <cell r="D20038" t="str">
            <v>1776820</v>
          </cell>
          <cell r="E20038" t="str">
            <v>1723407589</v>
          </cell>
          <cell r="F20038" t="str">
            <v>CRIOLLO SUNTAXI VIVIANA ELIZABETH</v>
          </cell>
        </row>
        <row r="20039">
          <cell r="D20039" t="str">
            <v>1776830</v>
          </cell>
          <cell r="E20039" t="str">
            <v>1710177914</v>
          </cell>
          <cell r="F20039" t="str">
            <v>BUCHELI GARCIA NICK ROQUE</v>
          </cell>
        </row>
        <row r="20040">
          <cell r="D20040" t="str">
            <v>1776842</v>
          </cell>
          <cell r="E20040" t="str">
            <v>1792958792001</v>
          </cell>
          <cell r="F20040" t="str">
            <v>MINKAFAB CIA LTDA.</v>
          </cell>
        </row>
        <row r="20041">
          <cell r="D20041" t="str">
            <v>1776849</v>
          </cell>
          <cell r="E20041" t="str">
            <v>1720284973</v>
          </cell>
          <cell r="F20041" t="str">
            <v>ANGAMARCA SISALIMA MARCO LUIS</v>
          </cell>
        </row>
        <row r="20042">
          <cell r="D20042" t="str">
            <v>1776854</v>
          </cell>
          <cell r="E20042" t="str">
            <v>1721990834</v>
          </cell>
          <cell r="F20042" t="str">
            <v>QUIJIJE MORENO KARINA DE LOS ANGELES</v>
          </cell>
        </row>
        <row r="20043">
          <cell r="D20043" t="str">
            <v>1776877</v>
          </cell>
          <cell r="E20043" t="str">
            <v>1715511729</v>
          </cell>
          <cell r="F20043" t="str">
            <v>ACONDA ORELLANA JIMMY RAMIRO</v>
          </cell>
        </row>
        <row r="20044">
          <cell r="D20044" t="str">
            <v>1776882</v>
          </cell>
          <cell r="E20044" t="str">
            <v>1711235885</v>
          </cell>
          <cell r="F20044" t="str">
            <v>QUILUMBA QUILUMBA MARIA DORIS</v>
          </cell>
        </row>
        <row r="20045">
          <cell r="D20045" t="str">
            <v>1776904</v>
          </cell>
          <cell r="E20045" t="str">
            <v>1712152485</v>
          </cell>
          <cell r="F20045" t="str">
            <v>QUINALUISA BELTRÁN MARIA DEL CARMEN</v>
          </cell>
        </row>
        <row r="20046">
          <cell r="D20046" t="str">
            <v>1776915</v>
          </cell>
          <cell r="E20046" t="str">
            <v>0506841394</v>
          </cell>
          <cell r="F20046" t="str">
            <v>TERAN RENATO</v>
          </cell>
        </row>
        <row r="20047">
          <cell r="D20047" t="str">
            <v>1776928</v>
          </cell>
          <cell r="E20047" t="str">
            <v>1724982218</v>
          </cell>
          <cell r="F20047" t="str">
            <v>TOTOY GUAMAN AIDA ELIANA</v>
          </cell>
        </row>
        <row r="20048">
          <cell r="D20048" t="str">
            <v>1776938</v>
          </cell>
          <cell r="E20048" t="str">
            <v>1707390280</v>
          </cell>
          <cell r="F20048" t="str">
            <v>BARRIONUEVO SAENZ BYRON BOLIVAR</v>
          </cell>
        </row>
        <row r="20049">
          <cell r="D20049" t="str">
            <v>1776940</v>
          </cell>
          <cell r="E20049" t="str">
            <v>1707056329</v>
          </cell>
          <cell r="F20049" t="str">
            <v>VINUEZA MARIA DEL CARMEN</v>
          </cell>
        </row>
        <row r="20050">
          <cell r="D20050" t="str">
            <v>1776981</v>
          </cell>
          <cell r="E20050" t="str">
            <v>1707532832</v>
          </cell>
          <cell r="F20050" t="str">
            <v>TAPIA ALARCON MONICA ALICIA</v>
          </cell>
        </row>
        <row r="20051">
          <cell r="D20051" t="str">
            <v>1776984</v>
          </cell>
          <cell r="E20051" t="str">
            <v>1791739493001</v>
          </cell>
          <cell r="F20051" t="str">
            <v>MQR AUDITORIA &amp; INGENIERIA INFORMATICA</v>
          </cell>
        </row>
        <row r="20052">
          <cell r="D20052" t="str">
            <v>1777005</v>
          </cell>
          <cell r="E20052" t="str">
            <v>1718549387</v>
          </cell>
          <cell r="F20052" t="str">
            <v>CODENA GUASGUA ARMANDO RAMIRO</v>
          </cell>
        </row>
        <row r="20053">
          <cell r="D20053" t="str">
            <v>1777006</v>
          </cell>
          <cell r="E20053" t="str">
            <v>1701530014</v>
          </cell>
          <cell r="F20053" t="str">
            <v>WRIGTH DURAN BALLEN WALTER IRVING LLORD</v>
          </cell>
        </row>
        <row r="20054">
          <cell r="D20054" t="str">
            <v>1777067</v>
          </cell>
          <cell r="E20054" t="str">
            <v>0802328864</v>
          </cell>
          <cell r="F20054" t="str">
            <v>QUINTERO MERO LUIS LEONARDO</v>
          </cell>
        </row>
        <row r="20055">
          <cell r="D20055" t="str">
            <v>1777068</v>
          </cell>
          <cell r="E20055" t="str">
            <v>0202031720</v>
          </cell>
          <cell r="F20055" t="str">
            <v>ORDOÑEZ VEINTIMILLA PAUL ESTUARDO</v>
          </cell>
        </row>
        <row r="20056">
          <cell r="D20056" t="str">
            <v>1777070</v>
          </cell>
          <cell r="E20056" t="str">
            <v>1706250626</v>
          </cell>
          <cell r="F20056" t="str">
            <v>VILATUÑA PINTO CLAUDIO</v>
          </cell>
        </row>
        <row r="20057">
          <cell r="D20057" t="str">
            <v>1777071</v>
          </cell>
          <cell r="E20057" t="str">
            <v>1791373456001</v>
          </cell>
          <cell r="F20057" t="str">
            <v>COOPERATIVA DE TRANSPORTE DE PASAJEROS EN TAXIS RIO COCA</v>
          </cell>
        </row>
        <row r="20058">
          <cell r="D20058" t="str">
            <v>1777074</v>
          </cell>
          <cell r="E20058" t="str">
            <v>1791269225001</v>
          </cell>
          <cell r="F20058" t="str">
            <v>BANCO PROCREDIT S.A.</v>
          </cell>
        </row>
        <row r="20059">
          <cell r="D20059" t="str">
            <v>1777075</v>
          </cell>
          <cell r="E20059" t="str">
            <v>1790736008</v>
          </cell>
          <cell r="F20059" t="str">
            <v>GANGOTENA GONZALEZ SANTIAGO</v>
          </cell>
        </row>
        <row r="20060">
          <cell r="D20060" t="str">
            <v>1777081</v>
          </cell>
          <cell r="E20060" t="str">
            <v>1707798169</v>
          </cell>
          <cell r="F20060" t="str">
            <v>BAQUERO GONZALEZ RUBEN SANTIAGO</v>
          </cell>
        </row>
        <row r="20061">
          <cell r="D20061" t="str">
            <v>1777084</v>
          </cell>
          <cell r="E20061" t="str">
            <v>0910683754</v>
          </cell>
          <cell r="F20061" t="str">
            <v>CUCALON QUEVEDO FERNANDO RENE</v>
          </cell>
        </row>
        <row r="20062">
          <cell r="D20062" t="str">
            <v>1777097</v>
          </cell>
          <cell r="E20062" t="str">
            <v>1792430089001</v>
          </cell>
          <cell r="F20062" t="str">
            <v>COMPAÑIA DE TRANSPORTES DE TAXIS TRANSTRIANGULO S.A.</v>
          </cell>
        </row>
        <row r="20063">
          <cell r="D20063" t="str">
            <v>1777112</v>
          </cell>
          <cell r="E20063" t="str">
            <v>1714047576</v>
          </cell>
          <cell r="F20063" t="str">
            <v>GUAMAN SIMBAÑA MIRIAN PAULINA</v>
          </cell>
        </row>
        <row r="20064">
          <cell r="D20064" t="str">
            <v>1777139</v>
          </cell>
          <cell r="E20064" t="str">
            <v>1725337008</v>
          </cell>
          <cell r="F20064" t="str">
            <v>SOTO MOLINA WLADIMIR ROBINSON</v>
          </cell>
        </row>
        <row r="20065">
          <cell r="D20065" t="str">
            <v>1777167</v>
          </cell>
          <cell r="E20065" t="str">
            <v>1720149259</v>
          </cell>
          <cell r="F20065" t="str">
            <v>BALSECA SANCHEZ MAYRA LORENA</v>
          </cell>
        </row>
        <row r="20066">
          <cell r="D20066" t="str">
            <v>1777189</v>
          </cell>
          <cell r="E20066" t="str">
            <v>1725495285</v>
          </cell>
          <cell r="F20066" t="str">
            <v>ROMERO CHICAIZA IRENE MARIBEL</v>
          </cell>
        </row>
        <row r="20067">
          <cell r="D20067" t="str">
            <v>1777196</v>
          </cell>
          <cell r="E20067" t="str">
            <v>1714438734</v>
          </cell>
          <cell r="F20067" t="str">
            <v>QUIÑONEZ ENRIQUEZ PABLO ANDRES</v>
          </cell>
        </row>
        <row r="20068">
          <cell r="D20068" t="str">
            <v>1777205</v>
          </cell>
          <cell r="E20068" t="str">
            <v>1792511674001</v>
          </cell>
          <cell r="F20068" t="str">
            <v>COMPAÑIA DE TAXIS EJECUTIVOS AMARUÑAN S.A</v>
          </cell>
        </row>
        <row r="20069">
          <cell r="D20069" t="str">
            <v>1777218</v>
          </cell>
          <cell r="E20069" t="str">
            <v>0401800750</v>
          </cell>
          <cell r="F20069" t="str">
            <v>ENRIQUEZ SANTANA YOLANDA MARIA</v>
          </cell>
        </row>
        <row r="20070">
          <cell r="D20070" t="str">
            <v>1777223</v>
          </cell>
          <cell r="E20070" t="str">
            <v>1719523118</v>
          </cell>
          <cell r="F20070" t="str">
            <v>QUIÑONEZ MONTAÑO VENUS ROSARIO</v>
          </cell>
        </row>
        <row r="20071">
          <cell r="D20071" t="str">
            <v>1777240</v>
          </cell>
          <cell r="E20071" t="str">
            <v>0925505810</v>
          </cell>
          <cell r="F20071" t="str">
            <v>TENORIO PRECIADO MARÍA ELIZABETH</v>
          </cell>
        </row>
        <row r="20072">
          <cell r="D20072" t="str">
            <v>1777268</v>
          </cell>
          <cell r="E20072" t="str">
            <v>1717909400</v>
          </cell>
          <cell r="F20072" t="str">
            <v>TORRES QUILUMBAQUIN FAUSTO ANIBAL</v>
          </cell>
        </row>
        <row r="20073">
          <cell r="D20073" t="str">
            <v>1777273</v>
          </cell>
          <cell r="E20073" t="str">
            <v>1720255478</v>
          </cell>
          <cell r="F20073" t="str">
            <v>QUIROZ CHAMORRO NANCY ELIZABETH</v>
          </cell>
        </row>
        <row r="20074">
          <cell r="D20074" t="str">
            <v>1777297</v>
          </cell>
          <cell r="E20074" t="str">
            <v>1722901756</v>
          </cell>
          <cell r="F20074" t="str">
            <v>BUSE CHAVEZ LENIN ANDRES</v>
          </cell>
        </row>
        <row r="20075">
          <cell r="D20075" t="str">
            <v>1777327</v>
          </cell>
          <cell r="E20075" t="str">
            <v>0801531039</v>
          </cell>
          <cell r="F20075" t="str">
            <v>MEZA DELGADO EDUARDO</v>
          </cell>
        </row>
        <row r="20076">
          <cell r="D20076" t="str">
            <v>1777333</v>
          </cell>
          <cell r="E20076" t="str">
            <v>1704396256</v>
          </cell>
          <cell r="F20076" t="str">
            <v>NARANJO BURBANO CARLOS FEDERICO</v>
          </cell>
        </row>
        <row r="20077">
          <cell r="D20077" t="str">
            <v>1777341</v>
          </cell>
          <cell r="E20077" t="str">
            <v>0501221154</v>
          </cell>
          <cell r="F20077" t="str">
            <v>VASQUEZ ROMAN  LUIS GEOVANI</v>
          </cell>
        </row>
        <row r="20078">
          <cell r="D20078" t="str">
            <v>1777347</v>
          </cell>
          <cell r="E20078" t="str">
            <v>1710809854</v>
          </cell>
          <cell r="F20078" t="str">
            <v>RONDAL CHICAIZA ROBERTO ENRIQUE</v>
          </cell>
        </row>
        <row r="20079">
          <cell r="D20079" t="str">
            <v>1777349</v>
          </cell>
          <cell r="E20079" t="str">
            <v>1705286993</v>
          </cell>
          <cell r="F20079" t="str">
            <v>CADENA MOSQUERA JOSE MEDARDO</v>
          </cell>
        </row>
        <row r="20080">
          <cell r="D20080" t="str">
            <v>1777350</v>
          </cell>
          <cell r="E20080" t="str">
            <v>1709898629</v>
          </cell>
          <cell r="F20080" t="str">
            <v>VACA CAMPAÑA DAVID ALEJANDRO</v>
          </cell>
        </row>
        <row r="20081">
          <cell r="D20081" t="str">
            <v>1777353</v>
          </cell>
          <cell r="E20081" t="str">
            <v>0922824172</v>
          </cell>
          <cell r="F20081" t="str">
            <v>SAMUDIO GRANADOS ANA MARIA</v>
          </cell>
        </row>
        <row r="20082">
          <cell r="D20082" t="str">
            <v>1777366</v>
          </cell>
          <cell r="E20082" t="str">
            <v>0991334696</v>
          </cell>
          <cell r="F20082" t="str">
            <v>ALVARADO ROBLES XAVIER EDUARDO</v>
          </cell>
        </row>
        <row r="20083">
          <cell r="D20083" t="str">
            <v>1777372</v>
          </cell>
          <cell r="E20083" t="str">
            <v>1792917573001</v>
          </cell>
          <cell r="F20083" t="str">
            <v>NETDIGITAL S.A</v>
          </cell>
        </row>
        <row r="20084">
          <cell r="D20084" t="str">
            <v>1777374</v>
          </cell>
          <cell r="E20084" t="str">
            <v>1710116920</v>
          </cell>
          <cell r="F20084" t="str">
            <v>ACOSTA PEREZ SANTIAGO MANUEL</v>
          </cell>
        </row>
        <row r="20085">
          <cell r="D20085" t="str">
            <v>1777378</v>
          </cell>
          <cell r="E20085" t="str">
            <v>1792292417001</v>
          </cell>
          <cell r="F20085" t="str">
            <v>URBANDATA CIA LTDA.</v>
          </cell>
        </row>
        <row r="20086">
          <cell r="D20086" t="str">
            <v>1777380</v>
          </cell>
          <cell r="E20086" t="str">
            <v>1713270062</v>
          </cell>
          <cell r="F20086" t="str">
            <v>QUISILEMA SHUGULI JORGE VINICIO</v>
          </cell>
        </row>
        <row r="20087">
          <cell r="D20087" t="str">
            <v>1777401</v>
          </cell>
          <cell r="E20087" t="str">
            <v>1793069266001</v>
          </cell>
          <cell r="F20087" t="str">
            <v>IMPORTADORA DISJORELY CIA LTDA</v>
          </cell>
        </row>
        <row r="20088">
          <cell r="D20088" t="str">
            <v>1777402</v>
          </cell>
          <cell r="E20088" t="str">
            <v>1708537848</v>
          </cell>
          <cell r="F20088" t="str">
            <v>QUITO MANJARRES JOSE VICENTE</v>
          </cell>
        </row>
        <row r="20089">
          <cell r="D20089" t="str">
            <v>1777406</v>
          </cell>
          <cell r="E20089" t="str">
            <v>1790986640001</v>
          </cell>
          <cell r="F20089" t="str">
            <v>EXPORTADORA DE FLORES - EXPOFLOR CIA. LDA.</v>
          </cell>
        </row>
        <row r="20090">
          <cell r="D20090" t="str">
            <v>1777418</v>
          </cell>
          <cell r="E20090" t="str">
            <v>1791149459001</v>
          </cell>
          <cell r="F20090" t="str">
            <v>VASERUM S.A.</v>
          </cell>
        </row>
        <row r="20091">
          <cell r="D20091" t="str">
            <v>1777424</v>
          </cell>
          <cell r="E20091" t="str">
            <v>1715729362</v>
          </cell>
          <cell r="F20091" t="str">
            <v>TAPIA SALAZAR VIVIANA CRISTINA</v>
          </cell>
        </row>
        <row r="20092">
          <cell r="D20092" t="str">
            <v>1777430</v>
          </cell>
          <cell r="E20092" t="str">
            <v>1716533532</v>
          </cell>
          <cell r="F20092" t="str">
            <v>IRIGOYEN VACA FERNANDO MIGUEL</v>
          </cell>
        </row>
        <row r="20093">
          <cell r="D20093" t="str">
            <v>1777453</v>
          </cell>
          <cell r="E20093" t="str">
            <v>1716726300</v>
          </cell>
          <cell r="F20093" t="str">
            <v>MONTOYA QUIÑONEZ MARIA FERNANDA</v>
          </cell>
        </row>
        <row r="20094">
          <cell r="D20094" t="str">
            <v>1777481</v>
          </cell>
          <cell r="E20094" t="str">
            <v>1712089141</v>
          </cell>
          <cell r="F20094" t="str">
            <v>GAMBOA BRIONES RITA MAGDALENA</v>
          </cell>
        </row>
        <row r="20095">
          <cell r="D20095" t="str">
            <v>1777489</v>
          </cell>
          <cell r="E20095" t="str">
            <v>1703838654</v>
          </cell>
          <cell r="F20095" t="str">
            <v>VILLAMAR UTRERAS PEDRO JOSE</v>
          </cell>
        </row>
        <row r="20096">
          <cell r="D20096" t="str">
            <v>1777502</v>
          </cell>
          <cell r="E20096" t="str">
            <v>1101951133</v>
          </cell>
          <cell r="F20096" t="str">
            <v>NAVAS RENDON MONICA</v>
          </cell>
        </row>
        <row r="20097">
          <cell r="D20097" t="str">
            <v>1777503</v>
          </cell>
          <cell r="E20097" t="str">
            <v>1721761805</v>
          </cell>
          <cell r="F20097" t="str">
            <v>DUCHI DUCHI SILVIA ISABEL</v>
          </cell>
        </row>
        <row r="20098">
          <cell r="D20098" t="str">
            <v>1777506</v>
          </cell>
          <cell r="E20098" t="str">
            <v>1801878917</v>
          </cell>
          <cell r="F20098" t="str">
            <v>SEVILLA ARCOS JORGE LEONARDO</v>
          </cell>
        </row>
        <row r="20099">
          <cell r="D20099" t="str">
            <v>1777508</v>
          </cell>
          <cell r="E20099" t="str">
            <v>1712551066</v>
          </cell>
          <cell r="F20099" t="str">
            <v>RAMIREZ BALCAZAR EDDY ADALBERTO</v>
          </cell>
        </row>
        <row r="20100">
          <cell r="D20100" t="str">
            <v>1777513</v>
          </cell>
          <cell r="E20100" t="str">
            <v>1792168562001</v>
          </cell>
          <cell r="F20100" t="str">
            <v>DPV WORLD BUSINESS SOLUTIONS S.A</v>
          </cell>
        </row>
        <row r="20101">
          <cell r="D20101" t="str">
            <v>1777531</v>
          </cell>
          <cell r="E20101" t="str">
            <v>1400592893</v>
          </cell>
          <cell r="F20101" t="str">
            <v>GALLEGOS SILVA NANCY LORENA</v>
          </cell>
        </row>
        <row r="20102">
          <cell r="D20102" t="str">
            <v>1777568</v>
          </cell>
          <cell r="E20102" t="str">
            <v>1791294009001</v>
          </cell>
          <cell r="F20102" t="str">
            <v>MARTINAIR HOLLAND N.V.</v>
          </cell>
        </row>
        <row r="20103">
          <cell r="D20103" t="str">
            <v>1777580</v>
          </cell>
          <cell r="E20103" t="str">
            <v>1706914981</v>
          </cell>
          <cell r="F20103" t="str">
            <v>RUMAZO VELA GABRIELA</v>
          </cell>
        </row>
        <row r="20104">
          <cell r="D20104" t="str">
            <v>1777581</v>
          </cell>
          <cell r="E20104" t="str">
            <v>1708214836</v>
          </cell>
          <cell r="F20104" t="str">
            <v>LARA BASTIDAS OSWALDO IVAN</v>
          </cell>
        </row>
        <row r="20105">
          <cell r="D20105" t="str">
            <v>1777598</v>
          </cell>
          <cell r="E20105" t="str">
            <v>1759059957</v>
          </cell>
          <cell r="F20105" t="str">
            <v>MARRERA BATISTA ARIELDI</v>
          </cell>
        </row>
        <row r="20106">
          <cell r="D20106" t="str">
            <v>1777608</v>
          </cell>
          <cell r="E20106" t="str">
            <v>1725707333</v>
          </cell>
          <cell r="F20106" t="str">
            <v>RAMIREZ SOTAMINGA TANIA ESTEFANIA</v>
          </cell>
        </row>
        <row r="20107">
          <cell r="D20107" t="str">
            <v>1777623</v>
          </cell>
          <cell r="E20107" t="str">
            <v>0503032559</v>
          </cell>
          <cell r="F20107" t="str">
            <v>LOPEZ CHANGO CARLA ESTEFANIA</v>
          </cell>
        </row>
        <row r="20108">
          <cell r="D20108" t="str">
            <v>1777635</v>
          </cell>
          <cell r="E20108" t="str">
            <v>1705295960</v>
          </cell>
          <cell r="F20108" t="str">
            <v>SANDOVAL VACA LUIS PATRICIO</v>
          </cell>
        </row>
        <row r="20109">
          <cell r="D20109" t="str">
            <v>1777637</v>
          </cell>
          <cell r="E20109" t="str">
            <v>0903037919</v>
          </cell>
          <cell r="F20109" t="str">
            <v>PARRA RAUL GILBERTO</v>
          </cell>
        </row>
        <row r="20110">
          <cell r="D20110" t="str">
            <v>1777642</v>
          </cell>
          <cell r="E20110" t="str">
            <v>1718456209</v>
          </cell>
          <cell r="F20110" t="str">
            <v>RAMIREZ LANDETA ESTEFANIA BETZABETH</v>
          </cell>
        </row>
        <row r="20111">
          <cell r="D20111" t="str">
            <v>1777654</v>
          </cell>
          <cell r="E20111" t="str">
            <v>0-2887492-</v>
          </cell>
          <cell r="F20111" t="str">
            <v>GILAD BERGER ROM</v>
          </cell>
        </row>
        <row r="20112">
          <cell r="D20112" t="str">
            <v>1777659</v>
          </cell>
          <cell r="E20112" t="str">
            <v>1721306213</v>
          </cell>
          <cell r="F20112" t="str">
            <v>PAUCAR VIÑAN JOSE MANUEL</v>
          </cell>
        </row>
        <row r="20113">
          <cell r="D20113" t="str">
            <v>1777666</v>
          </cell>
          <cell r="E20113" t="str">
            <v>1715467872</v>
          </cell>
          <cell r="F20113" t="str">
            <v>RAMIREZ LANDETA NATALI ELIZABETH</v>
          </cell>
        </row>
        <row r="20114">
          <cell r="D20114" t="str">
            <v>1777670</v>
          </cell>
          <cell r="E20114" t="str">
            <v>1801096916</v>
          </cell>
          <cell r="F20114" t="str">
            <v>ORTIZ NARANJO EDWIN GERMAN</v>
          </cell>
        </row>
        <row r="20115">
          <cell r="D20115" t="str">
            <v>1777692</v>
          </cell>
          <cell r="E20115" t="str">
            <v>1792265312</v>
          </cell>
          <cell r="F20115" t="str">
            <v>RAMIREZ LANDETA NATALI ELIZABETH</v>
          </cell>
        </row>
        <row r="20116">
          <cell r="D20116" t="str">
            <v>1777713</v>
          </cell>
          <cell r="E20116" t="str">
            <v>1703752434</v>
          </cell>
          <cell r="F20116" t="str">
            <v>KAHAMIS ELLAN YOUSEF</v>
          </cell>
        </row>
        <row r="20117">
          <cell r="D20117" t="str">
            <v>1777738</v>
          </cell>
          <cell r="E20117" t="str">
            <v>1716121387</v>
          </cell>
          <cell r="F20117" t="str">
            <v>SARCHI PAZ ABIGAIL JACQUELINE</v>
          </cell>
        </row>
        <row r="20118">
          <cell r="D20118" t="str">
            <v>1777771</v>
          </cell>
          <cell r="E20118" t="str">
            <v>0916720063</v>
          </cell>
          <cell r="F20118" t="str">
            <v>RAMOS BARCIA WASHINGTON AUGUSTO</v>
          </cell>
        </row>
        <row r="20119">
          <cell r="D20119" t="str">
            <v>1777774</v>
          </cell>
          <cell r="E20119" t="str">
            <v>1704903986</v>
          </cell>
          <cell r="F20119" t="str">
            <v>BRAVO CARTAGENOVA DIEGO MAURICIO</v>
          </cell>
        </row>
        <row r="20120">
          <cell r="D20120" t="str">
            <v>1777788</v>
          </cell>
          <cell r="E20120" t="str">
            <v>1721292066</v>
          </cell>
          <cell r="F20120" t="str">
            <v>VILLAVICENCIO TORRES EDWIN RICARDO</v>
          </cell>
        </row>
        <row r="20121">
          <cell r="D20121" t="str">
            <v>1777793</v>
          </cell>
          <cell r="E20121" t="str">
            <v>1706973342</v>
          </cell>
          <cell r="F20121" t="str">
            <v>CHAVEZ PALACIOS LEYLA IRINA</v>
          </cell>
        </row>
        <row r="20122">
          <cell r="D20122" t="str">
            <v>1777821</v>
          </cell>
          <cell r="E20122" t="str">
            <v>1715760110</v>
          </cell>
          <cell r="F20122" t="str">
            <v>RAMOS NARVAEZ WILSON DANILO</v>
          </cell>
        </row>
        <row r="20123">
          <cell r="D20123" t="str">
            <v>1777843</v>
          </cell>
          <cell r="E20123" t="str">
            <v>1702157148</v>
          </cell>
          <cell r="F20123" t="str">
            <v>FREIRE PAEZ GLORIA MARIA</v>
          </cell>
        </row>
        <row r="20124">
          <cell r="D20124" t="str">
            <v>1777849</v>
          </cell>
          <cell r="E20124" t="str">
            <v>129</v>
          </cell>
          <cell r="F20124" t="str">
            <v>EUTELSAT S.A.</v>
          </cell>
        </row>
        <row r="20125">
          <cell r="D20125" t="str">
            <v>1777853</v>
          </cell>
          <cell r="E20125" t="str">
            <v>1792524849001</v>
          </cell>
          <cell r="F20125" t="str">
            <v>SERVICIOS DE TELECOMUNICACIONES TELCORPEC S.A.</v>
          </cell>
        </row>
        <row r="20126">
          <cell r="D20126" t="str">
            <v>1777860</v>
          </cell>
          <cell r="E20126" t="str">
            <v>1710291624</v>
          </cell>
          <cell r="F20126" t="str">
            <v>AUQUI RODRIGUEZ NYDIA SUSANA</v>
          </cell>
        </row>
        <row r="20127">
          <cell r="D20127" t="str">
            <v>1777866</v>
          </cell>
          <cell r="E20127" t="str">
            <v>1709133100</v>
          </cell>
          <cell r="F20127" t="str">
            <v>ANDRANGO ANDRANGO LUIS EFRAIN</v>
          </cell>
        </row>
        <row r="20128">
          <cell r="D20128" t="str">
            <v>1777872</v>
          </cell>
          <cell r="E20128" t="str">
            <v>1709978603</v>
          </cell>
          <cell r="F20128" t="str">
            <v>MONTALVO MEJIA MARIA DE LOS ANGELES</v>
          </cell>
        </row>
        <row r="20129">
          <cell r="D20129" t="str">
            <v>1777877</v>
          </cell>
          <cell r="E20129" t="str">
            <v>1700371014</v>
          </cell>
          <cell r="F20129" t="str">
            <v>RAZA SALCEDO FANNY EULALIA</v>
          </cell>
        </row>
        <row r="20130">
          <cell r="D20130" t="str">
            <v>1777900</v>
          </cell>
          <cell r="E20130" t="str">
            <v>1705218145</v>
          </cell>
          <cell r="F20130" t="str">
            <v>TUFIÑO CARRERA MERCI RAQUEL</v>
          </cell>
        </row>
        <row r="20131">
          <cell r="D20131" t="str">
            <v>1777905</v>
          </cell>
          <cell r="E20131" t="str">
            <v>0900794538</v>
          </cell>
          <cell r="F20131" t="str">
            <v>RAZO JORGE GUILLERMO</v>
          </cell>
        </row>
        <row r="20132">
          <cell r="D20132" t="str">
            <v>1777913</v>
          </cell>
          <cell r="E20132" t="str">
            <v>1721397543</v>
          </cell>
          <cell r="F20132" t="str">
            <v>MERCHAN JIMENEZ ROBERTO JAVIER</v>
          </cell>
        </row>
        <row r="20133">
          <cell r="D20133" t="str">
            <v>1777922</v>
          </cell>
          <cell r="E20133" t="str">
            <v>1002235461</v>
          </cell>
          <cell r="F20133" t="str">
            <v>ZOTAMINGA TAPIA PEDRO MARIO</v>
          </cell>
        </row>
        <row r="20134">
          <cell r="D20134" t="str">
            <v>1777940</v>
          </cell>
          <cell r="E20134" t="str">
            <v>1726670977</v>
          </cell>
          <cell r="F20134" t="str">
            <v>HERRERA MORALES JOHAN AARON</v>
          </cell>
        </row>
        <row r="20135">
          <cell r="D20135" t="str">
            <v>1777946</v>
          </cell>
          <cell r="E20135" t="str">
            <v>1721916474</v>
          </cell>
          <cell r="F20135" t="str">
            <v>ZHOU JINSHUI</v>
          </cell>
        </row>
        <row r="20136">
          <cell r="D20136" t="str">
            <v>1777951</v>
          </cell>
          <cell r="E20136" t="str">
            <v>0301860110</v>
          </cell>
          <cell r="F20136" t="str">
            <v>PEREZ MINCHALA MARIA CARMEN</v>
          </cell>
        </row>
        <row r="20137">
          <cell r="D20137" t="str">
            <v>1777952</v>
          </cell>
          <cell r="E20137" t="str">
            <v>1791355792001</v>
          </cell>
          <cell r="F20137" t="str">
            <v>ILSA SA INDUSTRIA LICORERA IBEROAMERICANA</v>
          </cell>
        </row>
        <row r="20138">
          <cell r="D20138" t="str">
            <v>1777956</v>
          </cell>
          <cell r="E20138" t="str">
            <v>1792247128</v>
          </cell>
          <cell r="F20138" t="str">
            <v>REAL NARANJO EDGAR ROGELIO</v>
          </cell>
        </row>
        <row r="20139">
          <cell r="D20139" t="str">
            <v>1777971</v>
          </cell>
          <cell r="E20139" t="str">
            <v>0791807298001</v>
          </cell>
          <cell r="F20139" t="str">
            <v>FIALSANET S.A</v>
          </cell>
        </row>
        <row r="20140">
          <cell r="D20140" t="str">
            <v>1778006</v>
          </cell>
          <cell r="E20140" t="str">
            <v>XDA129435</v>
          </cell>
          <cell r="F20140" t="str">
            <v>GALDO CASTAÑO JOSE ANTONIO</v>
          </cell>
        </row>
        <row r="20141">
          <cell r="D20141" t="str">
            <v>1778022</v>
          </cell>
          <cell r="E20141" t="str">
            <v>1792453143001</v>
          </cell>
          <cell r="F20141" t="str">
            <v>COMPAÑIA DE TRANSPORTES DE PASAJEROS EN TAXIS EJECUTIVOS TERMINALNORTE S.A.</v>
          </cell>
        </row>
        <row r="20142">
          <cell r="D20142" t="str">
            <v>1778028</v>
          </cell>
          <cell r="E20142" t="str">
            <v>1711049237</v>
          </cell>
          <cell r="F20142" t="str">
            <v>VILLACIS HERMOSA RICARDO ALEJANDRO</v>
          </cell>
        </row>
        <row r="20143">
          <cell r="D20143" t="str">
            <v>1778048</v>
          </cell>
          <cell r="E20143" t="str">
            <v>0992128976001</v>
          </cell>
          <cell r="F20143" t="str">
            <v>GEVETE S.A.</v>
          </cell>
        </row>
        <row r="20144">
          <cell r="D20144" t="str">
            <v>1778061</v>
          </cell>
          <cell r="E20144" t="str">
            <v>1723025902</v>
          </cell>
          <cell r="F20144" t="str">
            <v>REINA AGUILAR JULIO HERNÁN</v>
          </cell>
        </row>
        <row r="20145">
          <cell r="D20145" t="str">
            <v>1778078</v>
          </cell>
          <cell r="E20145" t="str">
            <v>1717365785</v>
          </cell>
          <cell r="F20145" t="str">
            <v>GUERRERO VALLEJO LUIS ANIBAL</v>
          </cell>
        </row>
        <row r="20146">
          <cell r="D20146" t="str">
            <v>1778079</v>
          </cell>
          <cell r="E20146" t="str">
            <v>1792055040001</v>
          </cell>
          <cell r="F20146" t="str">
            <v>TECNISECURITY CIA. LTDA</v>
          </cell>
        </row>
        <row r="20147">
          <cell r="D20147" t="str">
            <v>1778101</v>
          </cell>
          <cell r="E20147" t="str">
            <v>1704096153</v>
          </cell>
          <cell r="F20147" t="str">
            <v>TOBAR CEVALLOS  IVAN FERNANDO</v>
          </cell>
        </row>
        <row r="20148">
          <cell r="D20148" t="str">
            <v>1778107</v>
          </cell>
          <cell r="E20148" t="str">
            <v>1803115284</v>
          </cell>
          <cell r="F20148" t="str">
            <v>CHICO BARRIONUEVO DARIO GERMAN</v>
          </cell>
        </row>
        <row r="20149">
          <cell r="D20149" t="str">
            <v>1778109</v>
          </cell>
          <cell r="E20149" t="str">
            <v>1707751713</v>
          </cell>
          <cell r="F20149" t="str">
            <v>BURROWES PETER</v>
          </cell>
        </row>
        <row r="20150">
          <cell r="D20150" t="str">
            <v>1778112</v>
          </cell>
          <cell r="E20150" t="str">
            <v>1712085792</v>
          </cell>
          <cell r="F20150" t="str">
            <v>ARMAS CASTILLO DAVID RAMON</v>
          </cell>
        </row>
        <row r="20151">
          <cell r="D20151" t="str">
            <v>1778118</v>
          </cell>
          <cell r="E20151" t="str">
            <v>0502096209</v>
          </cell>
          <cell r="F20151" t="str">
            <v>TREPP GLOOR SANDRA TATYANA</v>
          </cell>
        </row>
        <row r="20152">
          <cell r="D20152" t="str">
            <v>1778135</v>
          </cell>
          <cell r="E20152" t="str">
            <v>1803674488</v>
          </cell>
          <cell r="F20152" t="str">
            <v>ROBALINO MOYA DIANA GABRIELA</v>
          </cell>
        </row>
        <row r="20153">
          <cell r="D20153" t="str">
            <v>1778139</v>
          </cell>
          <cell r="E20153" t="str">
            <v>1791413237001</v>
          </cell>
          <cell r="F20153" t="str">
            <v>SUPERDEPORTE S.A.</v>
          </cell>
        </row>
        <row r="20154">
          <cell r="D20154" t="str">
            <v>1778157</v>
          </cell>
          <cell r="E20154" t="str">
            <v>1714455035</v>
          </cell>
          <cell r="F20154" t="str">
            <v>SECAIRA MONTALVO ALEX SANTIAGO</v>
          </cell>
        </row>
        <row r="20155">
          <cell r="D20155" t="str">
            <v>1778174</v>
          </cell>
          <cell r="E20155" t="str">
            <v>1707309843</v>
          </cell>
          <cell r="F20155" t="str">
            <v>HINOJOSA JARA MARCELO PATRICIO</v>
          </cell>
        </row>
        <row r="20156">
          <cell r="D20156" t="str">
            <v>1778185</v>
          </cell>
          <cell r="E20156" t="str">
            <v>1850100965</v>
          </cell>
          <cell r="F20156" t="str">
            <v>AGUALONGO MASABANDA SEGUNDO ANGEL</v>
          </cell>
        </row>
        <row r="20157">
          <cell r="D20157" t="str">
            <v>1778190</v>
          </cell>
          <cell r="E20157" t="str">
            <v>1703043867</v>
          </cell>
          <cell r="F20157" t="str">
            <v>RENGIFO ALDANA LUIS ALFREDO</v>
          </cell>
        </row>
        <row r="20158">
          <cell r="D20158" t="str">
            <v>1778191</v>
          </cell>
          <cell r="E20158" t="str">
            <v>1710903046</v>
          </cell>
          <cell r="F20158" t="str">
            <v>PEDRO DAMIAN BORJA ROJAS</v>
          </cell>
        </row>
        <row r="20159">
          <cell r="D20159" t="str">
            <v>1778200</v>
          </cell>
          <cell r="E20159" t="str">
            <v>0991357327</v>
          </cell>
          <cell r="F20159" t="str">
            <v>MAZON FIGLIOLE FRANKLIN</v>
          </cell>
        </row>
        <row r="20160">
          <cell r="D20160" t="str">
            <v>1778212</v>
          </cell>
          <cell r="E20160" t="str">
            <v>1714711726</v>
          </cell>
          <cell r="F20160" t="str">
            <v>PEREZ RAMOS NANCY IRENE</v>
          </cell>
        </row>
        <row r="20161">
          <cell r="D20161" t="str">
            <v>1778263</v>
          </cell>
          <cell r="E20161" t="str">
            <v>1717592636</v>
          </cell>
          <cell r="F20161" t="str">
            <v>PLACENCIA POSSO JOSE LUIS</v>
          </cell>
        </row>
        <row r="20162">
          <cell r="D20162" t="str">
            <v>1778273</v>
          </cell>
          <cell r="E20162" t="str">
            <v>1703224467</v>
          </cell>
          <cell r="F20162" t="str">
            <v>GUERRERO CABRERA BOLIVAR AUGUSTO</v>
          </cell>
        </row>
        <row r="20163">
          <cell r="D20163" t="str">
            <v>1778279</v>
          </cell>
          <cell r="E20163" t="str">
            <v>1792596009001</v>
          </cell>
          <cell r="F20163" t="str">
            <v>SEGURIDAD PRIVADA SALAZAR BRAVO SABRASEG CIA.LTDA.</v>
          </cell>
        </row>
        <row r="20164">
          <cell r="D20164" t="str">
            <v>1778286</v>
          </cell>
          <cell r="E20164" t="str">
            <v>1709993545</v>
          </cell>
          <cell r="F20164" t="str">
            <v>ESPINOZA ALBORNOZ MARCO OSWALDO</v>
          </cell>
        </row>
        <row r="20165">
          <cell r="D20165" t="str">
            <v>1778320</v>
          </cell>
          <cell r="E20165" t="str">
            <v>1717295321</v>
          </cell>
          <cell r="F20165" t="str">
            <v>SIGUENCIA GUILLEN JORGE ENRIQUE</v>
          </cell>
        </row>
        <row r="20166">
          <cell r="D20166" t="str">
            <v>1778342</v>
          </cell>
          <cell r="E20166" t="str">
            <v>1760004060001</v>
          </cell>
          <cell r="F20166" t="str">
            <v>GOBIERNO AUTONOMO DESCENTRALIZADO MUNICIPAL DE SANTO DOMINGO</v>
          </cell>
        </row>
        <row r="20167">
          <cell r="D20167" t="str">
            <v>1778346</v>
          </cell>
          <cell r="E20167" t="str">
            <v>1715422836</v>
          </cell>
          <cell r="F20167" t="str">
            <v>REVELO FELIX MARIA JOSE</v>
          </cell>
        </row>
        <row r="20168">
          <cell r="D20168" t="str">
            <v>1778360</v>
          </cell>
          <cell r="E20168" t="str">
            <v>1723937098</v>
          </cell>
          <cell r="F20168" t="str">
            <v>SANTISTEBAN VALENCIA LUIS ALBERTO</v>
          </cell>
        </row>
        <row r="20169">
          <cell r="D20169" t="str">
            <v>1778370</v>
          </cell>
          <cell r="E20169" t="str">
            <v>1717593097</v>
          </cell>
          <cell r="F20169" t="str">
            <v>QUIZHPI VISTÍN ANGEL MESÍAS</v>
          </cell>
        </row>
        <row r="20170">
          <cell r="D20170" t="str">
            <v>1778388</v>
          </cell>
          <cell r="E20170" t="str">
            <v>1801770858</v>
          </cell>
          <cell r="F20170" t="str">
            <v>MEDINA ALTAMIRANO LUIS ANIBAL</v>
          </cell>
        </row>
        <row r="20171">
          <cell r="D20171" t="str">
            <v>1778390</v>
          </cell>
          <cell r="E20171" t="str">
            <v>0550005862</v>
          </cell>
          <cell r="F20171" t="str">
            <v>RAURA VACA FRANKLIN ABRAHAN</v>
          </cell>
        </row>
        <row r="20172">
          <cell r="D20172" t="str">
            <v>1778397</v>
          </cell>
          <cell r="E20172" t="str">
            <v>0929164465</v>
          </cell>
          <cell r="F20172" t="str">
            <v>CAIZA PUNINA JAVIER ISRAEL</v>
          </cell>
        </row>
        <row r="20173">
          <cell r="D20173" t="str">
            <v>1778403</v>
          </cell>
          <cell r="E20173" t="str">
            <v>1102198874</v>
          </cell>
          <cell r="F20173" t="str">
            <v>REY REINOSO CARMITA DORILA</v>
          </cell>
        </row>
        <row r="20174">
          <cell r="D20174" t="str">
            <v>1778411</v>
          </cell>
          <cell r="E20174" t="str">
            <v>1790544532001</v>
          </cell>
          <cell r="F20174" t="str">
            <v>EMPRESA DE INVESTIGACION Y SEGURIDAD EMINSER CIA. LTDA.</v>
          </cell>
        </row>
        <row r="20175">
          <cell r="D20175" t="str">
            <v>1778425</v>
          </cell>
          <cell r="E20175" t="str">
            <v>1706554043</v>
          </cell>
          <cell r="F20175" t="str">
            <v>REYES CALVOPIÑA JOSE ERNESTO</v>
          </cell>
        </row>
        <row r="20176">
          <cell r="D20176" t="str">
            <v>1778436</v>
          </cell>
          <cell r="E20176" t="str">
            <v>1708005572</v>
          </cell>
          <cell r="F20176" t="str">
            <v>VILLALBA ANDRADE FERNANDO EDISON</v>
          </cell>
        </row>
        <row r="20177">
          <cell r="D20177" t="str">
            <v>1778437</v>
          </cell>
          <cell r="E20177" t="str">
            <v>1792458854001</v>
          </cell>
          <cell r="F20177" t="str">
            <v>COMPAÑIA DE TAXIS PUEMBOMODELO C.A.</v>
          </cell>
        </row>
        <row r="20178">
          <cell r="D20178" t="str">
            <v>1778447</v>
          </cell>
          <cell r="E20178" t="str">
            <v>1723646095</v>
          </cell>
          <cell r="F20178" t="str">
            <v>MEJIA BYRON AQUILINO</v>
          </cell>
        </row>
        <row r="20179">
          <cell r="D20179" t="str">
            <v>1778449</v>
          </cell>
          <cell r="E20179" t="str">
            <v>1707383442</v>
          </cell>
          <cell r="F20179" t="str">
            <v>MERINO GAVILANEZ JOSE RAMIRO</v>
          </cell>
        </row>
        <row r="20180">
          <cell r="D20180" t="str">
            <v>1778454</v>
          </cell>
          <cell r="E20180" t="str">
            <v>1712426046</v>
          </cell>
          <cell r="F20180" t="str">
            <v>REYES TORRES FAUSTO PATRICIO</v>
          </cell>
        </row>
        <row r="20181">
          <cell r="D20181" t="str">
            <v>1778475</v>
          </cell>
          <cell r="E20181" t="str">
            <v>1713943254</v>
          </cell>
          <cell r="F20181" t="str">
            <v>GUERRERO OLMEDO ERIK ALEXANDER</v>
          </cell>
        </row>
        <row r="20182">
          <cell r="D20182" t="str">
            <v>1778481</v>
          </cell>
          <cell r="E20182" t="str">
            <v>0922869821</v>
          </cell>
          <cell r="F20182" t="str">
            <v>REYES TULCAN LISETTE ESTEFANIA</v>
          </cell>
        </row>
        <row r="20183">
          <cell r="D20183" t="str">
            <v>1778488</v>
          </cell>
          <cell r="E20183" t="str">
            <v>1792157781001</v>
          </cell>
          <cell r="F20183" t="str">
            <v>REFINERIA DEL PACIFICO ELOY ALFARO RDP CIA DE ECONOMIA MIXTA</v>
          </cell>
        </row>
        <row r="20184">
          <cell r="D20184" t="str">
            <v>1778497</v>
          </cell>
          <cell r="E20184" t="str">
            <v>1722351010</v>
          </cell>
          <cell r="F20184" t="str">
            <v>VILLALVA GAIBOR MAYRA JACQUELINE</v>
          </cell>
        </row>
        <row r="20185">
          <cell r="D20185" t="str">
            <v>1778499</v>
          </cell>
          <cell r="E20185" t="str">
            <v>0501468318</v>
          </cell>
          <cell r="F20185" t="str">
            <v>PALLASCO YUGSI MARIO RENE</v>
          </cell>
        </row>
        <row r="20186">
          <cell r="D20186" t="str">
            <v>1778526</v>
          </cell>
          <cell r="E20186" t="str">
            <v>1710321462</v>
          </cell>
          <cell r="F20186" t="str">
            <v>GUAMAN JOSE EFRAIN</v>
          </cell>
        </row>
        <row r="20187">
          <cell r="D20187" t="str">
            <v>1778531</v>
          </cell>
          <cell r="E20187" t="str">
            <v>1719010991</v>
          </cell>
          <cell r="F20187" t="str">
            <v>RIASCOS PITACUAR JUAN EVANGELISTA</v>
          </cell>
        </row>
        <row r="20188">
          <cell r="D20188" t="str">
            <v>1778538</v>
          </cell>
          <cell r="E20188" t="str">
            <v>1790982106001</v>
          </cell>
          <cell r="F20188" t="str">
            <v>CICLO COMUNICACIONES CICLOCOM S.A.</v>
          </cell>
        </row>
        <row r="20189">
          <cell r="D20189" t="str">
            <v>1778549</v>
          </cell>
          <cell r="E20189" t="str">
            <v>0910390384</v>
          </cell>
          <cell r="F20189" t="str">
            <v>SAENZ DE VITERI MIGUEL</v>
          </cell>
        </row>
        <row r="20190">
          <cell r="D20190" t="str">
            <v>1778554</v>
          </cell>
          <cell r="E20190" t="str">
            <v>1715542179</v>
          </cell>
          <cell r="F20190" t="str">
            <v>MERIZALDE ALVAREZ CESAR IVAN</v>
          </cell>
        </row>
        <row r="20191">
          <cell r="D20191" t="str">
            <v>1778559</v>
          </cell>
          <cell r="E20191" t="str">
            <v>1791875915001</v>
          </cell>
          <cell r="F20191" t="str">
            <v>H.G.A. RAMPAS DEL ECUADOR S.A.</v>
          </cell>
        </row>
        <row r="20192">
          <cell r="D20192" t="str">
            <v>1778576</v>
          </cell>
          <cell r="E20192" t="str">
            <v>1719896712</v>
          </cell>
          <cell r="F20192" t="str">
            <v>LOBATO MARTINEZ FABRICIO LENIN</v>
          </cell>
        </row>
        <row r="20193">
          <cell r="D20193" t="str">
            <v>1778587</v>
          </cell>
          <cell r="E20193" t="str">
            <v>0990247536001</v>
          </cell>
          <cell r="F20193" t="str">
            <v>COOPERATIVA DE AHORRO Y CREDITO DESARROLLO DE LOS PUEBLOS LTDA.</v>
          </cell>
        </row>
        <row r="20194">
          <cell r="D20194" t="str">
            <v>1778630</v>
          </cell>
          <cell r="E20194" t="str">
            <v>1720752813</v>
          </cell>
          <cell r="F20194" t="str">
            <v>MUÑOZ CESPEDES MANUEL ALBERTO</v>
          </cell>
        </row>
        <row r="20195">
          <cell r="D20195" t="str">
            <v>1778636</v>
          </cell>
          <cell r="E20195" t="str">
            <v>1704497807</v>
          </cell>
          <cell r="F20195" t="str">
            <v>VALDIVIESO EGUIGUREN CARLOS ARTURO IGNACIO</v>
          </cell>
        </row>
        <row r="20196">
          <cell r="D20196" t="str">
            <v>1778638</v>
          </cell>
          <cell r="E20196" t="str">
            <v>1309602116</v>
          </cell>
          <cell r="F20196" t="str">
            <v>RIVADENEIRA LOPEZ DOLORES ROCIO</v>
          </cell>
        </row>
        <row r="20197">
          <cell r="D20197" t="str">
            <v>1778660</v>
          </cell>
          <cell r="E20197" t="str">
            <v>1707266233</v>
          </cell>
          <cell r="F20197" t="str">
            <v>RIVADENEIRA LÓPEZ EDUARDO</v>
          </cell>
        </row>
        <row r="20198">
          <cell r="D20198" t="str">
            <v>1778682</v>
          </cell>
          <cell r="E20198" t="str">
            <v>0601235146</v>
          </cell>
          <cell r="F20198" t="str">
            <v>CAMPOVERDE TORRES CARLOS EFREN</v>
          </cell>
        </row>
        <row r="20199">
          <cell r="D20199" t="str">
            <v>1778686</v>
          </cell>
          <cell r="E20199" t="str">
            <v>1717874844</v>
          </cell>
          <cell r="F20199" t="str">
            <v>GAIBOR ESTEVES JIMMY GEOVANNY</v>
          </cell>
        </row>
        <row r="20200">
          <cell r="D20200" t="str">
            <v>1778688</v>
          </cell>
          <cell r="E20200" t="str">
            <v>1792314224</v>
          </cell>
          <cell r="F20200" t="str">
            <v>RIVADENEIRA LÓPEZ EDUARDO JOSÉ</v>
          </cell>
        </row>
        <row r="20201">
          <cell r="D20201" t="str">
            <v>1778693</v>
          </cell>
          <cell r="E20201" t="str">
            <v>1709389181</v>
          </cell>
          <cell r="F20201" t="str">
            <v>VIERA MARCILLO JULIO JULIAN</v>
          </cell>
        </row>
        <row r="20202">
          <cell r="D20202" t="str">
            <v>1778710</v>
          </cell>
          <cell r="E20202" t="str">
            <v>0104982848</v>
          </cell>
          <cell r="F20202" t="str">
            <v>CAPELO CABRERA FLOR MARIELA</v>
          </cell>
        </row>
        <row r="20203">
          <cell r="D20203" t="str">
            <v>1778722</v>
          </cell>
          <cell r="E20203" t="str">
            <v>1753898384</v>
          </cell>
          <cell r="F20203" t="str">
            <v>KWON KI NO</v>
          </cell>
        </row>
        <row r="20204">
          <cell r="D20204" t="str">
            <v>1778735</v>
          </cell>
          <cell r="E20204" t="str">
            <v>1710046952</v>
          </cell>
          <cell r="F20204" t="str">
            <v>PADILLA GALINDO JORGE RUBEN</v>
          </cell>
        </row>
        <row r="20205">
          <cell r="D20205" t="str">
            <v>1778744</v>
          </cell>
          <cell r="E20205" t="str">
            <v>1700641754</v>
          </cell>
          <cell r="F20205" t="str">
            <v>RIVERA CASTRO ISAIAS ALONSO</v>
          </cell>
        </row>
        <row r="20206">
          <cell r="D20206" t="str">
            <v>1778761</v>
          </cell>
          <cell r="E20206" t="str">
            <v>1705354247</v>
          </cell>
          <cell r="F20206" t="str">
            <v>MARMOL MARMOL ANA RAQUEL</v>
          </cell>
        </row>
        <row r="20207">
          <cell r="D20207" t="str">
            <v>1778786</v>
          </cell>
          <cell r="E20207" t="str">
            <v>1091750992001</v>
          </cell>
          <cell r="F20207" t="str">
            <v>CAYAMBEVISION S.A</v>
          </cell>
        </row>
        <row r="20208">
          <cell r="D20208" t="str">
            <v>1778789</v>
          </cell>
          <cell r="E20208" t="str">
            <v>1723558050</v>
          </cell>
          <cell r="F20208" t="str">
            <v>GETIAL ZARATE GRACE CAROLINA</v>
          </cell>
        </row>
        <row r="20209">
          <cell r="D20209" t="str">
            <v>1778794</v>
          </cell>
          <cell r="E20209" t="str">
            <v>0601116221</v>
          </cell>
          <cell r="F20209" t="str">
            <v>MAZON ORTIZ CARLOS LAUTARO</v>
          </cell>
        </row>
        <row r="20210">
          <cell r="D20210" t="str">
            <v>1778816</v>
          </cell>
          <cell r="E20210" t="str">
            <v>1720031051</v>
          </cell>
          <cell r="F20210" t="str">
            <v>CAJAMARCA DIAZ PATRICIA ELIZABETH</v>
          </cell>
        </row>
        <row r="20211">
          <cell r="D20211" t="str">
            <v>1778823</v>
          </cell>
          <cell r="E20211" t="str">
            <v>0201798154</v>
          </cell>
          <cell r="F20211" t="str">
            <v>RIVERA GARCIA JOFFRE DANILO</v>
          </cell>
        </row>
        <row r="20212">
          <cell r="D20212" t="str">
            <v>1778839</v>
          </cell>
          <cell r="E20212" t="str">
            <v>1701479717</v>
          </cell>
          <cell r="F20212" t="str">
            <v>CORDOVEZ PEREZ CARLOS AURELIO</v>
          </cell>
        </row>
        <row r="20213">
          <cell r="D20213" t="str">
            <v>1778843</v>
          </cell>
          <cell r="E20213" t="str">
            <v>1700164542</v>
          </cell>
          <cell r="F20213" t="str">
            <v>ROMO PROAÑO WILLIAM RODRIGO</v>
          </cell>
        </row>
        <row r="20214">
          <cell r="D20214" t="str">
            <v>1778844</v>
          </cell>
          <cell r="E20214" t="str">
            <v>1202800411</v>
          </cell>
          <cell r="F20214" t="str">
            <v>RIVERA HERNADEZ DIANA MARITZA</v>
          </cell>
        </row>
        <row r="20215">
          <cell r="D20215" t="str">
            <v>1778848</v>
          </cell>
          <cell r="E20215" t="str">
            <v>1792723736001</v>
          </cell>
          <cell r="F20215" t="str">
            <v>LIKNET TECHNOLOGY SERVICIOS DE TELECOMUNICACIONES LINKNET360 S.A.</v>
          </cell>
        </row>
        <row r="20216">
          <cell r="D20216" t="str">
            <v>1778866</v>
          </cell>
          <cell r="E20216" t="str">
            <v>1707490890</v>
          </cell>
          <cell r="F20216" t="str">
            <v>MORETA ESTUARDO</v>
          </cell>
        </row>
        <row r="20217">
          <cell r="D20217" t="str">
            <v>1778873</v>
          </cell>
          <cell r="E20217" t="str">
            <v>1102246012</v>
          </cell>
          <cell r="F20217" t="str">
            <v>RIVERA SANCHEZ DODA CRUZ</v>
          </cell>
        </row>
        <row r="20218">
          <cell r="D20218" t="str">
            <v>1778877</v>
          </cell>
          <cell r="E20218" t="str">
            <v>1792498341001</v>
          </cell>
          <cell r="F20218" t="str">
            <v>SEGURIARM SEGURIDAD INTEGRAL ARMADA CIA LTDA</v>
          </cell>
        </row>
        <row r="20219">
          <cell r="D20219" t="str">
            <v>1778883</v>
          </cell>
          <cell r="E20219" t="str">
            <v>1791286693001</v>
          </cell>
          <cell r="F20219" t="str">
            <v>SERVICIO EN TECNOLOGIA DE LA INFORMACION, SETEINFO DEL ECUADOR C.A.</v>
          </cell>
        </row>
        <row r="20220">
          <cell r="D20220" t="str">
            <v>1778895</v>
          </cell>
          <cell r="E20220" t="str">
            <v>1725549172</v>
          </cell>
          <cell r="F20220" t="str">
            <v>AGUILAR BARRERA EDISON PATRICIO</v>
          </cell>
        </row>
        <row r="20221">
          <cell r="D20221" t="str">
            <v>1778900</v>
          </cell>
          <cell r="E20221" t="str">
            <v>1102245012</v>
          </cell>
          <cell r="F20221" t="str">
            <v>RIVERA SANCHEZ DODA CRUZ</v>
          </cell>
        </row>
        <row r="20222">
          <cell r="D20222" t="str">
            <v>1778901</v>
          </cell>
          <cell r="E20222" t="str">
            <v>1790100219001</v>
          </cell>
          <cell r="F20222" t="str">
            <v>CONFERENCIA EPISCOPAL ECUATORIANA</v>
          </cell>
        </row>
        <row r="20223">
          <cell r="D20223" t="str">
            <v>1778917</v>
          </cell>
          <cell r="E20223" t="str">
            <v>0900203167</v>
          </cell>
          <cell r="F20223" t="str">
            <v>MONCADA MAYÍA VICTOR ABDÓN</v>
          </cell>
        </row>
        <row r="20224">
          <cell r="D20224" t="str">
            <v>1778950</v>
          </cell>
          <cell r="E20224" t="str">
            <v>1706087952</v>
          </cell>
          <cell r="F20224" t="str">
            <v>RIVERA VILLAREAL LAURA GRACIELA</v>
          </cell>
        </row>
        <row r="20225">
          <cell r="D20225" t="str">
            <v>1778968</v>
          </cell>
          <cell r="E20225" t="str">
            <v>1707259626</v>
          </cell>
          <cell r="F20225" t="str">
            <v>REAL FIGUEROA ALFREDO FABRIZIO</v>
          </cell>
        </row>
        <row r="20226">
          <cell r="D20226" t="str">
            <v>1778974</v>
          </cell>
          <cell r="E20226" t="str">
            <v>1750565119</v>
          </cell>
          <cell r="F20226" t="str">
            <v>CUESTAS BENITEZ PAOLA ALEXANDRA</v>
          </cell>
        </row>
        <row r="20227">
          <cell r="D20227" t="str">
            <v>1778979</v>
          </cell>
          <cell r="E20227" t="str">
            <v>1710738277</v>
          </cell>
          <cell r="F20227" t="str">
            <v>RIVERA YANEZ CRISTHIAN JAVIER</v>
          </cell>
        </row>
        <row r="20228">
          <cell r="D20228" t="str">
            <v>1778984</v>
          </cell>
          <cell r="E20228" t="str">
            <v>1792298679001</v>
          </cell>
          <cell r="F20228" t="str">
            <v>INGECSEG INGENIERIA EN CIENCIAS DE SEGURIDAD CIA. LTDA.</v>
          </cell>
        </row>
        <row r="20229">
          <cell r="D20229" t="str">
            <v>1778985</v>
          </cell>
          <cell r="E20229" t="str">
            <v>1718058041</v>
          </cell>
          <cell r="F20229" t="str">
            <v>YAMBAY CACHAGUAY VICTOR HUGO</v>
          </cell>
        </row>
        <row r="20230">
          <cell r="D20230" t="str">
            <v>1779000</v>
          </cell>
          <cell r="E20230" t="str">
            <v>1712561156</v>
          </cell>
          <cell r="F20230" t="str">
            <v>RIVERA YANEZ FERNANDO PAUL</v>
          </cell>
        </row>
        <row r="20231">
          <cell r="D20231" t="str">
            <v>1779034</v>
          </cell>
          <cell r="E20231" t="str">
            <v>0102156155</v>
          </cell>
          <cell r="F20231" t="str">
            <v>CORDERO CARVALLO JUAN FERNANDO</v>
          </cell>
        </row>
        <row r="20232">
          <cell r="D20232" t="str">
            <v>1779051</v>
          </cell>
          <cell r="E20232" t="str">
            <v>1719531749</v>
          </cell>
          <cell r="F20232" t="str">
            <v>TOPA SIMBAÑA JHONATAN ESTID</v>
          </cell>
        </row>
        <row r="20233">
          <cell r="D20233" t="str">
            <v>1779074</v>
          </cell>
          <cell r="E20233" t="str">
            <v>1703093508</v>
          </cell>
          <cell r="F20233" t="str">
            <v>MIÑO VACA JORGE OSWALDO</v>
          </cell>
        </row>
        <row r="20234">
          <cell r="D20234" t="str">
            <v>1779075</v>
          </cell>
          <cell r="E20234" t="str">
            <v>0992185457001</v>
          </cell>
          <cell r="F20234" t="str">
            <v>TELECOMUNICACIONES KNOWLEDGMENT S.A.</v>
          </cell>
        </row>
        <row r="20235">
          <cell r="D20235" t="str">
            <v>1779079</v>
          </cell>
          <cell r="E20235" t="str">
            <v>1725568685</v>
          </cell>
          <cell r="F20235" t="str">
            <v>CAHUATE VEINTIMILLA JESSICA ABIGAIL</v>
          </cell>
        </row>
        <row r="20236">
          <cell r="D20236" t="str">
            <v>1779085</v>
          </cell>
          <cell r="E20236" t="str">
            <v>1791970500001</v>
          </cell>
          <cell r="F20236" t="str">
            <v>SEGUAMERICA CIA. LTDA.</v>
          </cell>
        </row>
        <row r="20237">
          <cell r="D20237" t="str">
            <v>1779087</v>
          </cell>
          <cell r="E20237" t="str">
            <v>1714486535</v>
          </cell>
          <cell r="F20237" t="str">
            <v>GOMEZ JURADO JARA DANIEL ALFONSO</v>
          </cell>
        </row>
        <row r="20238">
          <cell r="D20238" t="str">
            <v>1779101</v>
          </cell>
          <cell r="E20238" t="str">
            <v>1714971023</v>
          </cell>
          <cell r="F20238" t="str">
            <v>AGUIRRE PARDO GALO IVAN</v>
          </cell>
        </row>
        <row r="20239">
          <cell r="D20239" t="str">
            <v>1779108</v>
          </cell>
          <cell r="E20239" t="str">
            <v>1791999177001</v>
          </cell>
          <cell r="F20239" t="str">
            <v>ROBALINO &amp; POLIT IMPORTADORES CIA. LTDA</v>
          </cell>
        </row>
        <row r="20240">
          <cell r="D20240" t="str">
            <v>1779129</v>
          </cell>
          <cell r="E20240" t="str">
            <v>1723608830</v>
          </cell>
          <cell r="F20240" t="str">
            <v>CASTRO CHANDI SARA IVONNE</v>
          </cell>
        </row>
        <row r="20241">
          <cell r="D20241" t="str">
            <v>1779135</v>
          </cell>
          <cell r="E20241" t="str">
            <v>0103287462</v>
          </cell>
          <cell r="F20241" t="str">
            <v>BRITO LLIVIGAÑAY MANUEL ANTONIO</v>
          </cell>
        </row>
        <row r="20242">
          <cell r="D20242" t="str">
            <v>1779150</v>
          </cell>
          <cell r="E20242" t="str">
            <v>1709684441</v>
          </cell>
          <cell r="F20242" t="str">
            <v>CORONEL PINEDA EDISON RAMIRO</v>
          </cell>
        </row>
        <row r="20243">
          <cell r="D20243" t="str">
            <v>1779151</v>
          </cell>
          <cell r="E20243" t="str">
            <v>1791918282001</v>
          </cell>
          <cell r="F20243" t="str">
            <v>SEGARM CIA. LTDA</v>
          </cell>
        </row>
        <row r="20244">
          <cell r="D20244" t="str">
            <v>1779163</v>
          </cell>
          <cell r="E20244" t="str">
            <v>1713979993</v>
          </cell>
          <cell r="F20244" t="str">
            <v>ROBELLY CARRERA JOSE MIGUEL</v>
          </cell>
        </row>
        <row r="20245">
          <cell r="D20245" t="str">
            <v>1779196</v>
          </cell>
          <cell r="E20245" t="str">
            <v>0917269367</v>
          </cell>
          <cell r="F20245" t="str">
            <v>GONZALEZ SUAREZ ALBERTO ANGEL</v>
          </cell>
        </row>
        <row r="20246">
          <cell r="D20246" t="str">
            <v>1779199</v>
          </cell>
          <cell r="E20246" t="str">
            <v>0602777658</v>
          </cell>
          <cell r="F20246" t="str">
            <v>NOBOA CORONEL MARIO ALFONSO</v>
          </cell>
        </row>
        <row r="20247">
          <cell r="D20247" t="str">
            <v>1779205</v>
          </cell>
          <cell r="E20247" t="str">
            <v>0603043142</v>
          </cell>
          <cell r="F20247" t="str">
            <v>VILLACRECES OVIEDO ROBERTO JOSE</v>
          </cell>
        </row>
        <row r="20248">
          <cell r="D20248" t="str">
            <v>1779208</v>
          </cell>
          <cell r="E20248" t="str">
            <v>0401615646</v>
          </cell>
          <cell r="F20248" t="str">
            <v>IMBACUAN RUANO DIEGO TOMAS</v>
          </cell>
        </row>
        <row r="20249">
          <cell r="D20249" t="str">
            <v>1779209</v>
          </cell>
          <cell r="E20249" t="str">
            <v>1722659248</v>
          </cell>
          <cell r="F20249" t="str">
            <v>VILLAVICENCIO COBO MARIA BELEN</v>
          </cell>
        </row>
        <row r="20250">
          <cell r="D20250" t="str">
            <v>1779210</v>
          </cell>
          <cell r="E20250" t="str">
            <v>1791863763001</v>
          </cell>
          <cell r="F20250" t="str">
            <v>PROYECTO MYRCO S.A.</v>
          </cell>
        </row>
        <row r="20251">
          <cell r="D20251" t="str">
            <v>1779213</v>
          </cell>
          <cell r="E20251" t="str">
            <v>1711521755</v>
          </cell>
          <cell r="F20251" t="str">
            <v>ROBLES LASSO MARCIA ELENA</v>
          </cell>
        </row>
        <row r="20252">
          <cell r="D20252" t="str">
            <v>1779229</v>
          </cell>
          <cell r="E20252" t="str">
            <v>1714678933</v>
          </cell>
          <cell r="F20252" t="str">
            <v>AYAVACA LAZO JOSE MARCELO</v>
          </cell>
        </row>
        <row r="20253">
          <cell r="D20253" t="str">
            <v>1779240</v>
          </cell>
          <cell r="E20253" t="str">
            <v>1719481119</v>
          </cell>
          <cell r="F20253" t="str">
            <v>ARCOS ALQUEDAN DIEGO RUBEN</v>
          </cell>
        </row>
        <row r="20254">
          <cell r="D20254" t="str">
            <v>1779241</v>
          </cell>
          <cell r="E20254" t="str">
            <v>0501392427</v>
          </cell>
          <cell r="F20254" t="str">
            <v>PILATASIG PULLOQUINGA LUIS HUMBERTO</v>
          </cell>
        </row>
        <row r="20255">
          <cell r="D20255" t="str">
            <v>1779270</v>
          </cell>
          <cell r="E20255" t="str">
            <v>1714745658</v>
          </cell>
          <cell r="F20255" t="str">
            <v>PULLAS FLORES JUAN CARLOS</v>
          </cell>
        </row>
        <row r="20256">
          <cell r="D20256" t="str">
            <v>1779278</v>
          </cell>
          <cell r="E20256" t="str">
            <v>1703824761</v>
          </cell>
          <cell r="F20256" t="str">
            <v>BUSTAMANTE  MARIA CLARA</v>
          </cell>
        </row>
        <row r="20257">
          <cell r="D20257" t="str">
            <v>1779286</v>
          </cell>
          <cell r="E20257" t="str">
            <v>1003504840</v>
          </cell>
          <cell r="F20257" t="str">
            <v>LOPEZ LOPEZ BARBARA</v>
          </cell>
        </row>
        <row r="20258">
          <cell r="D20258" t="str">
            <v>1779287</v>
          </cell>
          <cell r="E20258" t="str">
            <v>0123456789001</v>
          </cell>
          <cell r="F20258" t="str">
            <v>ARCOTELEX</v>
          </cell>
        </row>
        <row r="20259">
          <cell r="D20259" t="str">
            <v>1779300</v>
          </cell>
          <cell r="E20259" t="str">
            <v>078875069</v>
          </cell>
          <cell r="F20259" t="str">
            <v>AYLLON PALACIO RONALD GREGORIO</v>
          </cell>
        </row>
        <row r="20260">
          <cell r="D20260" t="str">
            <v>1779363</v>
          </cell>
          <cell r="E20260" t="str">
            <v>1792677130001</v>
          </cell>
          <cell r="F20260" t="str">
            <v>RADIO INTEGRACION FMTULCAN S.A.</v>
          </cell>
        </row>
        <row r="20261">
          <cell r="D20261" t="str">
            <v>1779364</v>
          </cell>
          <cell r="E20261" t="str">
            <v>1717138687</v>
          </cell>
          <cell r="F20261" t="str">
            <v>MAIQUIZA TITUAÑA MIGUEL ANGEL</v>
          </cell>
        </row>
        <row r="20262">
          <cell r="D20262" t="str">
            <v>1779384</v>
          </cell>
          <cell r="E20262" t="str">
            <v>1700016080</v>
          </cell>
          <cell r="F20262" t="str">
            <v>BARREIROS ARMENDARIZ JOSE MARCELO</v>
          </cell>
        </row>
        <row r="20263">
          <cell r="D20263" t="str">
            <v>1779393</v>
          </cell>
          <cell r="E20263" t="str">
            <v>1709725285</v>
          </cell>
          <cell r="F20263" t="str">
            <v>TOAPAXI CHISAGUANO MANUEL</v>
          </cell>
        </row>
        <row r="20264">
          <cell r="D20264" t="str">
            <v>1779402</v>
          </cell>
          <cell r="E20264" t="str">
            <v>1792745586001</v>
          </cell>
          <cell r="F20264" t="str">
            <v>SEGURIDAD QUALITY SECURITY  SYSTEMS CIA LTDA</v>
          </cell>
        </row>
        <row r="20265">
          <cell r="D20265" t="str">
            <v>1779443</v>
          </cell>
          <cell r="E20265" t="str">
            <v>1750001149</v>
          </cell>
          <cell r="F20265" t="str">
            <v>TOAPANTA ALMACHE MARIANELA ELIZABETH</v>
          </cell>
        </row>
        <row r="20266">
          <cell r="D20266" t="str">
            <v>1779470</v>
          </cell>
          <cell r="E20266" t="str">
            <v>1719511808</v>
          </cell>
          <cell r="F20266" t="str">
            <v>CAURITONGO SANGA NORMA</v>
          </cell>
        </row>
        <row r="20267">
          <cell r="D20267" t="str">
            <v>1779477</v>
          </cell>
          <cell r="E20267" t="str">
            <v>1000060069</v>
          </cell>
          <cell r="F20267" t="str">
            <v>RODRIGUEZ LUIS MEJIA</v>
          </cell>
        </row>
        <row r="20268">
          <cell r="D20268" t="str">
            <v>1779495</v>
          </cell>
          <cell r="E20268" t="str">
            <v>1002260758</v>
          </cell>
          <cell r="F20268" t="str">
            <v>YACELGA ANTAMBA WILLIAM VINICIO</v>
          </cell>
        </row>
        <row r="20269">
          <cell r="D20269" t="str">
            <v>1779498</v>
          </cell>
          <cell r="E20269" t="str">
            <v>1713320388</v>
          </cell>
          <cell r="F20269" t="str">
            <v>CARVAJAL CHIQUIN JAVIER ROLANDO</v>
          </cell>
        </row>
        <row r="20270">
          <cell r="D20270" t="str">
            <v>1779500</v>
          </cell>
          <cell r="E20270" t="str">
            <v>1791717244001</v>
          </cell>
          <cell r="F20270" t="str">
            <v>SERVICIO HOLANDES DE COOPERACION AL DESARROLLO (SNV) ECUADOR</v>
          </cell>
        </row>
        <row r="20271">
          <cell r="D20271" t="str">
            <v>1779520</v>
          </cell>
          <cell r="E20271" t="str">
            <v>1720760956</v>
          </cell>
          <cell r="F20271" t="str">
            <v>BARAHONA OCAÑA HENRY FABRICIO</v>
          </cell>
        </row>
        <row r="20272">
          <cell r="D20272" t="str">
            <v>1779533</v>
          </cell>
          <cell r="E20272" t="str">
            <v>1711884419</v>
          </cell>
          <cell r="F20272" t="str">
            <v>TOSCANO AULES MERLIN JANETH</v>
          </cell>
        </row>
        <row r="20273">
          <cell r="D20273" t="str">
            <v>1779548</v>
          </cell>
          <cell r="E20273" t="str">
            <v>1710219807</v>
          </cell>
          <cell r="F20273" t="str">
            <v>ESTRELLA CALDERON ROBERTH RICHARD</v>
          </cell>
        </row>
        <row r="20274">
          <cell r="D20274" t="str">
            <v>1779549</v>
          </cell>
          <cell r="E20274" t="str">
            <v>1790006344001</v>
          </cell>
          <cell r="F20274" t="str">
            <v>ICARO S.A.</v>
          </cell>
        </row>
        <row r="20275">
          <cell r="D20275" t="str">
            <v>1779577</v>
          </cell>
          <cell r="E20275" t="str">
            <v>1712770773</v>
          </cell>
          <cell r="F20275" t="str">
            <v>HURTADO CHALE CONCEPCIÓN VERÓNICA</v>
          </cell>
        </row>
        <row r="20276">
          <cell r="D20276" t="str">
            <v>1779593</v>
          </cell>
          <cell r="E20276" t="str">
            <v>1707216212</v>
          </cell>
          <cell r="F20276" t="str">
            <v>NARANJO ROSALES FRANCISCO JOSE</v>
          </cell>
        </row>
        <row r="20277">
          <cell r="D20277" t="str">
            <v>1779597</v>
          </cell>
          <cell r="E20277" t="str">
            <v>1708639842</v>
          </cell>
          <cell r="F20277" t="str">
            <v>REAL NOGALES ROSA GENOVEVA</v>
          </cell>
        </row>
        <row r="20278">
          <cell r="D20278" t="str">
            <v>1779628</v>
          </cell>
          <cell r="E20278" t="str">
            <v>1707962369</v>
          </cell>
          <cell r="F20278" t="str">
            <v>DE LA CADENA FLORES VICTORIA SUSANA</v>
          </cell>
        </row>
        <row r="20279">
          <cell r="D20279" t="str">
            <v>1779654</v>
          </cell>
          <cell r="E20279" t="str">
            <v>1717294100</v>
          </cell>
          <cell r="F20279" t="str">
            <v>MOGOLLON MAYA JORGE ANDRES</v>
          </cell>
        </row>
        <row r="20280">
          <cell r="D20280" t="str">
            <v>1779661</v>
          </cell>
          <cell r="E20280" t="str">
            <v>1102733217</v>
          </cell>
          <cell r="F20280" t="str">
            <v>RODRIGUEZ CHUQUIRIMA NANCY DEL CARMEN</v>
          </cell>
        </row>
        <row r="20281">
          <cell r="D20281" t="str">
            <v>1779678</v>
          </cell>
          <cell r="E20281" t="str">
            <v>0605406271</v>
          </cell>
          <cell r="F20281" t="str">
            <v>TORRES GARCIA KLAUS JOEL</v>
          </cell>
        </row>
        <row r="20282">
          <cell r="D20282" t="str">
            <v>1779683</v>
          </cell>
          <cell r="E20282" t="str">
            <v>1103060164</v>
          </cell>
          <cell r="F20282" t="str">
            <v>RODRIGUEZ CHUQUIRIMA SONIA BEATRIZ</v>
          </cell>
        </row>
        <row r="20283">
          <cell r="D20283" t="str">
            <v>1779691</v>
          </cell>
          <cell r="E20283" t="str">
            <v>1791345843001</v>
          </cell>
          <cell r="F20283" t="str">
            <v>FUNDACION RADIO MARIA</v>
          </cell>
        </row>
        <row r="20284">
          <cell r="D20284" t="str">
            <v>1779700</v>
          </cell>
          <cell r="E20284" t="str">
            <v>0102649316</v>
          </cell>
          <cell r="F20284" t="str">
            <v>MOSCOSO PEÑA CARLOS JOAQUIN</v>
          </cell>
        </row>
        <row r="20285">
          <cell r="D20285" t="str">
            <v>1779705</v>
          </cell>
          <cell r="E20285" t="str">
            <v>141152020</v>
          </cell>
          <cell r="F20285" t="str">
            <v>MORILLO MORILLO ROBERTO ALEJANDRO</v>
          </cell>
        </row>
        <row r="20286">
          <cell r="D20286" t="str">
            <v>1779733</v>
          </cell>
          <cell r="E20286" t="str">
            <v>115999509</v>
          </cell>
          <cell r="F20286" t="str">
            <v>PINTO PARRA IVAN VILLANUEVA</v>
          </cell>
        </row>
        <row r="20287">
          <cell r="D20287" t="str">
            <v>1779738</v>
          </cell>
          <cell r="E20287" t="str">
            <v>1722327671</v>
          </cell>
          <cell r="F20287" t="str">
            <v>RODRIGUEZ GUZMAN GLAYDER YEZID</v>
          </cell>
        </row>
        <row r="20288">
          <cell r="D20288" t="str">
            <v>1779750</v>
          </cell>
          <cell r="E20288" t="str">
            <v>1100554003</v>
          </cell>
          <cell r="F20288" t="str">
            <v>LOAIZA BERRU LIGIA JANETH</v>
          </cell>
        </row>
        <row r="20289">
          <cell r="D20289" t="str">
            <v>1779755</v>
          </cell>
          <cell r="E20289" t="str">
            <v>1714385802</v>
          </cell>
          <cell r="F20289" t="str">
            <v>TIBAN TOAPANTA SANTIAGO RENE</v>
          </cell>
        </row>
        <row r="20290">
          <cell r="D20290" t="str">
            <v>1779784</v>
          </cell>
          <cell r="E20290" t="str">
            <v>1710727403</v>
          </cell>
          <cell r="F20290" t="str">
            <v>POZO SAMPEDRO LUIS FERNANDO</v>
          </cell>
        </row>
        <row r="20291">
          <cell r="D20291" t="str">
            <v>1779808</v>
          </cell>
          <cell r="E20291" t="str">
            <v>1721914826</v>
          </cell>
          <cell r="F20291" t="str">
            <v>QIAN GENCHUN</v>
          </cell>
        </row>
        <row r="20292">
          <cell r="D20292" t="str">
            <v>1779812</v>
          </cell>
          <cell r="E20292" t="str">
            <v>1701992800</v>
          </cell>
          <cell r="F20292" t="str">
            <v>BALLESTERO DAIVIS MARIA CRISTINA</v>
          </cell>
        </row>
        <row r="20293">
          <cell r="D20293" t="str">
            <v>1779816</v>
          </cell>
          <cell r="E20293" t="str">
            <v>1791312643001</v>
          </cell>
          <cell r="F20293" t="str">
            <v>PROVIGES PROTECCION Y VIGILANCIA ESPECIALIZADA CIA. LTDA.</v>
          </cell>
        </row>
        <row r="20294">
          <cell r="D20294" t="str">
            <v>1779820</v>
          </cell>
          <cell r="E20294" t="str">
            <v>1700384496</v>
          </cell>
          <cell r="F20294" t="str">
            <v>SANTOS NARVAEZ BENIGNO IGNACIO</v>
          </cell>
        </row>
        <row r="20295">
          <cell r="D20295" t="str">
            <v>1779821</v>
          </cell>
          <cell r="E20295" t="str">
            <v>1717707614</v>
          </cell>
          <cell r="F20295" t="str">
            <v>CHILLAN CUSI DANILO MANUEL</v>
          </cell>
        </row>
        <row r="20296">
          <cell r="D20296" t="str">
            <v>1779829</v>
          </cell>
          <cell r="E20296" t="str">
            <v>1792458684001</v>
          </cell>
          <cell r="F20296" t="str">
            <v>COMPAÑIA DE TAXIS TAXMONTESERIN S.A.</v>
          </cell>
        </row>
        <row r="20297">
          <cell r="D20297" t="str">
            <v>1779834</v>
          </cell>
          <cell r="E20297" t="str">
            <v>1723606933</v>
          </cell>
          <cell r="F20297" t="str">
            <v>JIMENEZ ZUMBA DANIEL ANDRES</v>
          </cell>
        </row>
        <row r="20298">
          <cell r="D20298" t="str">
            <v>1779862</v>
          </cell>
          <cell r="E20298" t="str">
            <v>1715613319</v>
          </cell>
          <cell r="F20298" t="str">
            <v>PALLO CHANGO CARLOS ARMANDO</v>
          </cell>
        </row>
        <row r="20299">
          <cell r="D20299" t="str">
            <v>1779869</v>
          </cell>
          <cell r="E20299" t="str">
            <v>1709607103</v>
          </cell>
          <cell r="F20299" t="str">
            <v>GARCIA CARVAJAL LEONIDAS ROBERTO</v>
          </cell>
        </row>
        <row r="20300">
          <cell r="D20300" t="str">
            <v>1779889</v>
          </cell>
          <cell r="E20300" t="str">
            <v>1709995821</v>
          </cell>
          <cell r="F20300" t="str">
            <v>AIMACAÑA GUILCAMAIGUA GALO EDGAR</v>
          </cell>
        </row>
        <row r="20301">
          <cell r="D20301" t="str">
            <v>1779896</v>
          </cell>
          <cell r="E20301" t="str">
            <v>1719637629</v>
          </cell>
          <cell r="F20301" t="str">
            <v>SAFLA ARANHA EDISON XAVIER</v>
          </cell>
        </row>
        <row r="20302">
          <cell r="D20302" t="str">
            <v>1779898</v>
          </cell>
          <cell r="E20302" t="str">
            <v>1701585950</v>
          </cell>
          <cell r="F20302" t="str">
            <v>PAZ Y MIÑO FLORES KLEBER</v>
          </cell>
        </row>
        <row r="20303">
          <cell r="D20303" t="str">
            <v>1779903</v>
          </cell>
          <cell r="E20303" t="str">
            <v>1791331702001</v>
          </cell>
          <cell r="F20303" t="str">
            <v>COOPERATIVA DE TRANSPORTE DE PASAJEROS EN TAXIS LA Y DE TABACUNDO</v>
          </cell>
        </row>
        <row r="20304">
          <cell r="D20304" t="str">
            <v>1779917</v>
          </cell>
          <cell r="E20304" t="str">
            <v>1709790529</v>
          </cell>
          <cell r="F20304" t="str">
            <v>BAEZ DANIELA</v>
          </cell>
        </row>
        <row r="20305">
          <cell r="D20305" t="str">
            <v>1779918</v>
          </cell>
          <cell r="E20305" t="str">
            <v>0601981053</v>
          </cell>
          <cell r="F20305" t="str">
            <v>RODRIGUEZ MONCAYO MARJORIE KARINA</v>
          </cell>
        </row>
        <row r="20306">
          <cell r="D20306" t="str">
            <v>1779934</v>
          </cell>
          <cell r="E20306" t="str">
            <v>0704888304</v>
          </cell>
          <cell r="F20306" t="str">
            <v>CAJAMARCA JARAMILLO JUAN CARLOS</v>
          </cell>
        </row>
        <row r="20307">
          <cell r="D20307" t="str">
            <v>1779962</v>
          </cell>
          <cell r="E20307" t="str">
            <v>1791774639001</v>
          </cell>
          <cell r="F20307" t="str">
            <v>ECUAONLINE S.A.</v>
          </cell>
        </row>
        <row r="20308">
          <cell r="D20308" t="str">
            <v>1779968</v>
          </cell>
          <cell r="E20308" t="str">
            <v>1724498819</v>
          </cell>
          <cell r="F20308" t="str">
            <v>UGSHA TOAQUIZA HILDA KARINA</v>
          </cell>
        </row>
        <row r="20309">
          <cell r="D20309" t="str">
            <v>1779974</v>
          </cell>
          <cell r="E20309" t="str">
            <v>1400332522</v>
          </cell>
          <cell r="F20309" t="str">
            <v>CORDOVA ORDOñEZ SEGUNDO ANTONIO</v>
          </cell>
        </row>
        <row r="20310">
          <cell r="D20310" t="str">
            <v>1779984</v>
          </cell>
          <cell r="E20310" t="str">
            <v>0791830745001</v>
          </cell>
          <cell r="F20310" t="str">
            <v>NODUS NET S.A.S.</v>
          </cell>
        </row>
        <row r="20311">
          <cell r="D20311" t="str">
            <v>1779987</v>
          </cell>
          <cell r="E20311" t="str">
            <v>1792573793001</v>
          </cell>
          <cell r="F20311" t="str">
            <v>SOLUCIONES SEGURIDAD INTEGRAL PROMSECURITY CIA. LTDA.</v>
          </cell>
        </row>
        <row r="20312">
          <cell r="D20312" t="str">
            <v>1779996</v>
          </cell>
          <cell r="E20312" t="str">
            <v>1719030742</v>
          </cell>
          <cell r="F20312" t="str">
            <v>QUINAPALLO MENA VALERIA ALEXANDRA</v>
          </cell>
        </row>
        <row r="20313">
          <cell r="D20313" t="str">
            <v>1780018</v>
          </cell>
          <cell r="E20313" t="str">
            <v>1708871684</v>
          </cell>
          <cell r="F20313" t="str">
            <v>ESPINOZA GÓMEZ GLADYS BERTA</v>
          </cell>
        </row>
        <row r="20314">
          <cell r="D20314" t="str">
            <v>1780030</v>
          </cell>
          <cell r="E20314" t="str">
            <v>0901827204</v>
          </cell>
          <cell r="F20314" t="str">
            <v>GOMEZ GUADALUPE SEGUNDO GUILLERMO</v>
          </cell>
        </row>
        <row r="20315">
          <cell r="D20315" t="str">
            <v>1780038</v>
          </cell>
          <cell r="E20315" t="str">
            <v>0601813538</v>
          </cell>
          <cell r="F20315" t="str">
            <v>AUCANCELA SOLIS SEGUNDO RAMON</v>
          </cell>
        </row>
        <row r="20316">
          <cell r="D20316" t="str">
            <v>1780102</v>
          </cell>
          <cell r="E20316" t="str">
            <v>1791065107001</v>
          </cell>
          <cell r="F20316" t="str">
            <v>COOPERATIVA DE TRANSPORTE INTERPROVINCIAL DE PASAJEROS "CARLOS BRITO BENAVIDES"</v>
          </cell>
        </row>
        <row r="20317">
          <cell r="D20317" t="str">
            <v>1780116</v>
          </cell>
          <cell r="E20317" t="str">
            <v>0501944060</v>
          </cell>
          <cell r="F20317" t="str">
            <v>FALCON FLORES JOVANY PATRICIO</v>
          </cell>
        </row>
        <row r="20318">
          <cell r="D20318" t="str">
            <v>1780124</v>
          </cell>
          <cell r="E20318" t="str">
            <v>1711022523</v>
          </cell>
          <cell r="F20318" t="str">
            <v>PERALVO ARIAS MARCO BOLIVAR</v>
          </cell>
        </row>
        <row r="20319">
          <cell r="D20319" t="str">
            <v>1780130</v>
          </cell>
          <cell r="E20319" t="str">
            <v>1001398401</v>
          </cell>
          <cell r="F20319" t="str">
            <v>LOPEZ LOPEZ FERNANDO RODRIGO</v>
          </cell>
        </row>
        <row r="20320">
          <cell r="D20320" t="str">
            <v>1780152</v>
          </cell>
          <cell r="E20320" t="str">
            <v>1708614795</v>
          </cell>
          <cell r="F20320" t="str">
            <v>ACOSTA PEREZ MERCY ELIZABET</v>
          </cell>
        </row>
        <row r="20321">
          <cell r="D20321" t="str">
            <v>1780165</v>
          </cell>
          <cell r="E20321" t="str">
            <v>1723124309</v>
          </cell>
          <cell r="F20321" t="str">
            <v>GUTIERREZ CONDE EDUARDO ERNESTO</v>
          </cell>
        </row>
        <row r="20322">
          <cell r="D20322" t="str">
            <v>1780174</v>
          </cell>
          <cell r="E20322" t="str">
            <v>0400806097</v>
          </cell>
          <cell r="F20322" t="str">
            <v>AYALA NARVAEZ DORIS DEL ROCIO</v>
          </cell>
        </row>
        <row r="20323">
          <cell r="D20323" t="str">
            <v>1780185</v>
          </cell>
          <cell r="E20323" t="str">
            <v>1713108296</v>
          </cell>
          <cell r="F20323" t="str">
            <v>GUACHALA FARINANGO ROBERTO WASHINGTON</v>
          </cell>
        </row>
        <row r="20324">
          <cell r="D20324" t="str">
            <v>1780197</v>
          </cell>
          <cell r="E20324" t="str">
            <v>0702112400</v>
          </cell>
          <cell r="F20324" t="str">
            <v>CASTRO LOPEZ SELENE ANTONIETA</v>
          </cell>
        </row>
        <row r="20325">
          <cell r="D20325" t="str">
            <v>1780200</v>
          </cell>
          <cell r="E20325" t="str">
            <v>1713489746</v>
          </cell>
          <cell r="F20325" t="str">
            <v>PACHECO ESTRELLA SANTIAGO FERNANDO</v>
          </cell>
        </row>
        <row r="20326">
          <cell r="D20326" t="str">
            <v>1780203</v>
          </cell>
          <cell r="E20326" t="str">
            <v>1715100218</v>
          </cell>
          <cell r="F20326" t="str">
            <v>LLUMIPANTA TORO CESAR PAÚL</v>
          </cell>
        </row>
        <row r="20327">
          <cell r="D20327" t="str">
            <v>1780208</v>
          </cell>
          <cell r="E20327" t="str">
            <v>1792157218</v>
          </cell>
          <cell r="F20327" t="str">
            <v>RODRIGUEZ VILLAMAR PAULO CESAR</v>
          </cell>
        </row>
        <row r="20328">
          <cell r="D20328" t="str">
            <v>1780233</v>
          </cell>
          <cell r="E20328" t="str">
            <v>1791984641</v>
          </cell>
          <cell r="F20328" t="str">
            <v>MARTINEZ ALQUINGA RODRIGO</v>
          </cell>
        </row>
        <row r="20329">
          <cell r="D20329" t="str">
            <v>1780253</v>
          </cell>
          <cell r="E20329" t="str">
            <v>1708050206</v>
          </cell>
          <cell r="F20329" t="str">
            <v>UNAPUCHA ANGOS RENE AUGUSTO</v>
          </cell>
        </row>
        <row r="20330">
          <cell r="D20330" t="str">
            <v>1780265</v>
          </cell>
          <cell r="E20330" t="str">
            <v>1716929383</v>
          </cell>
          <cell r="F20330" t="str">
            <v>JIMENEZ PAZ DIEGO FERNANDO</v>
          </cell>
        </row>
        <row r="20331">
          <cell r="D20331" t="str">
            <v>1780271</v>
          </cell>
          <cell r="E20331" t="str">
            <v>0601694086</v>
          </cell>
          <cell r="F20331" t="str">
            <v>VILLACIS TRUJILLO ORLANDO FERMIN</v>
          </cell>
        </row>
        <row r="20332">
          <cell r="D20332" t="str">
            <v>1780282</v>
          </cell>
          <cell r="E20332" t="str">
            <v>1723182604</v>
          </cell>
          <cell r="F20332" t="str">
            <v>TORRES PINARGOTE ALEXANDER XAVIER</v>
          </cell>
        </row>
        <row r="20333">
          <cell r="D20333" t="str">
            <v>1780283</v>
          </cell>
          <cell r="E20333" t="str">
            <v>1717797433</v>
          </cell>
          <cell r="F20333" t="str">
            <v>CEDILLO CRESPO JUAN CARLOS</v>
          </cell>
        </row>
        <row r="20334">
          <cell r="D20334" t="str">
            <v>1780308</v>
          </cell>
          <cell r="E20334" t="str">
            <v>1725195315</v>
          </cell>
          <cell r="F20334" t="str">
            <v>BALSECA ALUISA CATHERINE ANDREA</v>
          </cell>
        </row>
        <row r="20335">
          <cell r="D20335" t="str">
            <v>1780337</v>
          </cell>
          <cell r="E20335" t="str">
            <v>1718356940</v>
          </cell>
          <cell r="F20335" t="str">
            <v>JARA GALLEGOS JAVIER</v>
          </cell>
        </row>
        <row r="20336">
          <cell r="D20336" t="str">
            <v>1780357</v>
          </cell>
          <cell r="E20336" t="str">
            <v>0905438552</v>
          </cell>
          <cell r="F20336" t="str">
            <v>VALDEZ IVAN</v>
          </cell>
        </row>
        <row r="20337">
          <cell r="D20337" t="str">
            <v>1780359</v>
          </cell>
          <cell r="E20337" t="str">
            <v>1722419643</v>
          </cell>
          <cell r="F20337" t="str">
            <v>LUGUAÑA ANAGUANO BYRON FERNANDO</v>
          </cell>
        </row>
        <row r="20338">
          <cell r="D20338" t="str">
            <v>1780365</v>
          </cell>
          <cell r="E20338" t="str">
            <v>1721557765</v>
          </cell>
          <cell r="F20338" t="str">
            <v>ROJEL ROJEL CLEMENCIA ANTONIA</v>
          </cell>
        </row>
        <row r="20339">
          <cell r="D20339" t="str">
            <v>1780392</v>
          </cell>
          <cell r="E20339" t="str">
            <v>1704480751</v>
          </cell>
          <cell r="F20339" t="str">
            <v>ROLDAN CRESPO GEORDANO MARCELO</v>
          </cell>
        </row>
        <row r="20340">
          <cell r="D20340" t="str">
            <v>1780421</v>
          </cell>
          <cell r="E20340" t="str">
            <v>1704480571</v>
          </cell>
          <cell r="F20340" t="str">
            <v>ROLDAN CRESPO GEORDANO MARCELO</v>
          </cell>
        </row>
        <row r="20341">
          <cell r="D20341" t="str">
            <v>1780422</v>
          </cell>
          <cell r="E20341" t="str">
            <v>1723186472</v>
          </cell>
          <cell r="F20341" t="str">
            <v>CHUNGANDRO CUICHAN JOSE RENAN</v>
          </cell>
        </row>
        <row r="20342">
          <cell r="D20342" t="str">
            <v>1780438</v>
          </cell>
          <cell r="E20342" t="str">
            <v>1722839550</v>
          </cell>
          <cell r="F20342" t="str">
            <v>ROY COUPAUD LOUIS</v>
          </cell>
        </row>
        <row r="20343">
          <cell r="D20343" t="str">
            <v>1780447</v>
          </cell>
          <cell r="E20343" t="str">
            <v>0101121341</v>
          </cell>
          <cell r="F20343" t="str">
            <v>JARAMILLO ARIAS LUIS AURELIO</v>
          </cell>
        </row>
        <row r="20344">
          <cell r="D20344" t="str">
            <v>1780457</v>
          </cell>
          <cell r="E20344" t="str">
            <v>1704686854</v>
          </cell>
          <cell r="F20344" t="str">
            <v>ESPINOSA VITERI CARLOS ANIBAL</v>
          </cell>
        </row>
        <row r="20345">
          <cell r="D20345" t="str">
            <v>1780459</v>
          </cell>
          <cell r="E20345" t="str">
            <v>1791740378001</v>
          </cell>
          <cell r="F20345" t="str">
            <v>ALLCOMDER S.A.</v>
          </cell>
        </row>
        <row r="20346">
          <cell r="D20346" t="str">
            <v>1780462</v>
          </cell>
          <cell r="E20346" t="str">
            <v>0600657340</v>
          </cell>
          <cell r="F20346" t="str">
            <v>ZAPATER RAMOS MANUEL ELIAS</v>
          </cell>
        </row>
        <row r="20347">
          <cell r="D20347" t="str">
            <v>1780466</v>
          </cell>
          <cell r="E20347" t="str">
            <v>1722700380</v>
          </cell>
          <cell r="F20347" t="str">
            <v>HINOSTROSA TITUAÑA ELIZABETH LORENA</v>
          </cell>
        </row>
        <row r="20348">
          <cell r="D20348" t="str">
            <v>1780471</v>
          </cell>
          <cell r="E20348" t="str">
            <v>0200275154</v>
          </cell>
          <cell r="F20348" t="str">
            <v>ROMAN TRUJILLO MANUEL MESIAS</v>
          </cell>
        </row>
        <row r="20349">
          <cell r="D20349" t="str">
            <v>1780493</v>
          </cell>
          <cell r="E20349" t="str">
            <v>1311546145</v>
          </cell>
          <cell r="F20349" t="str">
            <v>LIGUA CHAVARRIA LUIS ALBERTO</v>
          </cell>
        </row>
        <row r="20350">
          <cell r="D20350" t="str">
            <v>1780514</v>
          </cell>
          <cell r="E20350" t="str">
            <v>1003193503</v>
          </cell>
          <cell r="F20350" t="str">
            <v>AREBALO SANDOVAL SARA GEOVANNA</v>
          </cell>
        </row>
        <row r="20351">
          <cell r="D20351" t="str">
            <v>1780521</v>
          </cell>
          <cell r="E20351" t="str">
            <v>0905017133</v>
          </cell>
          <cell r="F20351" t="str">
            <v>CHAVEZ MOYANO ISIDRA VICTORIA</v>
          </cell>
        </row>
        <row r="20352">
          <cell r="D20352" t="str">
            <v>1780533</v>
          </cell>
          <cell r="E20352" t="str">
            <v>0104759048</v>
          </cell>
          <cell r="F20352" t="str">
            <v>SALAZAR GUTIERREZ JOSE LUIS</v>
          </cell>
        </row>
        <row r="20353">
          <cell r="D20353" t="str">
            <v>1780543</v>
          </cell>
          <cell r="E20353" t="str">
            <v>1725556615</v>
          </cell>
          <cell r="F20353" t="str">
            <v>CORDOVA REASCOS RICARDO ALEXANDER</v>
          </cell>
        </row>
        <row r="20354">
          <cell r="D20354" t="str">
            <v>1780547</v>
          </cell>
          <cell r="E20354" t="str">
            <v>0905255717</v>
          </cell>
          <cell r="F20354" t="str">
            <v>ALVAREZ GOYON MARIA CLOTILDE</v>
          </cell>
        </row>
        <row r="20355">
          <cell r="D20355" t="str">
            <v>1780572</v>
          </cell>
          <cell r="E20355" t="str">
            <v>0105068019</v>
          </cell>
          <cell r="F20355" t="str">
            <v>REYES REDROVAN LUIS ARMANDO</v>
          </cell>
        </row>
        <row r="20356">
          <cell r="D20356" t="str">
            <v>1780577</v>
          </cell>
          <cell r="E20356" t="str">
            <v>0501694855</v>
          </cell>
          <cell r="F20356" t="str">
            <v>HUILCAMAIGUA DIAZ WILSON ANIBAL</v>
          </cell>
        </row>
        <row r="20357">
          <cell r="D20357" t="str">
            <v>1780589</v>
          </cell>
          <cell r="E20357" t="str">
            <v>0400375937</v>
          </cell>
          <cell r="F20357" t="str">
            <v>HERRERA ENRIQUEZ CARLOS EFRAIN</v>
          </cell>
        </row>
        <row r="20358">
          <cell r="D20358" t="str">
            <v>1780622</v>
          </cell>
          <cell r="E20358" t="str">
            <v>1900033901</v>
          </cell>
          <cell r="F20358" t="str">
            <v>APOLO BERRU HECTOR CORNELIO</v>
          </cell>
        </row>
        <row r="20359">
          <cell r="D20359" t="str">
            <v>1780657</v>
          </cell>
          <cell r="E20359" t="str">
            <v>1725751158</v>
          </cell>
          <cell r="F20359" t="str">
            <v>GALARZA PRADO DANIELA</v>
          </cell>
        </row>
        <row r="20360">
          <cell r="D20360" t="str">
            <v>1780663</v>
          </cell>
          <cell r="E20360" t="str">
            <v>1791929780001</v>
          </cell>
          <cell r="F20360" t="str">
            <v>ASESORES ESPECIALISTAS EN SEGURIDAD Y MONITOREO  CIA. LTDA.</v>
          </cell>
        </row>
        <row r="20361">
          <cell r="D20361" t="str">
            <v>1780672</v>
          </cell>
          <cell r="E20361" t="str">
            <v>1721186540</v>
          </cell>
          <cell r="F20361" t="str">
            <v>REMACHE YUMI SILVIA ALEXANDRA</v>
          </cell>
        </row>
        <row r="20362">
          <cell r="D20362" t="str">
            <v>1780728</v>
          </cell>
          <cell r="E20362" t="str">
            <v>1712316965</v>
          </cell>
          <cell r="F20362" t="str">
            <v>VILMONTE LASCANO BYRON ALEXANDER</v>
          </cell>
        </row>
        <row r="20363">
          <cell r="D20363" t="str">
            <v>1780756</v>
          </cell>
          <cell r="E20363" t="str">
            <v>1721996864</v>
          </cell>
          <cell r="F20363" t="str">
            <v>ROMERO TOASA JOSE ANTONIO</v>
          </cell>
        </row>
        <row r="20364">
          <cell r="D20364" t="str">
            <v>1780766</v>
          </cell>
          <cell r="E20364" t="str">
            <v>1707328702</v>
          </cell>
          <cell r="F20364" t="str">
            <v>CORDERO DONOSO GONZALO FELIPE</v>
          </cell>
        </row>
        <row r="20365">
          <cell r="D20365" t="str">
            <v>1780767</v>
          </cell>
          <cell r="E20365" t="str">
            <v>0700820772</v>
          </cell>
          <cell r="F20365" t="str">
            <v>LAMBERT BORJA LUIS GERMAN</v>
          </cell>
        </row>
        <row r="20366">
          <cell r="D20366" t="str">
            <v>1780778</v>
          </cell>
          <cell r="E20366" t="str">
            <v>0603263906</v>
          </cell>
          <cell r="F20366" t="str">
            <v>PILCO OLAYA GABRIELA PATRICIA</v>
          </cell>
        </row>
        <row r="20367">
          <cell r="D20367" t="str">
            <v>1780781</v>
          </cell>
          <cell r="E20367" t="str">
            <v>1710916832</v>
          </cell>
          <cell r="F20367" t="str">
            <v>CHURUCHUMBI LECHON LUIS GUILLERMO</v>
          </cell>
        </row>
        <row r="20368">
          <cell r="D20368" t="str">
            <v>1780799</v>
          </cell>
          <cell r="E20368" t="str">
            <v>0202492336</v>
          </cell>
          <cell r="F20368" t="str">
            <v>PACHALA QUINATOA GABRIEL IVAN</v>
          </cell>
        </row>
        <row r="20369">
          <cell r="D20369" t="str">
            <v>1780806</v>
          </cell>
          <cell r="E20369" t="str">
            <v>1711892883</v>
          </cell>
          <cell r="F20369" t="str">
            <v>VINUEZA CORREA DANILO BYRON</v>
          </cell>
        </row>
        <row r="20370">
          <cell r="D20370" t="str">
            <v>1780814</v>
          </cell>
          <cell r="E20370" t="str">
            <v>1707646145</v>
          </cell>
          <cell r="F20370" t="str">
            <v>LESCANO OBANDO  IMELDA DULCELINA</v>
          </cell>
        </row>
        <row r="20371">
          <cell r="D20371" t="str">
            <v>1780818</v>
          </cell>
          <cell r="E20371" t="str">
            <v>1713622221</v>
          </cell>
          <cell r="F20371" t="str">
            <v>CASTILLO AUCANCE4LA ANDRES MAURICIO</v>
          </cell>
        </row>
        <row r="20372">
          <cell r="D20372" t="str">
            <v>1780835</v>
          </cell>
          <cell r="E20372" t="str">
            <v>1709529604</v>
          </cell>
          <cell r="F20372" t="str">
            <v>LOPEZ CASTRO NELLY VIVIANA</v>
          </cell>
        </row>
        <row r="20373">
          <cell r="D20373" t="str">
            <v>1780840</v>
          </cell>
          <cell r="E20373" t="str">
            <v>1715421465</v>
          </cell>
          <cell r="F20373" t="str">
            <v>ROMO SNDOVAL ANDRES SEBASTIAN</v>
          </cell>
        </row>
        <row r="20374">
          <cell r="D20374" t="str">
            <v>1780854</v>
          </cell>
          <cell r="E20374" t="str">
            <v>1710268887</v>
          </cell>
          <cell r="F20374" t="str">
            <v>ROMERO REYES MARTHA ELENA</v>
          </cell>
        </row>
        <row r="20375">
          <cell r="D20375" t="str">
            <v>1780856</v>
          </cell>
          <cell r="E20375" t="str">
            <v>0200404267</v>
          </cell>
          <cell r="F20375" t="str">
            <v>CAMACHO ESCOBAR ALFONSO GUILLERMO</v>
          </cell>
        </row>
        <row r="20376">
          <cell r="D20376" t="str">
            <v>1780857</v>
          </cell>
          <cell r="E20376" t="str">
            <v>1721130811</v>
          </cell>
          <cell r="F20376" t="str">
            <v>TORRES GARCIA ALEXANDRA ISABEL</v>
          </cell>
        </row>
        <row r="20377">
          <cell r="D20377" t="str">
            <v>1780885</v>
          </cell>
          <cell r="E20377" t="str">
            <v>1711688836</v>
          </cell>
          <cell r="F20377" t="str">
            <v>VALENCIA SILVA EDWIN PATRICIO</v>
          </cell>
        </row>
        <row r="20378">
          <cell r="D20378" t="str">
            <v>1780893</v>
          </cell>
          <cell r="E20378" t="str">
            <v>203413</v>
          </cell>
          <cell r="F20378" t="str">
            <v>ELIZONDO DE TRINIDAD DEBORA FRANCESCA</v>
          </cell>
        </row>
        <row r="20379">
          <cell r="D20379" t="str">
            <v>1780912</v>
          </cell>
          <cell r="E20379" t="str">
            <v>1716866742</v>
          </cell>
          <cell r="F20379" t="str">
            <v>ALVAREZ QUISHPE CARMEN GABRIELA</v>
          </cell>
        </row>
        <row r="20380">
          <cell r="D20380" t="str">
            <v>1780913</v>
          </cell>
          <cell r="E20380" t="str">
            <v>1711673333</v>
          </cell>
          <cell r="F20380" t="str">
            <v>MORILLO FERNANDEZ GLENDA SILVANA</v>
          </cell>
        </row>
        <row r="20381">
          <cell r="D20381" t="str">
            <v>1780921</v>
          </cell>
          <cell r="E20381" t="str">
            <v>1706791892</v>
          </cell>
          <cell r="F20381" t="str">
            <v>PAZMIÑO ORELLANA EDGAR RAMIRO</v>
          </cell>
        </row>
        <row r="20382">
          <cell r="D20382" t="str">
            <v>1780941</v>
          </cell>
          <cell r="E20382" t="str">
            <v>1720522414</v>
          </cell>
          <cell r="F20382" t="str">
            <v>IZA JUMBO JIMMY FERNANDO</v>
          </cell>
        </row>
        <row r="20383">
          <cell r="D20383" t="str">
            <v>1780966</v>
          </cell>
          <cell r="E20383" t="str">
            <v>XFA005476</v>
          </cell>
          <cell r="F20383" t="str">
            <v>FAGILDE GONZALEZ VICTOR LUIS</v>
          </cell>
        </row>
        <row r="20384">
          <cell r="D20384" t="str">
            <v>1780967</v>
          </cell>
          <cell r="E20384" t="str">
            <v>1792329469001</v>
          </cell>
          <cell r="F20384" t="str">
            <v>NAVEGACION Y COMUNICACIONES NAVYCOM S.A.</v>
          </cell>
        </row>
        <row r="20385">
          <cell r="D20385" t="str">
            <v>1780969</v>
          </cell>
          <cell r="E20385" t="str">
            <v>0301028734</v>
          </cell>
          <cell r="F20385" t="str">
            <v>ROSERO LAZO CECILIA NOEMI</v>
          </cell>
        </row>
        <row r="20386">
          <cell r="D20386" t="str">
            <v>1780995</v>
          </cell>
          <cell r="E20386" t="str">
            <v>0702074022</v>
          </cell>
          <cell r="F20386" t="str">
            <v>CASTRO HUMBERTO</v>
          </cell>
        </row>
        <row r="20387">
          <cell r="D20387" t="str">
            <v>1781009</v>
          </cell>
          <cell r="E20387" t="str">
            <v>9999999999999</v>
          </cell>
          <cell r="F20387" t="str">
            <v>INTERNET</v>
          </cell>
        </row>
        <row r="20388">
          <cell r="D20388" t="str">
            <v>1781020</v>
          </cell>
          <cell r="E20388" t="str">
            <v>1790581802001</v>
          </cell>
          <cell r="F20388" t="str">
            <v>KLEINTURS Y REPRESENTACIONES CIA. LTDA.</v>
          </cell>
        </row>
        <row r="20389">
          <cell r="D20389" t="str">
            <v>1781025</v>
          </cell>
          <cell r="E20389" t="str">
            <v>0101015816</v>
          </cell>
          <cell r="F20389" t="str">
            <v>CARREÑO GOMEZ GALO ENRIQUE</v>
          </cell>
        </row>
        <row r="20390">
          <cell r="D20390" t="str">
            <v>1781041</v>
          </cell>
          <cell r="E20390" t="str">
            <v>1714675954</v>
          </cell>
          <cell r="F20390" t="str">
            <v>TENESACA GONSALES CARLOS EFREN</v>
          </cell>
        </row>
        <row r="20391">
          <cell r="D20391" t="str">
            <v>1781044</v>
          </cell>
          <cell r="E20391" t="str">
            <v>1712999901</v>
          </cell>
          <cell r="F20391" t="str">
            <v>HIDALGO PINTO ROBERTO CARLOS</v>
          </cell>
        </row>
        <row r="20392">
          <cell r="D20392" t="str">
            <v>1781046</v>
          </cell>
          <cell r="E20392" t="str">
            <v>1792495873</v>
          </cell>
          <cell r="F20392" t="str">
            <v>ROUMIE TAREK</v>
          </cell>
        </row>
        <row r="20393">
          <cell r="D20393" t="str">
            <v>1781053</v>
          </cell>
          <cell r="E20393" t="str">
            <v>1706728019</v>
          </cell>
          <cell r="F20393" t="str">
            <v>ALBUJA LARREA ALEX JAVIER</v>
          </cell>
        </row>
        <row r="20394">
          <cell r="D20394" t="str">
            <v>1781064</v>
          </cell>
          <cell r="E20394" t="str">
            <v>1705542874</v>
          </cell>
          <cell r="F20394" t="str">
            <v>DEL POZO VALLEJO ROLANDO PATRICIO</v>
          </cell>
        </row>
        <row r="20395">
          <cell r="D20395" t="str">
            <v>1781067</v>
          </cell>
          <cell r="E20395" t="str">
            <v>1718613639</v>
          </cell>
          <cell r="F20395" t="str">
            <v>ARIAS RENGIFO RENATO</v>
          </cell>
        </row>
        <row r="20396">
          <cell r="D20396" t="str">
            <v>1781078</v>
          </cell>
          <cell r="E20396" t="str">
            <v>0908788995</v>
          </cell>
          <cell r="F20396" t="str">
            <v>CANESSA ONETO JUAN JOSE EMILIO</v>
          </cell>
        </row>
        <row r="20397">
          <cell r="D20397" t="str">
            <v>1781116</v>
          </cell>
          <cell r="E20397" t="str">
            <v>1709081176</v>
          </cell>
          <cell r="F20397" t="str">
            <v>FLORES NOROÑA CARMEN INES</v>
          </cell>
        </row>
        <row r="20398">
          <cell r="D20398" t="str">
            <v>1781120</v>
          </cell>
          <cell r="E20398" t="str">
            <v>1718485418</v>
          </cell>
          <cell r="F20398" t="str">
            <v>VILLARREAL GALARRAGA VALERIA MARISOL</v>
          </cell>
        </row>
        <row r="20399">
          <cell r="D20399" t="str">
            <v>1781125</v>
          </cell>
          <cell r="E20399" t="str">
            <v>1711853711</v>
          </cell>
          <cell r="F20399" t="str">
            <v>RUEDA ANDRADE OLIBER ESTEBAN</v>
          </cell>
        </row>
        <row r="20400">
          <cell r="D20400" t="str">
            <v>1781147</v>
          </cell>
          <cell r="E20400" t="str">
            <v>1724943608</v>
          </cell>
          <cell r="F20400" t="str">
            <v>PAGUAY CAJAS CRISTHIAN PAUL</v>
          </cell>
        </row>
        <row r="20401">
          <cell r="D20401" t="str">
            <v>1781207</v>
          </cell>
          <cell r="E20401" t="str">
            <v>1790148874001</v>
          </cell>
          <cell r="F20401" t="str">
            <v>ECUA AUTO S.A. ECAUSA</v>
          </cell>
        </row>
        <row r="20402">
          <cell r="D20402" t="str">
            <v>1781250</v>
          </cell>
          <cell r="E20402" t="str">
            <v>1702551605</v>
          </cell>
          <cell r="F20402" t="str">
            <v>LOPEZ MEJIA JOSE SAUL</v>
          </cell>
        </row>
        <row r="20403">
          <cell r="D20403" t="str">
            <v>1781259</v>
          </cell>
          <cell r="E20403" t="str">
            <v>1705318333</v>
          </cell>
          <cell r="F20403" t="str">
            <v>AYALA WIETS JOSE CARLOS</v>
          </cell>
        </row>
        <row r="20404">
          <cell r="D20404" t="str">
            <v>1781287</v>
          </cell>
          <cell r="E20404" t="str">
            <v>1715895619</v>
          </cell>
          <cell r="F20404" t="str">
            <v>CATAGÑA SUNTAXI PEDRO GUILLERMO</v>
          </cell>
        </row>
        <row r="20405">
          <cell r="D20405" t="str">
            <v>1781288</v>
          </cell>
          <cell r="E20405" t="str">
            <v>1700153826</v>
          </cell>
          <cell r="F20405" t="str">
            <v>MUÑOZ ORTIZ CESAR AUGUSTO</v>
          </cell>
        </row>
        <row r="20406">
          <cell r="D20406" t="str">
            <v>1781322</v>
          </cell>
          <cell r="E20406" t="str">
            <v>1792157242001</v>
          </cell>
          <cell r="F20406" t="str">
            <v>COMPAÑÍA DE TRANSPORTE ESTUDIANTIL E INSTITUCIONAL ESTURIVAL S.A.</v>
          </cell>
        </row>
        <row r="20407">
          <cell r="D20407" t="str">
            <v>1781331</v>
          </cell>
          <cell r="E20407" t="str">
            <v>1790073661001</v>
          </cell>
          <cell r="F20407" t="str">
            <v>VIMACO CIA. LTDA.</v>
          </cell>
        </row>
        <row r="20408">
          <cell r="D20408" t="str">
            <v>1781360</v>
          </cell>
          <cell r="E20408" t="str">
            <v>0401017538</v>
          </cell>
          <cell r="F20408" t="str">
            <v>RUIZ PASPUEL KIRPAL ANIBAL</v>
          </cell>
        </row>
        <row r="20409">
          <cell r="D20409" t="str">
            <v>1781388</v>
          </cell>
          <cell r="E20409" t="str">
            <v>1709030488</v>
          </cell>
          <cell r="F20409" t="str">
            <v>RUIZ TORRES RODOLFO SEBASTIAN</v>
          </cell>
        </row>
        <row r="20410">
          <cell r="D20410" t="str">
            <v>1781428</v>
          </cell>
          <cell r="E20410" t="str">
            <v>1702125194</v>
          </cell>
          <cell r="F20410" t="str">
            <v>ROJAS HADATY OSWALDO AUGUSTO</v>
          </cell>
        </row>
        <row r="20411">
          <cell r="D20411" t="str">
            <v>1781460</v>
          </cell>
          <cell r="E20411" t="str">
            <v>1712344512</v>
          </cell>
          <cell r="F20411" t="str">
            <v>CACHIGUANGO CONLAGO SEGUNDO JAVIER</v>
          </cell>
        </row>
        <row r="20412">
          <cell r="D20412" t="str">
            <v>1781464</v>
          </cell>
          <cell r="E20412" t="str">
            <v>1702428671</v>
          </cell>
          <cell r="F20412" t="str">
            <v>METTLER NIDEROST CARLOS EMILIO</v>
          </cell>
        </row>
        <row r="20413">
          <cell r="D20413" t="str">
            <v>1781484</v>
          </cell>
          <cell r="E20413" t="str">
            <v>1792407648001</v>
          </cell>
          <cell r="F20413" t="str">
            <v>FIRST SECURITY SEGURIDAD PRIVADA CIA LTDA</v>
          </cell>
        </row>
        <row r="20414">
          <cell r="D20414" t="str">
            <v>1781485</v>
          </cell>
          <cell r="E20414" t="str">
            <v>1204416893</v>
          </cell>
          <cell r="F20414" t="str">
            <v>VILLAGOMEZ VARGAS  CHRISTIAN DANIEL</v>
          </cell>
        </row>
        <row r="20415">
          <cell r="D20415" t="str">
            <v>1781487</v>
          </cell>
          <cell r="E20415" t="str">
            <v>1792365686001</v>
          </cell>
          <cell r="F20415" t="str">
            <v>HIDROALTO GENERACION DE ENERGIA S.A.</v>
          </cell>
        </row>
        <row r="20416">
          <cell r="D20416" t="str">
            <v>1781488</v>
          </cell>
          <cell r="E20416" t="str">
            <v>1791705513001</v>
          </cell>
          <cell r="F20416" t="str">
            <v>COMPAÑIA DE TRANSPORTE GRANERO DEL VALLE GRANVALL S.A.</v>
          </cell>
        </row>
        <row r="20417">
          <cell r="D20417" t="str">
            <v>1781494</v>
          </cell>
          <cell r="E20417" t="str">
            <v>1308412830</v>
          </cell>
          <cell r="F20417" t="str">
            <v>SACON ZAMBRANO DANIEL ABEL</v>
          </cell>
        </row>
        <row r="20418">
          <cell r="D20418" t="str">
            <v>1781500</v>
          </cell>
          <cell r="E20418" t="str">
            <v>1701783407</v>
          </cell>
          <cell r="F20418" t="str">
            <v>VITERI CHECA PABLO ADRIAN</v>
          </cell>
        </row>
        <row r="20419">
          <cell r="D20419" t="str">
            <v>1781575</v>
          </cell>
          <cell r="E20419" t="str">
            <v>1703706448</v>
          </cell>
          <cell r="F20419" t="str">
            <v>RODRIGUEZ ALCARRAZ JORGE WASHINGTON</v>
          </cell>
        </row>
        <row r="20420">
          <cell r="D20420" t="str">
            <v>1781576</v>
          </cell>
          <cell r="E20420" t="str">
            <v>1791883446001</v>
          </cell>
          <cell r="F20420" t="str">
            <v>INTEGRACION AVICOLA ORO CIA. LTDA.</v>
          </cell>
        </row>
        <row r="20421">
          <cell r="D20421" t="str">
            <v>1781626</v>
          </cell>
          <cell r="E20421" t="str">
            <v>1800098855</v>
          </cell>
          <cell r="F20421" t="str">
            <v>BILBAO VASQUEZ LUIS ERNESTO</v>
          </cell>
        </row>
        <row r="20422">
          <cell r="D20422" t="str">
            <v>1781654</v>
          </cell>
          <cell r="E20422" t="str">
            <v>Z79323889</v>
          </cell>
          <cell r="F20422" t="str">
            <v>BROWN ERNEST WELDON</v>
          </cell>
        </row>
        <row r="20423">
          <cell r="D20423" t="str">
            <v>1781667</v>
          </cell>
          <cell r="E20423" t="str">
            <v>0904261625</v>
          </cell>
          <cell r="F20423" t="str">
            <v>ROMERO FLORES JAIME JOSE LUIS</v>
          </cell>
        </row>
        <row r="20424">
          <cell r="D20424" t="str">
            <v>1781671</v>
          </cell>
          <cell r="E20424" t="str">
            <v>1792466628001</v>
          </cell>
          <cell r="F20424" t="str">
            <v>COMPAÑIA DE SERVICIOS CORPORATIVOS FEDESERVICES S.A.</v>
          </cell>
        </row>
        <row r="20425">
          <cell r="D20425" t="str">
            <v>1781697</v>
          </cell>
          <cell r="E20425" t="str">
            <v>0401195425</v>
          </cell>
          <cell r="F20425" t="str">
            <v>RODRIGUEZ RODRIGUEZ EDUARDO ENRIQUE</v>
          </cell>
        </row>
        <row r="20426">
          <cell r="D20426" t="str">
            <v>1781706</v>
          </cell>
          <cell r="E20426" t="str">
            <v>1790189368001</v>
          </cell>
          <cell r="F20426" t="str">
            <v>SERVICIOS INDUSTRIALES DE COMIDA Y BEBIDA CATERING CIA. LTDA</v>
          </cell>
        </row>
        <row r="20427">
          <cell r="D20427" t="str">
            <v>1781777</v>
          </cell>
          <cell r="E20427" t="str">
            <v>0100319037</v>
          </cell>
          <cell r="F20427" t="str">
            <v>MALO DONOSO JOSE IGNACIO</v>
          </cell>
        </row>
        <row r="20428">
          <cell r="D20428" t="str">
            <v>1781779</v>
          </cell>
          <cell r="E20428" t="str">
            <v>0600586762</v>
          </cell>
          <cell r="F20428" t="str">
            <v>PEREZ QUINTE GLADYS RENEE</v>
          </cell>
        </row>
        <row r="20429">
          <cell r="D20429" t="str">
            <v>1781826</v>
          </cell>
          <cell r="E20429" t="str">
            <v>1718182635</v>
          </cell>
          <cell r="F20429" t="str">
            <v>NAVARRETE NAVARRETE PABLO HERNAN</v>
          </cell>
        </row>
        <row r="20430">
          <cell r="D20430" t="str">
            <v>1781848</v>
          </cell>
          <cell r="E20430" t="str">
            <v>1791739205001</v>
          </cell>
          <cell r="F20430" t="str">
            <v>AEKIA S.A.</v>
          </cell>
        </row>
        <row r="20431">
          <cell r="D20431" t="str">
            <v>1781862</v>
          </cell>
          <cell r="E20431" t="str">
            <v>1706564109</v>
          </cell>
          <cell r="F20431" t="str">
            <v>CHOLANGO TOAPANTA ISIDRO</v>
          </cell>
        </row>
        <row r="20432">
          <cell r="D20432" t="str">
            <v>1781893</v>
          </cell>
          <cell r="E20432" t="str">
            <v>1391914504001</v>
          </cell>
          <cell r="F20432" t="str">
            <v>ONET S.A.</v>
          </cell>
        </row>
        <row r="20433">
          <cell r="D20433" t="str">
            <v>1781935</v>
          </cell>
          <cell r="E20433" t="str">
            <v>1003436076</v>
          </cell>
          <cell r="F20433" t="str">
            <v>SEGOVIA SANCHEZ ANA MARIA</v>
          </cell>
        </row>
        <row r="20434">
          <cell r="D20434" t="str">
            <v>1781950</v>
          </cell>
          <cell r="E20434" t="str">
            <v>1791958713001</v>
          </cell>
          <cell r="F20434" t="str">
            <v>COMPAÑIA DE ASESORIA Y SERVICIOS LOGISTICOS DE SEGURIDAD COASERLOS</v>
          </cell>
        </row>
        <row r="20435">
          <cell r="D20435" t="str">
            <v>1781951</v>
          </cell>
          <cell r="E20435" t="str">
            <v>1791404556001</v>
          </cell>
          <cell r="F20435" t="str">
            <v>TELECITY CIA. LTDA.</v>
          </cell>
        </row>
        <row r="20436">
          <cell r="D20436" t="str">
            <v>1781964</v>
          </cell>
          <cell r="E20436" t="str">
            <v>0921874095</v>
          </cell>
          <cell r="F20436" t="str">
            <v>SALAVARRIA CADENA JOSE LUIS</v>
          </cell>
        </row>
        <row r="20437">
          <cell r="D20437" t="str">
            <v>1781990</v>
          </cell>
          <cell r="E20437" t="str">
            <v>1000573814</v>
          </cell>
          <cell r="F20437" t="str">
            <v>IMBAQUINGO AYALA SIMON BOLIVAR</v>
          </cell>
        </row>
        <row r="20438">
          <cell r="D20438" t="str">
            <v>1781992</v>
          </cell>
          <cell r="E20438" t="str">
            <v>1712816816</v>
          </cell>
          <cell r="F20438" t="str">
            <v>SALAZAR CUNALATA LENIN JOSE</v>
          </cell>
        </row>
        <row r="20439">
          <cell r="D20439" t="str">
            <v>1781998</v>
          </cell>
          <cell r="E20439" t="str">
            <v>1704387297</v>
          </cell>
          <cell r="F20439" t="str">
            <v>PEREZ AYALA FEDERICO ALEJANDRO</v>
          </cell>
        </row>
        <row r="20440">
          <cell r="D20440" t="str">
            <v>1782010</v>
          </cell>
          <cell r="E20440" t="str">
            <v>1709540643</v>
          </cell>
          <cell r="F20440" t="str">
            <v>PEÑAHERRERA VÉJAR JOSÉ LUIS</v>
          </cell>
        </row>
        <row r="20441">
          <cell r="D20441" t="str">
            <v>1782023</v>
          </cell>
          <cell r="E20441" t="str">
            <v>1001782323</v>
          </cell>
          <cell r="F20441" t="str">
            <v>VINUEZA ALBUJA GUISELLE YOSSABEL</v>
          </cell>
        </row>
        <row r="20442">
          <cell r="D20442" t="str">
            <v>1782039</v>
          </cell>
          <cell r="E20442" t="str">
            <v>1712751104</v>
          </cell>
          <cell r="F20442" t="str">
            <v>CORRAL JIMENEZ FAUSTO FERNANDO</v>
          </cell>
        </row>
        <row r="20443">
          <cell r="D20443" t="str">
            <v>1782042</v>
          </cell>
          <cell r="E20443" t="str">
            <v>1718244658</v>
          </cell>
          <cell r="F20443" t="str">
            <v>SALAZAR ESCOBAR ALEJANDRA CRISTINA</v>
          </cell>
        </row>
        <row r="20444">
          <cell r="D20444" t="str">
            <v>1782058</v>
          </cell>
          <cell r="E20444" t="str">
            <v>1791769902001</v>
          </cell>
          <cell r="F20444" t="str">
            <v>DISTRIBUCION DE PRODUCTOS ELECTRONICOS MAXIDISTRIBUCIONES CIA. LTDA.</v>
          </cell>
        </row>
        <row r="20445">
          <cell r="D20445" t="str">
            <v>1782098</v>
          </cell>
          <cell r="E20445" t="str">
            <v>1714165907</v>
          </cell>
          <cell r="F20445" t="str">
            <v>SALAZAR LOAYZA CHRISTIAN MAURICIO</v>
          </cell>
        </row>
        <row r="20446">
          <cell r="D20446" t="str">
            <v>1782120</v>
          </cell>
          <cell r="E20446" t="str">
            <v>1716270341</v>
          </cell>
          <cell r="F20446" t="str">
            <v>SALAZAR MOLINA MARIELA ELIZABETH</v>
          </cell>
        </row>
        <row r="20447">
          <cell r="D20447" t="str">
            <v>1782129</v>
          </cell>
          <cell r="E20447" t="str">
            <v>1721425153</v>
          </cell>
          <cell r="F20447" t="str">
            <v>CHEN WEILONG</v>
          </cell>
        </row>
        <row r="20448">
          <cell r="D20448" t="str">
            <v>1782148</v>
          </cell>
          <cell r="E20448" t="str">
            <v>1792231248</v>
          </cell>
          <cell r="F20448" t="str">
            <v>SALAZAR MOLINA MARIELA ELIZABETH</v>
          </cell>
        </row>
        <row r="20449">
          <cell r="D20449" t="str">
            <v>1782162</v>
          </cell>
          <cell r="E20449" t="str">
            <v>1755574504</v>
          </cell>
          <cell r="F20449" t="str">
            <v>GOMEZ RAMIREZ ALVARO JAVIER</v>
          </cell>
        </row>
        <row r="20450">
          <cell r="D20450" t="str">
            <v>1782177</v>
          </cell>
          <cell r="E20450" t="str">
            <v>1713672317</v>
          </cell>
          <cell r="F20450" t="str">
            <v>SALAZAR OÑA ANA ALEXANDRA</v>
          </cell>
        </row>
        <row r="20451">
          <cell r="D20451" t="str">
            <v>1782185</v>
          </cell>
          <cell r="E20451" t="str">
            <v>0602337982</v>
          </cell>
          <cell r="F20451" t="str">
            <v>SILVA HINOJOSA ALEX GEOVANNY</v>
          </cell>
        </row>
        <row r="20452">
          <cell r="D20452" t="str">
            <v>1782196</v>
          </cell>
          <cell r="E20452" t="str">
            <v>1803931706</v>
          </cell>
          <cell r="F20452" t="str">
            <v>ERAZO MAYORGA JORGE LUIS</v>
          </cell>
        </row>
        <row r="20453">
          <cell r="D20453" t="str">
            <v>1782198</v>
          </cell>
          <cell r="E20453" t="str">
            <v>1706815832</v>
          </cell>
          <cell r="F20453" t="str">
            <v>SALAZAR OÑA MARIA PAULINA</v>
          </cell>
        </row>
        <row r="20454">
          <cell r="D20454" t="str">
            <v>1782218</v>
          </cell>
          <cell r="E20454" t="str">
            <v>0401077755</v>
          </cell>
          <cell r="F20454" t="str">
            <v>GUAÑA ROSERO LUCIA YADIRA</v>
          </cell>
        </row>
        <row r="20455">
          <cell r="D20455" t="str">
            <v>1782220</v>
          </cell>
          <cell r="E20455" t="str">
            <v>1721718664</v>
          </cell>
          <cell r="F20455" t="str">
            <v>ANELOA CHIPANTASIG ALEXANDRA PATRICIA</v>
          </cell>
        </row>
        <row r="20456">
          <cell r="D20456" t="str">
            <v>1782223</v>
          </cell>
          <cell r="E20456" t="str">
            <v>1791401492001</v>
          </cell>
          <cell r="F20456" t="str">
            <v>PLUSPETROL ECUADOR B.V.</v>
          </cell>
        </row>
        <row r="20457">
          <cell r="D20457" t="str">
            <v>1782227</v>
          </cell>
          <cell r="E20457" t="str">
            <v>1720233749</v>
          </cell>
          <cell r="F20457" t="str">
            <v>SALAZAR PONCE SAYRA VIVIANA</v>
          </cell>
        </row>
        <row r="20458">
          <cell r="D20458" t="str">
            <v>1782233</v>
          </cell>
          <cell r="E20458" t="str">
            <v>000494057</v>
          </cell>
          <cell r="F20458" t="str">
            <v>BERNI VELAZCO CESAR ANTONIO</v>
          </cell>
        </row>
        <row r="20459">
          <cell r="D20459" t="str">
            <v>1782234</v>
          </cell>
          <cell r="E20459" t="str">
            <v>1791432541001</v>
          </cell>
          <cell r="F20459" t="str">
            <v>UNISOLUTIONS INFORMATICA S.A.</v>
          </cell>
        </row>
        <row r="20460">
          <cell r="D20460" t="str">
            <v>1782243</v>
          </cell>
          <cell r="E20460" t="str">
            <v>1704871936</v>
          </cell>
          <cell r="F20460" t="str">
            <v>PEREZ MOSCOSO BERNARDO JOAQUIN</v>
          </cell>
        </row>
        <row r="20461">
          <cell r="D20461" t="str">
            <v>1782265</v>
          </cell>
          <cell r="E20461" t="str">
            <v>1792036690001</v>
          </cell>
          <cell r="F20461" t="str">
            <v>DISTRIBUIDORA ALEAGA FIGUEROA DAF CIA LTDA</v>
          </cell>
        </row>
        <row r="20462">
          <cell r="D20462" t="str">
            <v>1782269</v>
          </cell>
          <cell r="E20462" t="str">
            <v>1102407226</v>
          </cell>
          <cell r="F20462" t="str">
            <v>CHAMBA PEREZ WILSON NICOLAS</v>
          </cell>
        </row>
        <row r="20463">
          <cell r="D20463" t="str">
            <v>1782277</v>
          </cell>
          <cell r="E20463" t="str">
            <v>1719250456</v>
          </cell>
          <cell r="F20463" t="str">
            <v>SALAZAR ROMERO MEDARDO ENRIQUE</v>
          </cell>
        </row>
        <row r="20464">
          <cell r="D20464" t="str">
            <v>1782287</v>
          </cell>
          <cell r="E20464" t="str">
            <v>0901539692</v>
          </cell>
          <cell r="F20464" t="str">
            <v>OCHOA ESPINOZA ALFREDO CALIXTO</v>
          </cell>
        </row>
        <row r="20465">
          <cell r="D20465" t="str">
            <v>1782297</v>
          </cell>
          <cell r="E20465" t="str">
            <v>0501517775</v>
          </cell>
          <cell r="F20465" t="str">
            <v>TAPIA MORENO JOSE LUIS</v>
          </cell>
        </row>
        <row r="20466">
          <cell r="D20466" t="str">
            <v>1782318</v>
          </cell>
          <cell r="E20466" t="str">
            <v>1300989116</v>
          </cell>
          <cell r="F20466" t="str">
            <v>RIVERA GERMY</v>
          </cell>
        </row>
        <row r="20467">
          <cell r="D20467" t="str">
            <v>1782327</v>
          </cell>
          <cell r="E20467" t="str">
            <v>1717972291</v>
          </cell>
          <cell r="F20467" t="str">
            <v>ENRIQUEZ CONDOY LEYSI DORASTENIA</v>
          </cell>
        </row>
        <row r="20468">
          <cell r="D20468" t="str">
            <v>1782332</v>
          </cell>
          <cell r="E20468" t="str">
            <v>1708884802</v>
          </cell>
          <cell r="F20468" t="str">
            <v>PORSTMANN SCHUERER STOLLE HANS HARTMUT</v>
          </cell>
        </row>
        <row r="20469">
          <cell r="D20469" t="str">
            <v>1782335</v>
          </cell>
          <cell r="E20469" t="str">
            <v>1714555487</v>
          </cell>
          <cell r="F20469" t="str">
            <v>GONZALEZ CAMPAÑA ADRIANA DEL CARMEN</v>
          </cell>
        </row>
        <row r="20470">
          <cell r="D20470" t="str">
            <v>1782353</v>
          </cell>
          <cell r="E20470" t="str">
            <v>1707627509</v>
          </cell>
          <cell r="F20470" t="str">
            <v>ANGEL LEONIDAS AUMALA ZAMBRANO</v>
          </cell>
        </row>
        <row r="20471">
          <cell r="D20471" t="str">
            <v>1782354</v>
          </cell>
          <cell r="E20471" t="str">
            <v>1719395830</v>
          </cell>
          <cell r="F20471" t="str">
            <v>SALCEDO FLORES JENNY ALEXANDRA</v>
          </cell>
        </row>
        <row r="20472">
          <cell r="D20472" t="str">
            <v>1782383</v>
          </cell>
          <cell r="E20472" t="str">
            <v>1714442629</v>
          </cell>
          <cell r="F20472" t="str">
            <v>SALCEDO MARTINEZ RICHART WILLIAM</v>
          </cell>
        </row>
        <row r="20473">
          <cell r="D20473" t="str">
            <v>1782431</v>
          </cell>
          <cell r="E20473" t="str">
            <v>1768000030001</v>
          </cell>
          <cell r="F20473" t="str">
            <v>MUNICIPIO DE QUITO MERCADO MAYORISTA</v>
          </cell>
        </row>
        <row r="20474">
          <cell r="D20474" t="str">
            <v>1782443</v>
          </cell>
          <cell r="E20474" t="str">
            <v>1707011324</v>
          </cell>
          <cell r="F20474" t="str">
            <v>TERAN ORBEA MANUEL BENJAMIN</v>
          </cell>
        </row>
        <row r="20475">
          <cell r="D20475" t="str">
            <v>1782477</v>
          </cell>
          <cell r="E20475" t="str">
            <v>1792041341001</v>
          </cell>
          <cell r="F20475" t="str">
            <v>SERVICIOS LOGISTICOS Y RENTA CAR INESRENT S.A.</v>
          </cell>
        </row>
        <row r="20476">
          <cell r="D20476" t="str">
            <v>1782481</v>
          </cell>
          <cell r="E20476" t="str">
            <v>1723611685</v>
          </cell>
          <cell r="F20476" t="str">
            <v>MOSQUERA MORALES PAULA VANESSA</v>
          </cell>
        </row>
        <row r="20477">
          <cell r="D20477" t="str">
            <v>1782494</v>
          </cell>
          <cell r="E20477" t="str">
            <v>1792368170001</v>
          </cell>
          <cell r="F20477" t="str">
            <v>CONSORCIO DGC</v>
          </cell>
        </row>
        <row r="20478">
          <cell r="D20478" t="str">
            <v>1782509</v>
          </cell>
          <cell r="E20478" t="str">
            <v>1700019787</v>
          </cell>
          <cell r="F20478" t="str">
            <v>CHAVEZ BALAEZO MARIA GUILLERMINA</v>
          </cell>
        </row>
        <row r="20479">
          <cell r="D20479" t="str">
            <v>1782538</v>
          </cell>
          <cell r="E20479" t="str">
            <v>1791330943001</v>
          </cell>
          <cell r="F20479" t="str">
            <v>TRIBOILGAS CIA. LTDA.</v>
          </cell>
        </row>
        <row r="20480">
          <cell r="D20480" t="str">
            <v>1782543</v>
          </cell>
          <cell r="E20480" t="str">
            <v>0900398710</v>
          </cell>
          <cell r="F20480" t="str">
            <v>TENESACA QUILLE JULIO CESAR</v>
          </cell>
        </row>
        <row r="20481">
          <cell r="D20481" t="str">
            <v>1782548</v>
          </cell>
          <cell r="E20481" t="str">
            <v>1792894654001</v>
          </cell>
          <cell r="F20481" t="str">
            <v>FASTCONNECTION CIA.LTDA</v>
          </cell>
        </row>
        <row r="20482">
          <cell r="D20482" t="str">
            <v>1782588</v>
          </cell>
          <cell r="E20482" t="str">
            <v>1708438849</v>
          </cell>
          <cell r="F20482" t="str">
            <v>BARAHONA LOPEZ JUAN CARLOS</v>
          </cell>
        </row>
        <row r="20483">
          <cell r="D20483" t="str">
            <v>1782595</v>
          </cell>
          <cell r="E20483" t="str">
            <v>9999999999997</v>
          </cell>
          <cell r="F20483" t="str">
            <v>CYBER TAMARINDO ESPACI@L</v>
          </cell>
        </row>
        <row r="20484">
          <cell r="D20484" t="str">
            <v>1782596</v>
          </cell>
          <cell r="E20484" t="str">
            <v>1791830946001</v>
          </cell>
          <cell r="F20484" t="str">
            <v>COMPAÑIA DE TAXIS CERMUTRANS S.A.</v>
          </cell>
        </row>
        <row r="20485">
          <cell r="D20485" t="str">
            <v>1782602</v>
          </cell>
          <cell r="E20485" t="str">
            <v>1708999493</v>
          </cell>
          <cell r="F20485" t="str">
            <v>MACIAS CEDEÑO EULALIA MARISOL</v>
          </cell>
        </row>
        <row r="20486">
          <cell r="D20486" t="str">
            <v>1782606</v>
          </cell>
          <cell r="E20486" t="str">
            <v>1708176753</v>
          </cell>
          <cell r="F20486" t="str">
            <v>CAMPAÑA VILLALBA JOSE IGNACIO</v>
          </cell>
        </row>
        <row r="20487">
          <cell r="D20487" t="str">
            <v>1782610</v>
          </cell>
          <cell r="E20487" t="str">
            <v>1704024957</v>
          </cell>
          <cell r="F20487" t="str">
            <v>ANDRADE GONZALEZ LUIS ENRIQUE</v>
          </cell>
        </row>
        <row r="20488">
          <cell r="D20488" t="str">
            <v>1782615</v>
          </cell>
          <cell r="E20488" t="str">
            <v>1000760346</v>
          </cell>
          <cell r="F20488" t="str">
            <v>ANDRADE JAIME ALFONSO</v>
          </cell>
        </row>
        <row r="20489">
          <cell r="D20489" t="str">
            <v>1782617</v>
          </cell>
          <cell r="E20489" t="str">
            <v>1701621995</v>
          </cell>
          <cell r="F20489" t="str">
            <v>TOBAR FERNANDEZ-SALVADOR CARLOS M</v>
          </cell>
        </row>
        <row r="20490">
          <cell r="D20490" t="str">
            <v>1782622</v>
          </cell>
          <cell r="E20490" t="str">
            <v>1704850955</v>
          </cell>
          <cell r="F20490" t="str">
            <v>PAZMIÑO MARTINEZ EDITH DALILA</v>
          </cell>
        </row>
        <row r="20491">
          <cell r="D20491" t="str">
            <v>1782649</v>
          </cell>
          <cell r="E20491" t="str">
            <v>1706559091</v>
          </cell>
          <cell r="F20491" t="str">
            <v>POSSO PAZ Y MIÑO CESAR SANTIAGO</v>
          </cell>
        </row>
        <row r="20492">
          <cell r="D20492" t="str">
            <v>1782662</v>
          </cell>
          <cell r="E20492" t="str">
            <v>1707372890</v>
          </cell>
          <cell r="F20492" t="str">
            <v>CARRERA VALDEZ CARLOS ERNESTO</v>
          </cell>
        </row>
        <row r="20493">
          <cell r="D20493" t="str">
            <v>1782701</v>
          </cell>
          <cell r="E20493" t="str">
            <v>1704251139</v>
          </cell>
          <cell r="F20493" t="str">
            <v>PEREZ MEDINA LILIAN PATRICIA</v>
          </cell>
        </row>
        <row r="20494">
          <cell r="D20494" t="str">
            <v>1782735</v>
          </cell>
          <cell r="E20494" t="str">
            <v>1793095488001</v>
          </cell>
          <cell r="F20494" t="str">
            <v>ANDEAN TELECOM S.A.S.</v>
          </cell>
        </row>
        <row r="20495">
          <cell r="D20495" t="str">
            <v>1782797</v>
          </cell>
          <cell r="E20495" t="str">
            <v>1701665505</v>
          </cell>
          <cell r="F20495" t="str">
            <v>MONTEROS GORDON SEGUNDO RICARDO</v>
          </cell>
        </row>
        <row r="20496">
          <cell r="D20496" t="str">
            <v>1782803</v>
          </cell>
          <cell r="E20496" t="str">
            <v>1760000820001</v>
          </cell>
          <cell r="F20496" t="str">
            <v>ORGANIZACION DEL TRATADO DE PROHIBICION COMPLETA DE ENSAYOS NUCLEARES CTBTO</v>
          </cell>
        </row>
        <row r="20497">
          <cell r="D20497" t="str">
            <v>1782816</v>
          </cell>
          <cell r="E20497" t="str">
            <v>1712407327</v>
          </cell>
          <cell r="F20497" t="str">
            <v>GOMEZ ARAUJO MANUEL ENRIQUE</v>
          </cell>
        </row>
        <row r="20498">
          <cell r="D20498" t="str">
            <v>1782824</v>
          </cell>
          <cell r="E20498" t="str">
            <v>1700610056</v>
          </cell>
          <cell r="F20498" t="str">
            <v>YANEZ CABRERA ANGEL IGNACIO</v>
          </cell>
        </row>
        <row r="20499">
          <cell r="D20499" t="str">
            <v>1782832</v>
          </cell>
          <cell r="E20499" t="str">
            <v>1308960879</v>
          </cell>
          <cell r="F20499" t="str">
            <v>ORTEGA CESAR FERNANDO</v>
          </cell>
        </row>
        <row r="20500">
          <cell r="D20500" t="str">
            <v>1782852</v>
          </cell>
          <cell r="E20500" t="str">
            <v>1723489587</v>
          </cell>
          <cell r="F20500" t="str">
            <v>SAMANIEGO CHAVEZ CARLA ESTEFANIA</v>
          </cell>
        </row>
        <row r="20501">
          <cell r="D20501" t="str">
            <v>1782881</v>
          </cell>
          <cell r="E20501" t="str">
            <v>1725407546</v>
          </cell>
          <cell r="F20501" t="str">
            <v>SAMANIEGO CHAVEZ GALO SEBASTIAN</v>
          </cell>
        </row>
        <row r="20502">
          <cell r="D20502" t="str">
            <v>1782919</v>
          </cell>
          <cell r="E20502" t="str">
            <v>0909261687</v>
          </cell>
          <cell r="F20502" t="str">
            <v>ROMERO ARANA DOLORES ROSARIO</v>
          </cell>
        </row>
        <row r="20503">
          <cell r="D20503" t="str">
            <v>1782926</v>
          </cell>
          <cell r="E20503" t="str">
            <v>1391900872001</v>
          </cell>
          <cell r="F20503" t="str">
            <v>SILVEGNET-FIBER S.A</v>
          </cell>
        </row>
        <row r="20504">
          <cell r="D20504" t="str">
            <v>1782936</v>
          </cell>
          <cell r="E20504" t="str">
            <v>1091783017001</v>
          </cell>
          <cell r="F20504" t="str">
            <v>CRAMCOMNET CIA. LTDA.</v>
          </cell>
        </row>
        <row r="20505">
          <cell r="D20505" t="str">
            <v>1782958</v>
          </cell>
          <cell r="E20505" t="str">
            <v>1803058955</v>
          </cell>
          <cell r="F20505" t="str">
            <v>SAMPEDRO TENESACA LUIS ALFREDO</v>
          </cell>
        </row>
        <row r="20506">
          <cell r="D20506" t="str">
            <v>1782964</v>
          </cell>
          <cell r="E20506" t="str">
            <v>1308645678</v>
          </cell>
          <cell r="F20506" t="str">
            <v>PINARGOTE MONTENEGRO JOHANNA ELIZABETH</v>
          </cell>
        </row>
        <row r="20507">
          <cell r="D20507" t="str">
            <v>1782977</v>
          </cell>
          <cell r="E20507" t="str">
            <v>1790895548001</v>
          </cell>
          <cell r="F20507" t="str">
            <v>ARTEFACTOS ECUATORIANOS PARA EL HOGAR S.A. ARTEFACTA</v>
          </cell>
        </row>
        <row r="20508">
          <cell r="D20508" t="str">
            <v>1782981</v>
          </cell>
          <cell r="E20508" t="str">
            <v>1721250650</v>
          </cell>
          <cell r="F20508" t="str">
            <v>CHACON SOLIS LUIS FABRICIO</v>
          </cell>
        </row>
        <row r="20509">
          <cell r="D20509" t="str">
            <v>1782987</v>
          </cell>
          <cell r="E20509" t="str">
            <v>BA480243</v>
          </cell>
          <cell r="F20509" t="str">
            <v>HYDE BOURBONNAIS CHRISTIAN</v>
          </cell>
        </row>
        <row r="20510">
          <cell r="D20510" t="str">
            <v>1782993</v>
          </cell>
          <cell r="E20510" t="str">
            <v>1704108099</v>
          </cell>
          <cell r="F20510" t="str">
            <v>CARLIER MUÑOZ ALBERTO GENARO</v>
          </cell>
        </row>
        <row r="20511">
          <cell r="D20511" t="str">
            <v>1783006</v>
          </cell>
          <cell r="E20511" t="str">
            <v>1707322101</v>
          </cell>
          <cell r="F20511" t="str">
            <v>ZEVALLOS PLACENCIA CESAR OTHON</v>
          </cell>
        </row>
        <row r="20512">
          <cell r="D20512" t="str">
            <v>1783009</v>
          </cell>
          <cell r="E20512" t="str">
            <v>1791854462001</v>
          </cell>
          <cell r="F20512" t="str">
            <v>NETSPEED S.A.</v>
          </cell>
        </row>
        <row r="20513">
          <cell r="D20513" t="str">
            <v>1783021</v>
          </cell>
          <cell r="E20513" t="str">
            <v>1793081770001</v>
          </cell>
          <cell r="F20513" t="str">
            <v>UANATACA ECUADOR S.A.</v>
          </cell>
        </row>
        <row r="20514">
          <cell r="D20514" t="str">
            <v>1783037</v>
          </cell>
          <cell r="E20514" t="str">
            <v>1703668457</v>
          </cell>
          <cell r="F20514" t="str">
            <v>SANCHEZ SONIA IRENE</v>
          </cell>
        </row>
        <row r="20515">
          <cell r="D20515" t="str">
            <v>1783053</v>
          </cell>
          <cell r="E20515" t="str">
            <v>1791433572001</v>
          </cell>
          <cell r="F20515" t="str">
            <v>COMPAÑIA SUPERTAXI DEL VALLE SUPERVALL S.A.</v>
          </cell>
        </row>
        <row r="20516">
          <cell r="D20516" t="str">
            <v>1783091</v>
          </cell>
          <cell r="E20516" t="str">
            <v>1703177350</v>
          </cell>
          <cell r="F20516" t="str">
            <v>CHICAIZA CAIZA JOSE PIO</v>
          </cell>
        </row>
        <row r="20517">
          <cell r="D20517" t="str">
            <v>1783093</v>
          </cell>
          <cell r="E20517" t="str">
            <v>1791847644001</v>
          </cell>
          <cell r="F20517" t="str">
            <v>COOPERATIVA DE AHORRO Y CREDITO LUZ DEL VALLE</v>
          </cell>
        </row>
        <row r="20518">
          <cell r="D20518" t="str">
            <v>1783111</v>
          </cell>
          <cell r="E20518" t="str">
            <v>1200085429</v>
          </cell>
          <cell r="F20518" t="str">
            <v>PEREZ DIAZ JOSE ANTONIO</v>
          </cell>
        </row>
        <row r="20519">
          <cell r="D20519" t="str">
            <v>1783166</v>
          </cell>
          <cell r="E20519" t="str">
            <v>0905687950</v>
          </cell>
          <cell r="F20519" t="str">
            <v>MIRANDA SAMANIEGO GUILLERMO ALEJANDRO</v>
          </cell>
        </row>
        <row r="20520">
          <cell r="D20520" t="str">
            <v>1783186</v>
          </cell>
          <cell r="E20520" t="str">
            <v>1305340372</v>
          </cell>
          <cell r="F20520" t="str">
            <v>MOREIRA GUADAMUD JOSE DANIEL</v>
          </cell>
        </row>
        <row r="20521">
          <cell r="D20521" t="str">
            <v>1783198</v>
          </cell>
          <cell r="F20521" t="str">
            <v>GAVILANES FREILE PENELOPE ROCIO</v>
          </cell>
        </row>
        <row r="20522">
          <cell r="D20522" t="str">
            <v>1783202</v>
          </cell>
          <cell r="E20522" t="str">
            <v>1710044643</v>
          </cell>
          <cell r="F20522" t="str">
            <v>JOHNSON MAYA THOMAS ROSS</v>
          </cell>
        </row>
        <row r="20523">
          <cell r="D20523" t="str">
            <v>1783241</v>
          </cell>
          <cell r="E20523" t="str">
            <v>1791825772001</v>
          </cell>
          <cell r="F20523" t="str">
            <v>CABLE Y TELEVISION CATEL S.A.</v>
          </cell>
        </row>
        <row r="20524">
          <cell r="D20524" t="str">
            <v>1783248</v>
          </cell>
          <cell r="E20524" t="str">
            <v>1703853646</v>
          </cell>
          <cell r="F20524" t="str">
            <v>BRBORICH HERNANDEZ MERCEDES DEL ROSARIO (REP. HRDOS)</v>
          </cell>
        </row>
        <row r="20525">
          <cell r="D20525" t="str">
            <v>1783250</v>
          </cell>
          <cell r="E20525" t="str">
            <v>1709829541</v>
          </cell>
          <cell r="F20525" t="str">
            <v>SANCHEZ GOVEA FABIAN HOMERO</v>
          </cell>
        </row>
        <row r="20526">
          <cell r="D20526" t="str">
            <v>1783272</v>
          </cell>
          <cell r="E20526" t="str">
            <v>1719752980</v>
          </cell>
          <cell r="F20526" t="str">
            <v>SANCHEZ IZA MARGARITA OFELIA</v>
          </cell>
        </row>
        <row r="20527">
          <cell r="D20527" t="str">
            <v>1783290</v>
          </cell>
          <cell r="E20527" t="str">
            <v>0791833302001</v>
          </cell>
          <cell r="F20527" t="str">
            <v>IMAICELA ASOCIADOS Y COMPAÑÍA</v>
          </cell>
        </row>
        <row r="20528">
          <cell r="D20528" t="str">
            <v>1783293</v>
          </cell>
          <cell r="E20528" t="str">
            <v>1722727995</v>
          </cell>
          <cell r="F20528" t="str">
            <v>ROMERO SALAS PATRICIA ELIZABETH</v>
          </cell>
        </row>
        <row r="20529">
          <cell r="D20529" t="str">
            <v>1783300</v>
          </cell>
          <cell r="E20529" t="str">
            <v>1715634737</v>
          </cell>
          <cell r="F20529" t="str">
            <v>SANCHEZ LLUMIQUINGA CARLOS JAVIER</v>
          </cell>
        </row>
        <row r="20530">
          <cell r="D20530" t="str">
            <v>1783308</v>
          </cell>
          <cell r="E20530" t="str">
            <v>1791847652001</v>
          </cell>
          <cell r="F20530" t="str">
            <v>SERVICIOS DE TELECOMUNICACIONES SETEL S.A.</v>
          </cell>
        </row>
        <row r="20531">
          <cell r="D20531" t="str">
            <v>1783342</v>
          </cell>
          <cell r="E20531" t="str">
            <v>1703230548</v>
          </cell>
          <cell r="F20531" t="str">
            <v>RUIZ CASTILLO ANGEL BENIGNO</v>
          </cell>
        </row>
        <row r="20532">
          <cell r="D20532" t="str">
            <v>1783377</v>
          </cell>
          <cell r="E20532" t="str">
            <v>1801603711</v>
          </cell>
          <cell r="F20532" t="str">
            <v>SANCHEZ MOLINA EDMUNDO ROBERTO</v>
          </cell>
        </row>
        <row r="20533">
          <cell r="D20533" t="str">
            <v>1783378</v>
          </cell>
          <cell r="E20533" t="str">
            <v>1002170379</v>
          </cell>
          <cell r="F20533" t="str">
            <v>YASELGA ALBA FRANKLIN HOMERO</v>
          </cell>
        </row>
        <row r="20534">
          <cell r="D20534" t="str">
            <v>1783392</v>
          </cell>
          <cell r="E20534" t="str">
            <v>1707056097</v>
          </cell>
          <cell r="F20534" t="str">
            <v>GAVELA ARIAS PAULINA ELIZABETH</v>
          </cell>
        </row>
        <row r="20535">
          <cell r="D20535" t="str">
            <v>1783406</v>
          </cell>
          <cell r="E20535" t="str">
            <v>1707045678</v>
          </cell>
          <cell r="F20535" t="str">
            <v>SANCHEZ PILATASIG JORGE GUILLERMO</v>
          </cell>
        </row>
        <row r="20536">
          <cell r="D20536" t="str">
            <v>1783413</v>
          </cell>
          <cell r="E20536" t="str">
            <v>1791359003001</v>
          </cell>
          <cell r="F20536" t="str">
            <v>COMPAÑIA DE SEGURIDAD PRIVADA GUERRA OCAÑA CIA. LTDA.</v>
          </cell>
        </row>
        <row r="20537">
          <cell r="D20537" t="str">
            <v>1783434</v>
          </cell>
          <cell r="E20537" t="str">
            <v>1718027855</v>
          </cell>
          <cell r="F20537" t="str">
            <v>SANCHEZ RODRIGUEZ FIDEL ALEJANDRO</v>
          </cell>
        </row>
        <row r="20538">
          <cell r="D20538" t="str">
            <v>1783465</v>
          </cell>
          <cell r="E20538" t="str">
            <v>1793155979001</v>
          </cell>
          <cell r="F20538" t="str">
            <v>QMECT -TOWER ECUADOR S.A.S.</v>
          </cell>
        </row>
        <row r="20539">
          <cell r="D20539" t="str">
            <v>1783468</v>
          </cell>
          <cell r="E20539" t="str">
            <v>0502771413</v>
          </cell>
          <cell r="F20539" t="str">
            <v>CHAVEZ TRAVEZ BOLIVAR RENE</v>
          </cell>
        </row>
        <row r="20540">
          <cell r="D20540" t="str">
            <v>1783495</v>
          </cell>
          <cell r="E20540" t="str">
            <v>1706363403</v>
          </cell>
          <cell r="F20540" t="str">
            <v>POZO BORJA JULIO CESAR</v>
          </cell>
        </row>
        <row r="20541">
          <cell r="D20541" t="str">
            <v>1783510</v>
          </cell>
          <cell r="E20541" t="str">
            <v>1790121550001</v>
          </cell>
          <cell r="F20541" t="str">
            <v>COOPERATIVA DE TRANSPORTES DE PASAJEROS  "LOS CHILLOS"</v>
          </cell>
        </row>
        <row r="20542">
          <cell r="D20542" t="str">
            <v>1783511</v>
          </cell>
          <cell r="E20542" t="str">
            <v>1704141165</v>
          </cell>
          <cell r="F20542" t="str">
            <v>CESAR GUSTAVO ENRIQUE REAL ECHANIQUE</v>
          </cell>
        </row>
        <row r="20543">
          <cell r="D20543" t="str">
            <v>1783525</v>
          </cell>
          <cell r="E20543" t="str">
            <v>1715549331</v>
          </cell>
          <cell r="F20543" t="str">
            <v>LOOR MARQUEZ SYLVIA LORENA</v>
          </cell>
        </row>
        <row r="20544">
          <cell r="D20544" t="str">
            <v>1783535</v>
          </cell>
          <cell r="E20544" t="str">
            <v>1720407509</v>
          </cell>
          <cell r="F20544" t="str">
            <v>SANCHEZ VELOZ DAYANA FERNANDA</v>
          </cell>
        </row>
        <row r="20545">
          <cell r="D20545" t="str">
            <v>1783547</v>
          </cell>
          <cell r="E20545" t="str">
            <v>1725573966</v>
          </cell>
          <cell r="F20545" t="str">
            <v>PROAÑO RODRIGUEZ ERIKA ALEXANDRA</v>
          </cell>
        </row>
        <row r="20546">
          <cell r="D20546" t="str">
            <v>1783575</v>
          </cell>
          <cell r="E20546" t="str">
            <v>1703823797</v>
          </cell>
          <cell r="F20546" t="str">
            <v>ALEAGA JARRIN JORGE HECTOR</v>
          </cell>
        </row>
        <row r="20547">
          <cell r="D20547" t="str">
            <v>1783576</v>
          </cell>
          <cell r="E20547" t="str">
            <v>1715766952</v>
          </cell>
          <cell r="F20547" t="str">
            <v>BASSLER HERRERA FERNANDO JAVIER</v>
          </cell>
        </row>
        <row r="20548">
          <cell r="D20548" t="str">
            <v>1783580</v>
          </cell>
          <cell r="E20548" t="str">
            <v>1719590786</v>
          </cell>
          <cell r="F20548" t="str">
            <v>AIZAGA MEJIA PAUL FRANCISCO</v>
          </cell>
        </row>
        <row r="20549">
          <cell r="D20549" t="str">
            <v>1783590</v>
          </cell>
          <cell r="E20549" t="str">
            <v>1711752319</v>
          </cell>
          <cell r="F20549" t="str">
            <v>SANDOVAL ALBUJA CHRISTIAN FRANCISCO</v>
          </cell>
        </row>
        <row r="20550">
          <cell r="D20550" t="str">
            <v>1783613</v>
          </cell>
          <cell r="E20550" t="str">
            <v>1792432626001</v>
          </cell>
          <cell r="F20550" t="str">
            <v>SEDEMI SOLUCIONES PARA PROYECTOS DE INFRAESTRUCTURA SEDEMI-SOLUTIONS S.A.</v>
          </cell>
        </row>
        <row r="20551">
          <cell r="D20551" t="str">
            <v>1783618</v>
          </cell>
          <cell r="E20551" t="str">
            <v>1704924545</v>
          </cell>
          <cell r="F20551" t="str">
            <v>ONOFA  GUALPA JORGE EDUARDO</v>
          </cell>
        </row>
        <row r="20552">
          <cell r="D20552" t="str">
            <v>1783641</v>
          </cell>
          <cell r="E20552" t="str">
            <v>1703982544</v>
          </cell>
          <cell r="F20552" t="str">
            <v>SANDOVAL CERON OSCAR FABIAN</v>
          </cell>
        </row>
        <row r="20553">
          <cell r="D20553" t="str">
            <v>1783649</v>
          </cell>
          <cell r="E20553" t="str">
            <v>1800092650</v>
          </cell>
          <cell r="F20553" t="str">
            <v>GONZALEZ SOTO MARIA ELENA</v>
          </cell>
        </row>
        <row r="20554">
          <cell r="D20554" t="str">
            <v>1783705</v>
          </cell>
          <cell r="E20554" t="str">
            <v>1792224268001</v>
          </cell>
          <cell r="F20554" t="str">
            <v>HISPASAT S.A. ESPAÑA</v>
          </cell>
        </row>
        <row r="20555">
          <cell r="D20555" t="str">
            <v>1783719</v>
          </cell>
          <cell r="E20555" t="str">
            <v>1802491173</v>
          </cell>
          <cell r="F20555" t="str">
            <v>SANDOVAL SANCHEZ ROTHMAN SANTIAGO</v>
          </cell>
        </row>
        <row r="20556">
          <cell r="D20556" t="str">
            <v>1783733</v>
          </cell>
          <cell r="E20556" t="str">
            <v>1705305884</v>
          </cell>
          <cell r="F20556" t="str">
            <v>FERNANDEZ DOBRONSKI DIEGO</v>
          </cell>
        </row>
        <row r="20557">
          <cell r="D20557" t="str">
            <v>1783744</v>
          </cell>
          <cell r="E20557" t="str">
            <v>0915061071</v>
          </cell>
          <cell r="F20557" t="str">
            <v>ALARCON MIRANDA ULISES DANIEL</v>
          </cell>
        </row>
        <row r="20558">
          <cell r="D20558" t="str">
            <v>1783746</v>
          </cell>
          <cell r="E20558" t="str">
            <v>1709985269</v>
          </cell>
          <cell r="F20558" t="str">
            <v>SANDOVALIN GUALLASAMIN NELSON FERNANDO</v>
          </cell>
        </row>
        <row r="20559">
          <cell r="D20559" t="str">
            <v>1783761</v>
          </cell>
          <cell r="E20559" t="str">
            <v>0992251069001</v>
          </cell>
          <cell r="F20559" t="str">
            <v>SEGURIDAD NACIONAL Y PROFESIONAL SENAPRO CIA. LTDA.</v>
          </cell>
        </row>
        <row r="20560">
          <cell r="D20560" t="str">
            <v>1783775</v>
          </cell>
          <cell r="E20560" t="str">
            <v>1708665359</v>
          </cell>
          <cell r="F20560" t="str">
            <v>SANGOQUIZA SOCASI YOLANDA JAQUELINE</v>
          </cell>
        </row>
        <row r="20561">
          <cell r="D20561" t="str">
            <v>1783777</v>
          </cell>
          <cell r="E20561" t="str">
            <v>1720431194</v>
          </cell>
          <cell r="F20561" t="str">
            <v>TERNEUS GONZALEZ PEDRO JOSE</v>
          </cell>
        </row>
        <row r="20562">
          <cell r="D20562" t="str">
            <v>1783786</v>
          </cell>
          <cell r="E20562" t="str">
            <v>1310494768</v>
          </cell>
          <cell r="F20562" t="str">
            <v>HOLGUIN BRAVO CLARA MARIBEL</v>
          </cell>
        </row>
        <row r="20563">
          <cell r="D20563" t="str">
            <v>1783796</v>
          </cell>
          <cell r="E20563" t="str">
            <v>1710024819</v>
          </cell>
          <cell r="F20563" t="str">
            <v>SANGUCHO CHINCHIN GLADYS MATILDE</v>
          </cell>
        </row>
        <row r="20564">
          <cell r="D20564" t="str">
            <v>1783803</v>
          </cell>
          <cell r="E20564" t="str">
            <v>1707084925</v>
          </cell>
          <cell r="F20564" t="str">
            <v>ANDRADE ALMEIDA NELSON EDUARDO</v>
          </cell>
        </row>
        <row r="20565">
          <cell r="D20565" t="str">
            <v>1783812</v>
          </cell>
          <cell r="E20565" t="str">
            <v>1716217474</v>
          </cell>
          <cell r="F20565" t="str">
            <v>ALVARADO CALVACHE HENRY DANILO</v>
          </cell>
        </row>
        <row r="20566">
          <cell r="D20566" t="str">
            <v>1783825</v>
          </cell>
          <cell r="E20566" t="str">
            <v>1710505601</v>
          </cell>
          <cell r="F20566" t="str">
            <v>SANGUCHO CHINCHIN MARIA ESPERANZA</v>
          </cell>
        </row>
        <row r="20567">
          <cell r="D20567" t="str">
            <v>1783854</v>
          </cell>
          <cell r="E20567" t="str">
            <v>1792201925</v>
          </cell>
          <cell r="F20567" t="str">
            <v>SANTAFE POZO MAURO ROMAN</v>
          </cell>
        </row>
        <row r="20568">
          <cell r="D20568" t="str">
            <v>1783881</v>
          </cell>
          <cell r="E20568" t="str">
            <v>0992385170001</v>
          </cell>
          <cell r="F20568" t="str">
            <v>EXPRESEGURIDAD CIA.  LTDA.</v>
          </cell>
        </row>
        <row r="20569">
          <cell r="D20569" t="str">
            <v>1783884</v>
          </cell>
          <cell r="E20569" t="str">
            <v>1792246210001</v>
          </cell>
          <cell r="F20569" t="str">
            <v>WUHAN FIBERHOME INTERNACIONAL TECHNOLOGIES CO. LTD.</v>
          </cell>
        </row>
        <row r="20570">
          <cell r="D20570" t="str">
            <v>1783897</v>
          </cell>
          <cell r="E20570" t="str">
            <v>1792025915001</v>
          </cell>
          <cell r="F20570" t="str">
            <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571" t="str">
            <v>VILLANUEVA PINTO JOSE LUIS</v>
          </cell>
        </row>
        <row r="20572">
          <cell r="D20572" t="str">
            <v>1783923</v>
          </cell>
          <cell r="E20572" t="str">
            <v>1791290151001</v>
          </cell>
          <cell r="F20572" t="str">
            <v>PUNTONET S.A.</v>
          </cell>
        </row>
        <row r="20573">
          <cell r="D20573" t="str">
            <v>1783931</v>
          </cell>
          <cell r="E20573" t="str">
            <v>1703925188</v>
          </cell>
          <cell r="F20573" t="str">
            <v>REYES TORRES JOSE ALBERTO</v>
          </cell>
        </row>
        <row r="20574">
          <cell r="D20574" t="str">
            <v>1783941</v>
          </cell>
          <cell r="E20574" t="str">
            <v>1702213990</v>
          </cell>
          <cell r="F20574" t="str">
            <v>QUINGA GUAZUMBA JOSE JULIO</v>
          </cell>
        </row>
        <row r="20575">
          <cell r="D20575" t="str">
            <v>1783946</v>
          </cell>
          <cell r="E20575" t="str">
            <v>1715069538</v>
          </cell>
          <cell r="F20575" t="str">
            <v>OÑATE BASANTE PAUL FERNANDO</v>
          </cell>
        </row>
        <row r="20576">
          <cell r="D20576" t="str">
            <v>1783964</v>
          </cell>
          <cell r="E20576" t="str">
            <v>1722645742</v>
          </cell>
          <cell r="F20576" t="str">
            <v>BALSECA BRAVO FRANCISCO JAVIER</v>
          </cell>
        </row>
        <row r="20577">
          <cell r="D20577" t="str">
            <v>1784009</v>
          </cell>
          <cell r="E20577" t="str">
            <v>0200910909</v>
          </cell>
          <cell r="F20577" t="str">
            <v>SANTILLAN FOGACHO MARIA MERCEDES</v>
          </cell>
        </row>
        <row r="20578">
          <cell r="D20578" t="str">
            <v>1784031</v>
          </cell>
          <cell r="E20578" t="str">
            <v>1711422137</v>
          </cell>
          <cell r="F20578" t="str">
            <v>SANTILLAN GAVILANEZ ALBA DAMARI</v>
          </cell>
        </row>
        <row r="20579">
          <cell r="D20579" t="str">
            <v>1784033</v>
          </cell>
          <cell r="E20579" t="str">
            <v>1708647795</v>
          </cell>
          <cell r="F20579" t="str">
            <v>PICO SALAZAR JORGE SANTIAGO</v>
          </cell>
        </row>
        <row r="20580">
          <cell r="D20580" t="str">
            <v>1784043</v>
          </cell>
          <cell r="E20580" t="str">
            <v>1703729176</v>
          </cell>
          <cell r="F20580" t="str">
            <v>GONZALEZ ANDRADE EDUARDO VINICIO</v>
          </cell>
        </row>
        <row r="20581">
          <cell r="D20581" t="str">
            <v>1784051</v>
          </cell>
          <cell r="E20581" t="str">
            <v>1708015381</v>
          </cell>
          <cell r="F20581" t="str">
            <v>TERAN JIBAJA CESAR DANNILO</v>
          </cell>
        </row>
        <row r="20582">
          <cell r="D20582" t="str">
            <v>1784102</v>
          </cell>
          <cell r="E20582" t="str">
            <v>1706881339</v>
          </cell>
          <cell r="F20582" t="str">
            <v>BRBORICH MONTORY FERNANDO ROBERTO</v>
          </cell>
        </row>
        <row r="20583">
          <cell r="D20583" t="str">
            <v>1784109</v>
          </cell>
          <cell r="E20583" t="str">
            <v>1791411625001</v>
          </cell>
          <cell r="F20583" t="str">
            <v>TRANSCIPTRA S.A.</v>
          </cell>
        </row>
        <row r="20584">
          <cell r="D20584" t="str">
            <v>1784110</v>
          </cell>
          <cell r="E20584" t="str">
            <v>1709339301</v>
          </cell>
          <cell r="F20584" t="str">
            <v>SANTOLIVA ARIAS XAVIER ADOLFO</v>
          </cell>
        </row>
        <row r="20585">
          <cell r="D20585" t="str">
            <v>1784112</v>
          </cell>
          <cell r="E20585" t="str">
            <v>1791280407001</v>
          </cell>
          <cell r="F20585" t="str">
            <v>THE NEWCOMB CORPORATION</v>
          </cell>
        </row>
        <row r="20586">
          <cell r="D20586" t="str">
            <v>1784139</v>
          </cell>
          <cell r="E20586" t="str">
            <v>1717344491</v>
          </cell>
          <cell r="F20586" t="str">
            <v>SANTOLIVA SUAREZ BILLY RUBEN</v>
          </cell>
        </row>
        <row r="20587">
          <cell r="D20587" t="str">
            <v>1784153</v>
          </cell>
          <cell r="E20587" t="str">
            <v>1705300505</v>
          </cell>
          <cell r="F20587" t="str">
            <v>SPERBER VILHELM DAVID ALDO</v>
          </cell>
        </row>
        <row r="20588">
          <cell r="D20588" t="str">
            <v>1784167</v>
          </cell>
          <cell r="E20588" t="str">
            <v>1713098526</v>
          </cell>
          <cell r="F20588" t="str">
            <v>COBOS GRANDA ALEXANDRA MARIBEL</v>
          </cell>
        </row>
        <row r="20589">
          <cell r="D20589" t="str">
            <v>1784204</v>
          </cell>
          <cell r="E20589" t="str">
            <v>1100420106</v>
          </cell>
          <cell r="F20589" t="str">
            <v>AGUIRRE GARCIA CARLOS ALBERTO</v>
          </cell>
        </row>
        <row r="20590">
          <cell r="D20590" t="str">
            <v>1784216</v>
          </cell>
          <cell r="E20590" t="str">
            <v>1713266292</v>
          </cell>
          <cell r="F20590" t="str">
            <v>SARASTI GAVIDIA MIRIAN SUSANA</v>
          </cell>
        </row>
        <row r="20591">
          <cell r="D20591" t="str">
            <v>1784224</v>
          </cell>
          <cell r="E20591" t="str">
            <v>1710559095</v>
          </cell>
          <cell r="F20591" t="str">
            <v>GUAMAN ROSALES CESAR JAVIER</v>
          </cell>
        </row>
        <row r="20592">
          <cell r="D20592" t="str">
            <v>1784232</v>
          </cell>
          <cell r="E20592" t="str">
            <v>1792589290001</v>
          </cell>
          <cell r="F20592" t="str">
            <v>COLUMBUSNETWORKS DE ECUADOR S.A</v>
          </cell>
        </row>
        <row r="20593">
          <cell r="D20593" t="str">
            <v>1784236</v>
          </cell>
          <cell r="E20593" t="str">
            <v>1708204340</v>
          </cell>
          <cell r="F20593" t="str">
            <v>CORDOVA RAMON OMER ALCIVAR</v>
          </cell>
        </row>
        <row r="20594">
          <cell r="D20594" t="str">
            <v>1784242</v>
          </cell>
          <cell r="E20594" t="str">
            <v>1791737628</v>
          </cell>
          <cell r="F20594" t="str">
            <v>ANDRADE RIVERA FRANCISCO</v>
          </cell>
        </row>
        <row r="20595">
          <cell r="D20595" t="str">
            <v>1784264</v>
          </cell>
          <cell r="E20595" t="str">
            <v>1709859902</v>
          </cell>
          <cell r="F20595" t="str">
            <v>ROJAS ESTRADA CARLOS EDUARDO</v>
          </cell>
        </row>
        <row r="20596">
          <cell r="D20596" t="str">
            <v>1784273</v>
          </cell>
          <cell r="E20596" t="str">
            <v>1716026735</v>
          </cell>
          <cell r="F20596" t="str">
            <v>SARMIENTO CASTILLO ANGEL EFREN</v>
          </cell>
        </row>
        <row r="20597">
          <cell r="D20597" t="str">
            <v>1784280</v>
          </cell>
          <cell r="E20597" t="str">
            <v>1707722177</v>
          </cell>
          <cell r="F20597" t="str">
            <v>IZQUIERDO VELASQUEZ EDISON IVAN</v>
          </cell>
        </row>
        <row r="20598">
          <cell r="D20598" t="str">
            <v>1784297</v>
          </cell>
          <cell r="E20598" t="str">
            <v>1722386503</v>
          </cell>
          <cell r="F20598" t="str">
            <v>CHICAIZA CAIZA NIXON SANTIAGO</v>
          </cell>
        </row>
        <row r="20599">
          <cell r="D20599" t="str">
            <v>1784335</v>
          </cell>
          <cell r="E20599" t="str">
            <v>1706402268</v>
          </cell>
          <cell r="F20599" t="str">
            <v>PEÑALOZA PEÑALOZA ALEXANDER MAGNO</v>
          </cell>
        </row>
        <row r="20600">
          <cell r="D20600" t="str">
            <v>1784434</v>
          </cell>
          <cell r="E20600" t="str">
            <v>1717406738</v>
          </cell>
          <cell r="F20600" t="str">
            <v>CALVA BRITO FABIAN RAFAEL</v>
          </cell>
        </row>
        <row r="20601">
          <cell r="D20601" t="str">
            <v>1784440</v>
          </cell>
          <cell r="E20601" t="str">
            <v>1790463648001</v>
          </cell>
          <cell r="F20601" t="str">
            <v>SAXON ENERGY SERVICES DEL ECUADOR S.A.</v>
          </cell>
        </row>
        <row r="20602">
          <cell r="D20602" t="str">
            <v>1784443</v>
          </cell>
          <cell r="E20602" t="str">
            <v>1792749166001</v>
          </cell>
          <cell r="F20602" t="str">
            <v>COMPAÑIA DE TAXIS CONVENCIONALES UNITAXISTABACUNDO S.A</v>
          </cell>
        </row>
        <row r="20603">
          <cell r="D20603" t="str">
            <v>1784466</v>
          </cell>
          <cell r="E20603" t="str">
            <v>1710634955</v>
          </cell>
          <cell r="F20603" t="str">
            <v>ESCORZA UMAQUINGA WILMER JHOVANY</v>
          </cell>
        </row>
        <row r="20604">
          <cell r="D20604" t="str">
            <v>1784483</v>
          </cell>
          <cell r="E20604" t="str">
            <v>1791976169001</v>
          </cell>
          <cell r="F20604" t="str">
            <v>LATINOAMERICANA DE CONTENIDOS ADICTONES CIA. LTDA.</v>
          </cell>
        </row>
        <row r="20605">
          <cell r="D20605" t="str">
            <v>1784502</v>
          </cell>
          <cell r="E20605" t="str">
            <v>1711517571</v>
          </cell>
          <cell r="F20605" t="str">
            <v>PAREDES QUEIROLO ANDRES FEDERICO</v>
          </cell>
        </row>
        <row r="20606">
          <cell r="D20606" t="str">
            <v>1784507</v>
          </cell>
          <cell r="E20606" t="str">
            <v>AAD887393</v>
          </cell>
          <cell r="F20606" t="str">
            <v>CRISTOBAL LOPEZ JOSE LUIS</v>
          </cell>
        </row>
        <row r="20607">
          <cell r="D20607" t="str">
            <v>1784517</v>
          </cell>
          <cell r="E20607" t="str">
            <v>1792257638001</v>
          </cell>
          <cell r="F20607" t="str">
            <v>MILAMECUADOR S.A</v>
          </cell>
        </row>
        <row r="20608">
          <cell r="D20608" t="str">
            <v>1784549</v>
          </cell>
          <cell r="E20608" t="str">
            <v>1792101328001</v>
          </cell>
          <cell r="F20608" t="str">
            <v>RENTSERVITOOL S.A. RENTA DE EQUIPOS Y SERVICIOS DE TECNOLOGIA</v>
          </cell>
        </row>
        <row r="20609">
          <cell r="D20609" t="str">
            <v>1784585</v>
          </cell>
          <cell r="E20609" t="str">
            <v>1600300428</v>
          </cell>
          <cell r="F20609" t="str">
            <v>SEGOVIA PAREDES GERARDO WALBERTO</v>
          </cell>
        </row>
        <row r="20610">
          <cell r="D20610" t="str">
            <v>1784594</v>
          </cell>
          <cell r="E20610" t="str">
            <v>1791918886001</v>
          </cell>
          <cell r="F20610" t="str">
            <v>MASTER TECHNOLOGY CIA. LTDA.</v>
          </cell>
        </row>
        <row r="20611">
          <cell r="D20611" t="str">
            <v>1784606</v>
          </cell>
          <cell r="E20611" t="str">
            <v>1705646386</v>
          </cell>
          <cell r="F20611" t="str">
            <v>MONGE RAMOS JOSE SANTIAGO</v>
          </cell>
        </row>
        <row r="20612">
          <cell r="D20612" t="str">
            <v>1784607</v>
          </cell>
          <cell r="E20612" t="str">
            <v>1712857745</v>
          </cell>
          <cell r="F20612" t="str">
            <v>SANDOVAL MORENO MARCO NEMECIO</v>
          </cell>
        </row>
        <row r="20613">
          <cell r="D20613" t="str">
            <v>1784629</v>
          </cell>
          <cell r="E20613" t="str">
            <v>1705856647</v>
          </cell>
          <cell r="F20613" t="str">
            <v>DE LA TORRE GARZON MELANIA</v>
          </cell>
        </row>
        <row r="20614">
          <cell r="D20614" t="str">
            <v>1784635</v>
          </cell>
          <cell r="E20614" t="str">
            <v>0502512106</v>
          </cell>
          <cell r="F20614" t="str">
            <v>ALOMIA LOPEZ RICARDO ANTONIO</v>
          </cell>
        </row>
        <row r="20615">
          <cell r="D20615" t="str">
            <v>1784640</v>
          </cell>
          <cell r="E20615" t="str">
            <v>1706786447</v>
          </cell>
          <cell r="F20615" t="str">
            <v>ALBUJA SAENZ MARIO FERNANDO</v>
          </cell>
        </row>
        <row r="20616">
          <cell r="D20616" t="str">
            <v>1784652</v>
          </cell>
          <cell r="E20616" t="str">
            <v>1706558176</v>
          </cell>
          <cell r="F20616" t="str">
            <v>SORIA HERRERA JUAN HOMERO</v>
          </cell>
        </row>
        <row r="20617">
          <cell r="D20617" t="str">
            <v>1784658</v>
          </cell>
          <cell r="E20617" t="str">
            <v>1790375498001</v>
          </cell>
          <cell r="F20617" t="str">
            <v>CENTRO COMERCIAL EL CONDADO S.A.</v>
          </cell>
        </row>
        <row r="20618">
          <cell r="D20618" t="str">
            <v>1784666</v>
          </cell>
          <cell r="E20618" t="str">
            <v>1714930490</v>
          </cell>
          <cell r="F20618" t="str">
            <v>BAEZ NOGUERA EDGARDO</v>
          </cell>
        </row>
        <row r="20619">
          <cell r="D20619" t="str">
            <v>1784677</v>
          </cell>
          <cell r="E20619" t="str">
            <v>1758337594</v>
          </cell>
          <cell r="F20619" t="str">
            <v>BONILLA GAMBOA JUAN CARLOS</v>
          </cell>
        </row>
        <row r="20620">
          <cell r="D20620" t="str">
            <v>1784721</v>
          </cell>
          <cell r="E20620" t="str">
            <v>1727332353</v>
          </cell>
          <cell r="F20620" t="str">
            <v>BASURTO CUZME CLAUDIA VALERIA</v>
          </cell>
        </row>
        <row r="20621">
          <cell r="D20621" t="str">
            <v>1784742</v>
          </cell>
          <cell r="E20621" t="str">
            <v>0400720454</v>
          </cell>
          <cell r="F20621" t="str">
            <v>PANTOJA CHAVEZ FABIAN RIGOBERTO</v>
          </cell>
        </row>
        <row r="20622">
          <cell r="D20622" t="str">
            <v>1784745</v>
          </cell>
          <cell r="E20622" t="str">
            <v>0911381606001</v>
          </cell>
          <cell r="F20622" t="str">
            <v>SISTEMA COMUNAL NARANJO</v>
          </cell>
        </row>
        <row r="20623">
          <cell r="D20623" t="str">
            <v>1784758</v>
          </cell>
          <cell r="E20623" t="str">
            <v>1700022930</v>
          </cell>
          <cell r="F20623" t="str">
            <v>MANTILLA RUIZ WILSON HERNAN</v>
          </cell>
        </row>
        <row r="20624">
          <cell r="D20624" t="str">
            <v>1784797</v>
          </cell>
          <cell r="E20624" t="str">
            <v>0955609151</v>
          </cell>
          <cell r="F20624" t="str">
            <v>LOZANO RUIZ LEONARDO RAFAEL</v>
          </cell>
        </row>
        <row r="20625">
          <cell r="D20625" t="str">
            <v>1784829</v>
          </cell>
          <cell r="E20625" t="str">
            <v>0701080525</v>
          </cell>
          <cell r="F20625" t="str">
            <v>RAMIREZ ROMERO JENNY DE FATIMA</v>
          </cell>
        </row>
        <row r="20626">
          <cell r="D20626" t="str">
            <v>1784839</v>
          </cell>
          <cell r="E20626" t="str">
            <v>1791338502001</v>
          </cell>
          <cell r="F20626" t="str">
            <v>ROSAPRIMA CIA. LTDA.</v>
          </cell>
        </row>
        <row r="20627">
          <cell r="D20627" t="str">
            <v>1784842</v>
          </cell>
          <cell r="E20627" t="str">
            <v>1712271673</v>
          </cell>
          <cell r="F20627" t="str">
            <v>SCHOLEM APPEL MARCEL</v>
          </cell>
        </row>
        <row r="20628">
          <cell r="D20628" t="str">
            <v>1784848</v>
          </cell>
          <cell r="E20628" t="str">
            <v>1792387930001</v>
          </cell>
          <cell r="F20628" t="str">
            <v>SERVICIOS DE COMUNICACION GUZMAN &amp; ALLAUCA CIA. LTDA.</v>
          </cell>
        </row>
        <row r="20629">
          <cell r="D20629" t="str">
            <v>1784896</v>
          </cell>
          <cell r="E20629" t="str">
            <v>0908979685</v>
          </cell>
          <cell r="F20629" t="str">
            <v>SANTELLI DE LUCA JAVIER FRANCISCO</v>
          </cell>
        </row>
        <row r="20630">
          <cell r="D20630" t="str">
            <v>1784908</v>
          </cell>
          <cell r="E20630" t="str">
            <v>1711286656</v>
          </cell>
          <cell r="F20630" t="str">
            <v>HERRERA ZUMARRAGA GIOVANNY PABEL</v>
          </cell>
        </row>
        <row r="20631">
          <cell r="D20631" t="str">
            <v>1784920</v>
          </cell>
          <cell r="E20631" t="str">
            <v>1708274996</v>
          </cell>
          <cell r="F20631" t="str">
            <v>DIAZ SUNTAXI CELSO FERNANDO</v>
          </cell>
        </row>
        <row r="20632">
          <cell r="D20632" t="str">
            <v>1784926</v>
          </cell>
          <cell r="E20632" t="str">
            <v>0501746366</v>
          </cell>
          <cell r="F20632" t="str">
            <v>CASA CHANCUSIG WILLIAM PATRICIO</v>
          </cell>
        </row>
        <row r="20633">
          <cell r="D20633" t="str">
            <v>1784942</v>
          </cell>
          <cell r="E20633" t="str">
            <v>1791397479001</v>
          </cell>
          <cell r="F20633" t="str">
            <v>SALGADO &amp; SALGADO COMERCIO EXTERIOR S.A.</v>
          </cell>
        </row>
        <row r="20634">
          <cell r="D20634" t="str">
            <v>1784977</v>
          </cell>
          <cell r="E20634" t="str">
            <v>1709999559</v>
          </cell>
          <cell r="F20634" t="str">
            <v>SHUNGULI QUISILEMA JORGE GEOVANY</v>
          </cell>
        </row>
        <row r="20635">
          <cell r="D20635" t="str">
            <v>1784987</v>
          </cell>
          <cell r="E20635" t="str">
            <v>1707193940</v>
          </cell>
          <cell r="F20635" t="str">
            <v>MUÑOZ MERINO ESTEBAN</v>
          </cell>
        </row>
        <row r="20636">
          <cell r="D20636" t="str">
            <v>1784995</v>
          </cell>
          <cell r="E20636" t="str">
            <v>1791858085001</v>
          </cell>
          <cell r="F20636" t="str">
            <v>COMPAÑIA DE TRANSPORTE DE CARGA CAYAMBEXPRESS S.A.</v>
          </cell>
        </row>
        <row r="20637">
          <cell r="D20637" t="str">
            <v>1785013</v>
          </cell>
          <cell r="E20637" t="str">
            <v>1712815834</v>
          </cell>
          <cell r="F20637" t="str">
            <v>AVILES PAZMIÑO CARLOS DAVID</v>
          </cell>
        </row>
        <row r="20638">
          <cell r="D20638" t="str">
            <v>1785027</v>
          </cell>
          <cell r="E20638" t="str">
            <v>1600298614</v>
          </cell>
          <cell r="F20638" t="str">
            <v>NUÑEZ CADENA WILMER KLEVER</v>
          </cell>
        </row>
        <row r="20639">
          <cell r="D20639" t="str">
            <v>1785032</v>
          </cell>
          <cell r="E20639" t="str">
            <v>1708891781</v>
          </cell>
          <cell r="F20639" t="str">
            <v>SILVA CARRION NELSON MESIAS</v>
          </cell>
        </row>
        <row r="20640">
          <cell r="D20640" t="str">
            <v>1785035</v>
          </cell>
          <cell r="E20640" t="str">
            <v>1709314643</v>
          </cell>
          <cell r="F20640" t="str">
            <v>GARZON BEDOYA JEANETH PATRICIA</v>
          </cell>
        </row>
        <row r="20641">
          <cell r="D20641" t="str">
            <v>1785044</v>
          </cell>
          <cell r="E20641" t="str">
            <v>1703429660</v>
          </cell>
          <cell r="F20641" t="str">
            <v>PROAÑO MARCO TULIO</v>
          </cell>
        </row>
        <row r="20642">
          <cell r="D20642" t="str">
            <v>1785054</v>
          </cell>
          <cell r="E20642" t="str">
            <v>1718973330</v>
          </cell>
          <cell r="F20642" t="str">
            <v>SILVA CORNEJO NELSON ANDRÉS</v>
          </cell>
        </row>
        <row r="20643">
          <cell r="D20643" t="str">
            <v>1785070</v>
          </cell>
          <cell r="E20643" t="str">
            <v>0501258693</v>
          </cell>
          <cell r="F20643" t="str">
            <v>SARZOSA MADRIL OLIVIO CRUZ</v>
          </cell>
        </row>
        <row r="20644">
          <cell r="D20644" t="str">
            <v>1785072</v>
          </cell>
          <cell r="E20644" t="str">
            <v>1191789594001</v>
          </cell>
          <cell r="F20644" t="str">
            <v>SMARTCONEXION CIA LTDA</v>
          </cell>
        </row>
        <row r="20645">
          <cell r="D20645" t="str">
            <v>1785088</v>
          </cell>
          <cell r="E20645" t="str">
            <v>0991520899001</v>
          </cell>
          <cell r="F20645" t="str">
            <v>UNETE.COM C. LTDA.</v>
          </cell>
        </row>
        <row r="20646">
          <cell r="D20646" t="str">
            <v>1785111</v>
          </cell>
          <cell r="E20646" t="str">
            <v>1712211521</v>
          </cell>
          <cell r="F20646" t="str">
            <v>SILVA MOLINA MONICA PAULINA</v>
          </cell>
        </row>
        <row r="20647">
          <cell r="D20647" t="str">
            <v>1785162</v>
          </cell>
          <cell r="E20647" t="str">
            <v>1802423184</v>
          </cell>
          <cell r="F20647" t="str">
            <v>SILVA VASCONEZ MARCO MAXIMILIANO</v>
          </cell>
        </row>
        <row r="20648">
          <cell r="D20648" t="str">
            <v>1785186</v>
          </cell>
          <cell r="E20648" t="str">
            <v>0915659627</v>
          </cell>
          <cell r="F20648" t="str">
            <v>ORCES HILBRON ROBERTO</v>
          </cell>
        </row>
        <row r="20649">
          <cell r="D20649" t="str">
            <v>1785208</v>
          </cell>
          <cell r="E20649" t="str">
            <v>0603482795</v>
          </cell>
          <cell r="F20649" t="str">
            <v>SILVA GALARZA JAVIER RICARDO</v>
          </cell>
        </row>
        <row r="20650">
          <cell r="D20650" t="str">
            <v>1785229</v>
          </cell>
          <cell r="E20650" t="str">
            <v>0201474277</v>
          </cell>
          <cell r="F20650" t="str">
            <v>BONILLA VARGAS MARIA FERNANDA</v>
          </cell>
        </row>
        <row r="20651">
          <cell r="D20651" t="str">
            <v>1785234</v>
          </cell>
          <cell r="E20651" t="str">
            <v>1304216680</v>
          </cell>
          <cell r="F20651" t="str">
            <v>VARGAS MARCILLO FRANK ALEX ROGER</v>
          </cell>
        </row>
        <row r="20652">
          <cell r="D20652" t="str">
            <v>1785239</v>
          </cell>
          <cell r="E20652" t="str">
            <v>1709741027</v>
          </cell>
          <cell r="F20652" t="str">
            <v>SIMBAÑA JORGE EDUARDO</v>
          </cell>
        </row>
        <row r="20653">
          <cell r="D20653" t="str">
            <v>1785259</v>
          </cell>
          <cell r="E20653" t="str">
            <v>0101388957</v>
          </cell>
          <cell r="F20653" t="str">
            <v>ESPINOZA ESTEBAN FERNANDO</v>
          </cell>
        </row>
        <row r="20654">
          <cell r="D20654" t="str">
            <v>1785267</v>
          </cell>
          <cell r="E20654" t="str">
            <v>1716868383</v>
          </cell>
          <cell r="F20654" t="str">
            <v>SIMBAÑA NEIPAS LUIS PAULO</v>
          </cell>
        </row>
        <row r="20655">
          <cell r="D20655" t="str">
            <v>1785273</v>
          </cell>
          <cell r="E20655" t="str">
            <v>0903000107</v>
          </cell>
          <cell r="F20655" t="str">
            <v>BARRAGAN REQUENA BOLIVAR ELISEO</v>
          </cell>
        </row>
        <row r="20656">
          <cell r="D20656" t="str">
            <v>1785289</v>
          </cell>
          <cell r="E20656" t="str">
            <v>1717670242</v>
          </cell>
          <cell r="F20656" t="str">
            <v>SIMBAÑA TASHIGUANO SEILOR DAVID</v>
          </cell>
        </row>
        <row r="20657">
          <cell r="D20657" t="str">
            <v>1785313</v>
          </cell>
          <cell r="E20657" t="str">
            <v>1701604009</v>
          </cell>
          <cell r="F20657" t="str">
            <v>ALZAMORA CORDOVEZ JAIME ROBERTO</v>
          </cell>
        </row>
        <row r="20658">
          <cell r="D20658" t="str">
            <v>1785318</v>
          </cell>
          <cell r="E20658" t="str">
            <v>1708899867</v>
          </cell>
          <cell r="F20658" t="str">
            <v>SINCHI MAYANCELA MARCO VINICIO</v>
          </cell>
        </row>
        <row r="20659">
          <cell r="D20659" t="str">
            <v>1785361</v>
          </cell>
          <cell r="E20659" t="str">
            <v>1708458433</v>
          </cell>
          <cell r="F20659" t="str">
            <v>CHANANGE CALDERON KLAUS PATRICIO</v>
          </cell>
        </row>
        <row r="20660">
          <cell r="D20660" t="str">
            <v>1785412</v>
          </cell>
          <cell r="E20660" t="str">
            <v>2000009056</v>
          </cell>
          <cell r="F20660" t="str">
            <v>SIERRA VIZCAINO BLANCA LEONOR</v>
          </cell>
        </row>
        <row r="20661">
          <cell r="D20661" t="str">
            <v>1785421</v>
          </cell>
          <cell r="E20661" t="str">
            <v>1790717488001</v>
          </cell>
          <cell r="F20661" t="str">
            <v>QUITO RADIO CLUB</v>
          </cell>
        </row>
        <row r="20662">
          <cell r="D20662" t="str">
            <v>1785429</v>
          </cell>
          <cell r="E20662" t="str">
            <v>1714503594</v>
          </cell>
          <cell r="F20662" t="str">
            <v>BARREIRO GAMBOA PAULINA ISABEL</v>
          </cell>
        </row>
        <row r="20663">
          <cell r="D20663" t="str">
            <v>1785430</v>
          </cell>
          <cell r="E20663" t="str">
            <v>1705267324</v>
          </cell>
          <cell r="F20663" t="str">
            <v>GONZALEZ MALEZA GERMAN ANTONIO</v>
          </cell>
        </row>
        <row r="20664">
          <cell r="D20664" t="str">
            <v>1785441</v>
          </cell>
          <cell r="E20664" t="str">
            <v>1792831113001</v>
          </cell>
          <cell r="F20664" t="str">
            <v>EMPSETEL NETWORK  TELECOMUNICACIONES EMPSERTEL S.A.</v>
          </cell>
        </row>
        <row r="20665">
          <cell r="D20665" t="str">
            <v>1785443</v>
          </cell>
          <cell r="E20665" t="str">
            <v>1704551025</v>
          </cell>
          <cell r="F20665" t="str">
            <v>MEJIA TRIVIÑO TERESA DE JESUS</v>
          </cell>
        </row>
        <row r="20666">
          <cell r="D20666" t="str">
            <v>1785456</v>
          </cell>
          <cell r="E20666" t="str">
            <v>1792830613001</v>
          </cell>
          <cell r="F20666" t="str">
            <v>LTE LATAM TOWERS EC S.A.</v>
          </cell>
        </row>
        <row r="20667">
          <cell r="D20667" t="str">
            <v>1785472</v>
          </cell>
          <cell r="E20667" t="str">
            <v>0600716138</v>
          </cell>
          <cell r="F20667" t="str">
            <v>NIAMA ZUÑIGA CARLOS ALBERTO</v>
          </cell>
        </row>
        <row r="20668">
          <cell r="D20668" t="str">
            <v>1785493</v>
          </cell>
          <cell r="E20668" t="str">
            <v>0603334160</v>
          </cell>
          <cell r="F20668" t="str">
            <v>VACA PARRA SONIA ANGELICA</v>
          </cell>
        </row>
        <row r="20669">
          <cell r="D20669" t="str">
            <v>1785513</v>
          </cell>
          <cell r="E20669" t="str">
            <v>AO912478</v>
          </cell>
          <cell r="F20669" t="str">
            <v>WARD JASON THOMAS</v>
          </cell>
        </row>
        <row r="20670">
          <cell r="D20670" t="str">
            <v>1785521</v>
          </cell>
          <cell r="E20670" t="str">
            <v>1792494826001</v>
          </cell>
          <cell r="F20670" t="str">
            <v>JH RADIO FM PINTRACTU S.A.</v>
          </cell>
        </row>
        <row r="20671">
          <cell r="D20671" t="str">
            <v>1785523</v>
          </cell>
          <cell r="E20671" t="str">
            <v>1860001020001</v>
          </cell>
          <cell r="F20671" t="str">
            <v>GOBIERNO AUTONOMO DESCENTRALIZADO MUNICIPAL DEL CANTON CEVALLOS</v>
          </cell>
        </row>
        <row r="20672">
          <cell r="D20672" t="str">
            <v>1785536</v>
          </cell>
          <cell r="E20672" t="str">
            <v>1721748133</v>
          </cell>
          <cell r="F20672" t="str">
            <v>CADENA CASTRO DAVID ALEXANDER</v>
          </cell>
        </row>
        <row r="20673">
          <cell r="D20673" t="str">
            <v>1785545</v>
          </cell>
          <cell r="E20673" t="str">
            <v>1701610345</v>
          </cell>
          <cell r="F20673" t="str">
            <v>JACOME MANTILLA HECTOR SAUL</v>
          </cell>
        </row>
        <row r="20674">
          <cell r="D20674" t="str">
            <v>1785548</v>
          </cell>
          <cell r="E20674" t="str">
            <v>1704921186</v>
          </cell>
          <cell r="F20674" t="str">
            <v>LOFRUSCIO RODRIGUEZ DAVID LUIS RODOLFO</v>
          </cell>
        </row>
        <row r="20675">
          <cell r="D20675" t="str">
            <v>1785553</v>
          </cell>
          <cell r="E20675" t="str">
            <v>1792487005001</v>
          </cell>
          <cell r="F20675" t="str">
            <v>ROAME S.A.</v>
          </cell>
        </row>
        <row r="20676">
          <cell r="D20676" t="str">
            <v>1785567</v>
          </cell>
          <cell r="E20676" t="str">
            <v>1800194803</v>
          </cell>
          <cell r="F20676" t="str">
            <v>PAREDES ARIAS PIEDAD DEL CARMEN</v>
          </cell>
        </row>
        <row r="20677">
          <cell r="D20677" t="str">
            <v>1785584</v>
          </cell>
          <cell r="E20677" t="str">
            <v>1704347333</v>
          </cell>
          <cell r="F20677" t="str">
            <v>ALVAREZ ECHEVERRIA GUILLERMO EDMUNDO</v>
          </cell>
        </row>
        <row r="20678">
          <cell r="D20678" t="str">
            <v>1785592</v>
          </cell>
          <cell r="E20678" t="str">
            <v>1723589675</v>
          </cell>
          <cell r="F20678" t="str">
            <v>LOPEZ CHAVEZ CARINA JOHANNA</v>
          </cell>
        </row>
        <row r="20679">
          <cell r="D20679" t="str">
            <v>1785673</v>
          </cell>
          <cell r="E20679" t="str">
            <v>1711474708</v>
          </cell>
          <cell r="F20679" t="str">
            <v>ARMENDARIZ PROAÑO JUAN BLADIMIR</v>
          </cell>
        </row>
        <row r="20680">
          <cell r="D20680" t="str">
            <v>1785678</v>
          </cell>
          <cell r="E20680" t="str">
            <v>0912271327</v>
          </cell>
          <cell r="F20680" t="str">
            <v>YCAZA CABRERA NELSON ERICK</v>
          </cell>
        </row>
        <row r="20681">
          <cell r="D20681" t="str">
            <v>1785703</v>
          </cell>
          <cell r="E20681" t="str">
            <v>1707965214</v>
          </cell>
          <cell r="F20681" t="str">
            <v>MOSQUERA MEDINA GLORIA ALICIA</v>
          </cell>
        </row>
        <row r="20682">
          <cell r="D20682" t="str">
            <v>1785759</v>
          </cell>
          <cell r="E20682" t="str">
            <v>1768128420001</v>
          </cell>
          <cell r="F20682" t="str">
            <v>CUERPO DE BOMBEROS DE TABACUNDO, CANTON PEDRO MONCAYO</v>
          </cell>
        </row>
        <row r="20683">
          <cell r="D20683" t="str">
            <v>1785762</v>
          </cell>
          <cell r="E20683" t="str">
            <v>1793032575001</v>
          </cell>
          <cell r="F20683" t="str">
            <v>TOWERTHREE WIRELESS DEL ECUADOR S.A.</v>
          </cell>
        </row>
        <row r="20684">
          <cell r="D20684" t="str">
            <v>1785777</v>
          </cell>
          <cell r="E20684" t="str">
            <v>1718953878</v>
          </cell>
          <cell r="F20684" t="str">
            <v>VEINTIMILLA PESANTEZ ANDRES JONATHAN</v>
          </cell>
        </row>
        <row r="20685">
          <cell r="D20685" t="str">
            <v>1785781</v>
          </cell>
          <cell r="E20685" t="str">
            <v>1708243850</v>
          </cell>
          <cell r="F20685" t="str">
            <v>SEMINARIO ESPARZA JUAN RAMÓN</v>
          </cell>
        </row>
        <row r="20686">
          <cell r="D20686" t="str">
            <v>1785795</v>
          </cell>
          <cell r="E20686" t="str">
            <v>1791374916001</v>
          </cell>
          <cell r="F20686" t="str">
            <v>COOPERATIVA DE TRANSPORTES DE PASAJEROS EN TAXIS HERNANDO PARRA</v>
          </cell>
        </row>
        <row r="20687">
          <cell r="D20687" t="str">
            <v>1785807</v>
          </cell>
          <cell r="E20687" t="str">
            <v>0915797948</v>
          </cell>
          <cell r="F20687" t="str">
            <v>MONSERRATE CARDENAS RAFAEL ARCANGEL</v>
          </cell>
        </row>
        <row r="20688">
          <cell r="D20688" t="str">
            <v>1785812</v>
          </cell>
          <cell r="E20688" t="str">
            <v>1791713303001</v>
          </cell>
          <cell r="F20688" t="str">
            <v>TELECOMUNICACIONES FULLDATA CIA. LTDA.</v>
          </cell>
        </row>
        <row r="20689">
          <cell r="D20689" t="str">
            <v>1785887</v>
          </cell>
          <cell r="E20689" t="str">
            <v>1801837491</v>
          </cell>
          <cell r="F20689" t="str">
            <v>CONSTANTE ESPINOZA RODRIGO BAYARDO</v>
          </cell>
        </row>
        <row r="20690">
          <cell r="D20690" t="str">
            <v>1785895</v>
          </cell>
          <cell r="E20690" t="str">
            <v>0991261877001</v>
          </cell>
          <cell r="F20690" t="str">
            <v>SOPORTE AERONAUTICO DE PASAJEROS Y CARGAS W.F.D. S.A.</v>
          </cell>
        </row>
        <row r="20691">
          <cell r="D20691" t="str">
            <v>1785899</v>
          </cell>
          <cell r="E20691" t="str">
            <v>1716535602</v>
          </cell>
          <cell r="F20691" t="str">
            <v>SANCHEZ MONTENEGRO CHRISTIAN ESTEBAN</v>
          </cell>
        </row>
        <row r="20692">
          <cell r="D20692" t="str">
            <v>1785901</v>
          </cell>
          <cell r="E20692" t="str">
            <v>1103493225</v>
          </cell>
          <cell r="F20692" t="str">
            <v>MORA UNDA EDUARDO FERNANDO</v>
          </cell>
        </row>
        <row r="20693">
          <cell r="D20693" t="str">
            <v>1785921</v>
          </cell>
          <cell r="E20693" t="str">
            <v>1708740061</v>
          </cell>
          <cell r="F20693" t="str">
            <v>HERRERA CASTRO GLORIA GLORIA NARCISA</v>
          </cell>
        </row>
        <row r="20694">
          <cell r="D20694" t="str">
            <v>1785947</v>
          </cell>
          <cell r="E20694" t="str">
            <v>1714355607</v>
          </cell>
          <cell r="F20694" t="str">
            <v>MEZA AGUIRRE VERONICA ELIZABETH</v>
          </cell>
        </row>
        <row r="20695">
          <cell r="D20695" t="str">
            <v>1785950</v>
          </cell>
          <cell r="E20695" t="str">
            <v>1709612434</v>
          </cell>
          <cell r="F20695" t="str">
            <v>MALDONADO MORALES  JORGE EFREN</v>
          </cell>
        </row>
        <row r="20696">
          <cell r="D20696" t="str">
            <v>1785953</v>
          </cell>
          <cell r="E20696" t="str">
            <v>0602374498</v>
          </cell>
          <cell r="F20696" t="str">
            <v>VALLEJO CANDO EDISON FABIÁN</v>
          </cell>
        </row>
        <row r="20697">
          <cell r="D20697" t="str">
            <v>1785965</v>
          </cell>
          <cell r="E20697" t="str">
            <v>1710081009</v>
          </cell>
          <cell r="F20697" t="str">
            <v>SCHETTINI PEÑAHERRERA LAURA</v>
          </cell>
        </row>
        <row r="20698">
          <cell r="D20698" t="str">
            <v>1786010</v>
          </cell>
          <cell r="E20698" t="str">
            <v>0200501435</v>
          </cell>
          <cell r="F20698" t="str">
            <v>AGUILAR IBARRA  ELICIA MARLENE</v>
          </cell>
        </row>
        <row r="20699">
          <cell r="D20699" t="str">
            <v>1786016</v>
          </cell>
          <cell r="E20699" t="str">
            <v>1791823338001</v>
          </cell>
          <cell r="F20699" t="str">
            <v>PETROORIENTAL</v>
          </cell>
        </row>
        <row r="20700">
          <cell r="D20700" t="str">
            <v>1786020</v>
          </cell>
          <cell r="E20700" t="str">
            <v>0923290696</v>
          </cell>
          <cell r="F20700" t="str">
            <v>SUBIA LEY GARY JAVIER</v>
          </cell>
        </row>
        <row r="20701">
          <cell r="D20701" t="str">
            <v>1786025</v>
          </cell>
          <cell r="E20701" t="str">
            <v>0924510423</v>
          </cell>
          <cell r="F20701" t="str">
            <v>SEITZ WILLIBALD JOSEF</v>
          </cell>
        </row>
        <row r="20702">
          <cell r="D20702" t="str">
            <v>1786032</v>
          </cell>
          <cell r="E20702" t="str">
            <v>0703008201</v>
          </cell>
          <cell r="F20702" t="str">
            <v>BARBA GUZMAN LUIS ALBERTO</v>
          </cell>
        </row>
        <row r="20703">
          <cell r="D20703" t="str">
            <v>1786042</v>
          </cell>
          <cell r="E20703" t="str">
            <v>0500857933</v>
          </cell>
          <cell r="F20703" t="str">
            <v>ESCOBAR JACOME VIRGINIA DEL CARMEN</v>
          </cell>
        </row>
        <row r="20704">
          <cell r="D20704" t="str">
            <v>1786046</v>
          </cell>
          <cell r="E20704" t="str">
            <v>1715472740</v>
          </cell>
          <cell r="F20704" t="str">
            <v>MORALES GAIBOR JORGE ANIBAL</v>
          </cell>
        </row>
        <row r="20705">
          <cell r="D20705" t="str">
            <v>1786047</v>
          </cell>
          <cell r="E20705" t="str">
            <v>1704466901</v>
          </cell>
          <cell r="F20705" t="str">
            <v>MORENO CARVAJAL GALO</v>
          </cell>
        </row>
        <row r="20706">
          <cell r="D20706" t="str">
            <v>1786071</v>
          </cell>
          <cell r="E20706" t="str">
            <v>1791148800001</v>
          </cell>
          <cell r="F20706" t="str">
            <v>AKROS CIA.LTDA.</v>
          </cell>
        </row>
        <row r="20707">
          <cell r="D20707" t="str">
            <v>1786077</v>
          </cell>
          <cell r="E20707" t="str">
            <v>1708762719</v>
          </cell>
          <cell r="F20707" t="str">
            <v>CADENA SALGADO CESAR AUGUSTO</v>
          </cell>
        </row>
        <row r="20708">
          <cell r="D20708" t="str">
            <v>1786118</v>
          </cell>
          <cell r="E20708" t="str">
            <v>1791803841001</v>
          </cell>
          <cell r="F20708" t="str">
            <v>GARDEMINC S.A.</v>
          </cell>
        </row>
        <row r="20709">
          <cell r="D20709" t="str">
            <v>1786131</v>
          </cell>
          <cell r="E20709" t="str">
            <v>1600267049</v>
          </cell>
          <cell r="F20709" t="str">
            <v>ASTUDILLO COBO HECTOR RODRIGO</v>
          </cell>
        </row>
        <row r="20710">
          <cell r="D20710" t="str">
            <v>1786147</v>
          </cell>
          <cell r="E20710" t="str">
            <v>0991287469001</v>
          </cell>
          <cell r="F20710" t="str">
            <v>ACOSAUSTRO  S.A.</v>
          </cell>
        </row>
        <row r="20711">
          <cell r="D20711" t="str">
            <v>1786148</v>
          </cell>
          <cell r="E20711" t="str">
            <v>18018789</v>
          </cell>
          <cell r="F20711" t="str">
            <v>TOBAR CARRION JUAN SEBASTIAN</v>
          </cell>
        </row>
        <row r="20712">
          <cell r="D20712" t="str">
            <v>1786173</v>
          </cell>
          <cell r="E20712" t="str">
            <v>1791294793001</v>
          </cell>
          <cell r="F20712" t="str">
            <v>COMPAÑIA DE TRANSPORTE EN TAXIS TAXI FRACH CIA. S.A.</v>
          </cell>
        </row>
        <row r="20713">
          <cell r="D20713" t="str">
            <v>1786175</v>
          </cell>
          <cell r="E20713" t="str">
            <v>1715373435</v>
          </cell>
          <cell r="F20713" t="str">
            <v>QUINZO TAPIA JULIO CESAR</v>
          </cell>
        </row>
        <row r="20714">
          <cell r="D20714" t="str">
            <v>1786176</v>
          </cell>
          <cell r="E20714" t="str">
            <v>0100844067</v>
          </cell>
          <cell r="F20714" t="str">
            <v>LLIVICURA BALBUCA LIZARDO</v>
          </cell>
        </row>
        <row r="20715">
          <cell r="D20715" t="str">
            <v>1786183</v>
          </cell>
          <cell r="E20715" t="str">
            <v>1720260536</v>
          </cell>
          <cell r="F20715" t="str">
            <v>ZHANG MINGYAN</v>
          </cell>
        </row>
        <row r="20716">
          <cell r="D20716" t="str">
            <v>1786185</v>
          </cell>
          <cell r="E20716" t="str">
            <v>1203007602</v>
          </cell>
          <cell r="F20716" t="str">
            <v>SOLORZANO LUQUE ELBA GABRIELA</v>
          </cell>
        </row>
        <row r="20717">
          <cell r="D20717" t="str">
            <v>1786198</v>
          </cell>
          <cell r="E20717" t="str">
            <v>0701451320</v>
          </cell>
          <cell r="F20717" t="str">
            <v>ALVARADO ORDOÑEZ WALTER EDISON</v>
          </cell>
        </row>
        <row r="20718">
          <cell r="D20718" t="str">
            <v>1786206</v>
          </cell>
          <cell r="E20718" t="str">
            <v>1309412714</v>
          </cell>
          <cell r="F20718" t="str">
            <v>SOLORZANO MOSQUERA WILMER ORLEY</v>
          </cell>
        </row>
        <row r="20719">
          <cell r="D20719" t="str">
            <v>1786226</v>
          </cell>
          <cell r="E20719" t="str">
            <v>0906996558</v>
          </cell>
          <cell r="F20719" t="str">
            <v>MOLINA GUZMAN LUIS LEONARDO</v>
          </cell>
        </row>
        <row r="20720">
          <cell r="D20720" t="str">
            <v>1786240</v>
          </cell>
          <cell r="E20720" t="str">
            <v>1715735799</v>
          </cell>
          <cell r="F20720" t="str">
            <v>BERMUDEZ GOMEZ DANIEL DARIO</v>
          </cell>
        </row>
        <row r="20721">
          <cell r="D20721" t="str">
            <v>1786249</v>
          </cell>
          <cell r="E20721" t="str">
            <v>1900370691</v>
          </cell>
          <cell r="F20721" t="str">
            <v>DUQUE REGALADO ANDREA SOLEDAD</v>
          </cell>
        </row>
        <row r="20722">
          <cell r="D20722" t="str">
            <v>1786250</v>
          </cell>
          <cell r="E20722" t="str">
            <v>1716260185</v>
          </cell>
          <cell r="F20722" t="str">
            <v>NARANJO NARANJO CARLOS ANDRÉS</v>
          </cell>
        </row>
        <row r="20723">
          <cell r="D20723" t="str">
            <v>1786275</v>
          </cell>
          <cell r="E20723" t="str">
            <v>1791813383001</v>
          </cell>
          <cell r="F20723" t="str">
            <v>FRENZY TECHNOLOGIES S.A.</v>
          </cell>
        </row>
        <row r="20724">
          <cell r="D20724" t="str">
            <v>1786287</v>
          </cell>
          <cell r="E20724" t="str">
            <v>1792264901001</v>
          </cell>
          <cell r="F20724" t="str">
            <v>GPSMANAGER S.A.</v>
          </cell>
        </row>
        <row r="20725">
          <cell r="D20725" t="str">
            <v>1786313</v>
          </cell>
          <cell r="E20725" t="str">
            <v>1790084604001</v>
          </cell>
          <cell r="F20725" t="str">
            <v>CONFITECA C.A.</v>
          </cell>
        </row>
        <row r="20726">
          <cell r="D20726" t="str">
            <v>1786320</v>
          </cell>
          <cell r="E20726" t="str">
            <v>1791361415001</v>
          </cell>
          <cell r="F20726" t="str">
            <v>SECURITYLASER CIA. LTDA.</v>
          </cell>
        </row>
        <row r="20727">
          <cell r="D20727" t="str">
            <v>1786323</v>
          </cell>
          <cell r="E20727" t="str">
            <v>1791396685001</v>
          </cell>
          <cell r="F20727" t="str">
            <v>COMPAÑIA PROFESIONAL DE SEGURIDAD COPSEMESGAL  CIA.LTDA.</v>
          </cell>
        </row>
        <row r="20728">
          <cell r="D20728" t="str">
            <v>1786340</v>
          </cell>
          <cell r="E20728" t="str">
            <v>1800567354</v>
          </cell>
          <cell r="F20728" t="str">
            <v>SORIA SILVA VICTOR MARCELO</v>
          </cell>
        </row>
        <row r="20729">
          <cell r="D20729" t="str">
            <v>1786369</v>
          </cell>
          <cell r="E20729" t="str">
            <v>1710112846</v>
          </cell>
          <cell r="F20729" t="str">
            <v>CASTILLO RUALES FLOIRAN WALDEMIRO</v>
          </cell>
        </row>
        <row r="20730">
          <cell r="D20730" t="str">
            <v>1786371</v>
          </cell>
          <cell r="E20730" t="str">
            <v>0991296425001</v>
          </cell>
          <cell r="F20730" t="str">
            <v>ANDIVISION S.A.</v>
          </cell>
        </row>
        <row r="20731">
          <cell r="D20731" t="str">
            <v>1786396</v>
          </cell>
          <cell r="E20731" t="str">
            <v>1791949145001</v>
          </cell>
          <cell r="F20731" t="str">
            <v>FLASHCOM FLASHTAXI SOCIEDAD CIVIL</v>
          </cell>
        </row>
        <row r="20732">
          <cell r="D20732" t="str">
            <v>1786410</v>
          </cell>
          <cell r="E20732" t="str">
            <v>0991443657001</v>
          </cell>
          <cell r="F20732" t="str">
            <v>AUDIO VIDEO Y COMUNICACIONES CIA. LTDA. ADVICOM</v>
          </cell>
        </row>
        <row r="20733">
          <cell r="D20733" t="str">
            <v>1786411</v>
          </cell>
          <cell r="E20733" t="str">
            <v>0992109114001</v>
          </cell>
          <cell r="F20733" t="str">
            <v>HABATECH S.A.</v>
          </cell>
        </row>
        <row r="20734">
          <cell r="D20734" t="str">
            <v>1786419</v>
          </cell>
          <cell r="E20734" t="str">
            <v>1101822672</v>
          </cell>
          <cell r="F20734" t="str">
            <v>SOTO AJILA HERMAN FABRICIO</v>
          </cell>
        </row>
        <row r="20735">
          <cell r="D20735" t="str">
            <v>1786443</v>
          </cell>
          <cell r="E20735" t="str">
            <v>1791189159001</v>
          </cell>
          <cell r="F20735" t="str">
            <v>ALTA TENSION ALTATEN S.A.</v>
          </cell>
        </row>
        <row r="20736">
          <cell r="D20736" t="str">
            <v>1786466</v>
          </cell>
          <cell r="E20736" t="str">
            <v>0992130725001</v>
          </cell>
          <cell r="F20736" t="str">
            <v>DATADOSMIL S.A.</v>
          </cell>
        </row>
        <row r="20737">
          <cell r="D20737" t="str">
            <v>1786516</v>
          </cell>
          <cell r="E20737" t="str">
            <v>0992166452001</v>
          </cell>
          <cell r="F20737" t="str">
            <v>XTRATECHCOMPUTER S.A.</v>
          </cell>
        </row>
        <row r="20738">
          <cell r="D20738" t="str">
            <v>1786519</v>
          </cell>
          <cell r="E20738" t="str">
            <v>1701994723</v>
          </cell>
          <cell r="F20738" t="str">
            <v>ANDRADE LARA JORGE HUMBERTO</v>
          </cell>
        </row>
        <row r="20739">
          <cell r="D20739" t="str">
            <v>1786520</v>
          </cell>
          <cell r="E20739" t="str">
            <v>1791998960001</v>
          </cell>
          <cell r="F20739" t="str">
            <v>SUDAMERICA ENERGY SUDAMER S.A.</v>
          </cell>
        </row>
        <row r="20740">
          <cell r="D20740" t="str">
            <v>1786527</v>
          </cell>
          <cell r="E20740" t="str">
            <v>0600840425</v>
          </cell>
          <cell r="F20740" t="str">
            <v>RODRIGUEZ MOYANO EDUARDO</v>
          </cell>
        </row>
        <row r="20741">
          <cell r="D20741" t="str">
            <v>1786530</v>
          </cell>
          <cell r="E20741" t="str">
            <v>1791946928001</v>
          </cell>
          <cell r="F20741" t="str">
            <v>ZENIX S.A. SERVICIOS DE TELECOMUNICACIONES SATELITAL</v>
          </cell>
        </row>
        <row r="20742">
          <cell r="D20742" t="str">
            <v>1786575</v>
          </cell>
          <cell r="E20742" t="str">
            <v>1718704297</v>
          </cell>
          <cell r="F20742" t="str">
            <v>STRAHL HOLGER</v>
          </cell>
        </row>
        <row r="20743">
          <cell r="D20743" t="str">
            <v>1786588</v>
          </cell>
          <cell r="E20743" t="str">
            <v>1792579139001</v>
          </cell>
          <cell r="F20743" t="str">
            <v>SECURITY Y PROTECTION ARGOSWORLD CIA.LTDA.</v>
          </cell>
        </row>
        <row r="20744">
          <cell r="D20744" t="str">
            <v>1786610</v>
          </cell>
          <cell r="E20744" t="str">
            <v>1791316827001</v>
          </cell>
          <cell r="F20744" t="str">
            <v>RIDALTO RIDALTOSA S.A.</v>
          </cell>
        </row>
        <row r="20745">
          <cell r="D20745" t="str">
            <v>1786629</v>
          </cell>
          <cell r="E20745" t="str">
            <v>1793017444001</v>
          </cell>
          <cell r="F20745" t="str">
            <v>ECOMOVE SOLUCIONES MOVILES</v>
          </cell>
        </row>
        <row r="20746">
          <cell r="D20746" t="str">
            <v>1786669</v>
          </cell>
          <cell r="E20746" t="str">
            <v>1720162625</v>
          </cell>
          <cell r="F20746" t="str">
            <v>CORTEZ TANGUILA ROSA ANADELA</v>
          </cell>
        </row>
        <row r="20747">
          <cell r="D20747" t="str">
            <v>1786681</v>
          </cell>
          <cell r="E20747" t="str">
            <v>1802372050</v>
          </cell>
          <cell r="F20747" t="str">
            <v>REYES PEREZ FERNANDO MAURICIO</v>
          </cell>
        </row>
        <row r="20748">
          <cell r="D20748" t="str">
            <v>1786685</v>
          </cell>
          <cell r="E20748" t="str">
            <v>0909956872</v>
          </cell>
          <cell r="F20748" t="str">
            <v>WEISSON ENRIQUE</v>
          </cell>
        </row>
        <row r="20749">
          <cell r="D20749" t="str">
            <v>1786699</v>
          </cell>
          <cell r="E20749" t="str">
            <v>1712026622</v>
          </cell>
          <cell r="F20749" t="str">
            <v>LEON CHONTASI DARWIN FERNANDO</v>
          </cell>
        </row>
        <row r="20750">
          <cell r="D20750" t="str">
            <v>1786709</v>
          </cell>
          <cell r="E20750" t="str">
            <v>1707031074</v>
          </cell>
          <cell r="F20750" t="str">
            <v>SUÁREZ BEDOYA LUIS FERNANDO</v>
          </cell>
        </row>
        <row r="20751">
          <cell r="D20751" t="str">
            <v>1786729</v>
          </cell>
          <cell r="E20751" t="str">
            <v>0992256060001</v>
          </cell>
          <cell r="F20751" t="str">
            <v>DAZTEL S.A.</v>
          </cell>
        </row>
        <row r="20752">
          <cell r="D20752" t="str">
            <v>1786741</v>
          </cell>
          <cell r="E20752" t="str">
            <v>1709617011</v>
          </cell>
          <cell r="F20752" t="str">
            <v>DE LA TORRE DUQUE WILMER EMANUEL</v>
          </cell>
        </row>
        <row r="20753">
          <cell r="D20753" t="str">
            <v>1786763</v>
          </cell>
          <cell r="E20753" t="str">
            <v>1792096332001</v>
          </cell>
          <cell r="F20753" t="str">
            <v>PERISHAIRPORT CIA. LTADA.</v>
          </cell>
        </row>
        <row r="20754">
          <cell r="D20754" t="str">
            <v>1786780</v>
          </cell>
          <cell r="E20754" t="str">
            <v>0992280670001</v>
          </cell>
          <cell r="F20754" t="str">
            <v>TRAVELMAX S.A.</v>
          </cell>
        </row>
        <row r="20755">
          <cell r="D20755" t="str">
            <v>1786808</v>
          </cell>
          <cell r="E20755" t="str">
            <v>0992299517001</v>
          </cell>
          <cell r="F20755" t="str">
            <v>ISCONET S.A.</v>
          </cell>
        </row>
        <row r="20756">
          <cell r="D20756" t="str">
            <v>1786810</v>
          </cell>
          <cell r="E20756" t="str">
            <v>1711188852</v>
          </cell>
          <cell r="F20756" t="str">
            <v>SUAREZ MENA MARIA CRISTINA</v>
          </cell>
        </row>
        <row r="20757">
          <cell r="D20757" t="str">
            <v>1786839</v>
          </cell>
          <cell r="E20757" t="str">
            <v>1719995274</v>
          </cell>
          <cell r="F20757" t="str">
            <v>SUÁREZ MERA JOSÉ LUIS</v>
          </cell>
        </row>
        <row r="20758">
          <cell r="D20758" t="str">
            <v>1786840</v>
          </cell>
          <cell r="E20758" t="str">
            <v>1709403263</v>
          </cell>
          <cell r="F20758" t="str">
            <v>ORTIZ AYALA JUAN FRANCISCO</v>
          </cell>
        </row>
        <row r="20759">
          <cell r="D20759" t="str">
            <v>1786844</v>
          </cell>
          <cell r="E20759" t="str">
            <v>1715271464</v>
          </cell>
          <cell r="F20759" t="str">
            <v>CORONEL LLIVE JUAN ERNESTO</v>
          </cell>
        </row>
        <row r="20760">
          <cell r="D20760" t="str">
            <v>1786849</v>
          </cell>
          <cell r="E20760" t="str">
            <v>1718701640</v>
          </cell>
          <cell r="F20760" t="str">
            <v>MARTI BROWN JAIME SALVADOR</v>
          </cell>
        </row>
        <row r="20761">
          <cell r="D20761" t="str">
            <v>1786855</v>
          </cell>
          <cell r="E20761" t="str">
            <v>1709642720</v>
          </cell>
          <cell r="F20761" t="str">
            <v>PESANTEZ DUCHICELA LUCI CATALINA</v>
          </cell>
        </row>
        <row r="20762">
          <cell r="D20762" t="str">
            <v>1786858</v>
          </cell>
          <cell r="E20762" t="str">
            <v>0992413042001</v>
          </cell>
          <cell r="F20762" t="str">
            <v>STARMARKET S.A.</v>
          </cell>
        </row>
        <row r="20763">
          <cell r="D20763" t="str">
            <v>1786862</v>
          </cell>
          <cell r="E20763" t="str">
            <v>1711571602</v>
          </cell>
          <cell r="F20763" t="str">
            <v>LOPEZ NUÑEZ ALEX DANILO</v>
          </cell>
        </row>
        <row r="20764">
          <cell r="D20764" t="str">
            <v>1786868</v>
          </cell>
          <cell r="E20764" t="str">
            <v>1710499201</v>
          </cell>
          <cell r="F20764" t="str">
            <v>ARMIJOS BURNEO JOSE RAFAEL</v>
          </cell>
        </row>
        <row r="20765">
          <cell r="D20765" t="str">
            <v>1786905</v>
          </cell>
          <cell r="E20765" t="str">
            <v>1702601731</v>
          </cell>
          <cell r="F20765" t="str">
            <v>MONCAYO GALLEGOS PACO ROSENDO</v>
          </cell>
        </row>
        <row r="20766">
          <cell r="D20766" t="str">
            <v>1786916</v>
          </cell>
          <cell r="E20766" t="str">
            <v>0704209329</v>
          </cell>
          <cell r="F20766" t="str">
            <v>SUAREZ PONTON JUAN GABRIEL</v>
          </cell>
        </row>
        <row r="20767">
          <cell r="D20767" t="str">
            <v>1786936</v>
          </cell>
          <cell r="E20767" t="str">
            <v>0992463732001</v>
          </cell>
          <cell r="F20767" t="str">
            <v>PACISTAR S.A.</v>
          </cell>
        </row>
        <row r="20768">
          <cell r="D20768" t="str">
            <v>1786944</v>
          </cell>
          <cell r="E20768" t="str">
            <v>1714234448</v>
          </cell>
          <cell r="F20768" t="str">
            <v>SUAREZ VACA MATEO</v>
          </cell>
        </row>
        <row r="20769">
          <cell r="D20769" t="str">
            <v>1786966</v>
          </cell>
          <cell r="E20769" t="str">
            <v>1792376858</v>
          </cell>
          <cell r="F20769" t="str">
            <v>SUAREZ VACA SEBASTIAN ERNESTO</v>
          </cell>
        </row>
        <row r="20770">
          <cell r="D20770" t="str">
            <v>1786985</v>
          </cell>
          <cell r="E20770" t="str">
            <v>1391703430001</v>
          </cell>
          <cell r="F20770" t="str">
            <v>MUNDODIGITAL S.A.</v>
          </cell>
        </row>
        <row r="20771">
          <cell r="D20771" t="str">
            <v>1787023</v>
          </cell>
          <cell r="E20771" t="str">
            <v>0701886715</v>
          </cell>
          <cell r="F20771" t="str">
            <v>DONOSO CORONEL PABLO RODRIGO</v>
          </cell>
        </row>
        <row r="20772">
          <cell r="D20772" t="str">
            <v>1787034</v>
          </cell>
          <cell r="E20772" t="str">
            <v>0992216166001</v>
          </cell>
          <cell r="F20772" t="str">
            <v>COMTELESIS S.A.</v>
          </cell>
        </row>
        <row r="20773">
          <cell r="D20773" t="str">
            <v>1787090</v>
          </cell>
          <cell r="E20773" t="str">
            <v>1790506428001</v>
          </cell>
          <cell r="F20773" t="str">
            <v>GRUPO BRAVCO S.A.</v>
          </cell>
        </row>
        <row r="20774">
          <cell r="D20774" t="str">
            <v>1787093</v>
          </cell>
          <cell r="E20774" t="str">
            <v>0992696176001</v>
          </cell>
          <cell r="F20774" t="str">
            <v>LG ELECTRONICS PANAMA S.A.</v>
          </cell>
        </row>
        <row r="20775">
          <cell r="D20775" t="str">
            <v>1787100</v>
          </cell>
          <cell r="E20775" t="str">
            <v>1804994877</v>
          </cell>
          <cell r="F20775" t="str">
            <v>SUMBANA ANA ELIZABETH</v>
          </cell>
        </row>
        <row r="20776">
          <cell r="D20776" t="str">
            <v>1787108</v>
          </cell>
          <cell r="E20776" t="str">
            <v>1791814363001</v>
          </cell>
          <cell r="F20776" t="str">
            <v>CYS SEPRIV CIA. LTDA.</v>
          </cell>
        </row>
        <row r="20777">
          <cell r="D20777" t="str">
            <v>1787110</v>
          </cell>
          <cell r="E20777" t="str">
            <v>1500324510</v>
          </cell>
          <cell r="F20777" t="str">
            <v>LUCITANTE QUENAMA BOLIVAR RAFAEL</v>
          </cell>
        </row>
        <row r="20778">
          <cell r="D20778" t="str">
            <v>1787129</v>
          </cell>
          <cell r="E20778" t="str">
            <v>1706989116</v>
          </cell>
          <cell r="F20778" t="str">
            <v>SUNTAXI GUALOTUÑA GLORIA ALICIA</v>
          </cell>
        </row>
        <row r="20779">
          <cell r="D20779" t="str">
            <v>1787135</v>
          </cell>
          <cell r="E20779" t="str">
            <v>1702003573</v>
          </cell>
          <cell r="F20779" t="str">
            <v>LEIVA NELSON LUIS HOMERO</v>
          </cell>
        </row>
        <row r="20780">
          <cell r="D20780" t="str">
            <v>1787150</v>
          </cell>
          <cell r="E20780" t="str">
            <v>1704122512</v>
          </cell>
          <cell r="F20780" t="str">
            <v>SUNTAXI LLUMIQUINGA MANUEL ALFREDO</v>
          </cell>
        </row>
        <row r="20781">
          <cell r="D20781" t="str">
            <v>1787152</v>
          </cell>
          <cell r="E20781" t="str">
            <v>1712659331</v>
          </cell>
          <cell r="F20781" t="str">
            <v>MEZA DONOSO  CARLOS ROBERTO</v>
          </cell>
        </row>
        <row r="20782">
          <cell r="D20782" t="str">
            <v>1787158</v>
          </cell>
          <cell r="E20782" t="str">
            <v>1791806786001</v>
          </cell>
          <cell r="F20782" t="str">
            <v>KOREACARS S.A.</v>
          </cell>
        </row>
        <row r="20783">
          <cell r="D20783" t="str">
            <v>1787179</v>
          </cell>
          <cell r="E20783" t="str">
            <v>1716389349</v>
          </cell>
          <cell r="F20783" t="str">
            <v>SUNTAXI PAUCAR SANDRA ELIZABETH</v>
          </cell>
        </row>
        <row r="20784">
          <cell r="D20784" t="str">
            <v>1787216</v>
          </cell>
          <cell r="E20784" t="str">
            <v>0991357327001</v>
          </cell>
          <cell r="F20784" t="str">
            <v>RADIODIFUSORA TRAFALGAR DEL ECUADOR S.A.</v>
          </cell>
        </row>
        <row r="20785">
          <cell r="D20785" t="str">
            <v>1787227</v>
          </cell>
          <cell r="E20785" t="str">
            <v>0992861576001</v>
          </cell>
          <cell r="F20785" t="str">
            <v>TREZELOBRY S.A</v>
          </cell>
        </row>
        <row r="20786">
          <cell r="D20786" t="str">
            <v>1787229</v>
          </cell>
          <cell r="E20786" t="str">
            <v>1720410313</v>
          </cell>
          <cell r="F20786" t="str">
            <v>TACO PALACIOS EDISON JAVIER</v>
          </cell>
        </row>
        <row r="20787">
          <cell r="D20787" t="str">
            <v>1787278</v>
          </cell>
          <cell r="E20787" t="str">
            <v>1102989074</v>
          </cell>
          <cell r="F20787" t="str">
            <v>CHINININ CUEVA WAGNER EUGENIO</v>
          </cell>
        </row>
        <row r="20788">
          <cell r="D20788" t="str">
            <v>1787304</v>
          </cell>
          <cell r="E20788" t="str">
            <v>1202568166</v>
          </cell>
          <cell r="F20788" t="str">
            <v>LUNA ALMEIDA CRISTOBAL ARTURO</v>
          </cell>
        </row>
        <row r="20789">
          <cell r="D20789" t="str">
            <v>1787308</v>
          </cell>
          <cell r="E20789" t="str">
            <v>1724107147</v>
          </cell>
          <cell r="F20789" t="str">
            <v>TAIMAL PIARPUEZÁN MOISES PATRICIO</v>
          </cell>
        </row>
        <row r="20790">
          <cell r="D20790" t="str">
            <v>1787316</v>
          </cell>
          <cell r="E20790" t="str">
            <v>1722324314</v>
          </cell>
          <cell r="F20790" t="str">
            <v>FERES SERRANO FELIPE ANDRES</v>
          </cell>
        </row>
        <row r="20791">
          <cell r="D20791" t="str">
            <v>1787331</v>
          </cell>
          <cell r="E20791" t="str">
            <v>1792464781001</v>
          </cell>
          <cell r="F20791" t="str">
            <v>ORIONOIL ER S.A.</v>
          </cell>
        </row>
        <row r="20792">
          <cell r="D20792" t="str">
            <v>1787333</v>
          </cell>
          <cell r="E20792" t="str">
            <v>1391801106001</v>
          </cell>
          <cell r="F20792" t="str">
            <v>DISEÑO, DESARROLLO Y MANUFACTURA DE ECUADOR D.D.M. S.A.</v>
          </cell>
        </row>
        <row r="20793">
          <cell r="D20793" t="str">
            <v>1787335</v>
          </cell>
          <cell r="E20793" t="str">
            <v>1717258527</v>
          </cell>
          <cell r="F20793" t="str">
            <v>TAIMAL VASQUEZ EDWIN FABIAN</v>
          </cell>
        </row>
        <row r="20794">
          <cell r="D20794" t="str">
            <v>1787355</v>
          </cell>
          <cell r="E20794" t="str">
            <v>1500872781</v>
          </cell>
          <cell r="F20794" t="str">
            <v>MONTOYA ROSALES JIMY JAMIL</v>
          </cell>
        </row>
        <row r="20795">
          <cell r="D20795" t="str">
            <v>1787363</v>
          </cell>
          <cell r="E20795" t="str">
            <v>1714495767</v>
          </cell>
          <cell r="F20795" t="str">
            <v>TAMA PUGO MARCO FABIÁN</v>
          </cell>
        </row>
        <row r="20796">
          <cell r="D20796" t="str">
            <v>1787383</v>
          </cell>
          <cell r="E20796" t="str">
            <v>1703391400</v>
          </cell>
          <cell r="F20796" t="str">
            <v>CADENA RUBEN</v>
          </cell>
        </row>
        <row r="20797">
          <cell r="D20797" t="str">
            <v>1787385</v>
          </cell>
          <cell r="E20797" t="str">
            <v>1713578381</v>
          </cell>
          <cell r="F20797" t="str">
            <v>TAMAMI QUINCHE MARIA GLADYS</v>
          </cell>
        </row>
        <row r="20798">
          <cell r="D20798" t="str">
            <v>1787395</v>
          </cell>
          <cell r="E20798" t="str">
            <v>1102923552</v>
          </cell>
          <cell r="F20798" t="str">
            <v>ULLOA SALAZAR JOSE FRANKLIN</v>
          </cell>
        </row>
        <row r="20799">
          <cell r="D20799" t="str">
            <v>1787404</v>
          </cell>
          <cell r="E20799" t="str">
            <v>1791247906</v>
          </cell>
          <cell r="F20799" t="str">
            <v>DIAZ BUENDIA CARLOS FRANCISCO</v>
          </cell>
        </row>
        <row r="20800">
          <cell r="D20800" t="str">
            <v>1787405</v>
          </cell>
          <cell r="E20800" t="str">
            <v>1703715050</v>
          </cell>
          <cell r="F20800" t="str">
            <v>RAMADAN FLORES JUAN FRANCISCO</v>
          </cell>
        </row>
        <row r="20801">
          <cell r="D20801" t="str">
            <v>1787414</v>
          </cell>
          <cell r="E20801" t="str">
            <v>1792455650001</v>
          </cell>
          <cell r="F20801" t="str">
            <v>COMPAÑIA DE TRANSPORTE EN TAXIS EJECUTIVOS TRANS ALVAREZ VIDEROS S.A</v>
          </cell>
        </row>
        <row r="20802">
          <cell r="D20802" t="str">
            <v>1787434</v>
          </cell>
          <cell r="E20802" t="str">
            <v>1704195831</v>
          </cell>
          <cell r="F20802" t="str">
            <v>TEJADA ROSERO SANTIAGO FABIÁN</v>
          </cell>
        </row>
        <row r="20803">
          <cell r="D20803" t="str">
            <v>1787438</v>
          </cell>
          <cell r="E20803" t="str">
            <v>0806834693</v>
          </cell>
          <cell r="F20803" t="str">
            <v>REYES COTO CARLOS ALFREDO</v>
          </cell>
        </row>
        <row r="20804">
          <cell r="D20804" t="str">
            <v>1787441</v>
          </cell>
          <cell r="E20804" t="str">
            <v>1719207985</v>
          </cell>
          <cell r="F20804" t="str">
            <v>MORALES CASTILLO GEOVANNY PAUL</v>
          </cell>
        </row>
        <row r="20805">
          <cell r="D20805" t="str">
            <v>1787442</v>
          </cell>
          <cell r="E20805" t="str">
            <v>1803643418</v>
          </cell>
          <cell r="F20805" t="str">
            <v>TAMAQUIZA GUAMAN ANGEL SEBASTIAN</v>
          </cell>
        </row>
        <row r="20806">
          <cell r="D20806" t="str">
            <v>1787444</v>
          </cell>
          <cell r="E20806" t="str">
            <v>0905398160</v>
          </cell>
          <cell r="F20806" t="str">
            <v>ARMIJOS GONZALEZ-RUBIO OSCAR</v>
          </cell>
        </row>
        <row r="20807">
          <cell r="D20807" t="str">
            <v>1787458</v>
          </cell>
          <cell r="E20807" t="str">
            <v>0700498140</v>
          </cell>
          <cell r="F20807" t="str">
            <v>ROMERO CEVALLOS LUIS JOAQUIN</v>
          </cell>
        </row>
        <row r="20808">
          <cell r="D20808" t="str">
            <v>1787459</v>
          </cell>
          <cell r="E20808" t="str">
            <v>1002578381</v>
          </cell>
          <cell r="F20808" t="str">
            <v>GUAÑA AGUIRRE JUAN CARLOS</v>
          </cell>
        </row>
        <row r="20809">
          <cell r="D20809" t="str">
            <v>1787462</v>
          </cell>
          <cell r="E20809" t="str">
            <v>1704352341</v>
          </cell>
          <cell r="F20809" t="str">
            <v>MORALES BENAVIDES BERNARDO</v>
          </cell>
        </row>
        <row r="20810">
          <cell r="D20810" t="str">
            <v>1787464</v>
          </cell>
          <cell r="E20810" t="str">
            <v>1725233819</v>
          </cell>
          <cell r="F20810" t="str">
            <v>TAMAYO ESTRADA MARIA NELLY</v>
          </cell>
        </row>
        <row r="20811">
          <cell r="D20811" t="str">
            <v>1787473</v>
          </cell>
          <cell r="E20811" t="str">
            <v>1705330890</v>
          </cell>
          <cell r="F20811" t="str">
            <v>MUÑOZ TITUAÑA CARLOS GENARO</v>
          </cell>
        </row>
        <row r="20812">
          <cell r="D20812" t="str">
            <v>1787484</v>
          </cell>
          <cell r="E20812" t="str">
            <v>1704999802</v>
          </cell>
          <cell r="F20812" t="str">
            <v>JATIVA VILLACIS MYRIAN DEL ROCIO</v>
          </cell>
        </row>
        <row r="20813">
          <cell r="D20813" t="str">
            <v>1787486</v>
          </cell>
          <cell r="E20813" t="str">
            <v>1703802734</v>
          </cell>
          <cell r="F20813" t="str">
            <v>VILLACRECES PERUGACHI GRACE DE LAS MERCEDES</v>
          </cell>
        </row>
        <row r="20814">
          <cell r="D20814" t="str">
            <v>1787493</v>
          </cell>
          <cell r="E20814" t="str">
            <v>0401208954</v>
          </cell>
          <cell r="F20814" t="str">
            <v>TANA ERAZO SONIA LOURDES</v>
          </cell>
        </row>
        <row r="20815">
          <cell r="D20815" t="str">
            <v>1787512</v>
          </cell>
          <cell r="E20815" t="str">
            <v>1705301123</v>
          </cell>
          <cell r="F20815" t="str">
            <v>DÁVALOS MUIRRAGUI GALO FERNANDO</v>
          </cell>
        </row>
        <row r="20816">
          <cell r="D20816" t="str">
            <v>1787520</v>
          </cell>
          <cell r="E20816" t="str">
            <v>1711449189</v>
          </cell>
          <cell r="F20816" t="str">
            <v>CORDOVEZ SALAZAR FRANCISCO JAVIER</v>
          </cell>
        </row>
        <row r="20817">
          <cell r="D20817" t="str">
            <v>1787521</v>
          </cell>
          <cell r="E20817" t="str">
            <v>1313237982</v>
          </cell>
          <cell r="F20817" t="str">
            <v>GARCIA PONCE MARCIA ALEXANDRA</v>
          </cell>
        </row>
        <row r="20818">
          <cell r="D20818" t="str">
            <v>1787539</v>
          </cell>
          <cell r="E20818" t="str">
            <v>1705818464</v>
          </cell>
          <cell r="F20818" t="str">
            <v>TOAPANTA PALLARES GLORIA MARINA</v>
          </cell>
        </row>
        <row r="20819">
          <cell r="D20819" t="str">
            <v>1787568</v>
          </cell>
          <cell r="E20819" t="str">
            <v>1706299144</v>
          </cell>
          <cell r="F20819" t="str">
            <v>ALAVA FREIRE LIGIA ALEXANDRA</v>
          </cell>
        </row>
        <row r="20820">
          <cell r="D20820" t="str">
            <v>1787590</v>
          </cell>
          <cell r="E20820" t="str">
            <v>1706694385</v>
          </cell>
          <cell r="F20820" t="str">
            <v>GALVEZ VILLALBA DIEGO MARCELO</v>
          </cell>
        </row>
        <row r="20821">
          <cell r="D20821" t="str">
            <v>1787598</v>
          </cell>
          <cell r="E20821" t="str">
            <v>1712076767</v>
          </cell>
          <cell r="F20821" t="str">
            <v>TAPIA ARTIEDA CESAR ALBERTO</v>
          </cell>
        </row>
        <row r="20822">
          <cell r="D20822" t="str">
            <v>1787618</v>
          </cell>
          <cell r="E20822" t="str">
            <v>1706746078</v>
          </cell>
          <cell r="F20822" t="str">
            <v>DURAN ANDRADE EDMUNDO RAFAEL</v>
          </cell>
        </row>
        <row r="20823">
          <cell r="D20823" t="str">
            <v>1787627</v>
          </cell>
          <cell r="E20823" t="str">
            <v>1709395923</v>
          </cell>
          <cell r="F20823" t="str">
            <v>TAPIA ARTIEDA WILSON PATRICIO</v>
          </cell>
        </row>
        <row r="20824">
          <cell r="D20824" t="str">
            <v>1787633</v>
          </cell>
          <cell r="E20824" t="str">
            <v>1711046266</v>
          </cell>
          <cell r="F20824" t="str">
            <v>CHIRIBOGA MONCAYO SEBASTIAN DARIO</v>
          </cell>
        </row>
        <row r="20825">
          <cell r="D20825" t="str">
            <v>1787647</v>
          </cell>
          <cell r="E20825" t="str">
            <v>1707078737</v>
          </cell>
          <cell r="F20825" t="str">
            <v>LASSO MEDINA LUIS ARMANDO</v>
          </cell>
        </row>
        <row r="20826">
          <cell r="D20826" t="str">
            <v>1787648</v>
          </cell>
          <cell r="E20826" t="str">
            <v>1721928172</v>
          </cell>
          <cell r="F20826" t="str">
            <v>TAPIA CACERES EVELIN GABRIELA</v>
          </cell>
        </row>
        <row r="20827">
          <cell r="D20827" t="str">
            <v>1787655</v>
          </cell>
          <cell r="E20827" t="str">
            <v>0401073788</v>
          </cell>
          <cell r="F20827" t="str">
            <v>ANDRADE ORTIZ  KATIA YOMAIRA</v>
          </cell>
        </row>
        <row r="20828">
          <cell r="D20828" t="str">
            <v>1787668</v>
          </cell>
          <cell r="E20828" t="str">
            <v>1708510357</v>
          </cell>
          <cell r="F20828" t="str">
            <v>ROMAN PAEZ MYRIAM ADRIANA</v>
          </cell>
        </row>
        <row r="20829">
          <cell r="D20829" t="str">
            <v>1787676</v>
          </cell>
          <cell r="E20829" t="str">
            <v>1100235694</v>
          </cell>
          <cell r="F20829" t="str">
            <v>PINZA EDILBERTO</v>
          </cell>
        </row>
        <row r="20830">
          <cell r="D20830" t="str">
            <v>1787697</v>
          </cell>
          <cell r="E20830" t="str">
            <v>1708527740</v>
          </cell>
          <cell r="F20830" t="str">
            <v>VALENCIA GALARZA ENRIQUE OSWALDO</v>
          </cell>
        </row>
        <row r="20831">
          <cell r="D20831" t="str">
            <v>1787713</v>
          </cell>
          <cell r="E20831" t="str">
            <v>1801085240</v>
          </cell>
          <cell r="F20831" t="str">
            <v>NARANJO LEON SIXTO ALONSO</v>
          </cell>
        </row>
        <row r="20832">
          <cell r="D20832" t="str">
            <v>1787724</v>
          </cell>
          <cell r="E20832" t="str">
            <v>1709263170</v>
          </cell>
          <cell r="F20832" t="str">
            <v>ALCOCER ARIAS DIEGO RAMIRO</v>
          </cell>
        </row>
        <row r="20833">
          <cell r="D20833" t="str">
            <v>1787733</v>
          </cell>
          <cell r="E20833" t="str">
            <v>1705949301</v>
          </cell>
          <cell r="F20833" t="str">
            <v>CHAVEZ QUINTERO GONZALO ANIBAL</v>
          </cell>
        </row>
        <row r="20834">
          <cell r="D20834" t="str">
            <v>1787741</v>
          </cell>
          <cell r="E20834" t="str">
            <v>1768107500001</v>
          </cell>
          <cell r="F20834" t="str">
            <v>CONSEJO CANTONAL DE SALUD DE CAYAMBE</v>
          </cell>
        </row>
        <row r="20835">
          <cell r="D20835" t="str">
            <v>1787747</v>
          </cell>
          <cell r="E20835" t="str">
            <v>1701368696</v>
          </cell>
          <cell r="F20835" t="str">
            <v>RICAURTE MERA JULIO TEODORO</v>
          </cell>
        </row>
        <row r="20836">
          <cell r="D20836" t="str">
            <v>1787750</v>
          </cell>
          <cell r="E20836" t="str">
            <v>1792337194001</v>
          </cell>
          <cell r="F20836" t="str">
            <v>BUSINESS WORLD LOGISTIC BWL S.A.</v>
          </cell>
        </row>
        <row r="20837">
          <cell r="D20837" t="str">
            <v>1787752</v>
          </cell>
          <cell r="E20837" t="str">
            <v>1710031756</v>
          </cell>
          <cell r="F20837" t="str">
            <v>ROMO VALLADARES MARIA DEL CARMEN</v>
          </cell>
        </row>
        <row r="20838">
          <cell r="D20838" t="str">
            <v>1787754</v>
          </cell>
          <cell r="E20838" t="str">
            <v>0401360847</v>
          </cell>
          <cell r="F20838" t="str">
            <v>TAPIA DELGADO WILLIAN LIBARDO</v>
          </cell>
        </row>
        <row r="20839">
          <cell r="D20839" t="str">
            <v>1787755</v>
          </cell>
          <cell r="E20839" t="str">
            <v>1718227398</v>
          </cell>
          <cell r="F20839" t="str">
            <v>ISOLABELLA FERNANDO JAVIER</v>
          </cell>
        </row>
        <row r="20840">
          <cell r="D20840" t="str">
            <v>1787770</v>
          </cell>
          <cell r="E20840" t="str">
            <v>0601461759</v>
          </cell>
          <cell r="F20840" t="str">
            <v>BARBA MONTES GALO FERNANDO</v>
          </cell>
        </row>
        <row r="20841">
          <cell r="D20841" t="str">
            <v>1787774</v>
          </cell>
          <cell r="E20841" t="str">
            <v>1710161504</v>
          </cell>
          <cell r="F20841" t="str">
            <v>SOSA RUALES JAIME ANIBAL</v>
          </cell>
        </row>
        <row r="20842">
          <cell r="D20842" t="str">
            <v>1787775</v>
          </cell>
          <cell r="E20842" t="str">
            <v>1712791001</v>
          </cell>
          <cell r="F20842" t="str">
            <v>GARCIA RODRIGUEZ SEGUNDO VINICIO</v>
          </cell>
        </row>
        <row r="20843">
          <cell r="D20843" t="str">
            <v>1787783</v>
          </cell>
          <cell r="E20843" t="str">
            <v>0501317424</v>
          </cell>
          <cell r="F20843" t="str">
            <v>TAPIA MOLINA JULIO EFREN</v>
          </cell>
        </row>
        <row r="20844">
          <cell r="D20844" t="str">
            <v>1787787</v>
          </cell>
          <cell r="E20844" t="str">
            <v>1716211923</v>
          </cell>
          <cell r="F20844" t="str">
            <v>SANTILLAN ROJAS DIEGO FERNANDO</v>
          </cell>
        </row>
        <row r="20845">
          <cell r="D20845" t="str">
            <v>1787791</v>
          </cell>
          <cell r="E20845" t="str">
            <v>1791894154001</v>
          </cell>
          <cell r="F20845" t="str">
            <v>EAGLES EYES CIA. LTDA.</v>
          </cell>
        </row>
        <row r="20846">
          <cell r="D20846" t="str">
            <v>1787797</v>
          </cell>
          <cell r="E20846" t="str">
            <v>1791326830001</v>
          </cell>
          <cell r="F20846" t="str">
            <v>EDC ECUADOR LTD</v>
          </cell>
        </row>
        <row r="20847">
          <cell r="D20847" t="str">
            <v>1787803</v>
          </cell>
          <cell r="E20847" t="str">
            <v>1710648112</v>
          </cell>
          <cell r="F20847" t="str">
            <v>TELLO ACOSTA INGRID MARCELA</v>
          </cell>
        </row>
        <row r="20848">
          <cell r="D20848" t="str">
            <v>1787814</v>
          </cell>
          <cell r="E20848" t="str">
            <v>1722838503</v>
          </cell>
          <cell r="F20848" t="str">
            <v>CONTI JUAN JOSE</v>
          </cell>
        </row>
        <row r="20849">
          <cell r="D20849" t="str">
            <v>1787824</v>
          </cell>
          <cell r="E20849" t="str">
            <v>1710914068</v>
          </cell>
          <cell r="F20849" t="str">
            <v>TOSCANO JIMENEZ MIGUEL ANGEL</v>
          </cell>
        </row>
        <row r="20850">
          <cell r="D20850" t="str">
            <v>1787825</v>
          </cell>
          <cell r="E20850" t="str">
            <v>0915348171</v>
          </cell>
          <cell r="F20850" t="str">
            <v>BAENA ECHEVERRIA JAVIER FERNANDO</v>
          </cell>
        </row>
        <row r="20851">
          <cell r="D20851" t="str">
            <v>1787849</v>
          </cell>
          <cell r="E20851" t="str">
            <v>1709055709</v>
          </cell>
          <cell r="F20851" t="str">
            <v>CRUZ GRANDA SUSANA JANET</v>
          </cell>
        </row>
        <row r="20852">
          <cell r="D20852" t="str">
            <v>1787853</v>
          </cell>
          <cell r="E20852" t="str">
            <v>1711250884</v>
          </cell>
          <cell r="F20852" t="str">
            <v>ESPINOSA PLUA ANDRES FERNANDO</v>
          </cell>
        </row>
        <row r="20853">
          <cell r="D20853" t="str">
            <v>1787861</v>
          </cell>
          <cell r="E20853" t="str">
            <v>1716290265</v>
          </cell>
          <cell r="F20853" t="str">
            <v>TAPIA TOAPANTA JOHANA MARIA</v>
          </cell>
        </row>
        <row r="20854">
          <cell r="D20854" t="str">
            <v>1787881</v>
          </cell>
          <cell r="E20854" t="str">
            <v>1711316784</v>
          </cell>
          <cell r="F20854" t="str">
            <v>AYALA CASANOVA LUIS GEREMÍAS</v>
          </cell>
        </row>
        <row r="20855">
          <cell r="D20855" t="str">
            <v>1787883</v>
          </cell>
          <cell r="E20855" t="str">
            <v>1713393054</v>
          </cell>
          <cell r="F20855" t="str">
            <v>TAPIA ZAMBRANO MARIA GIOVANA</v>
          </cell>
        </row>
        <row r="20856">
          <cell r="D20856" t="str">
            <v>1787902</v>
          </cell>
          <cell r="E20856" t="str">
            <v>1713003042</v>
          </cell>
          <cell r="F20856" t="str">
            <v>TONATO TIRADO VICTOR HUGO</v>
          </cell>
        </row>
        <row r="20857">
          <cell r="D20857" t="str">
            <v>1787903</v>
          </cell>
          <cell r="E20857" t="str">
            <v>1713901138</v>
          </cell>
          <cell r="F20857" t="str">
            <v>GRANDA GRANDA RAUL</v>
          </cell>
        </row>
        <row r="20858">
          <cell r="D20858" t="str">
            <v>1787928</v>
          </cell>
          <cell r="E20858" t="str">
            <v>1708893902</v>
          </cell>
          <cell r="F20858" t="str">
            <v>MADRID BARREZUETA OSWALDO ENRIQUE</v>
          </cell>
        </row>
        <row r="20859">
          <cell r="D20859" t="str">
            <v>1787932</v>
          </cell>
          <cell r="E20859" t="str">
            <v>1715593545</v>
          </cell>
          <cell r="F20859" t="str">
            <v>ASTUDILLO MOLINA PATRICIO ENRIQUE</v>
          </cell>
        </row>
        <row r="20860">
          <cell r="D20860" t="str">
            <v>1787933</v>
          </cell>
          <cell r="E20860" t="str">
            <v>1703600450</v>
          </cell>
          <cell r="F20860" t="str">
            <v>TIMPE SANCHEZ EERNESTO</v>
          </cell>
        </row>
        <row r="20861">
          <cell r="D20861" t="str">
            <v>1787951</v>
          </cell>
          <cell r="E20861" t="str">
            <v>0909245110</v>
          </cell>
          <cell r="F20861" t="str">
            <v>MOSQUERA MARTINEZ GUIDO AMAURI</v>
          </cell>
        </row>
        <row r="20862">
          <cell r="D20862" t="str">
            <v>1787959</v>
          </cell>
          <cell r="E20862" t="str">
            <v>1716695166</v>
          </cell>
          <cell r="F20862" t="str">
            <v>QUIMBIULCO CHACON GINA ALEXANDRA</v>
          </cell>
        </row>
        <row r="20863">
          <cell r="D20863" t="str">
            <v>1787961</v>
          </cell>
          <cell r="E20863" t="str">
            <v>1716661481</v>
          </cell>
          <cell r="F20863" t="str">
            <v>QUIROGA JARA BYRON DAVID</v>
          </cell>
        </row>
        <row r="20864">
          <cell r="D20864" t="str">
            <v>1787987</v>
          </cell>
          <cell r="E20864" t="str">
            <v>1718224015</v>
          </cell>
          <cell r="F20864" t="str">
            <v>PEÑA PERALTA ALDEMAR</v>
          </cell>
        </row>
        <row r="20865">
          <cell r="D20865" t="str">
            <v>1787999</v>
          </cell>
          <cell r="E20865" t="str">
            <v>0991273514001</v>
          </cell>
          <cell r="F20865" t="str">
            <v>COMPAÑIA PANAMEÑA DE AVIACION S.A. COPA</v>
          </cell>
        </row>
        <row r="20866">
          <cell r="D20866" t="str">
            <v>1788009</v>
          </cell>
          <cell r="E20866" t="str">
            <v>1719044479</v>
          </cell>
          <cell r="F20866" t="str">
            <v>MIRANDA SOSA CARLOS ALFONSO</v>
          </cell>
        </row>
        <row r="20867">
          <cell r="D20867" t="str">
            <v>1788037</v>
          </cell>
          <cell r="E20867" t="str">
            <v>1719672816</v>
          </cell>
          <cell r="F20867" t="str">
            <v>PAVON PEÑA JAIME ALEXANDER</v>
          </cell>
        </row>
        <row r="20868">
          <cell r="D20868" t="str">
            <v>1788040</v>
          </cell>
          <cell r="E20868" t="str">
            <v>1723493621</v>
          </cell>
          <cell r="F20868" t="str">
            <v>KAIYAN LU</v>
          </cell>
        </row>
        <row r="20869">
          <cell r="D20869" t="str">
            <v>1788045</v>
          </cell>
          <cell r="E20869" t="str">
            <v>1707441356</v>
          </cell>
          <cell r="F20869" t="str">
            <v>BALLADARES TROYA EDGAR MIGUEL MARCELO</v>
          </cell>
        </row>
        <row r="20870">
          <cell r="D20870" t="str">
            <v>1788046</v>
          </cell>
          <cell r="E20870" t="str">
            <v>1792253500001</v>
          </cell>
          <cell r="F20870" t="str">
            <v>TECNOPLANET CIA. LTDA.</v>
          </cell>
        </row>
        <row r="20871">
          <cell r="D20871" t="str">
            <v>1788049</v>
          </cell>
          <cell r="E20871" t="str">
            <v>1103858294</v>
          </cell>
          <cell r="F20871" t="str">
            <v>LOZANO LOZANO LUIS ANTONIO</v>
          </cell>
        </row>
        <row r="20872">
          <cell r="D20872" t="str">
            <v>1788066</v>
          </cell>
          <cell r="E20872" t="str">
            <v>1768159650001</v>
          </cell>
          <cell r="F20872" t="str">
            <v>AGENCIA NACIONAL DE REGULACION Y CONTROL DEL TRANSPORTE TERRESTRE TRANSITO Y SEGURIDAD VIAL</v>
          </cell>
        </row>
        <row r="20873">
          <cell r="D20873" t="str">
            <v>1788069</v>
          </cell>
          <cell r="E20873" t="str">
            <v>1712871456</v>
          </cell>
          <cell r="F20873" t="str">
            <v>GUERRERO GUALOTO CARLOS MANUEL</v>
          </cell>
        </row>
        <row r="20874">
          <cell r="D20874" t="str">
            <v>1788086</v>
          </cell>
          <cell r="E20874" t="str">
            <v>1003248828</v>
          </cell>
          <cell r="F20874" t="str">
            <v>INLAGO ACHINA JENNY KARINA</v>
          </cell>
        </row>
        <row r="20875">
          <cell r="D20875" t="str">
            <v>1788088</v>
          </cell>
          <cell r="E20875" t="str">
            <v>1790001075001</v>
          </cell>
          <cell r="F20875" t="str">
            <v>LA  COMPETENCIA  S.A.</v>
          </cell>
        </row>
        <row r="20876">
          <cell r="D20876" t="str">
            <v>1788090</v>
          </cell>
          <cell r="E20876" t="str">
            <v>1707604680</v>
          </cell>
          <cell r="F20876" t="str">
            <v>MEJIA RODRIGUEZ OSCAR MAURICIO</v>
          </cell>
        </row>
        <row r="20877">
          <cell r="D20877" t="str">
            <v>1788093</v>
          </cell>
          <cell r="E20877" t="str">
            <v>1309021960</v>
          </cell>
          <cell r="F20877" t="str">
            <v>ANCHUNDIA BRIONES MARIUXI ELIZABETH</v>
          </cell>
        </row>
        <row r="20878">
          <cell r="D20878" t="str">
            <v>1788096</v>
          </cell>
          <cell r="E20878" t="str">
            <v>1791774582</v>
          </cell>
          <cell r="F20878" t="str">
            <v>TEJADA ROSERO SANTIAGO FABIAN</v>
          </cell>
        </row>
        <row r="20879">
          <cell r="D20879" t="str">
            <v>1788099</v>
          </cell>
          <cell r="E20879" t="str">
            <v>1709848277</v>
          </cell>
          <cell r="F20879" t="str">
            <v>BENAVIDES OCAÑA JORGE OSWALDO</v>
          </cell>
        </row>
        <row r="20880">
          <cell r="D20880" t="str">
            <v>1788108</v>
          </cell>
          <cell r="E20880" t="str">
            <v>1710025311</v>
          </cell>
          <cell r="F20880" t="str">
            <v>LITA MORILLO CARMEN OLIVA</v>
          </cell>
        </row>
        <row r="20881">
          <cell r="D20881" t="str">
            <v>1788116</v>
          </cell>
          <cell r="E20881" t="str">
            <v>1790014541001</v>
          </cell>
          <cell r="F20881" t="str">
            <v>ERICSSON DE ECUADOR C.A.</v>
          </cell>
        </row>
        <row r="20882">
          <cell r="D20882" t="str">
            <v>1788119</v>
          </cell>
          <cell r="E20882" t="str">
            <v>1791296087001</v>
          </cell>
          <cell r="F20882" t="str">
            <v>COOPERATIVA DE TRANSPORTE DE PASAJEROS EN TAXIS LA PETROLERA</v>
          </cell>
        </row>
        <row r="20883">
          <cell r="D20883" t="str">
            <v>1788143</v>
          </cell>
          <cell r="E20883" t="str">
            <v>1790015424001</v>
          </cell>
          <cell r="F20883" t="str">
            <v>QUITO MOTORS S.A.C.I</v>
          </cell>
        </row>
        <row r="20884">
          <cell r="D20884" t="str">
            <v>1788148</v>
          </cell>
          <cell r="E20884" t="str">
            <v>1791761375001</v>
          </cell>
          <cell r="F20884" t="str">
            <v>SYMPHONY C.A.</v>
          </cell>
        </row>
        <row r="20885">
          <cell r="D20885" t="str">
            <v>1788149</v>
          </cell>
          <cell r="E20885" t="str">
            <v>0701552572</v>
          </cell>
          <cell r="F20885" t="str">
            <v>LAPO ESPÍNOZA MANUEL ANGEL</v>
          </cell>
        </row>
        <row r="20886">
          <cell r="D20886" t="str">
            <v>1788152</v>
          </cell>
          <cell r="E20886" t="str">
            <v>1707806574</v>
          </cell>
          <cell r="F20886" t="str">
            <v>JIMENEZ JIMENEZ RENE ALCIVAR</v>
          </cell>
        </row>
        <row r="20887">
          <cell r="D20887" t="str">
            <v>1788167</v>
          </cell>
          <cell r="E20887" t="str">
            <v>1711621373</v>
          </cell>
          <cell r="F20887" t="str">
            <v>ARGOTTI JARAMILLO RUTH JIMENA</v>
          </cell>
        </row>
        <row r="20888">
          <cell r="D20888" t="str">
            <v>1788172</v>
          </cell>
          <cell r="E20888" t="str">
            <v>1702035047</v>
          </cell>
          <cell r="F20888" t="str">
            <v>VARGAS VELASQUEZ HUGO NAPOLEON</v>
          </cell>
        </row>
        <row r="20889">
          <cell r="D20889" t="str">
            <v>1788193</v>
          </cell>
          <cell r="E20889" t="str">
            <v>1790022404001</v>
          </cell>
          <cell r="F20889" t="str">
            <v>ALCATEL-LUCENT ECUADOR  S.A.</v>
          </cell>
        </row>
        <row r="20890">
          <cell r="D20890" t="str">
            <v>1788196</v>
          </cell>
          <cell r="E20890" t="str">
            <v>1802494946</v>
          </cell>
          <cell r="F20890" t="str">
            <v>NARANJO BARRENO BETI ERCILIA</v>
          </cell>
        </row>
        <row r="20891">
          <cell r="D20891" t="str">
            <v>1788204</v>
          </cell>
          <cell r="E20891" t="str">
            <v>1751598416</v>
          </cell>
          <cell r="F20891" t="str">
            <v>CHAPI MACHADO PAULA TATIANA</v>
          </cell>
        </row>
        <row r="20892">
          <cell r="D20892" t="str">
            <v>1788207</v>
          </cell>
          <cell r="E20892" t="str">
            <v>1700938887</v>
          </cell>
          <cell r="F20892" t="str">
            <v>SANDOVAL ENDARA LUIS EDUARDO</v>
          </cell>
        </row>
        <row r="20893">
          <cell r="D20893" t="str">
            <v>1788214</v>
          </cell>
          <cell r="E20893" t="str">
            <v>0902525914</v>
          </cell>
          <cell r="F20893" t="str">
            <v>BOHORQUEZ SANDOVAL NELSON ANIBAL</v>
          </cell>
        </row>
        <row r="20894">
          <cell r="D20894" t="str">
            <v>1788222</v>
          </cell>
          <cell r="E20894" t="str">
            <v>1790023524001</v>
          </cell>
          <cell r="F20894" t="str">
            <v>FERRETERIA AMERICANA CIA. LTDA.</v>
          </cell>
        </row>
        <row r="20895">
          <cell r="D20895" t="str">
            <v>1788243</v>
          </cell>
          <cell r="E20895" t="str">
            <v>1791352963001</v>
          </cell>
          <cell r="F20895" t="str">
            <v>BOUTIQUE FLOWER´S S.A.</v>
          </cell>
        </row>
        <row r="20896">
          <cell r="D20896" t="str">
            <v>1788244</v>
          </cell>
          <cell r="E20896" t="str">
            <v>1790189163001</v>
          </cell>
          <cell r="F20896" t="str">
            <v>COPIADORA ECUATORIANA CIA.LTDA. ECUACOPIA</v>
          </cell>
        </row>
        <row r="20897">
          <cell r="D20897" t="str">
            <v>1788245</v>
          </cell>
          <cell r="E20897" t="str">
            <v>1713581781</v>
          </cell>
          <cell r="F20897" t="str">
            <v>ALBARRACIN SAMANIEGO ANA BELEN</v>
          </cell>
        </row>
        <row r="20898">
          <cell r="D20898" t="str">
            <v>1788268</v>
          </cell>
          <cell r="E20898" t="str">
            <v>1800016303</v>
          </cell>
          <cell r="F20898" t="str">
            <v>VIVERO LOZA  HECTOR FERNANDO</v>
          </cell>
        </row>
        <row r="20899">
          <cell r="D20899" t="str">
            <v>1788272</v>
          </cell>
          <cell r="E20899" t="str">
            <v>1790219526001</v>
          </cell>
          <cell r="F20899" t="str">
            <v>SIEMENS S.A.</v>
          </cell>
        </row>
        <row r="20900">
          <cell r="D20900" t="str">
            <v>1788281</v>
          </cell>
          <cell r="E20900" t="str">
            <v>1792885906001</v>
          </cell>
          <cell r="F20900" t="str">
            <v>TELCOMDATA S.A.</v>
          </cell>
        </row>
        <row r="20901">
          <cell r="D20901" t="str">
            <v>1788301</v>
          </cell>
          <cell r="E20901" t="str">
            <v>1718750167</v>
          </cell>
          <cell r="F20901" t="str">
            <v>PACHECO ESTRELLA JAIRO ALEJANDRO</v>
          </cell>
        </row>
        <row r="20902">
          <cell r="D20902" t="str">
            <v>1788319</v>
          </cell>
          <cell r="E20902" t="str">
            <v>1706305933</v>
          </cell>
          <cell r="F20902" t="str">
            <v>MELO MARIN MONICA YOLANDA</v>
          </cell>
        </row>
        <row r="20903">
          <cell r="D20903" t="str">
            <v>1788322</v>
          </cell>
          <cell r="E20903" t="str">
            <v>1790290069001</v>
          </cell>
          <cell r="F20903" t="str">
            <v>SCHREDER ECUADOR S.A.</v>
          </cell>
        </row>
        <row r="20904">
          <cell r="D20904" t="str">
            <v>1788335</v>
          </cell>
          <cell r="E20904" t="str">
            <v>1721293171</v>
          </cell>
          <cell r="F20904" t="str">
            <v>YANCHAGUANO NICOLALDE GUSTAVO JAVIER</v>
          </cell>
        </row>
        <row r="20905">
          <cell r="D20905" t="str">
            <v>1788344</v>
          </cell>
          <cell r="E20905" t="str">
            <v>1791322703001</v>
          </cell>
          <cell r="F20905" t="str">
            <v>COMPAÑIA DE VIGILANCIA Y SEGURIDAD COVILSEG CIA. LTDA.</v>
          </cell>
        </row>
        <row r="20906">
          <cell r="D20906" t="str">
            <v>1788351</v>
          </cell>
          <cell r="E20906" t="str">
            <v>1705077640</v>
          </cell>
          <cell r="F20906" t="str">
            <v>ESQUETINI CACERES JAIME ERNESTO</v>
          </cell>
        </row>
        <row r="20907">
          <cell r="D20907" t="str">
            <v>1788358</v>
          </cell>
          <cell r="E20907" t="str">
            <v>1706695358</v>
          </cell>
          <cell r="F20907" t="str">
            <v>TELLO VELASTEGUI PATRICIO</v>
          </cell>
        </row>
        <row r="20908">
          <cell r="D20908" t="str">
            <v>1788369</v>
          </cell>
          <cell r="E20908" t="str">
            <v>1719843086</v>
          </cell>
          <cell r="F20908" t="str">
            <v>UGOCHUKWU EZE PETER</v>
          </cell>
        </row>
        <row r="20909">
          <cell r="D20909" t="str">
            <v>1788378</v>
          </cell>
          <cell r="E20909" t="str">
            <v>1790394182001</v>
          </cell>
          <cell r="F20909" t="str">
            <v>BINARIA SISTEMAS CIA. LTDA.</v>
          </cell>
        </row>
        <row r="20910">
          <cell r="D20910" t="str">
            <v>1788386</v>
          </cell>
          <cell r="E20910" t="str">
            <v>1708830441</v>
          </cell>
          <cell r="F20910" t="str">
            <v>TELLO VELASTEGUI ROCIO DEL CARMEN</v>
          </cell>
        </row>
        <row r="20911">
          <cell r="D20911" t="str">
            <v>1788406</v>
          </cell>
          <cell r="E20911" t="str">
            <v>1790410048001</v>
          </cell>
          <cell r="F20911" t="str">
            <v>ISEYCO C.A</v>
          </cell>
        </row>
        <row r="20912">
          <cell r="D20912" t="str">
            <v>1788428</v>
          </cell>
          <cell r="E20912" t="str">
            <v>1790647161001</v>
          </cell>
          <cell r="F20912" t="str">
            <v>EDIFARM Y COMPANIA</v>
          </cell>
        </row>
        <row r="20913">
          <cell r="D20913" t="str">
            <v>1788450</v>
          </cell>
          <cell r="E20913" t="str">
            <v>1792291119001</v>
          </cell>
          <cell r="F20913" t="str">
            <v>CENTRO COMERCIAL MAYORISTAS Y NEGOCIOS ANDINOS</v>
          </cell>
        </row>
        <row r="20914">
          <cell r="D20914" t="str">
            <v>1788452</v>
          </cell>
          <cell r="E20914" t="str">
            <v>1793165419001</v>
          </cell>
          <cell r="F20914" t="str">
            <v>LOORSAF NET S.A.S.</v>
          </cell>
        </row>
        <row r="20915">
          <cell r="D20915" t="str">
            <v>1788457</v>
          </cell>
          <cell r="E20915" t="str">
            <v>1790699978001</v>
          </cell>
          <cell r="F20915" t="str">
            <v>TECNIEQUIPOS S.A.</v>
          </cell>
        </row>
        <row r="20916">
          <cell r="D20916" t="str">
            <v>1788485</v>
          </cell>
          <cell r="E20916" t="str">
            <v>1790835170001</v>
          </cell>
          <cell r="F20916" t="str">
            <v>UNIPLEX S.A.</v>
          </cell>
        </row>
        <row r="20917">
          <cell r="D20917" t="str">
            <v>1788498</v>
          </cell>
          <cell r="E20917" t="str">
            <v>1714408240</v>
          </cell>
          <cell r="F20917" t="str">
            <v>RECALDE MONJE CARLOS REINALDO</v>
          </cell>
        </row>
        <row r="20918">
          <cell r="D20918" t="str">
            <v>1788507</v>
          </cell>
          <cell r="E20918" t="str">
            <v>1790849686001</v>
          </cell>
          <cell r="F20918" t="str">
            <v>COTASA COMERCIAL TECNICA ASOCIADA S.A.</v>
          </cell>
        </row>
        <row r="20919">
          <cell r="D20919" t="str">
            <v>1788517</v>
          </cell>
          <cell r="E20919" t="str">
            <v>1790098842001</v>
          </cell>
          <cell r="F20919" t="str">
            <v>UNIDAD EDUCATIVA SALESIANA CARDENAL SPELLMAN</v>
          </cell>
        </row>
        <row r="20920">
          <cell r="D20920" t="str">
            <v>1788518</v>
          </cell>
          <cell r="E20920" t="str">
            <v>1712621497</v>
          </cell>
          <cell r="F20920" t="str">
            <v>SORIANO ALEJANDRA</v>
          </cell>
        </row>
        <row r="20921">
          <cell r="D20921" t="str">
            <v>1788532</v>
          </cell>
          <cell r="E20921" t="str">
            <v>0601441223</v>
          </cell>
          <cell r="F20921" t="str">
            <v>TORRES CALDERON CESAR ARTURO</v>
          </cell>
        </row>
        <row r="20922">
          <cell r="D20922" t="str">
            <v>1788535</v>
          </cell>
          <cell r="E20922" t="str">
            <v>1790979016001</v>
          </cell>
          <cell r="F20922" t="str">
            <v>COOPERATIVA DE AHORRO Y CREDITO DE LOS SERVIDORES PUBLICOS DEL MINISTERIO DE EDUCACION Y CULTURA</v>
          </cell>
        </row>
        <row r="20923">
          <cell r="D20923" t="str">
            <v>1788562</v>
          </cell>
          <cell r="E20923" t="str">
            <v>1790982793001</v>
          </cell>
          <cell r="F20923" t="str">
            <v>FAXMATEL IMPORTACIONES S.A.</v>
          </cell>
        </row>
        <row r="20924">
          <cell r="D20924" t="str">
            <v>1788568</v>
          </cell>
          <cell r="E20924" t="str">
            <v>0908442643</v>
          </cell>
          <cell r="F20924" t="str">
            <v>ROMERO RIVAS RICARDO ARTURO</v>
          </cell>
        </row>
        <row r="20925">
          <cell r="D20925" t="str">
            <v>1788586</v>
          </cell>
          <cell r="E20925" t="str">
            <v>0906679527</v>
          </cell>
          <cell r="F20925" t="str">
            <v>RIVERA GARCIA XAVIER CARLOS</v>
          </cell>
        </row>
        <row r="20926">
          <cell r="D20926" t="str">
            <v>1788591</v>
          </cell>
          <cell r="E20926" t="str">
            <v>1790992721001</v>
          </cell>
          <cell r="F20926" t="str">
            <v>NOBATEL TECNOLOGIA CIA. LTDA.</v>
          </cell>
        </row>
        <row r="20927">
          <cell r="D20927" t="str">
            <v>1788612</v>
          </cell>
          <cell r="E20927" t="str">
            <v>1722648944</v>
          </cell>
          <cell r="F20927" t="str">
            <v>AGUAIZA QUINAPANTA WASHINGTON JUAN</v>
          </cell>
        </row>
        <row r="20928">
          <cell r="D20928" t="str">
            <v>1788613</v>
          </cell>
          <cell r="E20928" t="str">
            <v>1791106059001</v>
          </cell>
          <cell r="F20928" t="str">
            <v>PC SERVICIOS PERCOMSERV CIA.LTDA.</v>
          </cell>
        </row>
        <row r="20929">
          <cell r="D20929" t="str">
            <v>1788617</v>
          </cell>
          <cell r="E20929" t="str">
            <v>1717430894</v>
          </cell>
          <cell r="F20929" t="str">
            <v>ESCOBAR VASQUEZ ERICK NICOLAS</v>
          </cell>
        </row>
        <row r="20930">
          <cell r="D20930" t="str">
            <v>1788641</v>
          </cell>
          <cell r="E20930" t="str">
            <v>1791230272001</v>
          </cell>
          <cell r="F20930" t="str">
            <v>STIMM SOLUCIONES TECNOLOGICAS INTELIGENTES PARA MERCADO MOVIL CIA. LTDA.</v>
          </cell>
        </row>
        <row r="20931">
          <cell r="D20931" t="str">
            <v>1788643</v>
          </cell>
          <cell r="E20931" t="str">
            <v>1705751822</v>
          </cell>
          <cell r="F20931" t="str">
            <v>TERAN MARIA HORTENCIA</v>
          </cell>
        </row>
        <row r="20932">
          <cell r="D20932" t="str">
            <v>1788655</v>
          </cell>
          <cell r="E20932" t="str">
            <v>1790657043001</v>
          </cell>
          <cell r="F20932" t="str">
            <v>COMPAÑIA DE TRANSPORTES LIBERTADORES DEL VALLE DE CONOCOTO S.A.</v>
          </cell>
        </row>
        <row r="20933">
          <cell r="D20933" t="str">
            <v>1788663</v>
          </cell>
          <cell r="E20933" t="str">
            <v>1791237048001</v>
          </cell>
          <cell r="F20933" t="str">
            <v>SUMIL CIA. LTDA</v>
          </cell>
        </row>
        <row r="20934">
          <cell r="D20934" t="str">
            <v>1788678</v>
          </cell>
          <cell r="E20934" t="str">
            <v>1805030705</v>
          </cell>
          <cell r="F20934" t="str">
            <v>ESPINEL PEÑAFIEL FRANCIS GONZALO</v>
          </cell>
        </row>
        <row r="20935">
          <cell r="D20935" t="str">
            <v>1788688</v>
          </cell>
          <cell r="E20935" t="str">
            <v>00929126</v>
          </cell>
          <cell r="F20935" t="str">
            <v>YANG GUANGCUN</v>
          </cell>
        </row>
        <row r="20936">
          <cell r="D20936" t="str">
            <v>1788691</v>
          </cell>
          <cell r="E20936" t="str">
            <v>1791270029001</v>
          </cell>
          <cell r="F20936" t="str">
            <v>ACIST INTERNACIONAL, ASESORIA CONSTRUCCION, INGENIERIA, SERVICIO TECNICO C.L.</v>
          </cell>
        </row>
        <row r="20937">
          <cell r="D20937" t="str">
            <v>1788695</v>
          </cell>
          <cell r="E20937" t="str">
            <v>1793064604001</v>
          </cell>
          <cell r="F20937" t="str">
            <v>FRACOMP RADIO FRANCISCO STEREO CIA LTDA</v>
          </cell>
        </row>
        <row r="20938">
          <cell r="D20938" t="str">
            <v>1788698</v>
          </cell>
          <cell r="E20938" t="str">
            <v>1702488840</v>
          </cell>
          <cell r="F20938" t="str">
            <v>PEÑAHERRERA MUÑOZ JOSE OSWALDO</v>
          </cell>
        </row>
        <row r="20939">
          <cell r="D20939" t="str">
            <v>1788700</v>
          </cell>
          <cell r="E20939" t="str">
            <v>1715709349</v>
          </cell>
          <cell r="F20939" t="str">
            <v>TERÁN FERNÁNDEZ MARTHA CRISTINA</v>
          </cell>
        </row>
        <row r="20940">
          <cell r="D20940" t="str">
            <v>1788720</v>
          </cell>
          <cell r="E20940" t="str">
            <v>1791292596001</v>
          </cell>
          <cell r="F20940" t="str">
            <v>ATLANTICTEXAS DEL ECUADOR S.A.</v>
          </cell>
        </row>
        <row r="20941">
          <cell r="D20941" t="str">
            <v>1788735</v>
          </cell>
          <cell r="E20941" t="str">
            <v>1715578462</v>
          </cell>
          <cell r="F20941" t="str">
            <v>GUERRERO OLALLA GABRIEL ANDRÉS</v>
          </cell>
        </row>
        <row r="20942">
          <cell r="D20942" t="str">
            <v>1788742</v>
          </cell>
          <cell r="E20942" t="str">
            <v>1791300874001</v>
          </cell>
          <cell r="F20942" t="str">
            <v>METODOS AVANZADOS INDUSTRIALES Y SISTEMAS COGNOS CIA. LTDA.</v>
          </cell>
        </row>
        <row r="20943">
          <cell r="D20943" t="str">
            <v>1788770</v>
          </cell>
          <cell r="E20943" t="str">
            <v>1791343522001</v>
          </cell>
          <cell r="F20943" t="str">
            <v>ENERGYCOM S.C.C</v>
          </cell>
        </row>
        <row r="20944">
          <cell r="D20944" t="str">
            <v>1788783</v>
          </cell>
          <cell r="E20944" t="str">
            <v>0501575930</v>
          </cell>
          <cell r="F20944" t="str">
            <v>CORRALES HERRERA MARCO EDISON</v>
          </cell>
        </row>
        <row r="20945">
          <cell r="D20945" t="str">
            <v>1788789</v>
          </cell>
          <cell r="E20945" t="str">
            <v>1706265509</v>
          </cell>
          <cell r="F20945" t="str">
            <v>HOYOS JARAMILLO TELMO GUSTAVO</v>
          </cell>
        </row>
        <row r="20946">
          <cell r="D20946" t="str">
            <v>1788797</v>
          </cell>
          <cell r="E20946" t="str">
            <v>1791350308001</v>
          </cell>
          <cell r="F20946" t="str">
            <v>REPRESENTACIONES CELULARES GUERRERO &amp; RODRIGUEZ CIA. LTDA.</v>
          </cell>
        </row>
        <row r="20947">
          <cell r="D20947" t="str">
            <v>1788806</v>
          </cell>
          <cell r="E20947" t="str">
            <v>1792289602001</v>
          </cell>
          <cell r="F20947" t="str">
            <v>TERRACELL S.A.</v>
          </cell>
        </row>
        <row r="20948">
          <cell r="D20948" t="str">
            <v>1788823</v>
          </cell>
          <cell r="E20948" t="str">
            <v>1716760291</v>
          </cell>
          <cell r="F20948" t="str">
            <v>BENAVIDES JARAMILLO DIEGO ANDRES</v>
          </cell>
        </row>
        <row r="20949">
          <cell r="D20949" t="str">
            <v>1788825</v>
          </cell>
          <cell r="E20949" t="str">
            <v>1791354400001</v>
          </cell>
          <cell r="F20949" t="str">
            <v>AUDIOAUTO  S.A.</v>
          </cell>
        </row>
        <row r="20950">
          <cell r="D20950" t="str">
            <v>1788827</v>
          </cell>
          <cell r="E20950" t="str">
            <v>1714882154</v>
          </cell>
          <cell r="F20950" t="str">
            <v>TIBAN GUACHO EDISON NEPTALI</v>
          </cell>
        </row>
        <row r="20951">
          <cell r="D20951" t="str">
            <v>1788831</v>
          </cell>
          <cell r="E20951" t="str">
            <v>1703762987</v>
          </cell>
          <cell r="F20951" t="str">
            <v>REYES VEGA FERNANDO</v>
          </cell>
        </row>
        <row r="20952">
          <cell r="D20952" t="str">
            <v>1788847</v>
          </cell>
          <cell r="E20952" t="str">
            <v>1791354990001</v>
          </cell>
          <cell r="F20952" t="str">
            <v>IMPORTADORA DE ACCESORIOS Y NEUMATICOS IMANEUMAGIC CIA. LTDA.</v>
          </cell>
        </row>
        <row r="20953">
          <cell r="D20953" t="str">
            <v>1788848</v>
          </cell>
          <cell r="E20953" t="str">
            <v>0968603820001</v>
          </cell>
          <cell r="F20953" t="str">
            <v>EMPRESA PUBLICA MEDIOS PUBLICOS DE COMUNICACION DEL ECUADOR - MEDIOS PUBLICOS EP EN LIQUIDACION</v>
          </cell>
        </row>
        <row r="20954">
          <cell r="D20954" t="str">
            <v>1788850</v>
          </cell>
          <cell r="E20954" t="str">
            <v>1711503472</v>
          </cell>
          <cell r="F20954" t="str">
            <v>HIDALGO HIDALGO BETY ELIZABETH</v>
          </cell>
        </row>
        <row r="20955">
          <cell r="D20955" t="str">
            <v>1788856</v>
          </cell>
          <cell r="E20955" t="str">
            <v>1791287835001</v>
          </cell>
          <cell r="F20955" t="str">
            <v>CONSORCIO DEL PICHINCHA S.A. CONDELPI</v>
          </cell>
        </row>
        <row r="20956">
          <cell r="D20956" t="str">
            <v>1788873</v>
          </cell>
          <cell r="E20956" t="str">
            <v>0190505618001</v>
          </cell>
          <cell r="F20956" t="str">
            <v>APTEL CIA. LTDA.</v>
          </cell>
        </row>
        <row r="20957">
          <cell r="D20957" t="str">
            <v>1788876</v>
          </cell>
          <cell r="E20957" t="str">
            <v>1791357019001</v>
          </cell>
          <cell r="F20957" t="str">
            <v>INGETESAC CIA. LTDA.</v>
          </cell>
        </row>
        <row r="20958">
          <cell r="D20958" t="str">
            <v>1788904</v>
          </cell>
          <cell r="E20958" t="str">
            <v>1791359879001</v>
          </cell>
          <cell r="F20958" t="str">
            <v>GRUPO COMERCIAL CELLTEKCIA CIA. LTDA.</v>
          </cell>
        </row>
        <row r="20959">
          <cell r="D20959" t="str">
            <v>1788926</v>
          </cell>
          <cell r="E20959" t="str">
            <v>1791403436001</v>
          </cell>
          <cell r="F20959" t="str">
            <v>CODESIBUSINESS S.A.</v>
          </cell>
        </row>
        <row r="20960">
          <cell r="D20960" t="str">
            <v>1788935</v>
          </cell>
          <cell r="E20960" t="str">
            <v>1760003920001</v>
          </cell>
          <cell r="F20960" t="str">
            <v>GOBIERNO AUTONOMO DESCENTRALIZADO MUNICIPAL DEL CANTON RUMIÑAHUI GADMUR.</v>
          </cell>
        </row>
        <row r="20961">
          <cell r="D20961" t="str">
            <v>1788941</v>
          </cell>
          <cell r="E20961" t="str">
            <v>0200513745</v>
          </cell>
          <cell r="F20961" t="str">
            <v>ESCOBAR NARANJO SEGUNDO ARNULFO</v>
          </cell>
        </row>
        <row r="20962">
          <cell r="D20962" t="str">
            <v>1788955</v>
          </cell>
          <cell r="E20962" t="str">
            <v>1791403916001</v>
          </cell>
          <cell r="F20962" t="str">
            <v>ENERGYPETROL S.A.</v>
          </cell>
        </row>
        <row r="20963">
          <cell r="D20963" t="str">
            <v>1788971</v>
          </cell>
          <cell r="E20963" t="str">
            <v>0500449418</v>
          </cell>
          <cell r="F20963" t="str">
            <v>SIMON GAVIÑO RAFAEL JONY</v>
          </cell>
        </row>
        <row r="20964">
          <cell r="D20964" t="str">
            <v>1788981</v>
          </cell>
          <cell r="E20964" t="str">
            <v>1791413989001</v>
          </cell>
          <cell r="F20964" t="str">
            <v>ADVANCED MEDICAL IMAGING DEL ECUADOR ADVMEDICAL C.A.</v>
          </cell>
        </row>
        <row r="20965">
          <cell r="D20965" t="str">
            <v>1788985</v>
          </cell>
          <cell r="E20965" t="str">
            <v>1716238884001</v>
          </cell>
          <cell r="F20965" t="str">
            <v>TIME CENTER RELOJERIA</v>
          </cell>
        </row>
        <row r="20966">
          <cell r="D20966" t="str">
            <v>1789007</v>
          </cell>
          <cell r="E20966" t="str">
            <v>1717247199</v>
          </cell>
          <cell r="F20966" t="str">
            <v>GONZALEZ ESPINOZA  ALEX ROBERTO</v>
          </cell>
        </row>
        <row r="20967">
          <cell r="D20967" t="str">
            <v>1789010</v>
          </cell>
          <cell r="E20967" t="str">
            <v>1791414470001</v>
          </cell>
          <cell r="F20967" t="str">
            <v>BANTECDI TECNOLOGIA DIGITAL CIA. LTDA.</v>
          </cell>
        </row>
        <row r="20968">
          <cell r="D20968" t="str">
            <v>1789031</v>
          </cell>
          <cell r="E20968" t="str">
            <v>1717638561</v>
          </cell>
          <cell r="F20968" t="str">
            <v>TORRES BERNI ALVARO PATRICIO</v>
          </cell>
        </row>
        <row r="20969">
          <cell r="D20969" t="str">
            <v>1789032</v>
          </cell>
          <cell r="E20969" t="str">
            <v>1791415728001</v>
          </cell>
          <cell r="F20969" t="str">
            <v>ECUATECHNOLOGIES   S.A.</v>
          </cell>
        </row>
        <row r="20970">
          <cell r="D20970" t="str">
            <v>1789042</v>
          </cell>
          <cell r="E20970" t="str">
            <v>1705121190</v>
          </cell>
          <cell r="F20970" t="str">
            <v>GUZMAN ESPINOSA DIEGO ALONSO</v>
          </cell>
        </row>
        <row r="20971">
          <cell r="D20971" t="str">
            <v>1789060</v>
          </cell>
          <cell r="E20971" t="str">
            <v>1791711890001</v>
          </cell>
          <cell r="F20971" t="str">
            <v>REDES&amp;SOLUCIONES DE COMUNICACION NETRIX CIA.LTDA.</v>
          </cell>
        </row>
        <row r="20972">
          <cell r="D20972" t="str">
            <v>1789062</v>
          </cell>
          <cell r="E20972" t="str">
            <v>1803733540</v>
          </cell>
          <cell r="F20972" t="str">
            <v>TIPAN TIPAN NESTOR RAMIRO</v>
          </cell>
        </row>
        <row r="20973">
          <cell r="D20973" t="str">
            <v>1789082</v>
          </cell>
          <cell r="E20973" t="str">
            <v>1791738616001</v>
          </cell>
          <cell r="F20973" t="str">
            <v>IMPORT &amp; EXPORT DEXPERT CIA. LTDA</v>
          </cell>
        </row>
        <row r="20974">
          <cell r="D20974" t="str">
            <v>1789085</v>
          </cell>
          <cell r="E20974" t="str">
            <v>1791740262001</v>
          </cell>
          <cell r="F20974" t="str">
            <v>QUALITY SERVICE S. A. QUALISA</v>
          </cell>
        </row>
        <row r="20975">
          <cell r="D20975" t="str">
            <v>1789091</v>
          </cell>
          <cell r="E20975" t="str">
            <v>1792363497</v>
          </cell>
          <cell r="F20975" t="str">
            <v>TIPANGUANO ASTUDILLO ROBERT EDUARDO</v>
          </cell>
        </row>
        <row r="20976">
          <cell r="D20976" t="str">
            <v>1789111</v>
          </cell>
          <cell r="E20976" t="str">
            <v>1791738845001</v>
          </cell>
          <cell r="F20976" t="str">
            <v>ANDEAN TRADE S.A.</v>
          </cell>
        </row>
        <row r="20977">
          <cell r="D20977" t="str">
            <v>1789127</v>
          </cell>
          <cell r="E20977" t="str">
            <v>1100343605</v>
          </cell>
          <cell r="F20977" t="str">
            <v>LANDI ESPINOZA MARIANA DE JESUS</v>
          </cell>
        </row>
        <row r="20978">
          <cell r="D20978" t="str">
            <v>1789139</v>
          </cell>
          <cell r="E20978" t="str">
            <v>1791739116001</v>
          </cell>
          <cell r="F20978" t="str">
            <v>HTM HIGH TECH MANUFACTURING</v>
          </cell>
        </row>
        <row r="20979">
          <cell r="D20979" t="str">
            <v>1789161</v>
          </cell>
          <cell r="E20979" t="str">
            <v>1791754786001</v>
          </cell>
          <cell r="F20979" t="str">
            <v>SOLYSUM SOLUCIONES Y SUMINISTROS</v>
          </cell>
        </row>
        <row r="20980">
          <cell r="D20980" t="str">
            <v>1789167</v>
          </cell>
          <cell r="E20980" t="str">
            <v>0200388015</v>
          </cell>
          <cell r="F20980" t="str">
            <v>BARAHONA GARCIA RAUL ERNESTO</v>
          </cell>
        </row>
        <row r="20981">
          <cell r="D20981" t="str">
            <v>1789182</v>
          </cell>
          <cell r="E20981" t="str">
            <v>1792213339001</v>
          </cell>
          <cell r="F20981" t="str">
            <v>AKEA</v>
          </cell>
        </row>
        <row r="20982">
          <cell r="D20982" t="str">
            <v>1789189</v>
          </cell>
          <cell r="E20982" t="str">
            <v>1791765540001</v>
          </cell>
          <cell r="F20982" t="str">
            <v>EQUALINX CIA LTDA</v>
          </cell>
        </row>
        <row r="20983">
          <cell r="D20983" t="str">
            <v>1789192</v>
          </cell>
          <cell r="E20983" t="str">
            <v>1702727544</v>
          </cell>
          <cell r="F20983" t="str">
            <v>STEINER DONOSO JACOBO ENRIQUE</v>
          </cell>
        </row>
        <row r="20984">
          <cell r="D20984" t="str">
            <v>1789216</v>
          </cell>
          <cell r="E20984" t="str">
            <v>1791767527001</v>
          </cell>
          <cell r="F20984" t="str">
            <v>FIX EQUIPMENT S.A.</v>
          </cell>
        </row>
        <row r="20985">
          <cell r="D20985" t="str">
            <v>1789225</v>
          </cell>
          <cell r="E20985" t="str">
            <v>1704879301</v>
          </cell>
          <cell r="F20985" t="str">
            <v>MERIZALDE PROAÑO CARLOS WILSON</v>
          </cell>
        </row>
        <row r="20986">
          <cell r="D20986" t="str">
            <v>1789233</v>
          </cell>
          <cell r="E20986" t="str">
            <v>1792749999001</v>
          </cell>
          <cell r="F20986" t="str">
            <v>COMPU DIGITAL CORPORACION NAVARRETE PAZ NAVPAZ CIA LTDA</v>
          </cell>
        </row>
        <row r="20987">
          <cell r="D20987" t="str">
            <v>1789236</v>
          </cell>
          <cell r="E20987" t="str">
            <v>1714768379</v>
          </cell>
          <cell r="F20987" t="str">
            <v>JACOME OLEAS DANIELA CRISTINA</v>
          </cell>
        </row>
        <row r="20988">
          <cell r="D20988" t="str">
            <v>1789244</v>
          </cell>
          <cell r="E20988" t="str">
            <v>0500885553</v>
          </cell>
          <cell r="F20988" t="str">
            <v>CATOTA JORGE ENRIQUE</v>
          </cell>
        </row>
        <row r="20989">
          <cell r="D20989" t="str">
            <v>1789245</v>
          </cell>
          <cell r="E20989" t="str">
            <v>1791797027001</v>
          </cell>
          <cell r="F20989" t="str">
            <v>CALL REPRESENTACIONES</v>
          </cell>
        </row>
        <row r="20990">
          <cell r="D20990" t="str">
            <v>1789247</v>
          </cell>
          <cell r="E20990" t="str">
            <v>1701606004</v>
          </cell>
          <cell r="F20990" t="str">
            <v>PAREDES SOTO CESAR ANIBAL</v>
          </cell>
        </row>
        <row r="20991">
          <cell r="D20991" t="str">
            <v>1789267</v>
          </cell>
          <cell r="E20991" t="str">
            <v>1791804740001</v>
          </cell>
          <cell r="F20991" t="str">
            <v>SERVICIOS TECNOLOGICOS ROAD TRACK   S.A.</v>
          </cell>
        </row>
        <row r="20992">
          <cell r="D20992" t="str">
            <v>1789295</v>
          </cell>
          <cell r="E20992" t="str">
            <v>0914803556</v>
          </cell>
          <cell r="F20992" t="str">
            <v>VAQUE URBANO CARLOS DAVID</v>
          </cell>
        </row>
        <row r="20993">
          <cell r="D20993" t="str">
            <v>1789304</v>
          </cell>
          <cell r="E20993" t="str">
            <v>1720472891</v>
          </cell>
          <cell r="F20993" t="str">
            <v>TOAPANTA MURILLO EDISON ALEXIS</v>
          </cell>
        </row>
        <row r="20994">
          <cell r="D20994" t="str">
            <v>1789318</v>
          </cell>
          <cell r="E20994" t="str">
            <v>1791316193001</v>
          </cell>
          <cell r="F20994" t="str">
            <v>CORPORACION DE ORGANIZACIONES INDIGENAS Y CAMPESINAS DE CANGAHUA</v>
          </cell>
        </row>
        <row r="20995">
          <cell r="D20995" t="str">
            <v>1789324</v>
          </cell>
          <cell r="E20995" t="str">
            <v>1791812263001</v>
          </cell>
          <cell r="F20995" t="str">
            <v>SERVICIOS RIOPHONE S.A</v>
          </cell>
        </row>
        <row r="20996">
          <cell r="D20996" t="str">
            <v>1789325</v>
          </cell>
          <cell r="E20996" t="str">
            <v>0500692355</v>
          </cell>
          <cell r="F20996" t="str">
            <v>TOAPANTA YANCHAPAXI JULIO ALBERTO</v>
          </cell>
        </row>
        <row r="20997">
          <cell r="D20997" t="str">
            <v>1789327</v>
          </cell>
          <cell r="E20997" t="str">
            <v>1791359534001</v>
          </cell>
          <cell r="F20997" t="str">
            <v>OPERADORES DE TRANSPORTE Y TURISMO DE TAXIS OPETRANS S.A.</v>
          </cell>
        </row>
        <row r="20998">
          <cell r="D20998" t="str">
            <v>1789345</v>
          </cell>
          <cell r="E20998" t="str">
            <v>1791823818001</v>
          </cell>
          <cell r="F20998" t="str">
            <v>INDUSTRIAL INSTRUMENTATION INC.</v>
          </cell>
        </row>
        <row r="20999">
          <cell r="D20999" t="str">
            <v>1789354</v>
          </cell>
          <cell r="E20999" t="str">
            <v>1712963733</v>
          </cell>
          <cell r="F20999" t="str">
            <v>TOAQUIZA YUGCHA SUSANA DEL ROCIO</v>
          </cell>
        </row>
        <row r="21000">
          <cell r="D21000" t="str">
            <v>1789355</v>
          </cell>
          <cell r="E21000" t="str">
            <v>1702119015</v>
          </cell>
          <cell r="F21000" t="str">
            <v>PAZ PALIZ LUIS MARCELO</v>
          </cell>
        </row>
        <row r="21001">
          <cell r="D21001" t="str">
            <v>1789373</v>
          </cell>
          <cell r="E21001" t="str">
            <v>0914633433</v>
          </cell>
          <cell r="F21001" t="str">
            <v>FERNANDEZ FERNANDEZ WILLIAMS SIMON</v>
          </cell>
        </row>
        <row r="21002">
          <cell r="D21002" t="str">
            <v>1789374</v>
          </cell>
          <cell r="E21002" t="str">
            <v>1791831780001</v>
          </cell>
          <cell r="F21002" t="str">
            <v>HINET CIA. LTDA.</v>
          </cell>
        </row>
        <row r="21003">
          <cell r="D21003" t="str">
            <v>1789381</v>
          </cell>
          <cell r="E21003" t="str">
            <v>1802120822</v>
          </cell>
          <cell r="F21003" t="str">
            <v>TOASA GLADYS LEONOR</v>
          </cell>
        </row>
        <row r="21004">
          <cell r="D21004" t="str">
            <v>1789386</v>
          </cell>
          <cell r="E21004" t="str">
            <v>1791874730001</v>
          </cell>
          <cell r="F21004" t="str">
            <v>COMSERVI TELECOMUNICACIONES CIA. LTDA.</v>
          </cell>
        </row>
        <row r="21005">
          <cell r="D21005" t="str">
            <v>1789401</v>
          </cell>
          <cell r="E21005" t="str">
            <v>1791834372001</v>
          </cell>
          <cell r="F21005" t="str">
            <v>INGUIBRA INGENIERO GUILLERMO BRACERO CIA. LTDA.</v>
          </cell>
        </row>
        <row r="21006">
          <cell r="D21006" t="str">
            <v>1789404</v>
          </cell>
          <cell r="E21006" t="str">
            <v>1705085494</v>
          </cell>
          <cell r="F21006" t="str">
            <v>TOAZO CAJILEMA FAUSTO BOLIVAR</v>
          </cell>
        </row>
        <row r="21007">
          <cell r="D21007" t="str">
            <v>1789415</v>
          </cell>
          <cell r="E21007" t="str">
            <v>0602864639</v>
          </cell>
          <cell r="F21007" t="str">
            <v>SAIGUA CARGUA EDISON PATRICIO</v>
          </cell>
        </row>
        <row r="21008">
          <cell r="D21008" t="str">
            <v>1789429</v>
          </cell>
          <cell r="E21008" t="str">
            <v>1791845722001</v>
          </cell>
          <cell r="F21008" t="str">
            <v>HUAWEI TECHNOLOGIES CO. LTD.</v>
          </cell>
        </row>
        <row r="21009">
          <cell r="D21009" t="str">
            <v>1789431</v>
          </cell>
          <cell r="E21009" t="str">
            <v>1717164683</v>
          </cell>
          <cell r="F21009" t="str">
            <v>TOCTE CENTENO BYRON JAVIER</v>
          </cell>
        </row>
        <row r="21010">
          <cell r="D21010" t="str">
            <v>1789435</v>
          </cell>
          <cell r="E21010" t="str">
            <v>1703485357</v>
          </cell>
          <cell r="F21010" t="str">
            <v>GOMEZ AVILA MANUEL EDUARDO</v>
          </cell>
        </row>
        <row r="21011">
          <cell r="D21011" t="str">
            <v>1789439</v>
          </cell>
          <cell r="E21011" t="str">
            <v>1716266646</v>
          </cell>
          <cell r="F21011" t="str">
            <v>GUAÑUNA LEICA DARWIN ALFREDO</v>
          </cell>
        </row>
        <row r="21012">
          <cell r="D21012" t="str">
            <v>1789451</v>
          </cell>
          <cell r="E21012" t="str">
            <v>1791846842001</v>
          </cell>
          <cell r="F21012" t="str">
            <v>ZTE CORPORATION</v>
          </cell>
        </row>
        <row r="21013">
          <cell r="D21013" t="str">
            <v>1789480</v>
          </cell>
          <cell r="E21013" t="str">
            <v>1791852648001</v>
          </cell>
          <cell r="F21013" t="str">
            <v>HEWLETT PACKARD ECUADOR CIA. LTDA.</v>
          </cell>
        </row>
        <row r="21014">
          <cell r="D21014" t="str">
            <v>1789485</v>
          </cell>
          <cell r="E21014" t="str">
            <v>1790965414001</v>
          </cell>
          <cell r="F21014" t="str">
            <v>SECOIN, SEGURIDAD COMERCIAL INDUSTRIAL CIA. LTDA.</v>
          </cell>
        </row>
        <row r="21015">
          <cell r="D21015" t="str">
            <v>1789492</v>
          </cell>
          <cell r="E21015" t="str">
            <v>1711617439</v>
          </cell>
          <cell r="F21015" t="str">
            <v>CISNEROS ZURITA SUSAN ELIZABETH</v>
          </cell>
        </row>
        <row r="21016">
          <cell r="D21016" t="str">
            <v>1789501</v>
          </cell>
          <cell r="E21016" t="str">
            <v>1791855639001</v>
          </cell>
          <cell r="F21016" t="str">
            <v>VITER COMUNICACIONES CIA.LTDA.</v>
          </cell>
        </row>
        <row r="21017">
          <cell r="D21017" t="str">
            <v>1789530</v>
          </cell>
          <cell r="E21017" t="str">
            <v>1791861019001</v>
          </cell>
          <cell r="F21017" t="str">
            <v>BRIGHTSTAR ECUADOR CIA LTDA</v>
          </cell>
        </row>
        <row r="21018">
          <cell r="D21018" t="str">
            <v>1789556</v>
          </cell>
          <cell r="E21018" t="str">
            <v>1791730712001</v>
          </cell>
          <cell r="F21018" t="str">
            <v>SALVAGUARDIA CUIDADO Y FIRMESA SALDAFIR CIA.LTDA.</v>
          </cell>
        </row>
        <row r="21019">
          <cell r="D21019" t="str">
            <v>1789558</v>
          </cell>
          <cell r="E21019" t="str">
            <v>1791866045001</v>
          </cell>
          <cell r="F21019" t="str">
            <v>LIFE COMPONENT SERVICIO DE CALIDAD PARA EMPRESAS D</v>
          </cell>
        </row>
        <row r="21020">
          <cell r="D21020" t="str">
            <v>1789560</v>
          </cell>
          <cell r="E21020" t="str">
            <v>1714077003</v>
          </cell>
          <cell r="F21020" t="str">
            <v>TOROMORENO DAVILA CHRISTIAN REMIGIO</v>
          </cell>
        </row>
        <row r="21021">
          <cell r="D21021" t="str">
            <v>1789580</v>
          </cell>
          <cell r="E21021" t="str">
            <v>1791881834001</v>
          </cell>
          <cell r="F21021" t="str">
            <v>SERVICIOS COMTEK S.A.</v>
          </cell>
        </row>
        <row r="21022">
          <cell r="D21022" t="str">
            <v>1789586</v>
          </cell>
          <cell r="E21022" t="str">
            <v>1715692404</v>
          </cell>
          <cell r="F21022" t="str">
            <v>GUALOTO RAMIREZ PAULO CESAR</v>
          </cell>
        </row>
        <row r="21023">
          <cell r="D21023" t="str">
            <v>1789587</v>
          </cell>
          <cell r="E21023" t="str">
            <v>1802213924</v>
          </cell>
          <cell r="F21023" t="str">
            <v>ARIAS VALLE ROCIO NARCISA</v>
          </cell>
        </row>
        <row r="21024">
          <cell r="D21024" t="str">
            <v>1789589</v>
          </cell>
          <cell r="E21024" t="str">
            <v>1714552625</v>
          </cell>
          <cell r="F21024" t="str">
            <v>TORRES CRISTIAN ANDRES</v>
          </cell>
        </row>
        <row r="21025">
          <cell r="D21025" t="str">
            <v>1789609</v>
          </cell>
          <cell r="E21025" t="str">
            <v>1791887565001</v>
          </cell>
          <cell r="F21025" t="str">
            <v>ROAD  TRACK  DEL  ECUADOR  S.A.</v>
          </cell>
        </row>
        <row r="21026">
          <cell r="D21026" t="str">
            <v>1789617</v>
          </cell>
          <cell r="E21026" t="str">
            <v>1702609478</v>
          </cell>
          <cell r="F21026" t="str">
            <v>FLORES VACA PAULINA ELENA</v>
          </cell>
        </row>
        <row r="21027">
          <cell r="D21027" t="str">
            <v>1789635</v>
          </cell>
          <cell r="E21027" t="str">
            <v>1791897706001</v>
          </cell>
          <cell r="F21027" t="str">
            <v>TENPAC COMPANY S.A.</v>
          </cell>
        </row>
        <row r="21028">
          <cell r="D21028" t="str">
            <v>1789644</v>
          </cell>
          <cell r="E21028" t="str">
            <v>1712430683</v>
          </cell>
          <cell r="F21028" t="str">
            <v>TORRES ALMACHI JUAN CARLOS</v>
          </cell>
        </row>
        <row r="21029">
          <cell r="D21029" t="str">
            <v>1789650</v>
          </cell>
          <cell r="E21029" t="str">
            <v>1703647337</v>
          </cell>
          <cell r="F21029" t="str">
            <v>GACHET GIACOMETTI GERMANICO HIPOLITO PAUL</v>
          </cell>
        </row>
        <row r="21030">
          <cell r="D21030" t="str">
            <v>1789660</v>
          </cell>
          <cell r="E21030" t="str">
            <v>1791753399001</v>
          </cell>
          <cell r="F21030" t="str">
            <v>SEGURIROALS CIA. LTDA.</v>
          </cell>
        </row>
        <row r="21031">
          <cell r="D21031" t="str">
            <v>1789664</v>
          </cell>
          <cell r="E21031" t="str">
            <v>1791900359001</v>
          </cell>
          <cell r="F21031" t="str">
            <v>TOTAL TEK S.A.</v>
          </cell>
        </row>
        <row r="21032">
          <cell r="D21032" t="str">
            <v>1789666</v>
          </cell>
          <cell r="E21032" t="str">
            <v>1712046364</v>
          </cell>
          <cell r="F21032" t="str">
            <v>TORRES CAJIAO CHRISTIAN DAVID</v>
          </cell>
        </row>
        <row r="21033">
          <cell r="D21033" t="str">
            <v>1789685</v>
          </cell>
          <cell r="E21033" t="str">
            <v>0100018035</v>
          </cell>
          <cell r="F21033" t="str">
            <v>KATS CZARNINSKI PEDRO JACOBO</v>
          </cell>
        </row>
        <row r="21034">
          <cell r="D21034" t="str">
            <v>1789686</v>
          </cell>
          <cell r="E21034" t="str">
            <v>1791903129001</v>
          </cell>
          <cell r="F21034" t="str">
            <v>ELSYSTEC S.A.</v>
          </cell>
        </row>
        <row r="21035">
          <cell r="D21035" t="str">
            <v>1789714</v>
          </cell>
          <cell r="E21035" t="str">
            <v>1791912403001</v>
          </cell>
          <cell r="F21035" t="str">
            <v>PROASETEL S.A.</v>
          </cell>
        </row>
        <row r="21036">
          <cell r="D21036" t="str">
            <v>1789743</v>
          </cell>
          <cell r="E21036" t="str">
            <v>1791922727001</v>
          </cell>
          <cell r="F21036" t="str">
            <v>LOCATION WORLD S.A.</v>
          </cell>
        </row>
        <row r="21037">
          <cell r="D21037" t="str">
            <v>1789745</v>
          </cell>
          <cell r="E21037" t="str">
            <v>1715786685</v>
          </cell>
          <cell r="F21037" t="str">
            <v>TORRES CRUZ WILMER ROBERTO</v>
          </cell>
        </row>
        <row r="21038">
          <cell r="D21038" t="str">
            <v>1789765</v>
          </cell>
          <cell r="E21038" t="str">
            <v>1791925696001</v>
          </cell>
          <cell r="F21038" t="str">
            <v>CONSORCIO COMPAÑIA RAPA Y OTROS</v>
          </cell>
        </row>
        <row r="21039">
          <cell r="D21039" t="str">
            <v>1789770</v>
          </cell>
          <cell r="E21039" t="str">
            <v>1709938292</v>
          </cell>
          <cell r="F21039" t="str">
            <v>FAICAN PEREZ BYRON PATRICIO</v>
          </cell>
        </row>
        <row r="21040">
          <cell r="D21040" t="str">
            <v>1789773</v>
          </cell>
          <cell r="E21040" t="str">
            <v>1712975414</v>
          </cell>
          <cell r="F21040" t="str">
            <v>TORRES GUANO DARWIN VICENTE</v>
          </cell>
        </row>
        <row r="21041">
          <cell r="D21041" t="str">
            <v>1789783</v>
          </cell>
          <cell r="E21041" t="str">
            <v>0991231366001</v>
          </cell>
          <cell r="F21041" t="str">
            <v>LUBRICANTES INTERNACIONALES S.A. LUBRISA</v>
          </cell>
        </row>
        <row r="21042">
          <cell r="D21042" t="str">
            <v>1789793</v>
          </cell>
          <cell r="E21042" t="str">
            <v>1791935985001</v>
          </cell>
          <cell r="F21042" t="str">
            <v>DIPROCAR Y COMPAÑIA</v>
          </cell>
        </row>
        <row r="21043">
          <cell r="D21043" t="str">
            <v>1789805</v>
          </cell>
          <cell r="E21043" t="str">
            <v>1716857329</v>
          </cell>
          <cell r="F21043" t="str">
            <v>ALCASIGA QUILUMBAQUIN SEGUNDO CARLOS</v>
          </cell>
        </row>
        <row r="21044">
          <cell r="D21044" t="str">
            <v>1789820</v>
          </cell>
          <cell r="E21044" t="str">
            <v>1791943945001</v>
          </cell>
          <cell r="F21044" t="str">
            <v>ZILICOM ECUADOR S.A.</v>
          </cell>
        </row>
        <row r="21045">
          <cell r="D21045" t="str">
            <v>1789832</v>
          </cell>
          <cell r="E21045" t="str">
            <v>1768163170001</v>
          </cell>
          <cell r="F21045" t="str">
            <v>EMPRESA PUBLICA PROVINCIAL COMUNICACION DEL GOBIERNO AUTONOMO DESCENTRALIZADO PROVINCIA PICHINCHA "PICHINCHA COMUNICACIONES E.P"</v>
          </cell>
        </row>
        <row r="21046">
          <cell r="D21046" t="str">
            <v>1789841</v>
          </cell>
          <cell r="E21046" t="str">
            <v>1706624580</v>
          </cell>
          <cell r="F21046" t="str">
            <v>BEDON PAEZ CRISTINA ALEXANDRA</v>
          </cell>
        </row>
        <row r="21047">
          <cell r="D21047" t="str">
            <v>1789848</v>
          </cell>
          <cell r="E21047" t="str">
            <v>1791950771001</v>
          </cell>
          <cell r="F21047" t="str">
            <v>PHONELAND CIA. LTDA</v>
          </cell>
        </row>
        <row r="21048">
          <cell r="D21048" t="str">
            <v>1789851</v>
          </cell>
          <cell r="E21048" t="str">
            <v>1313469023</v>
          </cell>
          <cell r="F21048" t="str">
            <v>ARIAS GUZMAN JESUS STALIN</v>
          </cell>
        </row>
        <row r="21049">
          <cell r="D21049" t="str">
            <v>1789870</v>
          </cell>
          <cell r="E21049" t="str">
            <v>1791957695001</v>
          </cell>
          <cell r="F21049" t="str">
            <v>PHONEXPRESS REPRESENTACIONES Y COMERCIO S.A.</v>
          </cell>
        </row>
        <row r="21050">
          <cell r="D21050" t="str">
            <v>1789893</v>
          </cell>
          <cell r="E21050" t="str">
            <v>1791047389001</v>
          </cell>
          <cell r="F21050" t="str">
            <v>COOPERATIVA DE TRANSPORTE DE PASAJEROS EN TAXIS COMITE DEL PUEBLO</v>
          </cell>
        </row>
        <row r="21051">
          <cell r="D21051" t="str">
            <v>1789899</v>
          </cell>
          <cell r="E21051" t="str">
            <v>1791977971001</v>
          </cell>
          <cell r="F21051" t="str">
            <v>AUTOBRIT S.A.</v>
          </cell>
        </row>
        <row r="21052">
          <cell r="D21052" t="str">
            <v>1789901</v>
          </cell>
          <cell r="E21052" t="str">
            <v>1718152273</v>
          </cell>
          <cell r="F21052" t="str">
            <v>TORRES SAAVEDRA MIRIAM LUCIA</v>
          </cell>
        </row>
        <row r="21053">
          <cell r="D21053" t="str">
            <v>1789902</v>
          </cell>
          <cell r="E21053" t="str">
            <v>0201930153</v>
          </cell>
          <cell r="F21053" t="str">
            <v>RAMIREZ COLOMA  ESTEFANNY ALEJANDRA</v>
          </cell>
        </row>
        <row r="21054">
          <cell r="D21054" t="str">
            <v>1789903</v>
          </cell>
          <cell r="E21054" t="str">
            <v>1791774221001</v>
          </cell>
          <cell r="F21054" t="str">
            <v>NAVELCOR CIA. LTDA.</v>
          </cell>
        </row>
        <row r="21055">
          <cell r="D21055" t="str">
            <v>1789905</v>
          </cell>
          <cell r="E21055" t="str">
            <v>1705926770</v>
          </cell>
          <cell r="F21055" t="str">
            <v>CALDERON JARRIN CARLOS ENRIQUE</v>
          </cell>
        </row>
        <row r="21056">
          <cell r="D21056" t="str">
            <v>1789921</v>
          </cell>
          <cell r="E21056" t="str">
            <v>1791983769001</v>
          </cell>
          <cell r="F21056" t="str">
            <v>AREA-IT INFORMATICA Y TECNOLOGIA  S.A.</v>
          </cell>
        </row>
        <row r="21057">
          <cell r="D21057" t="str">
            <v>1789929</v>
          </cell>
          <cell r="E21057" t="str">
            <v>1708023591</v>
          </cell>
          <cell r="F21057" t="str">
            <v>TORRES SANCHEZ PABLO ROLANDO</v>
          </cell>
        </row>
        <row r="21058">
          <cell r="D21058" t="str">
            <v>1789941</v>
          </cell>
          <cell r="E21058" t="str">
            <v>1791004361001</v>
          </cell>
          <cell r="F21058" t="str">
            <v>CORPORACION DE FERIAS DE LA CAMARA DE LA PEQUEÑA INDUSTRIA DE PICHINCHA</v>
          </cell>
        </row>
        <row r="21059">
          <cell r="D21059" t="str">
            <v>1789947</v>
          </cell>
          <cell r="E21059" t="str">
            <v>0601431687</v>
          </cell>
          <cell r="F21059" t="str">
            <v>GUERRERO GANÁN GUALBERTO RODRIGO</v>
          </cell>
        </row>
        <row r="21060">
          <cell r="D21060" t="str">
            <v>1789949</v>
          </cell>
          <cell r="E21060" t="str">
            <v>1791988493001</v>
          </cell>
          <cell r="F21060" t="str">
            <v>SIEMEC CIA. LTDA.</v>
          </cell>
        </row>
        <row r="21061">
          <cell r="D21061" t="str">
            <v>1789976</v>
          </cell>
          <cell r="E21061" t="str">
            <v>1309181566</v>
          </cell>
          <cell r="F21061" t="str">
            <v>BRAVO GARCIA MIGUEL ANGEL</v>
          </cell>
        </row>
        <row r="21062">
          <cell r="D21062" t="str">
            <v>1789978</v>
          </cell>
          <cell r="E21062" t="str">
            <v>1792021634001</v>
          </cell>
          <cell r="F21062" t="str">
            <v>CARREINTEL S.A.</v>
          </cell>
        </row>
        <row r="21063">
          <cell r="D21063" t="str">
            <v>1789979</v>
          </cell>
          <cell r="E21063" t="str">
            <v>1792067782</v>
          </cell>
          <cell r="F21063" t="str">
            <v>BARRERA SWEENEY PATRICK</v>
          </cell>
        </row>
        <row r="21064">
          <cell r="D21064" t="str">
            <v>1789999</v>
          </cell>
          <cell r="E21064" t="str">
            <v>1792030501001</v>
          </cell>
          <cell r="F21064" t="str">
            <v>ECISEC S.A.</v>
          </cell>
        </row>
        <row r="21065">
          <cell r="D21065" t="str">
            <v>1790008</v>
          </cell>
          <cell r="E21065" t="str">
            <v>1712343878</v>
          </cell>
          <cell r="F21065" t="str">
            <v>TORRES VACA VICTOR GREGORY</v>
          </cell>
        </row>
        <row r="21066">
          <cell r="D21066" t="str">
            <v>1790019</v>
          </cell>
          <cell r="E21066" t="str">
            <v>1700404567</v>
          </cell>
          <cell r="F21066" t="str">
            <v>AGUIRRE SALAZAR MIGUEL AUGUSTO</v>
          </cell>
        </row>
        <row r="21067">
          <cell r="D21067" t="str">
            <v>1790026</v>
          </cell>
          <cell r="E21067" t="str">
            <v>1792675038001</v>
          </cell>
          <cell r="F21067" t="str">
            <v>MEDIATV S.A.</v>
          </cell>
        </row>
        <row r="21068">
          <cell r="D21068" t="str">
            <v>1790035</v>
          </cell>
          <cell r="E21068" t="str">
            <v>1711872356</v>
          </cell>
          <cell r="F21068" t="str">
            <v>TOTOY BUITRON SANTIAGO JAVIER</v>
          </cell>
        </row>
        <row r="21069">
          <cell r="D21069" t="str">
            <v>1790055</v>
          </cell>
          <cell r="E21069" t="str">
            <v>1792054982001</v>
          </cell>
          <cell r="F21069" t="str">
            <v>ALIANZA COMERCIAL GENERAL ALCOMGE S.A.</v>
          </cell>
        </row>
        <row r="21070">
          <cell r="D21070" t="str">
            <v>1790060</v>
          </cell>
          <cell r="E21070" t="str">
            <v>1756888002</v>
          </cell>
          <cell r="F21070" t="str">
            <v>BARROS ZULAICA YURI EROS</v>
          </cell>
        </row>
        <row r="21071">
          <cell r="D21071" t="str">
            <v>1790063</v>
          </cell>
          <cell r="E21071" t="str">
            <v>1715859676</v>
          </cell>
          <cell r="F21071" t="str">
            <v>TOTOY IZA MYRIAM PATRICIA</v>
          </cell>
        </row>
        <row r="21072">
          <cell r="D21072" t="str">
            <v>1790072</v>
          </cell>
          <cell r="E21072" t="str">
            <v>1791807219001</v>
          </cell>
          <cell r="F21072" t="str">
            <v>SERYCOM S.A.</v>
          </cell>
        </row>
        <row r="21073">
          <cell r="D21073" t="str">
            <v>1790074</v>
          </cell>
          <cell r="E21073" t="str">
            <v>1792003121001</v>
          </cell>
          <cell r="F21073" t="str">
            <v>TALAHASY SEGURIDAD CIA. LTDA.</v>
          </cell>
        </row>
        <row r="21074">
          <cell r="D21074" t="str">
            <v>1790083</v>
          </cell>
          <cell r="E21074" t="str">
            <v>1792058058001</v>
          </cell>
          <cell r="F21074" t="str">
            <v>IMEXPALCOM CIA. LTDA.</v>
          </cell>
        </row>
        <row r="21075">
          <cell r="D21075" t="str">
            <v>1790085</v>
          </cell>
          <cell r="E21075" t="str">
            <v>1713266144</v>
          </cell>
          <cell r="F21075" t="str">
            <v>TREJO MONTESDEOCA LUIS ESTEBAN</v>
          </cell>
        </row>
        <row r="21076">
          <cell r="D21076" t="str">
            <v>1790095</v>
          </cell>
          <cell r="E21076" t="str">
            <v>1703421022</v>
          </cell>
          <cell r="F21076" t="str">
            <v>OSORIO DE LA TORRE RAMIRO PATRICIO</v>
          </cell>
        </row>
        <row r="21077">
          <cell r="D21077" t="str">
            <v>1790103</v>
          </cell>
          <cell r="E21077" t="str">
            <v>0101114916</v>
          </cell>
          <cell r="F21077" t="str">
            <v>LOPEZ MORENO FAUSTO RODRIGO</v>
          </cell>
        </row>
        <row r="21078">
          <cell r="D21078" t="str">
            <v>1790105</v>
          </cell>
          <cell r="E21078" t="str">
            <v>1792069513001</v>
          </cell>
          <cell r="F21078" t="str">
            <v>COMERCIALIZADORA LEO KON KOREA S.A.</v>
          </cell>
        </row>
        <row r="21079">
          <cell r="D21079" t="str">
            <v>1790114</v>
          </cell>
          <cell r="E21079" t="str">
            <v>0400795787</v>
          </cell>
          <cell r="F21079" t="str">
            <v>TREJO QUEL RAUL RODRIGO</v>
          </cell>
        </row>
        <row r="21080">
          <cell r="D21080" t="str">
            <v>1790125</v>
          </cell>
          <cell r="E21080" t="str">
            <v>1301710669</v>
          </cell>
          <cell r="F21080" t="str">
            <v>SALTOS CHILA MARIO GREGORIO</v>
          </cell>
        </row>
        <row r="21081">
          <cell r="D21081" t="str">
            <v>1790134</v>
          </cell>
          <cell r="E21081" t="str">
            <v>1792072581001</v>
          </cell>
          <cell r="F21081" t="str">
            <v>VOICEONNET VON EXT S.A.</v>
          </cell>
        </row>
        <row r="21082">
          <cell r="D21082" t="str">
            <v>1790136</v>
          </cell>
          <cell r="E21082" t="str">
            <v>1708004054</v>
          </cell>
          <cell r="F21082" t="str">
            <v>VALLEJO SANCHEZ FERNANDO</v>
          </cell>
        </row>
        <row r="21083">
          <cell r="D21083" t="str">
            <v>1790151</v>
          </cell>
          <cell r="E21083" t="str">
            <v>0905260899</v>
          </cell>
          <cell r="F21083" t="str">
            <v>CORNEJO RODRIGUEZ MARIA DEL PILAR</v>
          </cell>
        </row>
        <row r="21084">
          <cell r="D21084" t="str">
            <v>1790156</v>
          </cell>
          <cell r="E21084" t="str">
            <v>1802066207</v>
          </cell>
          <cell r="F21084" t="str">
            <v>SANCHEZ GUEVARA FAUSTO ERNESTO</v>
          </cell>
        </row>
        <row r="21085">
          <cell r="D21085" t="str">
            <v>1790157</v>
          </cell>
          <cell r="E21085" t="str">
            <v>1703108579</v>
          </cell>
          <cell r="F21085" t="str">
            <v>DOMINGUEZ BUCHELI LUIS GUILLERMO</v>
          </cell>
        </row>
        <row r="21086">
          <cell r="D21086" t="str">
            <v>1790162</v>
          </cell>
          <cell r="E21086" t="str">
            <v>1702719525</v>
          </cell>
          <cell r="F21086" t="str">
            <v>AVELLAN ARTETA CARLOS ALBERTO</v>
          </cell>
        </row>
        <row r="21087">
          <cell r="D21087" t="str">
            <v>1790167</v>
          </cell>
          <cell r="E21087" t="str">
            <v>1702213487</v>
          </cell>
          <cell r="F21087" t="str">
            <v>MORENO GRIJALVA REINALDO</v>
          </cell>
        </row>
        <row r="21088">
          <cell r="D21088" t="str">
            <v>1790184</v>
          </cell>
          <cell r="E21088" t="str">
            <v>1792075688001</v>
          </cell>
          <cell r="F21088" t="str">
            <v>SKYCONTROL ECUADOR CIA. LTDA.</v>
          </cell>
        </row>
        <row r="21089">
          <cell r="D21089" t="str">
            <v>1790192</v>
          </cell>
          <cell r="E21089" t="str">
            <v>1705660882</v>
          </cell>
          <cell r="F21089" t="str">
            <v>TROYA VALENCIA ARTURO VICENTE</v>
          </cell>
        </row>
        <row r="21090">
          <cell r="D21090" t="str">
            <v>1790203</v>
          </cell>
          <cell r="E21090" t="str">
            <v>0400168605</v>
          </cell>
          <cell r="F21090" t="str">
            <v>MONTALVO ENRIQUEZ LENIN ADRIANO</v>
          </cell>
        </row>
        <row r="21091">
          <cell r="D21091" t="str">
            <v>1790212</v>
          </cell>
          <cell r="E21091" t="str">
            <v>1792088690001</v>
          </cell>
          <cell r="F21091" t="str">
            <v>SKY TRACK CIA LTDA.</v>
          </cell>
        </row>
        <row r="21092">
          <cell r="D21092" t="str">
            <v>1790219</v>
          </cell>
          <cell r="E21092" t="str">
            <v>1712921533</v>
          </cell>
          <cell r="F21092" t="str">
            <v>TUALOMBO QUINGA MILTON JORGE</v>
          </cell>
        </row>
        <row r="21093">
          <cell r="D21093" t="str">
            <v>1790225</v>
          </cell>
          <cell r="E21093" t="str">
            <v>0101906444</v>
          </cell>
          <cell r="F21093" t="str">
            <v>CARRION SANCHEZ LUIS ANTONIO</v>
          </cell>
        </row>
        <row r="21094">
          <cell r="D21094" t="str">
            <v>1790239</v>
          </cell>
          <cell r="E21094" t="str">
            <v>1792093449001</v>
          </cell>
          <cell r="F21094" t="str">
            <v>EB CORPORACION ECUADOR S.A.</v>
          </cell>
        </row>
        <row r="21095">
          <cell r="D21095" t="str">
            <v>1790243</v>
          </cell>
          <cell r="E21095" t="str">
            <v>1792388481</v>
          </cell>
          <cell r="F21095" t="str">
            <v>TULCÁN LLUMIQUINGA GLORIA MIRIAN</v>
          </cell>
        </row>
        <row r="21096">
          <cell r="D21096" t="str">
            <v>1790246</v>
          </cell>
          <cell r="E21096" t="str">
            <v>0601740095</v>
          </cell>
          <cell r="F21096" t="str">
            <v>HERNANDEZ MENDEZ MARIA ELENA</v>
          </cell>
        </row>
        <row r="21097">
          <cell r="D21097" t="str">
            <v>1790256</v>
          </cell>
          <cell r="E21097" t="str">
            <v>1708050321</v>
          </cell>
          <cell r="F21097" t="str">
            <v>SILVA CARVAJAL LUIS ALFREDO</v>
          </cell>
        </row>
        <row r="21098">
          <cell r="D21098" t="str">
            <v>1790268</v>
          </cell>
          <cell r="E21098" t="str">
            <v>1792123895001</v>
          </cell>
          <cell r="F21098" t="str">
            <v>SGA INNOVAR S.A.</v>
          </cell>
        </row>
        <row r="21099">
          <cell r="D21099" t="str">
            <v>1790270</v>
          </cell>
          <cell r="E21099" t="str">
            <v>1002557328</v>
          </cell>
          <cell r="F21099" t="str">
            <v>TUQUERRES CACUANGO ANGEL RODRIGO</v>
          </cell>
        </row>
        <row r="21100">
          <cell r="D21100" t="str">
            <v>1790289</v>
          </cell>
          <cell r="E21100" t="str">
            <v>1792161037001</v>
          </cell>
          <cell r="F21100" t="str">
            <v>MOVILCELISTIC DEL ECUADOR  S.A.</v>
          </cell>
        </row>
        <row r="21101">
          <cell r="D21101" t="str">
            <v>1790298</v>
          </cell>
          <cell r="E21101" t="str">
            <v>0400500484</v>
          </cell>
          <cell r="F21101" t="str">
            <v>TUSA CRUZ LUIS FERNANDO</v>
          </cell>
        </row>
        <row r="21102">
          <cell r="D21102" t="str">
            <v>1790307</v>
          </cell>
          <cell r="E21102" t="str">
            <v>1712811528</v>
          </cell>
          <cell r="F21102" t="str">
            <v>TUSO POLO FERNANDO</v>
          </cell>
        </row>
        <row r="21103">
          <cell r="D21103" t="str">
            <v>1790308</v>
          </cell>
          <cell r="E21103" t="str">
            <v>1791334248001</v>
          </cell>
          <cell r="F21103" t="str">
            <v>COMPAÑIA DE TRANSPORTES CALSIGEXPRES</v>
          </cell>
        </row>
        <row r="21104">
          <cell r="D21104" t="str">
            <v>1790313</v>
          </cell>
          <cell r="E21104" t="str">
            <v>1721350385</v>
          </cell>
          <cell r="F21104" t="str">
            <v>PAVON BALSECA LIZETH ANDREA</v>
          </cell>
        </row>
        <row r="21105">
          <cell r="D21105" t="str">
            <v>1790318</v>
          </cell>
          <cell r="E21105" t="str">
            <v>1792183952001</v>
          </cell>
          <cell r="F21105" t="str">
            <v>ALTERBEN S.A.</v>
          </cell>
        </row>
        <row r="21106">
          <cell r="D21106" t="str">
            <v>1790338</v>
          </cell>
          <cell r="E21106" t="str">
            <v>1751309830</v>
          </cell>
          <cell r="F21106" t="str">
            <v>SANCHEZ PINARGOTE SELENA YASMINA</v>
          </cell>
        </row>
        <row r="21107">
          <cell r="D21107" t="str">
            <v>1790340</v>
          </cell>
          <cell r="E21107" t="str">
            <v>1792197678001</v>
          </cell>
          <cell r="F21107" t="str">
            <v>SISTELNET CIA. LTDA.</v>
          </cell>
        </row>
        <row r="21108">
          <cell r="D21108" t="str">
            <v>1790348</v>
          </cell>
          <cell r="E21108" t="str">
            <v>1713626768</v>
          </cell>
          <cell r="F21108" t="str">
            <v>ULLOA CALDERON EDWIN ROMEL</v>
          </cell>
        </row>
        <row r="21109">
          <cell r="D21109" t="str">
            <v>1790368</v>
          </cell>
          <cell r="E21109" t="str">
            <v>1792200423001</v>
          </cell>
          <cell r="F21109" t="str">
            <v>STARTELSYSTEMS CIA. LTDA.</v>
          </cell>
        </row>
        <row r="21110">
          <cell r="D21110" t="str">
            <v>1790377</v>
          </cell>
          <cell r="E21110" t="str">
            <v>1716590573</v>
          </cell>
          <cell r="F21110" t="str">
            <v>ULLOA CALDERON RODOLFO EFRAIN</v>
          </cell>
        </row>
        <row r="21111">
          <cell r="D21111" t="str">
            <v>1790397</v>
          </cell>
          <cell r="E21111" t="str">
            <v>1792210143001</v>
          </cell>
          <cell r="F21111" t="str">
            <v>VALORES TECNOLOGICOS CREAVALTEC CIA.LTDA.</v>
          </cell>
        </row>
        <row r="21112">
          <cell r="D21112" t="str">
            <v>1790399</v>
          </cell>
          <cell r="E21112" t="str">
            <v>1714240338</v>
          </cell>
          <cell r="F21112" t="str">
            <v>ULLOA CALDERON SYLVIA IVONNE</v>
          </cell>
        </row>
        <row r="21113">
          <cell r="D21113" t="str">
            <v>1790419</v>
          </cell>
          <cell r="E21113" t="str">
            <v>1792217636001</v>
          </cell>
          <cell r="F21113" t="str">
            <v>ALTALA S.A.</v>
          </cell>
        </row>
        <row r="21114">
          <cell r="D21114" t="str">
            <v>1790427</v>
          </cell>
          <cell r="E21114" t="str">
            <v>1800838003</v>
          </cell>
          <cell r="F21114" t="str">
            <v>ULLOA PAZMIÑO EDUARDO GUILLERMO</v>
          </cell>
        </row>
        <row r="21115">
          <cell r="D21115" t="str">
            <v>1790444</v>
          </cell>
          <cell r="E21115" t="str">
            <v>0100895333</v>
          </cell>
          <cell r="F21115" t="str">
            <v>CAMACHO PAUTA HECTOR HUGO</v>
          </cell>
        </row>
        <row r="21116">
          <cell r="D21116" t="str">
            <v>1790447</v>
          </cell>
          <cell r="E21116" t="str">
            <v>1792244501001</v>
          </cell>
          <cell r="F21116" t="str">
            <v>MOVILWAY ECUADOR S.A</v>
          </cell>
        </row>
        <row r="21117">
          <cell r="D21117" t="str">
            <v>1790463</v>
          </cell>
          <cell r="E21117" t="str">
            <v>0700911480</v>
          </cell>
          <cell r="F21117" t="str">
            <v>CASTRO PATIÑO RAFAEL ALFREDO</v>
          </cell>
        </row>
        <row r="21118">
          <cell r="D21118" t="str">
            <v>1790471</v>
          </cell>
          <cell r="E21118" t="str">
            <v>1792374499001</v>
          </cell>
          <cell r="F21118" t="str">
            <v>HIDROSIGCHOS C.A.</v>
          </cell>
        </row>
        <row r="21119">
          <cell r="D21119" t="str">
            <v>1790474</v>
          </cell>
          <cell r="E21119" t="str">
            <v>1792250285001</v>
          </cell>
          <cell r="F21119" t="str">
            <v>VIRTCORPORATION S.A.</v>
          </cell>
        </row>
        <row r="21120">
          <cell r="D21120" t="str">
            <v>1790475</v>
          </cell>
          <cell r="E21120" t="str">
            <v>1716366727</v>
          </cell>
          <cell r="F21120" t="str">
            <v>SALAZAR PADILLA RAFAEL DARIO</v>
          </cell>
        </row>
        <row r="21121">
          <cell r="D21121" t="str">
            <v>1790502</v>
          </cell>
          <cell r="E21121" t="str">
            <v>1792275687001</v>
          </cell>
          <cell r="F21121" t="str">
            <v>MOTOROLA SOLUTIONS DEL ECUADOR S.A.</v>
          </cell>
        </row>
        <row r="21122">
          <cell r="D21122" t="str">
            <v>1790504</v>
          </cell>
          <cell r="E21122" t="str">
            <v>1715827273</v>
          </cell>
          <cell r="F21122" t="str">
            <v>URBANO CRUZ VANESSA ELIZABETH</v>
          </cell>
        </row>
        <row r="21123">
          <cell r="D21123" t="str">
            <v>1790524</v>
          </cell>
          <cell r="E21123" t="str">
            <v>1701594374</v>
          </cell>
          <cell r="F21123" t="str">
            <v>BETTER GRUNBANK PABLO RODOLFO</v>
          </cell>
        </row>
        <row r="21124">
          <cell r="D21124" t="str">
            <v>1790541</v>
          </cell>
          <cell r="E21124" t="str">
            <v>0201567070</v>
          </cell>
          <cell r="F21124" t="str">
            <v>CASTRO PILCO JORGE ARTURO</v>
          </cell>
        </row>
        <row r="21125">
          <cell r="D21125" t="str">
            <v>1790553</v>
          </cell>
          <cell r="E21125" t="str">
            <v>1792331293001</v>
          </cell>
          <cell r="F21125" t="str">
            <v>SANPABLOTECH INGENIERIA TEGNOLOGICA Y SERVICIOS CIA. LTDA.</v>
          </cell>
        </row>
        <row r="21126">
          <cell r="D21126" t="str">
            <v>1790581</v>
          </cell>
          <cell r="E21126" t="str">
            <v>1792337321001</v>
          </cell>
          <cell r="F21126" t="str">
            <v>SATRACK S.A.</v>
          </cell>
        </row>
        <row r="21127">
          <cell r="D21127" t="str">
            <v>1790603</v>
          </cell>
          <cell r="E21127" t="str">
            <v>1792340004001</v>
          </cell>
          <cell r="F21127" t="str">
            <v>RASTREO SATELITAL RASSAT CIA. LTDA.</v>
          </cell>
        </row>
        <row r="21128">
          <cell r="D21128" t="str">
            <v>1790619</v>
          </cell>
          <cell r="E21128" t="str">
            <v>1719537332</v>
          </cell>
          <cell r="F21128" t="str">
            <v>MONTEGRO CEVALLOS  JUAN PABLO</v>
          </cell>
        </row>
        <row r="21129">
          <cell r="D21129" t="str">
            <v>1790626</v>
          </cell>
          <cell r="E21129" t="str">
            <v>1791057058001</v>
          </cell>
          <cell r="F21129" t="str">
            <v>COOPERATIVA DE TRANSPORTE DE CARGA EN CAMIONETAS "EL TRIANGULO"</v>
          </cell>
        </row>
        <row r="21130">
          <cell r="D21130" t="str">
            <v>1790632</v>
          </cell>
          <cell r="E21130" t="str">
            <v>1792379709001</v>
          </cell>
          <cell r="F21130" t="str">
            <v>JOINTECH RASTREO SATELITAL CIA. LTDA.</v>
          </cell>
        </row>
        <row r="21131">
          <cell r="D21131" t="str">
            <v>1790658</v>
          </cell>
          <cell r="E21131" t="str">
            <v>1792441897001</v>
          </cell>
          <cell r="F21131" t="str">
            <v>ASOCIACION EN CUENTAS EN PARTICIPACION CELLON ECUADOR</v>
          </cell>
        </row>
        <row r="21132">
          <cell r="D21132" t="str">
            <v>1790687</v>
          </cell>
          <cell r="E21132" t="str">
            <v>1792444527001</v>
          </cell>
          <cell r="F21132" t="str">
            <v>SERVITRAIGO CIA. LTDA.</v>
          </cell>
        </row>
        <row r="21133">
          <cell r="D21133" t="str">
            <v>1790703</v>
          </cell>
          <cell r="E21133" t="str">
            <v>1706794862</v>
          </cell>
          <cell r="F21133" t="str">
            <v>CRUZ CALDERON LUIS HUBERT</v>
          </cell>
        </row>
        <row r="21134">
          <cell r="D21134" t="str">
            <v>1790709</v>
          </cell>
          <cell r="E21134" t="str">
            <v>1792464307001</v>
          </cell>
          <cell r="F21134" t="str">
            <v>DESARROLLO Y MANUFACTURAS ELECTRONICAS ECUATORIANAS DEMAELEC S.A.</v>
          </cell>
        </row>
        <row r="21135">
          <cell r="D21135" t="str">
            <v>1790712</v>
          </cell>
          <cell r="E21135" t="str">
            <v>1713286399</v>
          </cell>
          <cell r="F21135" t="str">
            <v>HERRERA RAMOS SORAYA ALEXANDRA</v>
          </cell>
        </row>
        <row r="21136">
          <cell r="D21136" t="str">
            <v>1790726</v>
          </cell>
          <cell r="E21136" t="str">
            <v>1722069679</v>
          </cell>
          <cell r="F21136" t="str">
            <v>CHICA CAMPUZANO ANDREA ESTEFANIA</v>
          </cell>
        </row>
        <row r="21137">
          <cell r="D21137" t="str">
            <v>1790737</v>
          </cell>
          <cell r="E21137" t="str">
            <v>1792467403001</v>
          </cell>
          <cell r="F21137" t="str">
            <v>SICPA SECURITY SOLUTIONS S.A.</v>
          </cell>
        </row>
        <row r="21138">
          <cell r="D21138" t="str">
            <v>1790759</v>
          </cell>
          <cell r="E21138" t="str">
            <v>1801566553</v>
          </cell>
          <cell r="F21138" t="str">
            <v>MARTINEZ VASQUEZ NALO EDUARDO</v>
          </cell>
        </row>
        <row r="21139">
          <cell r="D21139" t="str">
            <v>1790788</v>
          </cell>
          <cell r="E21139" t="str">
            <v>1804034773</v>
          </cell>
          <cell r="F21139" t="str">
            <v>BARRERA NAVAS HECTOR MAURICIO</v>
          </cell>
        </row>
        <row r="21140">
          <cell r="D21140" t="str">
            <v>1790796</v>
          </cell>
          <cell r="E21140" t="str">
            <v>1712895893</v>
          </cell>
          <cell r="F21140" t="str">
            <v>VACA MARIN RICHARD MISAEL</v>
          </cell>
        </row>
        <row r="21141">
          <cell r="D21141" t="str">
            <v>1790816</v>
          </cell>
          <cell r="E21141" t="str">
            <v>1804441325</v>
          </cell>
          <cell r="F21141" t="str">
            <v>ADRIANA SOLIS ADRIANA SOLIS</v>
          </cell>
        </row>
        <row r="21142">
          <cell r="D21142" t="str">
            <v>1790820</v>
          </cell>
          <cell r="E21142" t="str">
            <v>1791249267001</v>
          </cell>
          <cell r="F21142" t="str">
            <v>SERVICIOS DEL PARQUE C.A. SERPACA</v>
          </cell>
        </row>
        <row r="21143">
          <cell r="D21143" t="str">
            <v>1790838</v>
          </cell>
          <cell r="E21143" t="str">
            <v>1891725287001</v>
          </cell>
          <cell r="F21143" t="str">
            <v>GLOBALTRAIL CIA. LTDA.</v>
          </cell>
        </row>
        <row r="21144">
          <cell r="D21144" t="str">
            <v>1790849</v>
          </cell>
          <cell r="E21144" t="str">
            <v>1704982782</v>
          </cell>
          <cell r="F21144" t="str">
            <v>PEREZ CHIRIBOGA MARTHA ALICIA</v>
          </cell>
        </row>
        <row r="21145">
          <cell r="D21145" t="str">
            <v>1790853</v>
          </cell>
          <cell r="E21145" t="str">
            <v>1760060226</v>
          </cell>
          <cell r="F21145" t="str">
            <v>DURAN ZAMBRANO HELY ALEJANDRO</v>
          </cell>
        </row>
        <row r="21146">
          <cell r="D21146" t="str">
            <v>1790878</v>
          </cell>
          <cell r="E21146" t="str">
            <v>1719009944</v>
          </cell>
          <cell r="F21146" t="str">
            <v>CENTENO BAYAS JESSENIA ALEXANDRA</v>
          </cell>
        </row>
        <row r="21147">
          <cell r="D21147" t="str">
            <v>1790902</v>
          </cell>
          <cell r="E21147" t="str">
            <v>1708221237</v>
          </cell>
          <cell r="F21147" t="str">
            <v>VACA TERAN SILVIO PATRICIO</v>
          </cell>
        </row>
        <row r="21148">
          <cell r="D21148" t="str">
            <v>1790903</v>
          </cell>
          <cell r="E21148" t="str">
            <v>1706725254</v>
          </cell>
          <cell r="F21148" t="str">
            <v>REHPANI BARILLA JORGE JAMIL</v>
          </cell>
        </row>
        <row r="21149">
          <cell r="D21149" t="str">
            <v>1790911</v>
          </cell>
          <cell r="E21149" t="str">
            <v>1390045944001</v>
          </cell>
          <cell r="F21149" t="str">
            <v>COOPERATIVA DE TRANSPORTE COACTUR</v>
          </cell>
        </row>
        <row r="21150">
          <cell r="D21150" t="str">
            <v>1790944</v>
          </cell>
          <cell r="E21150" t="str">
            <v>1759459371</v>
          </cell>
          <cell r="F21150" t="str">
            <v>HIGUERA BELANDRIA VICTOR ALEXANDER</v>
          </cell>
        </row>
        <row r="21151">
          <cell r="D21151" t="str">
            <v>1790947</v>
          </cell>
          <cell r="E21151" t="str">
            <v>1101957080</v>
          </cell>
          <cell r="F21151" t="str">
            <v>RODRIGUEZ RODRIGUEZ JOSE OSWALDO</v>
          </cell>
        </row>
        <row r="21152">
          <cell r="D21152" t="str">
            <v>1790952</v>
          </cell>
          <cell r="E21152" t="str">
            <v>1721129680</v>
          </cell>
          <cell r="F21152" t="str">
            <v>VALDEZ ENCALADA DIANA LUCIA</v>
          </cell>
        </row>
        <row r="21153">
          <cell r="D21153" t="str">
            <v>1790964</v>
          </cell>
          <cell r="E21153" t="str">
            <v>1792425549001</v>
          </cell>
          <cell r="F21153" t="str">
            <v>COMPAÑIA DE TAXI EJECUTIVOS URGENTAXI S.A.</v>
          </cell>
        </row>
        <row r="21154">
          <cell r="D21154" t="str">
            <v>1790981</v>
          </cell>
          <cell r="E21154" t="str">
            <v>1717017709</v>
          </cell>
          <cell r="F21154" t="str">
            <v>VALDEZ ENCALADA SANDRA CRISTINA</v>
          </cell>
        </row>
        <row r="21155">
          <cell r="D21155" t="str">
            <v>1791002</v>
          </cell>
          <cell r="E21155" t="str">
            <v>1712698255</v>
          </cell>
          <cell r="F21155" t="str">
            <v>VALDEZ ENCALADA XIMENA ELIZABETH</v>
          </cell>
        </row>
        <row r="21156">
          <cell r="D21156" t="str">
            <v>1791031</v>
          </cell>
          <cell r="E21156" t="str">
            <v>1713807111</v>
          </cell>
          <cell r="F21156" t="str">
            <v>VALDIVIESO ESCALERAS IVETH LORENA</v>
          </cell>
        </row>
        <row r="21157">
          <cell r="D21157" t="str">
            <v>1791047</v>
          </cell>
          <cell r="E21157" t="str">
            <v>1001905288</v>
          </cell>
          <cell r="F21157" t="str">
            <v>BARAHONA RIVADENEIRA DIEGO FRANKLIN</v>
          </cell>
        </row>
        <row r="21158">
          <cell r="D21158" t="str">
            <v>1791050</v>
          </cell>
          <cell r="E21158" t="str">
            <v>1303671992</v>
          </cell>
          <cell r="F21158" t="str">
            <v>DUEÑAS DE LA TORRE SUSANA MARIA</v>
          </cell>
        </row>
        <row r="21159">
          <cell r="D21159" t="str">
            <v>1791066</v>
          </cell>
          <cell r="E21159" t="str">
            <v>1792883970001</v>
          </cell>
          <cell r="F21159" t="str">
            <v>SPEED FIBER SPEEDFIBER CIA. LTDA.</v>
          </cell>
        </row>
        <row r="21160">
          <cell r="D21160" t="str">
            <v>1791103</v>
          </cell>
          <cell r="E21160" t="str">
            <v>0691701832001</v>
          </cell>
          <cell r="F21160" t="str">
            <v>COMPAÑIA DE SEGURIDAD PRIVADA Y A PERSONAS MORESEG CIA. LTDA.</v>
          </cell>
        </row>
        <row r="21161">
          <cell r="D21161" t="str">
            <v>1791104</v>
          </cell>
          <cell r="E21161" t="str">
            <v>1900701671</v>
          </cell>
          <cell r="F21161" t="str">
            <v>SACA POMA CARLOS FAVIAN</v>
          </cell>
        </row>
        <row r="21162">
          <cell r="D21162" t="str">
            <v>1791111</v>
          </cell>
          <cell r="E21162" t="str">
            <v>1712969201</v>
          </cell>
          <cell r="F21162" t="str">
            <v>TUMIPAMBA MENCIAS PAULINA DEL ROCIO</v>
          </cell>
        </row>
        <row r="21163">
          <cell r="D21163" t="str">
            <v>1791113</v>
          </cell>
          <cell r="E21163" t="str">
            <v>1712789989</v>
          </cell>
          <cell r="F21163" t="str">
            <v>MONTALVO LOPEZ WILLIAM MANUEL</v>
          </cell>
        </row>
        <row r="21164">
          <cell r="D21164" t="str">
            <v>1791114</v>
          </cell>
          <cell r="E21164" t="str">
            <v>1702506617</v>
          </cell>
          <cell r="F21164" t="str">
            <v>CALISTO ACOSTA JAIME FERNANDO</v>
          </cell>
        </row>
        <row r="21165">
          <cell r="D21165" t="str">
            <v>1791129</v>
          </cell>
          <cell r="E21165" t="str">
            <v>0701039554</v>
          </cell>
          <cell r="F21165" t="str">
            <v>REGALADO IGKLESIAS CESAR ALFREDO EFRAIN</v>
          </cell>
        </row>
        <row r="21166">
          <cell r="D21166" t="str">
            <v>1791130</v>
          </cell>
          <cell r="E21166" t="str">
            <v>0190155099001</v>
          </cell>
          <cell r="F21166" t="str">
            <v>AUSTROAEREO S.A.</v>
          </cell>
        </row>
        <row r="21167">
          <cell r="D21167" t="str">
            <v>1791134</v>
          </cell>
          <cell r="E21167" t="str">
            <v>1701750331</v>
          </cell>
          <cell r="F21167" t="str">
            <v>MERIZALDE LARA JAIME RODRIGO</v>
          </cell>
        </row>
        <row r="21168">
          <cell r="D21168" t="str">
            <v>1791187</v>
          </cell>
          <cell r="E21168" t="str">
            <v>1709934283</v>
          </cell>
          <cell r="F21168" t="str">
            <v>VALENCIA FREDDY REINALDO</v>
          </cell>
        </row>
        <row r="21169">
          <cell r="D21169" t="str">
            <v>1791196</v>
          </cell>
          <cell r="E21169" t="str">
            <v>1711382026</v>
          </cell>
          <cell r="F21169" t="str">
            <v>GUTIERREZ GUTIERREZ FRANCISCO XAVIER</v>
          </cell>
        </row>
        <row r="21170">
          <cell r="D21170" t="str">
            <v>1791215</v>
          </cell>
          <cell r="E21170" t="str">
            <v>1713929816</v>
          </cell>
          <cell r="F21170" t="str">
            <v>VALENCIA BASTIDAS RAMIRO ANDRES</v>
          </cell>
        </row>
        <row r="21171">
          <cell r="D21171" t="str">
            <v>1791220</v>
          </cell>
          <cell r="E21171" t="str">
            <v>1701962407</v>
          </cell>
          <cell r="F21171" t="str">
            <v>ARTETA CARDENAS PEDRO JOSE</v>
          </cell>
        </row>
        <row r="21172">
          <cell r="D21172" t="str">
            <v>1791241</v>
          </cell>
          <cell r="E21172" t="str">
            <v>1709287401</v>
          </cell>
          <cell r="F21172" t="str">
            <v>FALCON LUIS FERNANDO</v>
          </cell>
        </row>
        <row r="21173">
          <cell r="D21173" t="str">
            <v>1791247</v>
          </cell>
          <cell r="E21173" t="str">
            <v>1791795164001</v>
          </cell>
          <cell r="F21173" t="str">
            <v>HAZWAT CIA. LTDA.</v>
          </cell>
        </row>
        <row r="21174">
          <cell r="D21174" t="str">
            <v>1791256</v>
          </cell>
          <cell r="E21174" t="str">
            <v>1791865278001</v>
          </cell>
          <cell r="F21174" t="str">
            <v>FLATEL COMUNICACIONES CIA. LTDA.</v>
          </cell>
        </row>
        <row r="21175">
          <cell r="D21175" t="str">
            <v>1791266</v>
          </cell>
          <cell r="E21175" t="str">
            <v>0601950264</v>
          </cell>
          <cell r="F21175" t="str">
            <v>VALENCIA FALCONI MEDARDO VICENTE</v>
          </cell>
        </row>
        <row r="21176">
          <cell r="D21176" t="str">
            <v>1791276</v>
          </cell>
          <cell r="E21176" t="str">
            <v>0400627071</v>
          </cell>
          <cell r="F21176" t="str">
            <v>ORTIZ ALDAZ LUIS ANIBAL</v>
          </cell>
        </row>
        <row r="21177">
          <cell r="D21177" t="str">
            <v>1791306</v>
          </cell>
          <cell r="E21177" t="str">
            <v>1707036206</v>
          </cell>
          <cell r="F21177" t="str">
            <v>VALLEJO LOAIZA MARCELO JAVIER</v>
          </cell>
        </row>
        <row r="21178">
          <cell r="D21178" t="str">
            <v>1791307</v>
          </cell>
          <cell r="E21178" t="str">
            <v>1792006198001</v>
          </cell>
          <cell r="F21178" t="str">
            <v>PINKERTON SECURITY PINKERSEC CIA. LTDA.</v>
          </cell>
        </row>
        <row r="21179">
          <cell r="D21179" t="str">
            <v>1791313</v>
          </cell>
          <cell r="E21179" t="str">
            <v>1710805399</v>
          </cell>
          <cell r="F21179" t="str">
            <v>SALCEDO SEGURA JAIME ENRIQUE</v>
          </cell>
        </row>
        <row r="21180">
          <cell r="D21180" t="str">
            <v>1791317</v>
          </cell>
          <cell r="E21180" t="str">
            <v>1791737903001</v>
          </cell>
          <cell r="F21180" t="str">
            <v>SERVIRADIO S.A.</v>
          </cell>
        </row>
        <row r="21181">
          <cell r="D21181" t="str">
            <v>1791320</v>
          </cell>
          <cell r="E21181" t="str">
            <v>1718602285</v>
          </cell>
          <cell r="F21181" t="str">
            <v>ESPIN SANCHEZ ERIKA ESTEFANIA</v>
          </cell>
        </row>
        <row r="21182">
          <cell r="D21182" t="str">
            <v>1791329</v>
          </cell>
          <cell r="E21182" t="str">
            <v>1702561414</v>
          </cell>
          <cell r="F21182" t="str">
            <v>ALMEIDA ZUÑIGA MARCELO CICERON</v>
          </cell>
        </row>
        <row r="21183">
          <cell r="D21183" t="str">
            <v>1791342</v>
          </cell>
          <cell r="E21183" t="str">
            <v>1791048814001</v>
          </cell>
          <cell r="F21183" t="str">
            <v>CONSTRUCCIONES Y SERVICIOS DE MINERIA CONSERMIN S. A.</v>
          </cell>
        </row>
        <row r="21184">
          <cell r="D21184" t="str">
            <v>1791347</v>
          </cell>
          <cell r="E21184" t="str">
            <v>1791883292001</v>
          </cell>
          <cell r="F21184" t="str">
            <v>FUNDACION SIRUA</v>
          </cell>
        </row>
        <row r="21185">
          <cell r="D21185" t="str">
            <v>1791348</v>
          </cell>
          <cell r="E21185" t="str">
            <v>1791263650001</v>
          </cell>
          <cell r="F21185" t="str">
            <v>FLORESPA CIA. LTDA.</v>
          </cell>
        </row>
        <row r="21186">
          <cell r="D21186" t="str">
            <v>1791392</v>
          </cell>
          <cell r="E21186" t="str">
            <v>1704724051</v>
          </cell>
          <cell r="F21186" t="str">
            <v>DIAZ GUALOTUÑA LUIS FERNANDO</v>
          </cell>
        </row>
        <row r="21187">
          <cell r="D21187" t="str">
            <v>1791394</v>
          </cell>
          <cell r="E21187" t="str">
            <v>0400601860</v>
          </cell>
          <cell r="F21187" t="str">
            <v>ORTEGA ANDINO SONIA MARGOTH</v>
          </cell>
        </row>
        <row r="21188">
          <cell r="D21188" t="str">
            <v>1791408</v>
          </cell>
          <cell r="E21188" t="str">
            <v>1709826943</v>
          </cell>
          <cell r="F21188" t="str">
            <v>ROJAS CHANALUISA FILIBERTO WLADIMIR</v>
          </cell>
        </row>
        <row r="21189">
          <cell r="D21189" t="str">
            <v>1791410</v>
          </cell>
          <cell r="E21189" t="str">
            <v>1791088018001</v>
          </cell>
          <cell r="F21189" t="str">
            <v>AWATRONIC S.A.</v>
          </cell>
        </row>
        <row r="21190">
          <cell r="D21190" t="str">
            <v>1791445</v>
          </cell>
          <cell r="E21190" t="str">
            <v>1718562844</v>
          </cell>
          <cell r="F21190" t="str">
            <v>MEDIAVILLA FLORES  EDISON JAVIER</v>
          </cell>
        </row>
        <row r="21191">
          <cell r="D21191" t="str">
            <v>1791450</v>
          </cell>
          <cell r="E21191" t="str">
            <v>1102188669</v>
          </cell>
          <cell r="F21191" t="str">
            <v>VALLE PINTA MOISES AGUSTIN</v>
          </cell>
        </row>
        <row r="21192">
          <cell r="D21192" t="str">
            <v>1791461</v>
          </cell>
          <cell r="E21192" t="str">
            <v>1802350536</v>
          </cell>
          <cell r="F21192" t="str">
            <v>PEREZ ROSERO JOSEFINA FABIOLA</v>
          </cell>
        </row>
        <row r="21193">
          <cell r="D21193" t="str">
            <v>1791466</v>
          </cell>
          <cell r="E21193" t="str">
            <v>0992575514001</v>
          </cell>
          <cell r="F21193" t="str">
            <v>BINBIT ECUADOR S.A.</v>
          </cell>
        </row>
        <row r="21194">
          <cell r="D21194" t="str">
            <v>1791475</v>
          </cell>
          <cell r="E21194" t="str">
            <v>1001484672</v>
          </cell>
          <cell r="F21194" t="str">
            <v>SANDOVAL CARLOSAMA RENE MARCELINO</v>
          </cell>
        </row>
        <row r="21195">
          <cell r="D21195" t="str">
            <v>1791477</v>
          </cell>
          <cell r="E21195" t="str">
            <v>1713677837</v>
          </cell>
          <cell r="F21195" t="str">
            <v>VALLEJO ALBAN DENNYS BRAYAN</v>
          </cell>
        </row>
        <row r="21196">
          <cell r="D21196" t="str">
            <v>1791500</v>
          </cell>
          <cell r="E21196" t="str">
            <v>1715189195</v>
          </cell>
          <cell r="F21196" t="str">
            <v>VALLEJO CASTILLO MARCIA ALEXANDRA</v>
          </cell>
        </row>
        <row r="21197">
          <cell r="D21197" t="str">
            <v>1791503</v>
          </cell>
          <cell r="E21197" t="str">
            <v>1709732133</v>
          </cell>
          <cell r="F21197" t="str">
            <v>URRESTA PINTO ERIK FABRICIO</v>
          </cell>
        </row>
        <row r="21198">
          <cell r="D21198" t="str">
            <v>1791514</v>
          </cell>
          <cell r="E21198" t="str">
            <v>1707075105</v>
          </cell>
          <cell r="F21198" t="str">
            <v>LEMA NARANJO JULIO CESAR</v>
          </cell>
        </row>
        <row r="21199">
          <cell r="D21199" t="str">
            <v>1791568</v>
          </cell>
          <cell r="E21199" t="str">
            <v>1706254123</v>
          </cell>
          <cell r="F21199" t="str">
            <v>PAREDES VALDIVIESO DIEGO ROLANDO</v>
          </cell>
        </row>
        <row r="21200">
          <cell r="D21200" t="str">
            <v>1791575</v>
          </cell>
          <cell r="E21200" t="str">
            <v>1803369170</v>
          </cell>
          <cell r="F21200" t="str">
            <v>TORRES NUÑEZ JUAN CARLOS</v>
          </cell>
        </row>
        <row r="21201">
          <cell r="D21201" t="str">
            <v>1791598</v>
          </cell>
          <cell r="E21201" t="str">
            <v>1702625292</v>
          </cell>
          <cell r="F21201" t="str">
            <v>PARREÑO NOBOA CESAR AUGUSTO</v>
          </cell>
        </row>
        <row r="21202">
          <cell r="D21202" t="str">
            <v>1791614</v>
          </cell>
          <cell r="E21202" t="str">
            <v>1792006368001</v>
          </cell>
          <cell r="F21202" t="str">
            <v>VIRTUALTEL S.A.</v>
          </cell>
        </row>
        <row r="21203">
          <cell r="D21203" t="str">
            <v>1791643</v>
          </cell>
          <cell r="E21203" t="str">
            <v>0102052933</v>
          </cell>
          <cell r="F21203" t="str">
            <v>VASQUEZ VEGA ROMEL EUGENIO</v>
          </cell>
        </row>
        <row r="21204">
          <cell r="D21204" t="str">
            <v>1791651</v>
          </cell>
          <cell r="E21204" t="str">
            <v>1705242954</v>
          </cell>
          <cell r="F21204" t="str">
            <v>FREILE NEIRA FERNANDO PATRICIO</v>
          </cell>
        </row>
        <row r="21205">
          <cell r="D21205" t="str">
            <v>1791660</v>
          </cell>
          <cell r="E21205" t="str">
            <v>1790721981001</v>
          </cell>
          <cell r="F21205" t="str">
            <v>TRANSLIDER TRANSPORTES Y MUDANZAS LIDER DE GUAYLLABAMBA S.A.</v>
          </cell>
        </row>
        <row r="21206">
          <cell r="D21206" t="str">
            <v>1791668</v>
          </cell>
          <cell r="E21206" t="str">
            <v>1792338190001</v>
          </cell>
          <cell r="F21206" t="str">
            <v>JIBAJASECURITY CIA. LTDA.</v>
          </cell>
        </row>
        <row r="21207">
          <cell r="D21207" t="str">
            <v>1791685</v>
          </cell>
          <cell r="E21207" t="str">
            <v>1717473985</v>
          </cell>
          <cell r="F21207" t="str">
            <v>VARGAS CORDOVA SANTIAGO JAVIER</v>
          </cell>
        </row>
        <row r="21208">
          <cell r="D21208" t="str">
            <v>1791718</v>
          </cell>
          <cell r="E21208" t="str">
            <v>1708187438</v>
          </cell>
          <cell r="F21208" t="str">
            <v>SOSA MUELA FAUSTO FERNANDO</v>
          </cell>
        </row>
        <row r="21209">
          <cell r="D21209" t="str">
            <v>1791739</v>
          </cell>
          <cell r="E21209" t="str">
            <v>1707252001</v>
          </cell>
          <cell r="F21209" t="str">
            <v>VIVANCO SALVADOR CLEMENTE JOSE</v>
          </cell>
        </row>
        <row r="21210">
          <cell r="D21210" t="str">
            <v>1791740</v>
          </cell>
          <cell r="E21210" t="str">
            <v>1716545064</v>
          </cell>
          <cell r="F21210" t="str">
            <v>VARGAS MARTINEZ ANGELA ALEXANDRA</v>
          </cell>
        </row>
        <row r="21211">
          <cell r="D21211" t="str">
            <v>1791762</v>
          </cell>
          <cell r="E21211" t="str">
            <v>1717302937</v>
          </cell>
          <cell r="F21211" t="str">
            <v>VARGAS MORALES LIGIA VIVIANA</v>
          </cell>
        </row>
        <row r="21212">
          <cell r="D21212" t="str">
            <v>1791766</v>
          </cell>
          <cell r="E21212" t="str">
            <v>1719710830</v>
          </cell>
          <cell r="F21212" t="str">
            <v>CHARCO IÑIGUEZ KLEVER LUIS</v>
          </cell>
        </row>
        <row r="21213">
          <cell r="D21213" t="str">
            <v>1791786</v>
          </cell>
          <cell r="E21213" t="str">
            <v>1792438276001</v>
          </cell>
          <cell r="F21213" t="str">
            <v>COMPAÑIA DE TAXIS WIPORTAX S.A.</v>
          </cell>
        </row>
        <row r="21214">
          <cell r="D21214" t="str">
            <v>1791796</v>
          </cell>
          <cell r="E21214" t="str">
            <v>1200685137</v>
          </cell>
          <cell r="F21214" t="str">
            <v>ARMENDARIZ JIMENEZ MABEL MAGDALENA</v>
          </cell>
        </row>
        <row r="21215">
          <cell r="D21215" t="str">
            <v>1791803</v>
          </cell>
          <cell r="E21215" t="str">
            <v>1707082218</v>
          </cell>
          <cell r="F21215" t="str">
            <v>ABRIL ALBAN HERNAN MARCELO</v>
          </cell>
        </row>
        <row r="21216">
          <cell r="D21216" t="str">
            <v>1791810</v>
          </cell>
          <cell r="E21216" t="str">
            <v>1701621375</v>
          </cell>
          <cell r="F21216" t="str">
            <v>PEÑAHERRERA ECHEVERRIA JOSE ALBERTO</v>
          </cell>
        </row>
        <row r="21217">
          <cell r="D21217" t="str">
            <v>1791811</v>
          </cell>
          <cell r="E21217" t="str">
            <v>1791422678001</v>
          </cell>
          <cell r="F21217" t="str">
            <v>FUNDACION DE CONSERVACION JOCOTOCO</v>
          </cell>
        </row>
        <row r="21218">
          <cell r="D21218" t="str">
            <v>1791815</v>
          </cell>
          <cell r="E21218" t="str">
            <v>1100391398</v>
          </cell>
          <cell r="F21218" t="str">
            <v>TERAN GUTIERREZ RAFAEL ANTONIO</v>
          </cell>
        </row>
        <row r="21219">
          <cell r="D21219" t="str">
            <v>1791816</v>
          </cell>
          <cell r="E21219" t="str">
            <v>1707752463</v>
          </cell>
          <cell r="F21219" t="str">
            <v>PARRA PARRA CESAR ROBERTO</v>
          </cell>
        </row>
        <row r="21220">
          <cell r="D21220" t="str">
            <v>1791823</v>
          </cell>
          <cell r="E21220" t="str">
            <v>1001222148</v>
          </cell>
          <cell r="F21220" t="str">
            <v>JARAMILLO PUENTE EDGAR</v>
          </cell>
        </row>
        <row r="21221">
          <cell r="D21221" t="str">
            <v>1791828</v>
          </cell>
          <cell r="E21221" t="str">
            <v>1000991826</v>
          </cell>
          <cell r="F21221" t="str">
            <v>YEPEZ REYES JOSE LUIS</v>
          </cell>
        </row>
        <row r="21222">
          <cell r="D21222" t="str">
            <v>1791841</v>
          </cell>
          <cell r="E21222" t="str">
            <v>1001047321</v>
          </cell>
          <cell r="F21222" t="str">
            <v>ROSERO VASQUEZ MAURICIO EDMUNDO</v>
          </cell>
        </row>
        <row r="21223">
          <cell r="D21223" t="str">
            <v>1791869</v>
          </cell>
          <cell r="E21223" t="str">
            <v>1704879764</v>
          </cell>
          <cell r="F21223" t="str">
            <v>VASCONES LUIS ALFREDO</v>
          </cell>
        </row>
        <row r="21224">
          <cell r="D21224" t="str">
            <v>1791886</v>
          </cell>
          <cell r="E21224" t="str">
            <v>1708052814</v>
          </cell>
          <cell r="F21224" t="str">
            <v>YUNDA MACHADO JORGE HOMERO</v>
          </cell>
        </row>
        <row r="21225">
          <cell r="D21225" t="str">
            <v>1791896</v>
          </cell>
          <cell r="E21225" t="str">
            <v>1790822702001</v>
          </cell>
          <cell r="F21225" t="str">
            <v>COOPERATIVA DE TRANSPORTE DE PASAJEROS EN TAXIS PARLAMENTO</v>
          </cell>
        </row>
        <row r="21226">
          <cell r="D21226" t="str">
            <v>1791920</v>
          </cell>
          <cell r="E21226" t="str">
            <v>1712719929</v>
          </cell>
          <cell r="F21226" t="str">
            <v>VASCONEZ CLARALUZ SOFIA</v>
          </cell>
        </row>
        <row r="21227">
          <cell r="D21227" t="str">
            <v>1791926</v>
          </cell>
          <cell r="E21227" t="str">
            <v>1768192860001</v>
          </cell>
          <cell r="F21227" t="str">
            <v>MINISTERIO DEL AMBIENTE Y AGUA</v>
          </cell>
        </row>
        <row r="21228">
          <cell r="D21228" t="str">
            <v>1791930</v>
          </cell>
          <cell r="E21228" t="str">
            <v>0908748361</v>
          </cell>
          <cell r="F21228" t="str">
            <v>MUÑOZ ZUÑIGA  FABIAN TEOFILO</v>
          </cell>
        </row>
        <row r="21229">
          <cell r="D21229" t="str">
            <v>1791937</v>
          </cell>
          <cell r="E21229" t="str">
            <v>1793182844001</v>
          </cell>
          <cell r="F21229" t="str">
            <v>NOVUSNET CIA. LTDA.</v>
          </cell>
        </row>
        <row r="21230">
          <cell r="D21230" t="str">
            <v>1791945</v>
          </cell>
          <cell r="E21230" t="str">
            <v>1711594653</v>
          </cell>
          <cell r="F21230" t="str">
            <v>VIVAS CHULCA MILTON RENE</v>
          </cell>
        </row>
        <row r="21231">
          <cell r="D21231" t="str">
            <v>1791947</v>
          </cell>
          <cell r="E21231" t="str">
            <v>1710222025</v>
          </cell>
          <cell r="F21231" t="str">
            <v>VASCONEZ FIALLOS BRIGIDA ELIZABETH</v>
          </cell>
        </row>
        <row r="21232">
          <cell r="D21232" t="str">
            <v>1791958</v>
          </cell>
          <cell r="E21232" t="str">
            <v>1101705182</v>
          </cell>
          <cell r="F21232" t="str">
            <v>IÑIGUEZ IÑIGUEZ HUGO ALBERTO</v>
          </cell>
        </row>
        <row r="21233">
          <cell r="D21233" t="str">
            <v>1791975</v>
          </cell>
          <cell r="E21233" t="str">
            <v>1702920123</v>
          </cell>
          <cell r="F21233" t="str">
            <v>VASCONEZ GARCÍA MARTHA</v>
          </cell>
        </row>
        <row r="21234">
          <cell r="D21234" t="str">
            <v>1792002</v>
          </cell>
          <cell r="E21234" t="str">
            <v>1704370269</v>
          </cell>
          <cell r="F21234" t="str">
            <v>REYES NAVAS GONZALO PATRICIO</v>
          </cell>
        </row>
        <row r="21235">
          <cell r="D21235" t="str">
            <v>1792015</v>
          </cell>
          <cell r="E21235" t="str">
            <v>1704241254</v>
          </cell>
          <cell r="F21235" t="str">
            <v>PAZMIÑO SALAZAR FABIAN ERNESTO</v>
          </cell>
        </row>
        <row r="21236">
          <cell r="D21236" t="str">
            <v>1792049</v>
          </cell>
          <cell r="E21236" t="str">
            <v>1716635022</v>
          </cell>
          <cell r="F21236" t="str">
            <v>CUESTA HERRERA BYRON DANIEL</v>
          </cell>
        </row>
        <row r="21237">
          <cell r="D21237" t="str">
            <v>1792070</v>
          </cell>
          <cell r="E21237" t="str">
            <v>1890066794001</v>
          </cell>
          <cell r="F21237" t="str">
            <v>RADIO FM 92 STEREO S.A.</v>
          </cell>
        </row>
        <row r="21238">
          <cell r="D21238" t="str">
            <v>1792087</v>
          </cell>
          <cell r="E21238" t="str">
            <v>CX 850076</v>
          </cell>
          <cell r="F21238" t="str">
            <v>GOMES PEREIRA JOAO CARLOS</v>
          </cell>
        </row>
        <row r="21239">
          <cell r="D21239" t="str">
            <v>1792095</v>
          </cell>
          <cell r="E21239" t="str">
            <v>1802342921</v>
          </cell>
          <cell r="F21239" t="str">
            <v>VELASTEGUI OSORIO JOAN FERNANDO</v>
          </cell>
        </row>
        <row r="21240">
          <cell r="D21240" t="str">
            <v>1792104</v>
          </cell>
          <cell r="E21240" t="str">
            <v>1725062036</v>
          </cell>
          <cell r="F21240" t="str">
            <v>ANDRADE PAREDES VICTOR OSWALDO</v>
          </cell>
        </row>
        <row r="21241">
          <cell r="D21241" t="str">
            <v>1792120</v>
          </cell>
          <cell r="E21241" t="str">
            <v>1702108760</v>
          </cell>
          <cell r="F21241" t="str">
            <v>JARAMILLO CARRERA CARLOS MARCELO</v>
          </cell>
        </row>
        <row r="21242">
          <cell r="D21242" t="str">
            <v>1792160</v>
          </cell>
          <cell r="E21242" t="str">
            <v>1708364292</v>
          </cell>
          <cell r="F21242" t="str">
            <v>VASQUEZ JARAMILLO SHIRLEY CONCEPCIONN</v>
          </cell>
        </row>
        <row r="21243">
          <cell r="D21243" t="str">
            <v>1792174</v>
          </cell>
          <cell r="E21243" t="str">
            <v>0905116646</v>
          </cell>
          <cell r="F21243" t="str">
            <v>FARAH ROMERO CESAR EDUARDO</v>
          </cell>
        </row>
        <row r="21244">
          <cell r="D21244" t="str">
            <v>1792187</v>
          </cell>
          <cell r="E21244" t="str">
            <v>1002587184</v>
          </cell>
          <cell r="F21244" t="str">
            <v>PASQUEL PASQUEL  JOSE LUIS</v>
          </cell>
        </row>
        <row r="21245">
          <cell r="D21245" t="str">
            <v>1792224</v>
          </cell>
          <cell r="E21245" t="str">
            <v>1791298756001</v>
          </cell>
          <cell r="F21245" t="str">
            <v>TRANSPORTE DE PASAJEROS METROTRANS TRANSPASMETROTRANS S.A.</v>
          </cell>
        </row>
        <row r="21246">
          <cell r="D21246" t="str">
            <v>1792238</v>
          </cell>
          <cell r="E21246" t="str">
            <v>1711957887</v>
          </cell>
          <cell r="F21246" t="str">
            <v>VASQUEZ MOROCHO MARIO ARMANDO</v>
          </cell>
        </row>
        <row r="21247">
          <cell r="D21247" t="str">
            <v>1792240</v>
          </cell>
          <cell r="E21247" t="str">
            <v>1715245690</v>
          </cell>
          <cell r="F21247" t="str">
            <v>CATUCUAGO CABASCANGO MARIA MERCEDES</v>
          </cell>
        </row>
        <row r="21248">
          <cell r="D21248" t="str">
            <v>1792243</v>
          </cell>
          <cell r="E21248" t="str">
            <v>1800629097</v>
          </cell>
          <cell r="F21248" t="str">
            <v>VILLAFUERTE MEDINA VICTOR ELIAS</v>
          </cell>
        </row>
        <row r="21249">
          <cell r="D21249" t="str">
            <v>1792260</v>
          </cell>
          <cell r="E21249" t="str">
            <v>1792155517</v>
          </cell>
          <cell r="F21249" t="str">
            <v>VASQUEZ PACHECO CAROLINA FRANCISCA</v>
          </cell>
        </row>
        <row r="21250">
          <cell r="D21250" t="str">
            <v>1792264</v>
          </cell>
          <cell r="E21250" t="str">
            <v>1704203437</v>
          </cell>
          <cell r="F21250" t="str">
            <v>HERRERA HERRERA TITO ALEJANDRO</v>
          </cell>
        </row>
        <row r="21251">
          <cell r="D21251" t="str">
            <v>1792281</v>
          </cell>
          <cell r="E21251" t="str">
            <v>1709736332</v>
          </cell>
          <cell r="F21251" t="str">
            <v>MONTERO GARCIA FREDDY MARCELO</v>
          </cell>
        </row>
        <row r="21252">
          <cell r="D21252" t="str">
            <v>1792287</v>
          </cell>
          <cell r="E21252" t="str">
            <v>1705295127</v>
          </cell>
          <cell r="F21252" t="str">
            <v>ORTIZ REA NELSON HUMBERTO</v>
          </cell>
        </row>
        <row r="21253">
          <cell r="D21253" t="str">
            <v>1792292</v>
          </cell>
          <cell r="E21253" t="str">
            <v>1891773680001</v>
          </cell>
          <cell r="F21253" t="str">
            <v>SUPTELEC S.A.</v>
          </cell>
        </row>
        <row r="21254">
          <cell r="D21254" t="str">
            <v>1792315</v>
          </cell>
          <cell r="E21254" t="str">
            <v>1710755461</v>
          </cell>
          <cell r="F21254" t="str">
            <v>VASQUEZ TAMAYO MERY YOLANDA</v>
          </cell>
        </row>
        <row r="21255">
          <cell r="D21255" t="str">
            <v>1792326</v>
          </cell>
          <cell r="E21255" t="str">
            <v>1100681533</v>
          </cell>
          <cell r="F21255" t="str">
            <v>RAMIREZ CORDOVA DE BOLAÑOS GRACIELA PIEDAD</v>
          </cell>
        </row>
        <row r="21256">
          <cell r="D21256" t="str">
            <v>1792340</v>
          </cell>
          <cell r="E21256" t="str">
            <v>1714364328</v>
          </cell>
          <cell r="F21256" t="str">
            <v>TAMAYO SANCHEZ ERICK FABIAN</v>
          </cell>
        </row>
        <row r="21257">
          <cell r="D21257" t="str">
            <v>1792358</v>
          </cell>
          <cell r="E21257" t="str">
            <v>1305386730</v>
          </cell>
          <cell r="F21257" t="str">
            <v>SORNOZA MOLINA FRANCISCO ROBERTO</v>
          </cell>
        </row>
        <row r="21258">
          <cell r="D21258" t="str">
            <v>1792359</v>
          </cell>
          <cell r="E21258" t="str">
            <v>0907601579</v>
          </cell>
          <cell r="F21258" t="str">
            <v>RIVERA CORDOVA CARLOS LUIS</v>
          </cell>
        </row>
        <row r="21259">
          <cell r="D21259" t="str">
            <v>1792366</v>
          </cell>
          <cell r="E21259" t="str">
            <v>0705005981</v>
          </cell>
          <cell r="F21259" t="str">
            <v>VASQUEZ VASQUEZ CINDY JEANNETH</v>
          </cell>
        </row>
        <row r="21260">
          <cell r="D21260" t="str">
            <v>1792367</v>
          </cell>
          <cell r="E21260" t="str">
            <v>1704079266</v>
          </cell>
          <cell r="F21260" t="str">
            <v>PAREDES CARLOS LUIS</v>
          </cell>
        </row>
        <row r="21261">
          <cell r="D21261" t="str">
            <v>1792371</v>
          </cell>
          <cell r="E21261" t="str">
            <v>1792812585001</v>
          </cell>
          <cell r="F21261" t="str">
            <v>PTIE-PHOENIX TOWER INTERNATIONAL ECUADOR S.A.</v>
          </cell>
        </row>
        <row r="21262">
          <cell r="D21262" t="str">
            <v>1792386</v>
          </cell>
          <cell r="E21262" t="str">
            <v>1800857276</v>
          </cell>
          <cell r="F21262" t="str">
            <v>ACOSTA VALENCIA CESAR GILBERTO</v>
          </cell>
        </row>
        <row r="21263">
          <cell r="D21263" t="str">
            <v>1792431</v>
          </cell>
          <cell r="E21263" t="str">
            <v>1700173006</v>
          </cell>
          <cell r="F21263" t="str">
            <v>BUCHELI VERDESOTO CARLOS ALBERTO</v>
          </cell>
        </row>
        <row r="21264">
          <cell r="D21264" t="str">
            <v>1792453</v>
          </cell>
          <cell r="E21264" t="str">
            <v>1791873637001</v>
          </cell>
          <cell r="F21264" t="str">
            <v>TELECOMUNICACIONES MOVILES DEL ECUADOR TELECSA S.A.</v>
          </cell>
        </row>
        <row r="21265">
          <cell r="D21265" t="str">
            <v>1792548</v>
          </cell>
          <cell r="E21265" t="str">
            <v>1719238253</v>
          </cell>
          <cell r="F21265" t="str">
            <v>TRUJILLO MUNOZ DARIO FABIAN</v>
          </cell>
        </row>
        <row r="21266">
          <cell r="D21266" t="str">
            <v>1792550</v>
          </cell>
          <cell r="E21266" t="str">
            <v>1709154734</v>
          </cell>
          <cell r="F21266" t="str">
            <v>VEGA SALAZAR FANNY ELIZABETH</v>
          </cell>
        </row>
        <row r="21267">
          <cell r="D21267" t="str">
            <v>1792552</v>
          </cell>
          <cell r="E21267" t="str">
            <v>1714559927</v>
          </cell>
          <cell r="F21267" t="str">
            <v>RAMOS ALOMOTO EMILIO ESTEBAN</v>
          </cell>
        </row>
        <row r="21268">
          <cell r="D21268" t="str">
            <v>1792553</v>
          </cell>
          <cell r="E21268" t="str">
            <v>1792045789001</v>
          </cell>
          <cell r="F21268" t="str">
            <v>DEBIFONE ECUADOR S.A.</v>
          </cell>
        </row>
        <row r="21269">
          <cell r="D21269" t="str">
            <v>1792557</v>
          </cell>
          <cell r="E21269" t="str">
            <v>1791992571001</v>
          </cell>
          <cell r="F21269" t="str">
            <v>PEC PROJECT ENGINEERING Y CONSTRUCTION CIA. LTDA.</v>
          </cell>
        </row>
        <row r="21270">
          <cell r="D21270" t="str">
            <v>1792559</v>
          </cell>
          <cell r="E21270" t="str">
            <v>1706658141</v>
          </cell>
          <cell r="F21270" t="str">
            <v>SALAZAR SAMANIEGO JUAN BOLIVAR</v>
          </cell>
        </row>
        <row r="21271">
          <cell r="D21271" t="str">
            <v>1792567</v>
          </cell>
          <cell r="E21271" t="str">
            <v>1600029605</v>
          </cell>
          <cell r="F21271" t="str">
            <v>RESTREPO GUZMAN NESTOR CAMILO</v>
          </cell>
        </row>
        <row r="21272">
          <cell r="D21272" t="str">
            <v>1792577</v>
          </cell>
          <cell r="E21272" t="str">
            <v>1350554000</v>
          </cell>
          <cell r="F21272" t="str">
            <v>GARCIA MERA ADONIS AGUSTIN</v>
          </cell>
        </row>
        <row r="21273">
          <cell r="D21273" t="str">
            <v>1792584</v>
          </cell>
          <cell r="E21273" t="str">
            <v>0902547421</v>
          </cell>
          <cell r="F21273" t="str">
            <v>LLADO FERRER SANTIAGO</v>
          </cell>
        </row>
        <row r="21274">
          <cell r="D21274" t="str">
            <v>1792585</v>
          </cell>
          <cell r="E21274" t="str">
            <v>1712707098</v>
          </cell>
          <cell r="F21274" t="str">
            <v>CASTILLO ALMEIDA JOSE RICARDO</v>
          </cell>
        </row>
        <row r="21275">
          <cell r="D21275" t="str">
            <v>1792630</v>
          </cell>
          <cell r="E21275" t="str">
            <v>1802581908</v>
          </cell>
          <cell r="F21275" t="str">
            <v>CID LOPEZ ANDRES</v>
          </cell>
        </row>
        <row r="21276">
          <cell r="D21276" t="str">
            <v>1792632</v>
          </cell>
          <cell r="E21276" t="str">
            <v>0908713381</v>
          </cell>
          <cell r="F21276" t="str">
            <v>ENMANUEL ORTIZ CARLOS EDUARDO</v>
          </cell>
        </row>
        <row r="21277">
          <cell r="D21277" t="str">
            <v>1792640</v>
          </cell>
          <cell r="E21277" t="str">
            <v>1708537244</v>
          </cell>
          <cell r="F21277" t="str">
            <v>HUG RICHNON HANSPETER</v>
          </cell>
        </row>
        <row r="21278">
          <cell r="D21278" t="str">
            <v>1792651</v>
          </cell>
          <cell r="E21278" t="str">
            <v>1711838100</v>
          </cell>
          <cell r="F21278" t="str">
            <v>FALCON COBA RAUL HOMERO</v>
          </cell>
        </row>
        <row r="21279">
          <cell r="D21279" t="str">
            <v>1792667</v>
          </cell>
          <cell r="E21279" t="str">
            <v>1791710398001</v>
          </cell>
          <cell r="F21279" t="str">
            <v>FONDO AMBIENTAL NACIONAL FAN</v>
          </cell>
        </row>
        <row r="21280">
          <cell r="D21280" t="str">
            <v>1792704</v>
          </cell>
          <cell r="E21280" t="str">
            <v>1800843110</v>
          </cell>
          <cell r="F21280" t="str">
            <v>VELASTEGUI RAMOS IVAN ESTUARDO</v>
          </cell>
        </row>
        <row r="21281">
          <cell r="D21281" t="str">
            <v>1792705</v>
          </cell>
          <cell r="E21281" t="str">
            <v>1890043670001</v>
          </cell>
          <cell r="F21281" t="str">
            <v>SONORAMA S.A.</v>
          </cell>
        </row>
        <row r="21282">
          <cell r="D21282" t="str">
            <v>1792708</v>
          </cell>
          <cell r="E21282" t="str">
            <v>1750500058</v>
          </cell>
          <cell r="F21282" t="str">
            <v>VELANDIA NIXY ESPERANZA</v>
          </cell>
        </row>
        <row r="21283">
          <cell r="D21283" t="str">
            <v>1792726</v>
          </cell>
          <cell r="E21283" t="str">
            <v>1714318837</v>
          </cell>
          <cell r="F21283" t="str">
            <v>ICAZA ICAZA LUIS</v>
          </cell>
        </row>
        <row r="21284">
          <cell r="D21284" t="str">
            <v>1792735</v>
          </cell>
          <cell r="E21284" t="str">
            <v>1702086933</v>
          </cell>
          <cell r="F21284" t="str">
            <v>BANDERAS VELA DIEGO</v>
          </cell>
        </row>
        <row r="21285">
          <cell r="D21285" t="str">
            <v>1792752</v>
          </cell>
          <cell r="E21285" t="str">
            <v>1792515025001</v>
          </cell>
          <cell r="F21285" t="str">
            <v>COMPAÑIA DE TAXIS MIRCRUZVAL S.A.</v>
          </cell>
        </row>
        <row r="21286">
          <cell r="D21286" t="str">
            <v>1792758</v>
          </cell>
          <cell r="E21286" t="str">
            <v>1713995668</v>
          </cell>
          <cell r="F21286" t="str">
            <v>VELASCO BUSTILLOS ALEXANDRA MARISOL</v>
          </cell>
        </row>
        <row r="21287">
          <cell r="D21287" t="str">
            <v>1792785</v>
          </cell>
          <cell r="E21287" t="str">
            <v>1792121957</v>
          </cell>
          <cell r="F21287" t="str">
            <v>VELASCO MALDONADO DIEGO FERNANDO</v>
          </cell>
        </row>
        <row r="21288">
          <cell r="D21288" t="str">
            <v>1792799</v>
          </cell>
          <cell r="E21288" t="str">
            <v>1700219742</v>
          </cell>
          <cell r="F21288" t="str">
            <v>RUMAZO ARCOS JOSÉ MARÍA</v>
          </cell>
        </row>
        <row r="21289">
          <cell r="D21289" t="str">
            <v>1792814</v>
          </cell>
          <cell r="E21289" t="str">
            <v>1713401204</v>
          </cell>
          <cell r="F21289" t="str">
            <v>VELASCO VIZCARRA CHRISTIAN MARLON</v>
          </cell>
        </row>
        <row r="21290">
          <cell r="D21290" t="str">
            <v>1792835</v>
          </cell>
          <cell r="E21290" t="str">
            <v>1713559829</v>
          </cell>
          <cell r="F21290" t="str">
            <v>VELASQUEZ PAVÓN JENNY ELIZABETH</v>
          </cell>
        </row>
        <row r="21291">
          <cell r="D21291" t="str">
            <v>1792846</v>
          </cell>
          <cell r="E21291" t="str">
            <v>0602699183</v>
          </cell>
          <cell r="F21291" t="str">
            <v>BARRIGA CASTILLO DIEGO PATRICIO</v>
          </cell>
        </row>
        <row r="21292">
          <cell r="D21292" t="str">
            <v>1792853</v>
          </cell>
          <cell r="E21292" t="str">
            <v>1791803299001</v>
          </cell>
          <cell r="F21292" t="str">
            <v>FIDEICOMISO PALMAR DEL RIO</v>
          </cell>
        </row>
        <row r="21293">
          <cell r="D21293" t="str">
            <v>1792854</v>
          </cell>
          <cell r="E21293" t="str">
            <v>0992136502001</v>
          </cell>
          <cell r="F21293" t="str">
            <v>TRANSFERDATOS S.A.</v>
          </cell>
        </row>
        <row r="21294">
          <cell r="D21294" t="str">
            <v>1792856</v>
          </cell>
          <cell r="E21294" t="str">
            <v>0900087206</v>
          </cell>
          <cell r="F21294" t="str">
            <v>CZARNINSKI BAIER JOHNY  JACOBO</v>
          </cell>
        </row>
        <row r="21295">
          <cell r="D21295" t="str">
            <v>1792878</v>
          </cell>
          <cell r="E21295" t="str">
            <v>1791795172001</v>
          </cell>
          <cell r="F21295" t="str">
            <v>ENTREPRENEURINC S.A.</v>
          </cell>
        </row>
        <row r="21296">
          <cell r="D21296" t="str">
            <v>1792890</v>
          </cell>
          <cell r="E21296" t="str">
            <v>1702195320</v>
          </cell>
          <cell r="F21296" t="str">
            <v>RUEDA BEDOYA RUFFO ENRIQUE</v>
          </cell>
        </row>
        <row r="21297">
          <cell r="D21297" t="str">
            <v>1792892</v>
          </cell>
          <cell r="E21297" t="str">
            <v>1721087094</v>
          </cell>
          <cell r="F21297" t="str">
            <v>VELAZCO GAIBOR CRISTIAN DAVID</v>
          </cell>
        </row>
        <row r="21298">
          <cell r="D21298" t="str">
            <v>1792906</v>
          </cell>
          <cell r="E21298" t="str">
            <v>1720687704</v>
          </cell>
          <cell r="F21298" t="str">
            <v>NARVAEZ ENRIQUEZ GLORIA JULIANA</v>
          </cell>
        </row>
        <row r="21299">
          <cell r="D21299" t="str">
            <v>1792920</v>
          </cell>
          <cell r="E21299" t="str">
            <v>1791801571001</v>
          </cell>
          <cell r="F21299" t="str">
            <v>STAR TRACK SYSTEMS, STARTRACKSYS S.A.</v>
          </cell>
        </row>
        <row r="21300">
          <cell r="D21300" t="str">
            <v>1792926</v>
          </cell>
          <cell r="E21300" t="str">
            <v>1711676997</v>
          </cell>
          <cell r="F21300" t="str">
            <v>GUERRERO VEGA JUAN CARLOS</v>
          </cell>
        </row>
        <row r="21301">
          <cell r="D21301" t="str">
            <v>1792936</v>
          </cell>
          <cell r="E21301" t="str">
            <v>0600257208</v>
          </cell>
          <cell r="F21301" t="str">
            <v>RODRIGUEZ GAVILANES MANUEL MESIAS</v>
          </cell>
        </row>
        <row r="21302">
          <cell r="D21302" t="str">
            <v>1792947</v>
          </cell>
          <cell r="E21302" t="str">
            <v>1716176803</v>
          </cell>
          <cell r="F21302" t="str">
            <v>LARA CUEVA ANDRES ESTUARDO</v>
          </cell>
        </row>
        <row r="21303">
          <cell r="D21303" t="str">
            <v>1792948</v>
          </cell>
          <cell r="E21303" t="str">
            <v>AAHO86805</v>
          </cell>
          <cell r="F21303" t="str">
            <v>RIEGO MARTINEZ CARLOS</v>
          </cell>
        </row>
        <row r="21304">
          <cell r="D21304" t="str">
            <v>1792953</v>
          </cell>
          <cell r="E21304" t="str">
            <v>0502372675</v>
          </cell>
          <cell r="F21304" t="str">
            <v>ANDRADE FLORES MARCELA JUDITH</v>
          </cell>
        </row>
        <row r="21305">
          <cell r="D21305" t="str">
            <v>1792980</v>
          </cell>
          <cell r="E21305" t="str">
            <v>1707103766</v>
          </cell>
          <cell r="F21305" t="str">
            <v>GRIJALVA MOREANO JUAN PABLO</v>
          </cell>
        </row>
        <row r="21306">
          <cell r="D21306" t="str">
            <v>1792992</v>
          </cell>
          <cell r="E21306" t="str">
            <v>1703669331</v>
          </cell>
          <cell r="F21306" t="str">
            <v>ARIAS CARDENAS JORGE WASHINGTON</v>
          </cell>
        </row>
        <row r="21307">
          <cell r="D21307" t="str">
            <v>1792998</v>
          </cell>
          <cell r="E21307" t="str">
            <v>1310090269</v>
          </cell>
          <cell r="F21307" t="str">
            <v>VELEZ COBEÑA MARITZA ALBERTINA</v>
          </cell>
        </row>
        <row r="21308">
          <cell r="D21308" t="str">
            <v>1793009</v>
          </cell>
          <cell r="E21308" t="str">
            <v>1791329155001</v>
          </cell>
          <cell r="F21308" t="str">
            <v>FLORES DEL VALLE CIA. LTDA. VALLEFLOR</v>
          </cell>
        </row>
        <row r="21309">
          <cell r="D21309" t="str">
            <v>1793059</v>
          </cell>
          <cell r="E21309" t="str">
            <v>1791245490001</v>
          </cell>
          <cell r="F21309" t="str">
            <v>RADIO HIT S.A.</v>
          </cell>
        </row>
        <row r="21310">
          <cell r="D21310" t="str">
            <v>1793060</v>
          </cell>
          <cell r="E21310" t="str">
            <v>1791891589001</v>
          </cell>
          <cell r="F21310" t="str">
            <v>ECUACONSUMER ELECTRONICS C.A.</v>
          </cell>
        </row>
        <row r="21311">
          <cell r="D21311" t="str">
            <v>1793063</v>
          </cell>
          <cell r="E21311" t="str">
            <v>1707828313</v>
          </cell>
          <cell r="F21311" t="str">
            <v>JACOME NARANJO DIEGO MARCELO</v>
          </cell>
        </row>
        <row r="21312">
          <cell r="D21312" t="str">
            <v>1793068</v>
          </cell>
          <cell r="E21312" t="str">
            <v>1710523943</v>
          </cell>
          <cell r="F21312" t="str">
            <v>BELTRAN PROAÑO RODRIGO</v>
          </cell>
        </row>
        <row r="21313">
          <cell r="D21313" t="str">
            <v>1793090</v>
          </cell>
          <cell r="E21313" t="str">
            <v>1791785762001</v>
          </cell>
          <cell r="F21313" t="str">
            <v>FUNDACION ECOECUADOR</v>
          </cell>
        </row>
        <row r="21314">
          <cell r="D21314" t="str">
            <v>1793093</v>
          </cell>
          <cell r="E21314" t="str">
            <v>1711388437</v>
          </cell>
          <cell r="F21314" t="str">
            <v>JARA RAMIREZ CRISTIAN RENE</v>
          </cell>
        </row>
        <row r="21315">
          <cell r="D21315" t="str">
            <v>1793099</v>
          </cell>
          <cell r="E21315" t="str">
            <v>04ae26235</v>
          </cell>
          <cell r="F21315" t="str">
            <v>LAW CHARLES ALLAN</v>
          </cell>
        </row>
        <row r="21316">
          <cell r="D21316" t="str">
            <v>1793103</v>
          </cell>
          <cell r="E21316" t="str">
            <v>1791892526001</v>
          </cell>
          <cell r="F21316" t="str">
            <v>FUNDACION BICIACCION</v>
          </cell>
        </row>
        <row r="21317">
          <cell r="D21317" t="str">
            <v>1793115</v>
          </cell>
          <cell r="E21317" t="str">
            <v>1792182484001</v>
          </cell>
          <cell r="F21317" t="str">
            <v>DISPROTEC S.A.</v>
          </cell>
        </row>
        <row r="21318">
          <cell r="D21318" t="str">
            <v>1793144</v>
          </cell>
          <cell r="E21318" t="str">
            <v>0993126462001</v>
          </cell>
          <cell r="F21318" t="str">
            <v>GUAYASVISION S.A</v>
          </cell>
        </row>
        <row r="21319">
          <cell r="D21319" t="str">
            <v>1793153</v>
          </cell>
          <cell r="E21319" t="str">
            <v>1792229065001</v>
          </cell>
          <cell r="F21319" t="str">
            <v>TELECAPACITADOS CIA LTDA</v>
          </cell>
        </row>
        <row r="21320">
          <cell r="D21320" t="str">
            <v>1793166</v>
          </cell>
          <cell r="E21320" t="str">
            <v>1791808312001</v>
          </cell>
          <cell r="F21320" t="str">
            <v>COMPAÑIA DE TAXIS EL GIRASOL COMPATAXSG S.A.</v>
          </cell>
        </row>
        <row r="21321">
          <cell r="D21321" t="str">
            <v>1793177</v>
          </cell>
          <cell r="E21321" t="str">
            <v>1102042494</v>
          </cell>
          <cell r="F21321" t="str">
            <v>VELLEGAS COSIOS MIRIAM ROMINA</v>
          </cell>
        </row>
        <row r="21322">
          <cell r="D21322" t="str">
            <v>1793198</v>
          </cell>
          <cell r="E21322" t="str">
            <v>1716418445</v>
          </cell>
          <cell r="F21322" t="str">
            <v>COBO ZUÑOGA REGINA MERCEDES</v>
          </cell>
        </row>
        <row r="21323">
          <cell r="D21323" t="str">
            <v>1793215</v>
          </cell>
          <cell r="E21323" t="str">
            <v>1721742631</v>
          </cell>
          <cell r="F21323" t="str">
            <v>SIMBAÑA MUÑOS JORGE ANIBAL</v>
          </cell>
        </row>
        <row r="21324">
          <cell r="D21324" t="str">
            <v>1793255</v>
          </cell>
          <cell r="E21324" t="str">
            <v>1704671005</v>
          </cell>
          <cell r="F21324" t="str">
            <v>SANCHEZ GRANDA FREDDY ERNESTO</v>
          </cell>
        </row>
        <row r="21325">
          <cell r="D21325" t="str">
            <v>1793258</v>
          </cell>
          <cell r="E21325" t="str">
            <v>1312715178</v>
          </cell>
          <cell r="F21325" t="str">
            <v>ZAMBRANO SOLORZANO GERMAN DAVID</v>
          </cell>
        </row>
        <row r="21326">
          <cell r="D21326" t="str">
            <v>1793333</v>
          </cell>
          <cell r="E21326" t="str">
            <v>1707503957</v>
          </cell>
          <cell r="F21326" t="str">
            <v>VERA MEZA LUIS ALFREDO</v>
          </cell>
        </row>
        <row r="21327">
          <cell r="D21327" t="str">
            <v>1793338</v>
          </cell>
          <cell r="E21327" t="str">
            <v>1708715691</v>
          </cell>
          <cell r="F21327" t="str">
            <v>VALDEZ CUÑAS JOSE EDUARDO</v>
          </cell>
        </row>
        <row r="21328">
          <cell r="D21328" t="str">
            <v>1793346</v>
          </cell>
          <cell r="E21328" t="str">
            <v>1791334205001</v>
          </cell>
          <cell r="F21328" t="str">
            <v>COMPAÑIA DE TRANSPORTES EN TAXIS RUTAS DEL VALLE RUTVALL S.A</v>
          </cell>
        </row>
        <row r="21329">
          <cell r="D21329" t="str">
            <v>1793356</v>
          </cell>
          <cell r="E21329" t="str">
            <v>1714233754</v>
          </cell>
          <cell r="F21329" t="str">
            <v>GAVILANES PARREÑO IRENE DEL ROCIO</v>
          </cell>
        </row>
        <row r="21330">
          <cell r="D21330" t="str">
            <v>1793362</v>
          </cell>
          <cell r="E21330" t="str">
            <v>1706779400</v>
          </cell>
          <cell r="F21330" t="str">
            <v>VERA MEZA PEDRO JORGE</v>
          </cell>
        </row>
        <row r="21331">
          <cell r="D21331" t="str">
            <v>1793367</v>
          </cell>
          <cell r="E21331" t="str">
            <v>1803599032</v>
          </cell>
          <cell r="F21331" t="str">
            <v>LOPEZ CASTRO JOHNNY SANTIAGO</v>
          </cell>
        </row>
        <row r="21332">
          <cell r="D21332" t="str">
            <v>1793370</v>
          </cell>
          <cell r="E21332" t="str">
            <v>1792430887001</v>
          </cell>
          <cell r="F21332" t="str">
            <v>COMPAÑIA DE TRANSPORTE CONVENCIONAL INTEGRACION PIFEÑA INTEGRACPIFEÑA S.A.</v>
          </cell>
        </row>
        <row r="21333">
          <cell r="D21333" t="str">
            <v>1793388</v>
          </cell>
          <cell r="E21333" t="str">
            <v>1706572672</v>
          </cell>
          <cell r="F21333" t="str">
            <v>AYALA ONOFRE JORGE WASHINGTON</v>
          </cell>
        </row>
        <row r="21334">
          <cell r="D21334" t="str">
            <v>1793398</v>
          </cell>
          <cell r="E21334" t="str">
            <v>1792141869001</v>
          </cell>
          <cell r="F21334" t="str">
            <v>PETROAMAZONAS ECUADOR S.A.</v>
          </cell>
        </row>
        <row r="21335">
          <cell r="D21335" t="str">
            <v>1793401</v>
          </cell>
          <cell r="E21335" t="str">
            <v>1791909690001</v>
          </cell>
          <cell r="F21335" t="str">
            <v>ECUATORIANA DE SERVICIOS, INMOBILIARIA Y CONSTRUCCION ESEICO S.A.</v>
          </cell>
        </row>
        <row r="21336">
          <cell r="D21336" t="str">
            <v>1793415</v>
          </cell>
          <cell r="E21336" t="str">
            <v>1704203155</v>
          </cell>
          <cell r="F21336" t="str">
            <v>ENCALADA SARABIA RICARDO HUMBERTO</v>
          </cell>
        </row>
        <row r="21337">
          <cell r="D21337" t="str">
            <v>1793417</v>
          </cell>
          <cell r="E21337" t="str">
            <v>1714647649</v>
          </cell>
          <cell r="F21337" t="str">
            <v>OSORIO DE LA TORRE SYLVIA MELANIA</v>
          </cell>
        </row>
        <row r="21338">
          <cell r="D21338" t="str">
            <v>1793421</v>
          </cell>
          <cell r="E21338" t="str">
            <v>1307191039</v>
          </cell>
          <cell r="F21338" t="str">
            <v>CUESTA MERELO CARLOS GUILLERMO</v>
          </cell>
        </row>
        <row r="21339">
          <cell r="D21339" t="str">
            <v>1793439</v>
          </cell>
          <cell r="E21339" t="str">
            <v>1305061879</v>
          </cell>
          <cell r="F21339" t="str">
            <v>VERA ZAMBRANO JORGE LUIS</v>
          </cell>
        </row>
        <row r="21340">
          <cell r="D21340" t="str">
            <v>1793444</v>
          </cell>
          <cell r="E21340" t="str">
            <v>1702533967</v>
          </cell>
          <cell r="F21340" t="str">
            <v>JARAMILLO TORRES EDGAR FERNANDO</v>
          </cell>
        </row>
        <row r="21341">
          <cell r="D21341" t="str">
            <v>1793483</v>
          </cell>
          <cell r="E21341" t="str">
            <v>0900918038</v>
          </cell>
          <cell r="F21341" t="str">
            <v>REYES FERNANDO</v>
          </cell>
        </row>
        <row r="21342">
          <cell r="D21342" t="str">
            <v>1793518</v>
          </cell>
          <cell r="E21342" t="str">
            <v>1800096610</v>
          </cell>
          <cell r="F21342" t="str">
            <v>ABEDRABBO ABEDRABBO LUIS MIGUEL</v>
          </cell>
        </row>
        <row r="21343">
          <cell r="D21343" t="str">
            <v>1793535</v>
          </cell>
          <cell r="E21343" t="str">
            <v>1191713784001</v>
          </cell>
          <cell r="F21343" t="str">
            <v>SEGUPRINT CIA. LTDA.</v>
          </cell>
        </row>
        <row r="21344">
          <cell r="D21344" t="str">
            <v>1793549</v>
          </cell>
          <cell r="E21344" t="str">
            <v>0601684350</v>
          </cell>
          <cell r="F21344" t="str">
            <v>CARBAJAL VELASTEGUI FREDDY VICENTE</v>
          </cell>
        </row>
        <row r="21345">
          <cell r="D21345" t="str">
            <v>1793588</v>
          </cell>
          <cell r="E21345" t="str">
            <v>1703480325</v>
          </cell>
          <cell r="F21345" t="str">
            <v>RUALES MONCAYO MARCELO ANTONIO</v>
          </cell>
        </row>
        <row r="21346">
          <cell r="D21346" t="str">
            <v>1793597</v>
          </cell>
          <cell r="E21346" t="str">
            <v>1710626571</v>
          </cell>
          <cell r="F21346" t="str">
            <v>VICENTE ACHIG WILLIAM RENE</v>
          </cell>
        </row>
        <row r="21347">
          <cell r="D21347" t="str">
            <v>1793604</v>
          </cell>
          <cell r="E21347" t="str">
            <v>1791288432001</v>
          </cell>
          <cell r="F21347" t="str">
            <v>SEAWOLF COMPAÑIA DE SEGURIDAD PRIVADA CIA. LTDA.</v>
          </cell>
        </row>
        <row r="21348">
          <cell r="D21348" t="str">
            <v>1793624</v>
          </cell>
          <cell r="E21348" t="str">
            <v>1716968027</v>
          </cell>
          <cell r="F21348" t="str">
            <v>VICENTE SANTILLAN LUIS CHRISTIAN</v>
          </cell>
        </row>
        <row r="21349">
          <cell r="D21349" t="str">
            <v>1793627</v>
          </cell>
          <cell r="E21349" t="str">
            <v>1713746236</v>
          </cell>
          <cell r="F21349" t="str">
            <v>CIFUENTES OLIVO Jorge Washington</v>
          </cell>
        </row>
        <row r="21350">
          <cell r="D21350" t="str">
            <v>1793641</v>
          </cell>
          <cell r="E21350" t="str">
            <v>1790233324001</v>
          </cell>
          <cell r="F21350" t="str">
            <v>COOPERATIVA DE TRANSPORTE EN TAXIS HOTEL SAVOY INTERNATIONAL N° 55</v>
          </cell>
        </row>
        <row r="21351">
          <cell r="D21351" t="str">
            <v>1793657</v>
          </cell>
          <cell r="E21351" t="str">
            <v>1710964956</v>
          </cell>
          <cell r="F21351" t="str">
            <v>CHIMARRO PACHECO LUIS ENRIQUE</v>
          </cell>
        </row>
        <row r="21352">
          <cell r="D21352" t="str">
            <v>1793725</v>
          </cell>
          <cell r="E21352" t="str">
            <v>1791081927001</v>
          </cell>
          <cell r="F21352" t="str">
            <v>RESDIPAL CIA. LTDA.</v>
          </cell>
        </row>
        <row r="21353">
          <cell r="D21353" t="str">
            <v>1793730</v>
          </cell>
          <cell r="E21353" t="str">
            <v>1792675138001</v>
          </cell>
          <cell r="F21353" t="str">
            <v>ROSARIOIMPORT CIA. LTA</v>
          </cell>
        </row>
        <row r="21354">
          <cell r="D21354" t="str">
            <v>1793743</v>
          </cell>
          <cell r="E21354" t="str">
            <v>1715079032</v>
          </cell>
          <cell r="F21354" t="str">
            <v>MONTALVAN CAMPOVERDE LUIS ALBERTO</v>
          </cell>
        </row>
        <row r="21355">
          <cell r="D21355" t="str">
            <v>1793748</v>
          </cell>
          <cell r="E21355" t="str">
            <v>1792786312001</v>
          </cell>
          <cell r="F21355" t="str">
            <v>TELEVIDA MOBILE ECUADOR S.A.</v>
          </cell>
        </row>
        <row r="21356">
          <cell r="D21356" t="str">
            <v>1793760</v>
          </cell>
          <cell r="E21356" t="str">
            <v>1791956478001</v>
          </cell>
          <cell r="F21356" t="str">
            <v>SITA B.V.</v>
          </cell>
        </row>
        <row r="21357">
          <cell r="D21357" t="str">
            <v>1793763</v>
          </cell>
          <cell r="E21357" t="str">
            <v>0602205684</v>
          </cell>
          <cell r="F21357" t="str">
            <v>CHAGÑAY ROJAS ELVIA ISABEL</v>
          </cell>
        </row>
        <row r="21358">
          <cell r="D21358" t="str">
            <v>1793787</v>
          </cell>
          <cell r="E21358" t="str">
            <v>1001439965</v>
          </cell>
          <cell r="F21358" t="str">
            <v>SAA LOPEZ OSWALDO RAMIRO</v>
          </cell>
        </row>
        <row r="21359">
          <cell r="D21359" t="str">
            <v>1793789</v>
          </cell>
          <cell r="E21359" t="str">
            <v>0601770555</v>
          </cell>
          <cell r="F21359" t="str">
            <v>JARA VARGAS JORGE BOLIVAR</v>
          </cell>
        </row>
        <row r="21360">
          <cell r="D21360" t="str">
            <v>1793802</v>
          </cell>
          <cell r="E21360" t="str">
            <v>1708068034</v>
          </cell>
          <cell r="F21360" t="str">
            <v>CAIZA IZA FRANKLIN FERNANDO</v>
          </cell>
        </row>
        <row r="21361">
          <cell r="D21361" t="str">
            <v>1793807</v>
          </cell>
          <cell r="E21361" t="str">
            <v>1707095657</v>
          </cell>
          <cell r="F21361" t="str">
            <v>CASTRO SALGADO WILSON EDUARDO</v>
          </cell>
        </row>
        <row r="21362">
          <cell r="D21362" t="str">
            <v>1793808</v>
          </cell>
          <cell r="E21362" t="str">
            <v>1723002240</v>
          </cell>
          <cell r="F21362" t="str">
            <v>VILLACRES RUIZ KARLA MICHELLE</v>
          </cell>
        </row>
        <row r="21363">
          <cell r="D21363" t="str">
            <v>1793813</v>
          </cell>
          <cell r="E21363" t="str">
            <v>1706673173</v>
          </cell>
          <cell r="F21363" t="str">
            <v>NARVAEZ BAJAÑA WASHINGTON EDUARDO</v>
          </cell>
        </row>
        <row r="21364">
          <cell r="D21364" t="str">
            <v>1793858</v>
          </cell>
          <cell r="E21364" t="str">
            <v>1709639668</v>
          </cell>
          <cell r="F21364" t="str">
            <v>VILLACRESES PERUGACHI JORGE OSWALDO</v>
          </cell>
        </row>
        <row r="21365">
          <cell r="D21365" t="str">
            <v>1793868</v>
          </cell>
          <cell r="E21365" t="str">
            <v>0501093819</v>
          </cell>
          <cell r="F21365" t="str">
            <v>LOPEZ AÑASCO LUIS WASHINGTON</v>
          </cell>
        </row>
        <row r="21366">
          <cell r="D21366" t="str">
            <v>1793877</v>
          </cell>
          <cell r="E21366" t="str">
            <v>1706723267</v>
          </cell>
          <cell r="F21366" t="str">
            <v>CAJAS MATUTE RICARDO ANTONIO</v>
          </cell>
        </row>
        <row r="21367">
          <cell r="D21367" t="str">
            <v>1793878</v>
          </cell>
          <cell r="E21367" t="str">
            <v>17416671</v>
          </cell>
          <cell r="F21367" t="str">
            <v>MATUS ORTEGA PATRICIO DEL CARMEN</v>
          </cell>
        </row>
        <row r="21368">
          <cell r="D21368" t="str">
            <v>1793880</v>
          </cell>
          <cell r="E21368" t="str">
            <v>1791321634001</v>
          </cell>
          <cell r="F21368" t="str">
            <v>SEGCOMPRI CIA. LTDA</v>
          </cell>
        </row>
        <row r="21369">
          <cell r="D21369" t="str">
            <v>1793926</v>
          </cell>
          <cell r="E21369" t="str">
            <v>1708004542</v>
          </cell>
          <cell r="F21369" t="str">
            <v>ALTAMIRANO CORONEL CARLOS XAVIER</v>
          </cell>
        </row>
        <row r="21370">
          <cell r="D21370" t="str">
            <v>1793937</v>
          </cell>
          <cell r="E21370" t="str">
            <v>1002063699</v>
          </cell>
          <cell r="F21370" t="str">
            <v>VILLALBA OÑATE DIEGO FERNANDO</v>
          </cell>
        </row>
        <row r="21371">
          <cell r="D21371" t="str">
            <v>1793940</v>
          </cell>
          <cell r="E21371" t="str">
            <v>0906283569</v>
          </cell>
          <cell r="F21371" t="str">
            <v>HOLGUIN GUTIERREZ MARIA CRISTINA</v>
          </cell>
        </row>
        <row r="21372">
          <cell r="D21372" t="str">
            <v>1793943</v>
          </cell>
          <cell r="E21372" t="str">
            <v>1715059836</v>
          </cell>
          <cell r="F21372" t="str">
            <v>ESPIN TOROCHE SOFIA CONSUELO</v>
          </cell>
        </row>
        <row r="21373">
          <cell r="D21373" t="str">
            <v>1793950</v>
          </cell>
          <cell r="E21373" t="str">
            <v>1755795398</v>
          </cell>
          <cell r="F21373" t="str">
            <v>MARTIN GARCIA ANTONIO FRANCISCO</v>
          </cell>
        </row>
        <row r="21374">
          <cell r="D21374" t="str">
            <v>1793976</v>
          </cell>
          <cell r="E21374" t="str">
            <v>AAD0444018</v>
          </cell>
          <cell r="F21374" t="str">
            <v>GARCIA SANCHEZ LUIS ANTONIO</v>
          </cell>
        </row>
        <row r="21375">
          <cell r="D21375" t="str">
            <v>1794017</v>
          </cell>
          <cell r="E21375" t="str">
            <v>1792014980001</v>
          </cell>
          <cell r="F21375" t="str">
            <v>CONSORCIO PETROLERO BLOQUE 16</v>
          </cell>
        </row>
        <row r="21376">
          <cell r="D21376" t="str">
            <v>1794027</v>
          </cell>
          <cell r="E21376" t="str">
            <v>1702665645</v>
          </cell>
          <cell r="F21376" t="str">
            <v>JACOME ALTAMIRANO MARCO LEOPOLDO</v>
          </cell>
        </row>
        <row r="21377">
          <cell r="D21377" t="str">
            <v>1794047</v>
          </cell>
          <cell r="E21377" t="str">
            <v>0400098554</v>
          </cell>
          <cell r="F21377" t="str">
            <v>QUELAL GALLEGOS WILSON OSWALDO</v>
          </cell>
        </row>
        <row r="21378">
          <cell r="D21378" t="str">
            <v>1794054</v>
          </cell>
          <cell r="E21378" t="str">
            <v>1721449229</v>
          </cell>
          <cell r="F21378" t="str">
            <v>PATIÑO CERVANTES JUAN ANDRES</v>
          </cell>
        </row>
        <row r="21379">
          <cell r="D21379" t="str">
            <v>1794060</v>
          </cell>
          <cell r="E21379" t="str">
            <v>1791405544001</v>
          </cell>
          <cell r="F21379" t="str">
            <v>COMPAÑIA DE TRANSPORTE EXPRESO EXPREANTISANA S.A.</v>
          </cell>
        </row>
        <row r="21380">
          <cell r="D21380" t="str">
            <v>1794093</v>
          </cell>
          <cell r="E21380" t="str">
            <v>1719772996</v>
          </cell>
          <cell r="F21380" t="str">
            <v>VILLARREAL CASTILLO IRENE ALEXANDRA</v>
          </cell>
        </row>
        <row r="21381">
          <cell r="D21381" t="str">
            <v>1794104</v>
          </cell>
          <cell r="E21381" t="str">
            <v>1790033090001</v>
          </cell>
          <cell r="F21381" t="str">
            <v>TURISMUNDIAL</v>
          </cell>
        </row>
        <row r="21382">
          <cell r="D21382" t="str">
            <v>1794105</v>
          </cell>
          <cell r="E21382" t="str">
            <v>1105279796</v>
          </cell>
          <cell r="F21382" t="str">
            <v>ROSALES JIMENEZ ANA BEATRIZ</v>
          </cell>
        </row>
        <row r="21383">
          <cell r="D21383" t="str">
            <v>1794122</v>
          </cell>
          <cell r="E21383" t="str">
            <v>1791762592</v>
          </cell>
          <cell r="F21383" t="str">
            <v>VILLARREAL GALLO CARLOS ALFONSO</v>
          </cell>
        </row>
        <row r="21384">
          <cell r="D21384" t="str">
            <v>1794138</v>
          </cell>
          <cell r="E21384" t="str">
            <v>1703903664</v>
          </cell>
          <cell r="F21384" t="str">
            <v>NARANJO ARCOS MARCIA CECILIA DE LOURDES</v>
          </cell>
        </row>
        <row r="21385">
          <cell r="D21385" t="str">
            <v>1794143</v>
          </cell>
          <cell r="E21385" t="str">
            <v>0702640426</v>
          </cell>
          <cell r="F21385" t="str">
            <v>PALACIOS MARQUEZ DARWIN MIGUEL</v>
          </cell>
        </row>
        <row r="21386">
          <cell r="D21386" t="str">
            <v>1794150</v>
          </cell>
          <cell r="E21386" t="str">
            <v>1709147522</v>
          </cell>
          <cell r="F21386" t="str">
            <v>TOBAR SANTANA  JOSEFINA ELIZABETH</v>
          </cell>
        </row>
        <row r="21387">
          <cell r="D21387" t="str">
            <v>1794166</v>
          </cell>
          <cell r="E21387" t="str">
            <v>1714560552</v>
          </cell>
          <cell r="F21387" t="str">
            <v>SILVA GARCIA ANGELA LUCIA</v>
          </cell>
        </row>
        <row r="21388">
          <cell r="D21388" t="str">
            <v>1794200</v>
          </cell>
          <cell r="E21388" t="str">
            <v>1719481150</v>
          </cell>
          <cell r="F21388" t="str">
            <v>VILLARRUEL CUEVA ROSA VERONICA</v>
          </cell>
        </row>
        <row r="21389">
          <cell r="D21389" t="str">
            <v>1794213</v>
          </cell>
          <cell r="E21389" t="str">
            <v>1391901348001</v>
          </cell>
          <cell r="F21389" t="str">
            <v>NEXT-TELECOM S.A</v>
          </cell>
        </row>
        <row r="21390">
          <cell r="D21390" t="str">
            <v>1794220</v>
          </cell>
          <cell r="E21390" t="str">
            <v>1791053877001</v>
          </cell>
          <cell r="F21390" t="str">
            <v>COOPERATIVA DE TRANSPORTE DE CARGA SAN FRANCISCO EQUINOCCIAL</v>
          </cell>
        </row>
        <row r="21391">
          <cell r="D21391" t="str">
            <v>1794222</v>
          </cell>
          <cell r="E21391" t="str">
            <v>1791738985001</v>
          </cell>
          <cell r="F21391" t="str">
            <v>COTABALSUR COMPAÑIA DE TAXIS BALCON DEL SUR S.A.</v>
          </cell>
        </row>
        <row r="21392">
          <cell r="D21392" t="str">
            <v>1794256</v>
          </cell>
          <cell r="E21392" t="str">
            <v>1716510712</v>
          </cell>
          <cell r="F21392" t="str">
            <v>VILLEGAS SUAREZ GUSTAVO DAVID</v>
          </cell>
        </row>
        <row r="21393">
          <cell r="D21393" t="str">
            <v>1794295</v>
          </cell>
          <cell r="E21393" t="str">
            <v>1800925339</v>
          </cell>
          <cell r="F21393" t="str">
            <v>PALAN TAMAYO GLADYS ESTELA</v>
          </cell>
        </row>
        <row r="21394">
          <cell r="D21394" t="str">
            <v>1794306</v>
          </cell>
          <cell r="E21394" t="str">
            <v>1710303650</v>
          </cell>
          <cell r="F21394" t="str">
            <v>VILLOTA PONCE EDISON PATRICIO</v>
          </cell>
        </row>
        <row r="21395">
          <cell r="D21395" t="str">
            <v>1794311</v>
          </cell>
          <cell r="E21395" t="str">
            <v>1716221237</v>
          </cell>
          <cell r="F21395" t="str">
            <v>CHILCAÑAN CAPELO EMILIO XAVIER</v>
          </cell>
        </row>
        <row r="21396">
          <cell r="D21396" t="str">
            <v>1794312</v>
          </cell>
          <cell r="E21396" t="str">
            <v>1800725069</v>
          </cell>
          <cell r="F21396" t="str">
            <v>VILLACIS VILLACIS LEONCIO JACOB</v>
          </cell>
        </row>
        <row r="21397">
          <cell r="D21397" t="str">
            <v>1794317</v>
          </cell>
          <cell r="E21397" t="str">
            <v>0602385494</v>
          </cell>
          <cell r="F21397" t="str">
            <v>MOYOTA AYNAGUANO CARLOS FERNANDO</v>
          </cell>
        </row>
        <row r="21398">
          <cell r="D21398" t="str">
            <v>1794319</v>
          </cell>
          <cell r="E21398" t="str">
            <v>0501591267</v>
          </cell>
          <cell r="F21398" t="str">
            <v>TAPIA TAPIA GALO MARCELO</v>
          </cell>
        </row>
        <row r="21399">
          <cell r="D21399" t="str">
            <v>1794335</v>
          </cell>
          <cell r="E21399" t="str">
            <v>1715580294</v>
          </cell>
          <cell r="F21399" t="str">
            <v>VIMOS GUAILACELA SYLVIA JEANNETH</v>
          </cell>
        </row>
        <row r="21400">
          <cell r="D21400" t="str">
            <v>1794355</v>
          </cell>
          <cell r="E21400" t="str">
            <v>1002331492</v>
          </cell>
          <cell r="F21400" t="str">
            <v>VALENZUELA FERNANDEZ ANA MARINA</v>
          </cell>
        </row>
        <row r="21401">
          <cell r="D21401" t="str">
            <v>1794356</v>
          </cell>
          <cell r="E21401" t="str">
            <v>1720997517</v>
          </cell>
          <cell r="F21401" t="str">
            <v>EGAS ROMERO ROBERTO DANIEL</v>
          </cell>
        </row>
        <row r="21402">
          <cell r="D21402" t="str">
            <v>1794366</v>
          </cell>
          <cell r="E21402" t="str">
            <v>1707512875</v>
          </cell>
          <cell r="F21402" t="str">
            <v>HEREDIA MINAS JOVAN ALBERTO</v>
          </cell>
        </row>
        <row r="21403">
          <cell r="D21403" t="str">
            <v>1794367</v>
          </cell>
          <cell r="E21403" t="str">
            <v>1791255097001</v>
          </cell>
          <cell r="F21403" t="str">
            <v>COORDINAMOS PROMOSERVICE CIA. LTDA.</v>
          </cell>
        </row>
        <row r="21404">
          <cell r="D21404" t="str">
            <v>1794374</v>
          </cell>
          <cell r="E21404" t="str">
            <v>1792684153001</v>
          </cell>
          <cell r="F21404" t="str">
            <v>CORPORACION DE DESARROLLO SOCIAL RED INTERCULTURAL NACIONAL POR EL BUEN VIVIR CORPORACION RIN BV</v>
          </cell>
        </row>
        <row r="21405">
          <cell r="D21405" t="str">
            <v>1794399</v>
          </cell>
          <cell r="E21405" t="str">
            <v>1715968606</v>
          </cell>
          <cell r="F21405" t="str">
            <v>ALVAREZ MALDONADO SANTIAGO JOSE</v>
          </cell>
        </row>
        <row r="21406">
          <cell r="D21406" t="str">
            <v>1794417</v>
          </cell>
          <cell r="E21406" t="str">
            <v>1791705297001</v>
          </cell>
          <cell r="F21406" t="str">
            <v>SEGURIDAD Y VIGILANCIA PROVIGILANCE CIA.LTDA.</v>
          </cell>
        </row>
        <row r="21407">
          <cell r="D21407" t="str">
            <v>1794490</v>
          </cell>
          <cell r="E21407" t="str">
            <v>1001638905</v>
          </cell>
          <cell r="F21407" t="str">
            <v>VILLARRUEL VILLALBA MANUEL MARCELO</v>
          </cell>
        </row>
        <row r="21408">
          <cell r="D21408" t="str">
            <v>1794527</v>
          </cell>
          <cell r="E21408" t="str">
            <v>2100812557</v>
          </cell>
          <cell r="F21408" t="str">
            <v>LEON CHAMBA JESSICA BEATRIZ</v>
          </cell>
        </row>
        <row r="21409">
          <cell r="D21409" t="str">
            <v>1794529</v>
          </cell>
          <cell r="E21409" t="str">
            <v>1791769481001</v>
          </cell>
          <cell r="F21409" t="str">
            <v>PREMIUNLATINO S.A</v>
          </cell>
        </row>
        <row r="21410">
          <cell r="D21410" t="str">
            <v>1794541</v>
          </cell>
          <cell r="E21410" t="str">
            <v>1723152367</v>
          </cell>
          <cell r="F21410" t="str">
            <v>VIRACOCHA VIRACOCHA CRISTIAN ROLANDO</v>
          </cell>
        </row>
        <row r="21411">
          <cell r="D21411" t="str">
            <v>1794544</v>
          </cell>
          <cell r="E21411" t="str">
            <v>1708587447</v>
          </cell>
          <cell r="F21411" t="str">
            <v>LEON LOZA FERNANDO ENRIQUE</v>
          </cell>
        </row>
        <row r="21412">
          <cell r="D21412" t="str">
            <v>1794557</v>
          </cell>
          <cell r="E21412" t="str">
            <v>1802326825</v>
          </cell>
          <cell r="F21412" t="str">
            <v>SUAREZ VIERA  EDDY ROBERTO</v>
          </cell>
        </row>
        <row r="21413">
          <cell r="D21413" t="str">
            <v>1794568</v>
          </cell>
          <cell r="E21413" t="str">
            <v>1790451801001</v>
          </cell>
          <cell r="F21413" t="str">
            <v>COOPERATIVA DE AHORRO Y CREDITO PROGRESO LTDA. "COOPROGRESO"</v>
          </cell>
        </row>
        <row r="21414">
          <cell r="D21414" t="str">
            <v>1794576</v>
          </cell>
          <cell r="E21414" t="str">
            <v>1791740823001</v>
          </cell>
          <cell r="F21414" t="str">
            <v>GEOPHYSICAL ACQUISITION &amp; PROCESSING SERVICES LTD.</v>
          </cell>
        </row>
        <row r="21415">
          <cell r="D21415" t="str">
            <v>1794591</v>
          </cell>
          <cell r="E21415" t="str">
            <v>1716784945</v>
          </cell>
          <cell r="F21415" t="str">
            <v>VITERI FALCON MARCO ANTONIO</v>
          </cell>
        </row>
        <row r="21416">
          <cell r="D21416" t="str">
            <v>1794606</v>
          </cell>
          <cell r="E21416" t="str">
            <v>1792536324001</v>
          </cell>
          <cell r="F21416" t="str">
            <v>COMPAÑIA DE TELECOMUNICACIONES TELEMERIDIANO TECOMERIDIA S.A.</v>
          </cell>
        </row>
        <row r="21417">
          <cell r="D21417" t="str">
            <v>1794610</v>
          </cell>
          <cell r="E21417" t="str">
            <v>1712959491</v>
          </cell>
          <cell r="F21417" t="str">
            <v>BRICEÑO ORDOÑEZ CHRISTIAN GIOVANNY</v>
          </cell>
        </row>
        <row r="21418">
          <cell r="D21418" t="str">
            <v>1794617</v>
          </cell>
          <cell r="E21418" t="str">
            <v>1704442910</v>
          </cell>
          <cell r="F21418" t="str">
            <v>KIJNER SANCHEZ GHERS MAURICIO</v>
          </cell>
        </row>
        <row r="21419">
          <cell r="D21419" t="str">
            <v>1794620</v>
          </cell>
          <cell r="E21419" t="str">
            <v>1713239414</v>
          </cell>
          <cell r="F21419" t="str">
            <v>VITERI FALCON MYRIAM JEANNETH</v>
          </cell>
        </row>
        <row r="21420">
          <cell r="D21420" t="str">
            <v>1794627</v>
          </cell>
          <cell r="E21420" t="str">
            <v>1713495958</v>
          </cell>
          <cell r="F21420" t="str">
            <v>GONZALEZ ASIPUELA RENE SANTIAGO</v>
          </cell>
        </row>
        <row r="21421">
          <cell r="D21421" t="str">
            <v>1794631</v>
          </cell>
          <cell r="E21421" t="str">
            <v>1714454400</v>
          </cell>
          <cell r="F21421" t="str">
            <v>MEDINA PAZMIÑO FERNANDO WLADIMIR</v>
          </cell>
        </row>
        <row r="21422">
          <cell r="D21422" t="str">
            <v>1794699</v>
          </cell>
          <cell r="E21422" t="str">
            <v>0201595626</v>
          </cell>
          <cell r="F21422" t="str">
            <v>MONTERO WILSON LORENZO</v>
          </cell>
        </row>
        <row r="21423">
          <cell r="D21423" t="str">
            <v>1794714</v>
          </cell>
          <cell r="E21423" t="str">
            <v>1792607922001</v>
          </cell>
          <cell r="F21423" t="str">
            <v>ORBITCABLE S.A.</v>
          </cell>
        </row>
        <row r="21424">
          <cell r="D21424" t="str">
            <v>1794718</v>
          </cell>
          <cell r="E21424" t="str">
            <v>0800471062</v>
          </cell>
          <cell r="F21424" t="str">
            <v>ALVAREZ VASQUEZ JHONNY ADALBERTO</v>
          </cell>
        </row>
        <row r="21425">
          <cell r="D21425" t="str">
            <v>1794723</v>
          </cell>
          <cell r="E21425" t="str">
            <v>1704459989</v>
          </cell>
          <cell r="F21425" t="str">
            <v>NOBOA ARTEAGA GONZALO EFREN</v>
          </cell>
        </row>
        <row r="21426">
          <cell r="D21426" t="str">
            <v>1794744</v>
          </cell>
          <cell r="E21426" t="str">
            <v>1792405734001</v>
          </cell>
          <cell r="F21426" t="str">
            <v>CONCRELTEC CIA. LTDA.</v>
          </cell>
        </row>
        <row r="21427">
          <cell r="D21427" t="str">
            <v>1794754</v>
          </cell>
          <cell r="E21427" t="str">
            <v>1714146675</v>
          </cell>
          <cell r="F21427" t="str">
            <v>VIVAS LASSO CRISTOPHER ALEXANDER</v>
          </cell>
        </row>
        <row r="21428">
          <cell r="D21428" t="str">
            <v>1794761</v>
          </cell>
          <cell r="E21428" t="str">
            <v>1721967394</v>
          </cell>
          <cell r="F21428" t="str">
            <v>LEMA PARCO OSCAR GUSTAVO</v>
          </cell>
        </row>
        <row r="21429">
          <cell r="D21429" t="str">
            <v>1794764</v>
          </cell>
          <cell r="E21429" t="str">
            <v>1001632718</v>
          </cell>
          <cell r="F21429" t="str">
            <v>CHAMORRO FLORES EDGAR</v>
          </cell>
        </row>
        <row r="21430">
          <cell r="D21430" t="str">
            <v>1794776</v>
          </cell>
          <cell r="E21430" t="str">
            <v>1716602303</v>
          </cell>
          <cell r="F21430" t="str">
            <v>VIVER CORDOVA JOHANNA ELIZABETH</v>
          </cell>
        </row>
        <row r="21431">
          <cell r="D21431" t="str">
            <v>1794831</v>
          </cell>
          <cell r="E21431" t="str">
            <v>1717556284</v>
          </cell>
          <cell r="F21431" t="str">
            <v>XAVIER TITUAÑA YAJAMIN ALEX</v>
          </cell>
        </row>
        <row r="21432">
          <cell r="D21432" t="str">
            <v>1794890</v>
          </cell>
          <cell r="E21432" t="str">
            <v>1708628555001</v>
          </cell>
          <cell r="F21432" t="str">
            <v>CORONEL CISNEROS MARIA MARTHA</v>
          </cell>
        </row>
        <row r="21433">
          <cell r="D21433" t="str">
            <v>1794891</v>
          </cell>
          <cell r="E21433" t="str">
            <v>0604237529</v>
          </cell>
          <cell r="F21433" t="str">
            <v>NOLIVOS RODRIGUEZ JOSELYN MISHELL</v>
          </cell>
        </row>
        <row r="21434">
          <cell r="D21434" t="str">
            <v>1794910</v>
          </cell>
          <cell r="E21434" t="str">
            <v>1718407990</v>
          </cell>
          <cell r="F21434" t="str">
            <v>YAGUANA GUAMAN MARITZA ALEXANDRA</v>
          </cell>
        </row>
        <row r="21435">
          <cell r="D21435" t="str">
            <v>1794932</v>
          </cell>
          <cell r="E21435" t="str">
            <v>1717852428</v>
          </cell>
          <cell r="F21435" t="str">
            <v>YAJAMIN YAJAMIN BYRON PATRICIO</v>
          </cell>
        </row>
        <row r="21436">
          <cell r="D21436" t="str">
            <v>1794943</v>
          </cell>
          <cell r="E21436" t="str">
            <v>136240231</v>
          </cell>
          <cell r="F21436" t="str">
            <v>CHAVEZ FUNG ABEL TOMAS</v>
          </cell>
        </row>
        <row r="21437">
          <cell r="D21437" t="str">
            <v>1794960</v>
          </cell>
          <cell r="E21437" t="str">
            <v>1719571414</v>
          </cell>
          <cell r="F21437" t="str">
            <v>YALLICO SISA ELSA BEATRIZ</v>
          </cell>
        </row>
        <row r="21438">
          <cell r="D21438" t="str">
            <v>1794965</v>
          </cell>
          <cell r="E21438" t="str">
            <v>1702791540</v>
          </cell>
          <cell r="F21438" t="str">
            <v>WILLIAMS SALCEDO CARLOS ALFREDO</v>
          </cell>
        </row>
        <row r="21439">
          <cell r="D21439" t="str">
            <v>1794990</v>
          </cell>
          <cell r="E21439" t="str">
            <v>0603230012</v>
          </cell>
          <cell r="F21439" t="str">
            <v>FIGUEROA JARA  ADRIAN EDUARDO</v>
          </cell>
        </row>
        <row r="21440">
          <cell r="D21440" t="str">
            <v>1795003</v>
          </cell>
          <cell r="E21440" t="str">
            <v>1791435028001</v>
          </cell>
          <cell r="F21440" t="str">
            <v>VISAGRO VIDA SANA PARA EL AGRO CIA. LTDA.</v>
          </cell>
        </row>
        <row r="21441">
          <cell r="D21441" t="str">
            <v>1795026</v>
          </cell>
          <cell r="E21441" t="str">
            <v>0701388977</v>
          </cell>
          <cell r="F21441" t="str">
            <v>CABRERA AGUILAR FREDY AUGUSTO</v>
          </cell>
        </row>
        <row r="21442">
          <cell r="D21442" t="str">
            <v>1795035</v>
          </cell>
          <cell r="E21442" t="str">
            <v>1723814354</v>
          </cell>
          <cell r="F21442" t="str">
            <v>CHACAGUASAY QUITO JESICA MARGOTH</v>
          </cell>
        </row>
        <row r="21443">
          <cell r="D21443" t="str">
            <v>1795053</v>
          </cell>
          <cell r="E21443" t="str">
            <v>1705077632</v>
          </cell>
          <cell r="F21443" t="str">
            <v>GUERRA MENDOZA ERNESTO ENRIQUE</v>
          </cell>
        </row>
        <row r="21444">
          <cell r="D21444" t="str">
            <v>1795066</v>
          </cell>
          <cell r="E21444" t="str">
            <v>1704844594</v>
          </cell>
          <cell r="F21444" t="str">
            <v>YANEZ FLORES ROSA ELENA</v>
          </cell>
        </row>
        <row r="21445">
          <cell r="D21445" t="str">
            <v>1795084</v>
          </cell>
          <cell r="E21445" t="str">
            <v>1722828975</v>
          </cell>
          <cell r="F21445" t="str">
            <v>ASCANTA QUISHPE EDWIN STALIN</v>
          </cell>
        </row>
        <row r="21446">
          <cell r="D21446" t="str">
            <v>1795094</v>
          </cell>
          <cell r="E21446" t="str">
            <v>1710307289</v>
          </cell>
          <cell r="F21446" t="str">
            <v>YANEZ SANCHEZ JOSE ANTONIO</v>
          </cell>
        </row>
        <row r="21447">
          <cell r="D21447" t="str">
            <v>1795105</v>
          </cell>
          <cell r="E21447" t="str">
            <v>1791277023001</v>
          </cell>
          <cell r="F21447" t="str">
            <v>CORBANTRADE CIA. LTDA</v>
          </cell>
        </row>
        <row r="21448">
          <cell r="D21448" t="str">
            <v>1795130</v>
          </cell>
          <cell r="E21448" t="str">
            <v>1721907978</v>
          </cell>
          <cell r="F21448" t="str">
            <v>AGUIRRE PEÑAFIEL  EVELYN</v>
          </cell>
        </row>
        <row r="21449">
          <cell r="D21449" t="str">
            <v>1795136</v>
          </cell>
          <cell r="E21449" t="str">
            <v>1391902476001</v>
          </cell>
          <cell r="F21449" t="str">
            <v>DESPLIEGUE COMPUTACIONAL E INTERNET DCNET S.A.</v>
          </cell>
        </row>
        <row r="21450">
          <cell r="D21450" t="str">
            <v>1795157</v>
          </cell>
          <cell r="E21450" t="str">
            <v>1701971051</v>
          </cell>
          <cell r="F21450" t="str">
            <v>DAVILA FERNANDEZ-SALVADOR PABLO ENRIQUE</v>
          </cell>
        </row>
        <row r="21451">
          <cell r="D21451" t="str">
            <v>1795209</v>
          </cell>
          <cell r="E21451" t="str">
            <v>1091709011001</v>
          </cell>
          <cell r="F21451" t="str">
            <v>TURISLAGO C.A.</v>
          </cell>
        </row>
        <row r="21452">
          <cell r="D21452" t="str">
            <v>1795223</v>
          </cell>
          <cell r="E21452" t="str">
            <v>0603353905</v>
          </cell>
          <cell r="F21452" t="str">
            <v>YAUCAN GUAMAN BLANCA</v>
          </cell>
        </row>
        <row r="21453">
          <cell r="D21453" t="str">
            <v>1795226</v>
          </cell>
          <cell r="E21453" t="str">
            <v>PZI4VWQ7</v>
          </cell>
          <cell r="F21453" t="str">
            <v>DE BRITTO CUNHA COCKEIS GUIMARAES PABLO</v>
          </cell>
        </row>
        <row r="21454">
          <cell r="D21454" t="str">
            <v>1795227</v>
          </cell>
          <cell r="E21454" t="str">
            <v>1001535655</v>
          </cell>
          <cell r="F21454" t="str">
            <v>TITUAÑA MALES AUKI KANAIMA</v>
          </cell>
        </row>
        <row r="21455">
          <cell r="D21455" t="str">
            <v>1795232</v>
          </cell>
          <cell r="E21455" t="str">
            <v>1791400917001</v>
          </cell>
          <cell r="F21455" t="str">
            <v>TAXI SERVICIOS TAX-SERV CA</v>
          </cell>
        </row>
        <row r="21456">
          <cell r="D21456" t="str">
            <v>1795241</v>
          </cell>
          <cell r="E21456" t="str">
            <v>1755143011</v>
          </cell>
          <cell r="F21456" t="str">
            <v>MANSUTTI  FRANCESCHINIS PIERLUIGI</v>
          </cell>
        </row>
        <row r="21457">
          <cell r="D21457" t="str">
            <v>1795260</v>
          </cell>
          <cell r="E21457" t="str">
            <v>1801016765</v>
          </cell>
          <cell r="F21457" t="str">
            <v>PAEZ POZO CARLOS GONZALO</v>
          </cell>
        </row>
        <row r="21458">
          <cell r="D21458" t="str">
            <v>1795264</v>
          </cell>
          <cell r="E21458" t="str">
            <v>1719156265</v>
          </cell>
          <cell r="F21458" t="str">
            <v>CRUZ AGUIRRE PAUL</v>
          </cell>
        </row>
        <row r="21459">
          <cell r="D21459" t="str">
            <v>1795267</v>
          </cell>
          <cell r="E21459" t="str">
            <v>1792060699001</v>
          </cell>
          <cell r="F21459" t="str">
            <v>FLORAROMA S.A.</v>
          </cell>
        </row>
        <row r="21460">
          <cell r="D21460" t="str">
            <v>1795268</v>
          </cell>
          <cell r="E21460" t="str">
            <v>1715506950</v>
          </cell>
          <cell r="F21460" t="str">
            <v>MONTAÑO LLUMIQUINGA VINICIO JAVIER</v>
          </cell>
        </row>
        <row r="21461">
          <cell r="D21461" t="str">
            <v>1795281</v>
          </cell>
          <cell r="E21461" t="str">
            <v>1768156710001</v>
          </cell>
          <cell r="F21461" t="str">
            <v>EMPRESA  PUBLICA METROPOLITANA DE TRANSPORTE DE PASAJEROS DE QUITO.</v>
          </cell>
        </row>
        <row r="21462">
          <cell r="D21462" t="str">
            <v>1795355</v>
          </cell>
          <cell r="E21462" t="str">
            <v>1703005254</v>
          </cell>
          <cell r="F21462" t="str">
            <v>SALGUERO BORJA WASHINGTON ISIDRO</v>
          </cell>
        </row>
        <row r="21463">
          <cell r="D21463" t="str">
            <v>1795361</v>
          </cell>
          <cell r="E21463" t="str">
            <v>0991327371001</v>
          </cell>
          <cell r="F21463" t="str">
            <v>TELCONET S.A.</v>
          </cell>
        </row>
        <row r="21464">
          <cell r="D21464" t="str">
            <v>1795381</v>
          </cell>
          <cell r="E21464" t="str">
            <v>1790615510001</v>
          </cell>
          <cell r="F21464" t="str">
            <v>ORGANIZACION ECUATORIANA DE TELEVISION ORTEL S.A.</v>
          </cell>
        </row>
        <row r="21465">
          <cell r="D21465" t="str">
            <v>1795407</v>
          </cell>
          <cell r="E21465" t="str">
            <v>1792153352001</v>
          </cell>
          <cell r="F21465" t="str">
            <v>RENTA CAR COMPCHASQUI S.A.</v>
          </cell>
        </row>
        <row r="21466">
          <cell r="D21466" t="str">
            <v>1795409</v>
          </cell>
          <cell r="E21466" t="str">
            <v>1709694291</v>
          </cell>
          <cell r="F21466" t="str">
            <v>VALLEJO EDWIN GONZALO</v>
          </cell>
        </row>
        <row r="21467">
          <cell r="D21467" t="str">
            <v>1795417</v>
          </cell>
          <cell r="E21467" t="str">
            <v>1706746797</v>
          </cell>
          <cell r="F21467" t="str">
            <v>AUZ ESPINOZA EDWIN AGAPIO</v>
          </cell>
        </row>
        <row r="21468">
          <cell r="D21468" t="str">
            <v>1795436</v>
          </cell>
          <cell r="E21468" t="str">
            <v>1705982757</v>
          </cell>
          <cell r="F21468" t="str">
            <v>VILLARREAL MAYORGA LUIS EDUARDO</v>
          </cell>
        </row>
        <row r="21469">
          <cell r="D21469" t="str">
            <v>1795437</v>
          </cell>
          <cell r="E21469" t="str">
            <v>1792409365001</v>
          </cell>
          <cell r="F21469" t="str">
            <v>GEDATECU S.A</v>
          </cell>
        </row>
        <row r="21470">
          <cell r="D21470" t="str">
            <v>1795441</v>
          </cell>
          <cell r="E21470" t="str">
            <v>1792158567001</v>
          </cell>
          <cell r="F21470" t="str">
            <v>TELEBUCAY S.A.</v>
          </cell>
        </row>
        <row r="21471">
          <cell r="D21471" t="str">
            <v>1795442</v>
          </cell>
          <cell r="E21471" t="str">
            <v>1704703949</v>
          </cell>
          <cell r="F21471" t="str">
            <v>ANDRADE HERRERA DIEGO EFRAIN</v>
          </cell>
        </row>
        <row r="21472">
          <cell r="D21472" t="str">
            <v>1795463</v>
          </cell>
          <cell r="E21472" t="str">
            <v>1703091411</v>
          </cell>
          <cell r="F21472" t="str">
            <v>SIGCHA ALVAREZ  ANGELA PIEDAD</v>
          </cell>
        </row>
        <row r="21473">
          <cell r="D21473" t="str">
            <v>1795484</v>
          </cell>
          <cell r="E21473" t="str">
            <v>1001782851</v>
          </cell>
          <cell r="F21473" t="str">
            <v>LALAMA LARREA MARCELA</v>
          </cell>
        </row>
        <row r="21474">
          <cell r="D21474" t="str">
            <v>1795497</v>
          </cell>
          <cell r="E21474" t="str">
            <v>1703971356</v>
          </cell>
          <cell r="F21474" t="str">
            <v>CORREA BALLESTEROS JUAN CARLOS</v>
          </cell>
        </row>
        <row r="21475">
          <cell r="D21475" t="str">
            <v>1795527</v>
          </cell>
          <cell r="E21475" t="str">
            <v>0913952453</v>
          </cell>
          <cell r="F21475" t="str">
            <v>LIMA RIOS MARIO ENRIQUE</v>
          </cell>
        </row>
        <row r="21476">
          <cell r="D21476" t="str">
            <v>1795531</v>
          </cell>
          <cell r="E21476" t="str">
            <v>1711019834</v>
          </cell>
          <cell r="F21476" t="str">
            <v>SANDOVAL ALVEAR MARCELO VLADIMIR</v>
          </cell>
        </row>
        <row r="21477">
          <cell r="D21477" t="str">
            <v>1795595</v>
          </cell>
          <cell r="E21477" t="str">
            <v>1791236335001</v>
          </cell>
          <cell r="F21477" t="str">
            <v>CORPORACION INTERINSTITUCIONAL DE COMUNICACION ELECTRONICA INTERCOM</v>
          </cell>
        </row>
        <row r="21478">
          <cell r="D21478" t="str">
            <v>1795636</v>
          </cell>
          <cell r="E21478" t="str">
            <v>1710809672</v>
          </cell>
          <cell r="F21478" t="str">
            <v>GUTIERREZ LEON VICTOR HUGO</v>
          </cell>
        </row>
        <row r="21479">
          <cell r="D21479" t="str">
            <v>1795639</v>
          </cell>
          <cell r="E21479" t="str">
            <v>0200496487</v>
          </cell>
          <cell r="F21479" t="str">
            <v>PILAMUNGA GUAMAN SEGUNDO ANGEL</v>
          </cell>
        </row>
        <row r="21480">
          <cell r="D21480" t="str">
            <v>1795640</v>
          </cell>
          <cell r="E21480" t="str">
            <v>1717243909</v>
          </cell>
          <cell r="F21480" t="str">
            <v>PABON LOPEZ PAUL ALEXANDER</v>
          </cell>
        </row>
        <row r="21481">
          <cell r="D21481" t="str">
            <v>1795643</v>
          </cell>
          <cell r="E21481" t="str">
            <v>1704684586</v>
          </cell>
          <cell r="F21481" t="str">
            <v>CEVALLOS ENDARA WASHINGTON ANIBAL</v>
          </cell>
        </row>
        <row r="21482">
          <cell r="D21482" t="str">
            <v>1795696</v>
          </cell>
          <cell r="E21482" t="str">
            <v>0908232945</v>
          </cell>
          <cell r="F21482" t="str">
            <v>CALLE GOMEZ LUIS RAUL</v>
          </cell>
        </row>
        <row r="21483">
          <cell r="D21483" t="str">
            <v>1795729</v>
          </cell>
          <cell r="E21483" t="str">
            <v>1091747886001</v>
          </cell>
          <cell r="F21483" t="str">
            <v>REDES Y TELECOMUNICACIONES MEGATELECOM CIA. LTDA.</v>
          </cell>
        </row>
        <row r="21484">
          <cell r="D21484" t="str">
            <v>1795742</v>
          </cell>
          <cell r="E21484" t="str">
            <v>465</v>
          </cell>
          <cell r="F21484" t="str">
            <v>COLUMBIA COMMUNICATIONS CORPORATION</v>
          </cell>
        </row>
        <row r="21485">
          <cell r="D21485" t="str">
            <v>1795758</v>
          </cell>
          <cell r="E21485" t="str">
            <v>1708759037</v>
          </cell>
          <cell r="F21485" t="str">
            <v>RIVERA CALDERON MARIA ELENA</v>
          </cell>
        </row>
        <row r="21486">
          <cell r="D21486" t="str">
            <v>1795762</v>
          </cell>
          <cell r="E21486" t="str">
            <v>1792502837001</v>
          </cell>
          <cell r="F21486" t="str">
            <v>VIRULCO SECURITY CIA. LTDA.</v>
          </cell>
        </row>
        <row r="21487">
          <cell r="D21487" t="str">
            <v>1795776</v>
          </cell>
          <cell r="E21487" t="str">
            <v>1791887905001</v>
          </cell>
          <cell r="F21487" t="str">
            <v>NOUX C.A.</v>
          </cell>
        </row>
        <row r="21488">
          <cell r="D21488" t="str">
            <v>1795799</v>
          </cell>
          <cell r="E21488" t="str">
            <v>1715563365</v>
          </cell>
          <cell r="F21488" t="str">
            <v>ZAMBONINO ORDOÑEZ IVAN LUIS</v>
          </cell>
        </row>
        <row r="21489">
          <cell r="D21489" t="str">
            <v>1795830</v>
          </cell>
          <cell r="E21489" t="str">
            <v>1791827201001</v>
          </cell>
          <cell r="F21489" t="str">
            <v>PROTECTION AND LOGISTICS SERVICES PALS ECUADOR CIA. LTDA.</v>
          </cell>
        </row>
        <row r="21490">
          <cell r="D21490" t="str">
            <v>1795837</v>
          </cell>
          <cell r="E21490" t="str">
            <v>1791958918001</v>
          </cell>
          <cell r="F21490" t="str">
            <v>WORLD LY WISE PROFESSIONAL SERVICES WPS AERONAUTICAL TECHNICAL</v>
          </cell>
        </row>
        <row r="21491">
          <cell r="D21491" t="str">
            <v>1795838</v>
          </cell>
          <cell r="E21491" t="str">
            <v>1792063078001</v>
          </cell>
          <cell r="F21491" t="str">
            <v>CONSORCIO BELLAVISTA</v>
          </cell>
        </row>
        <row r="21492">
          <cell r="D21492" t="str">
            <v>1795840</v>
          </cell>
          <cell r="E21492" t="str">
            <v>1753483120</v>
          </cell>
          <cell r="F21492" t="str">
            <v>COBUT THIERRY JEAN MARIE GHISLAIN</v>
          </cell>
        </row>
        <row r="21493">
          <cell r="D21493" t="str">
            <v>1795861</v>
          </cell>
          <cell r="E21493" t="str">
            <v>1792422736001</v>
          </cell>
          <cell r="F21493" t="str">
            <v>CHINA NATIONAL ELECTRONICS IMPORT &amp; EXPORT CORPORATION CEIEC</v>
          </cell>
        </row>
        <row r="21494">
          <cell r="D21494" t="str">
            <v>1795949</v>
          </cell>
          <cell r="E21494" t="str">
            <v>1768038510001</v>
          </cell>
          <cell r="F21494" t="str">
            <v>MUNICIPIO DE QUITO ZONA NORTE</v>
          </cell>
        </row>
        <row r="21495">
          <cell r="D21495" t="str">
            <v>1795955</v>
          </cell>
          <cell r="E21495" t="str">
            <v>1710753391</v>
          </cell>
          <cell r="F21495" t="str">
            <v>MOYA VILLAGOMEZ MIRYAM CENEIDA</v>
          </cell>
        </row>
        <row r="21496">
          <cell r="D21496" t="str">
            <v>1795968</v>
          </cell>
          <cell r="E21496" t="str">
            <v>1793037003001</v>
          </cell>
          <cell r="F21496" t="str">
            <v>CORPORACION NAVPAZ NAVPAZCORP CIA. LTDA.</v>
          </cell>
        </row>
        <row r="21497">
          <cell r="D21497" t="str">
            <v>1795972</v>
          </cell>
          <cell r="E21497" t="str">
            <v>53536802</v>
          </cell>
          <cell r="F21497" t="str">
            <v>CLUKEY EMERSON KEITH ALAN</v>
          </cell>
        </row>
        <row r="21498">
          <cell r="D21498" t="str">
            <v>1795975</v>
          </cell>
          <cell r="E21498" t="str">
            <v>1791905814001</v>
          </cell>
          <cell r="F21498" t="str">
            <v>TELECOMUNICACIONES INTEGRALES MOVILES TIMCELL CIA. LTDA.</v>
          </cell>
        </row>
        <row r="21499">
          <cell r="D21499" t="str">
            <v>1795977</v>
          </cell>
          <cell r="E21499" t="str">
            <v>0190422259001</v>
          </cell>
          <cell r="F21499" t="str">
            <v>CONSULTORIA E INGENIERIA ROMO TELECOM ROMOTELCO S.A</v>
          </cell>
        </row>
        <row r="21500">
          <cell r="D21500" t="str">
            <v>1795987</v>
          </cell>
          <cell r="E21500" t="str">
            <v>1707320253</v>
          </cell>
          <cell r="F21500" t="str">
            <v>MERA SOLORZANO JULIO HUMBERTO</v>
          </cell>
        </row>
        <row r="21501">
          <cell r="D21501" t="str">
            <v>1796011</v>
          </cell>
          <cell r="E21501" t="str">
            <v>0600808489</v>
          </cell>
          <cell r="F21501" t="str">
            <v>POZO NAVARRETE JORGE RAUL</v>
          </cell>
        </row>
        <row r="21502">
          <cell r="D21502" t="str">
            <v>1796022</v>
          </cell>
          <cell r="E21502" t="str">
            <v>1714280771</v>
          </cell>
          <cell r="F21502" t="str">
            <v>RESTREPO PALACIOS FRANCISCO JAVIER</v>
          </cell>
        </row>
        <row r="21503">
          <cell r="D21503" t="str">
            <v>1796025</v>
          </cell>
          <cell r="E21503" t="str">
            <v>1713052957</v>
          </cell>
          <cell r="F21503" t="str">
            <v>BERMEO HURTADO JHONSON VICENTE</v>
          </cell>
        </row>
        <row r="21504">
          <cell r="D21504" t="str">
            <v>1796054</v>
          </cell>
          <cell r="E21504" t="str">
            <v>1719016071</v>
          </cell>
          <cell r="F21504" t="str">
            <v>RODRIGUEZ FRANCO GABRIEL JAIME</v>
          </cell>
        </row>
        <row r="21505">
          <cell r="D21505" t="str">
            <v>1796062</v>
          </cell>
          <cell r="E21505" t="str">
            <v>1316309150</v>
          </cell>
          <cell r="F21505" t="str">
            <v>ZAMBRANO LAAZ JULIO CESAR</v>
          </cell>
        </row>
        <row r="21506">
          <cell r="D21506" t="str">
            <v>1796081</v>
          </cell>
          <cell r="E21506" t="str">
            <v>1791768825001</v>
          </cell>
          <cell r="F21506" t="str">
            <v>CONDUTO ECUADOR S.A.</v>
          </cell>
        </row>
        <row r="21507">
          <cell r="D21507" t="str">
            <v>1796089</v>
          </cell>
          <cell r="E21507" t="str">
            <v>1300765805</v>
          </cell>
          <cell r="F21507" t="str">
            <v>ZAMBRANO LOOR FLERIDA DIOSELINA</v>
          </cell>
        </row>
        <row r="21508">
          <cell r="D21508" t="str">
            <v>1796094</v>
          </cell>
          <cell r="E21508" t="str">
            <v>1791803507001</v>
          </cell>
          <cell r="F21508" t="str">
            <v>SKANSKA ECUADOR S. A.</v>
          </cell>
        </row>
        <row r="21509">
          <cell r="D21509" t="str">
            <v>1796100</v>
          </cell>
          <cell r="E21509" t="str">
            <v>1712486677</v>
          </cell>
          <cell r="F21509" t="str">
            <v>TORRES HURTADO NEY JOSE</v>
          </cell>
        </row>
        <row r="21510">
          <cell r="D21510" t="str">
            <v>1796112</v>
          </cell>
          <cell r="E21510" t="str">
            <v>1702369974</v>
          </cell>
          <cell r="F21510" t="str">
            <v>RIVADENEIRA BASTIDAS MAYRA ZULAY</v>
          </cell>
        </row>
        <row r="21511">
          <cell r="D21511" t="str">
            <v>1796159</v>
          </cell>
          <cell r="E21511" t="str">
            <v>1705319984</v>
          </cell>
          <cell r="F21511" t="str">
            <v>SANCHEZ QUINCHIGUANGO JOSE ALEJANDRO</v>
          </cell>
        </row>
        <row r="21512">
          <cell r="D21512" t="str">
            <v>1796195</v>
          </cell>
          <cell r="E21512" t="str">
            <v>1708580038</v>
          </cell>
          <cell r="F21512" t="str">
            <v>CAMPOS AGUIRRE FREDDY MIGUEL</v>
          </cell>
        </row>
        <row r="21513">
          <cell r="D21513" t="str">
            <v>1796213</v>
          </cell>
          <cell r="E21513" t="str">
            <v>1723661110</v>
          </cell>
          <cell r="F21513" t="str">
            <v>MUÑOZ VALENCIA DIEGO FERNANDO</v>
          </cell>
        </row>
        <row r="21514">
          <cell r="D21514" t="str">
            <v>1796222</v>
          </cell>
          <cell r="E21514" t="str">
            <v>1723798995</v>
          </cell>
          <cell r="F21514" t="str">
            <v>MANGUIA FONTE ALEJANDRO VLADIMIR</v>
          </cell>
        </row>
        <row r="21515">
          <cell r="D21515" t="str">
            <v>1796245</v>
          </cell>
          <cell r="E21515" t="str">
            <v>1711522886</v>
          </cell>
          <cell r="F21515" t="str">
            <v>HERRERA ENRIQUEZ GIOVANNI PATRICIO</v>
          </cell>
        </row>
        <row r="21516">
          <cell r="D21516" t="str">
            <v>1796262</v>
          </cell>
          <cell r="E21516" t="str">
            <v>1721531521</v>
          </cell>
          <cell r="F21516" t="str">
            <v>MARCILLO LUCANO CARLOS ENRIQUE</v>
          </cell>
        </row>
        <row r="21517">
          <cell r="D21517" t="str">
            <v>1796275</v>
          </cell>
          <cell r="E21517" t="str">
            <v>1716695026</v>
          </cell>
          <cell r="F21517" t="str">
            <v>LOACHAMIN TOAPANTA MARIO EDUARDO</v>
          </cell>
        </row>
        <row r="21518">
          <cell r="D21518" t="str">
            <v>1796285</v>
          </cell>
          <cell r="E21518" t="str">
            <v>30706331</v>
          </cell>
          <cell r="F21518" t="str">
            <v>ARRIOLA BONJOUR PEDRO ALFREDO</v>
          </cell>
        </row>
        <row r="21519">
          <cell r="D21519" t="str">
            <v>1796289</v>
          </cell>
          <cell r="E21519" t="str">
            <v>1712866993</v>
          </cell>
          <cell r="F21519" t="str">
            <v>HERRERA HERRERA LUIS ANIBAL</v>
          </cell>
        </row>
        <row r="21520">
          <cell r="D21520" t="str">
            <v>1796306</v>
          </cell>
          <cell r="E21520" t="str">
            <v>1792471575001</v>
          </cell>
          <cell r="F21520" t="str">
            <v>INGRAM MICRO S.A</v>
          </cell>
        </row>
        <row r="21521">
          <cell r="D21521" t="str">
            <v>1796319</v>
          </cell>
          <cell r="E21521" t="str">
            <v>1710427046</v>
          </cell>
          <cell r="F21521" t="str">
            <v>CARVAJAL CAJAS IVAN YOVANNY</v>
          </cell>
        </row>
        <row r="21522">
          <cell r="D21522" t="str">
            <v>1796320</v>
          </cell>
          <cell r="E21522" t="str">
            <v>1791405269</v>
          </cell>
          <cell r="F21522" t="str">
            <v>MORENO CELLERI SERGIO</v>
          </cell>
        </row>
        <row r="21523">
          <cell r="D21523" t="str">
            <v>1796323</v>
          </cell>
          <cell r="E21523" t="str">
            <v>1704818374</v>
          </cell>
          <cell r="F21523" t="str">
            <v>ZAPATA TAPIA MARIA BERTHA</v>
          </cell>
        </row>
        <row r="21524">
          <cell r="D21524" t="str">
            <v>1796330</v>
          </cell>
          <cell r="E21524" t="str">
            <v>0702761495</v>
          </cell>
          <cell r="F21524" t="str">
            <v>RODRIGUEZ ZAMBRANO ELLIOTT DAVE</v>
          </cell>
        </row>
        <row r="21525">
          <cell r="D21525" t="str">
            <v>1796397</v>
          </cell>
          <cell r="E21525" t="str">
            <v>1703853109</v>
          </cell>
          <cell r="F21525" t="str">
            <v>VELASCO TAPIA MARIANA DE JESUS</v>
          </cell>
        </row>
        <row r="21526">
          <cell r="D21526" t="str">
            <v>1796413</v>
          </cell>
          <cell r="E21526" t="str">
            <v>1792027691001</v>
          </cell>
          <cell r="F21526" t="str">
            <v>ALKAVAT CIA. LTDA.</v>
          </cell>
        </row>
        <row r="21527">
          <cell r="D21527" t="str">
            <v>1796456</v>
          </cell>
          <cell r="E21527" t="str">
            <v>1708671381001</v>
          </cell>
          <cell r="F21527" t="str">
            <v>MONCAYO ALTUNA TAMMY ELIZABETH</v>
          </cell>
        </row>
        <row r="21528">
          <cell r="D21528" t="str">
            <v>1796486</v>
          </cell>
          <cell r="E21528" t="str">
            <v>1709456808</v>
          </cell>
          <cell r="F21528" t="str">
            <v>CHINCHIN NAZCA NANCY JACQUELINE</v>
          </cell>
        </row>
        <row r="21529">
          <cell r="D21529" t="str">
            <v>1796492</v>
          </cell>
          <cell r="E21529" t="str">
            <v>1706373451</v>
          </cell>
          <cell r="F21529" t="str">
            <v>CORONADO  CHICAIZA SEGUNDO ELOY</v>
          </cell>
        </row>
        <row r="21530">
          <cell r="D21530" t="str">
            <v>1796502</v>
          </cell>
          <cell r="E21530" t="str">
            <v>1710005578</v>
          </cell>
          <cell r="F21530" t="str">
            <v>MORILLO GARCES GIOVANNA RAQUEL</v>
          </cell>
        </row>
        <row r="21531">
          <cell r="D21531" t="str">
            <v>1796516</v>
          </cell>
          <cell r="E21531" t="str">
            <v>1900221001</v>
          </cell>
          <cell r="F21531" t="str">
            <v>SARANGO SARANGO JOSE FIDEL</v>
          </cell>
        </row>
        <row r="21532">
          <cell r="D21532" t="str">
            <v>1796520</v>
          </cell>
          <cell r="E21532" t="str">
            <v>1792546311001</v>
          </cell>
          <cell r="F21532" t="str">
            <v>CENTRO COMERCIAL RECREO PLAZA</v>
          </cell>
        </row>
        <row r="21533">
          <cell r="D21533" t="str">
            <v>1796547</v>
          </cell>
          <cell r="E21533" t="str">
            <v>1712621687</v>
          </cell>
          <cell r="F21533" t="str">
            <v>BUENO GORDON DANNY ROLANDO</v>
          </cell>
        </row>
        <row r="21534">
          <cell r="D21534" t="str">
            <v>1796565</v>
          </cell>
          <cell r="E21534" t="str">
            <v>1722781828</v>
          </cell>
          <cell r="F21534" t="str">
            <v>FARINANGO ANRANGO CHRISTIAN ANDRES</v>
          </cell>
        </row>
        <row r="21535">
          <cell r="D21535" t="str">
            <v>1796586</v>
          </cell>
          <cell r="E21535" t="str">
            <v>1705248639</v>
          </cell>
          <cell r="F21535" t="str">
            <v>LLUMIQUINGA CEVELLOS HUGO</v>
          </cell>
        </row>
        <row r="21536">
          <cell r="D21536" t="str">
            <v>1796587</v>
          </cell>
          <cell r="E21536" t="str">
            <v>1706388228</v>
          </cell>
          <cell r="F21536" t="str">
            <v>ZUMBA CASTILLO CARLOS IGNACIO</v>
          </cell>
        </row>
        <row r="21537">
          <cell r="D21537" t="str">
            <v>1796590</v>
          </cell>
          <cell r="E21537" t="str">
            <v>1792653606001</v>
          </cell>
          <cell r="F21537" t="str">
            <v>ARPATELEC CIA. LTDA</v>
          </cell>
        </row>
        <row r="21538">
          <cell r="D21538" t="str">
            <v>1796612</v>
          </cell>
          <cell r="E21538" t="str">
            <v>0600091326</v>
          </cell>
          <cell r="F21538" t="str">
            <v>RHOR ROMAN NELSON RAUL</v>
          </cell>
        </row>
        <row r="21539">
          <cell r="D21539" t="str">
            <v>1796636</v>
          </cell>
          <cell r="E21539" t="str">
            <v>1768181900001</v>
          </cell>
          <cell r="F21539" t="str">
            <v>AGENCIA DE REGULACIÓN Y CONTROL DE LAS TELECOMUNICACIONES</v>
          </cell>
        </row>
        <row r="21540">
          <cell r="D21540" t="str">
            <v>1796637</v>
          </cell>
          <cell r="E21540" t="str">
            <v>1705030169</v>
          </cell>
          <cell r="F21540" t="str">
            <v>BATALLAS VEGA ENILDA MAGDALENA</v>
          </cell>
        </row>
        <row r="21541">
          <cell r="D21541" t="str">
            <v>1796657</v>
          </cell>
          <cell r="E21541" t="str">
            <v>1704011137</v>
          </cell>
          <cell r="F21541" t="str">
            <v>MONTENEGRO MENDEZ MARCELO ANTONIO</v>
          </cell>
        </row>
        <row r="21542">
          <cell r="D21542" t="str">
            <v>1796666</v>
          </cell>
          <cell r="E21542" t="str">
            <v>1719484873</v>
          </cell>
          <cell r="F21542" t="str">
            <v>ZUNIGA TOBAR MARITZA ALEXANDRA</v>
          </cell>
        </row>
        <row r="21543">
          <cell r="D21543" t="str">
            <v>1796694</v>
          </cell>
          <cell r="E21543" t="str">
            <v>1792221595001</v>
          </cell>
          <cell r="F21543" t="str">
            <v>CONSORCIO TCA TRACTEBEL CAMINOSCA ASOCIADOS</v>
          </cell>
        </row>
        <row r="21544">
          <cell r="D21544" t="str">
            <v>1796730</v>
          </cell>
          <cell r="E21544" t="str">
            <v>1713500294</v>
          </cell>
          <cell r="F21544" t="str">
            <v>HARO BAEZ RAUL VINICIO</v>
          </cell>
        </row>
        <row r="21545">
          <cell r="D21545" t="str">
            <v>1796742</v>
          </cell>
          <cell r="E21545" t="str">
            <v>0600928352</v>
          </cell>
          <cell r="F21545" t="str">
            <v>ANDRADE MANCERO JORGE HUGO</v>
          </cell>
        </row>
        <row r="21546">
          <cell r="D21546" t="str">
            <v>1796751</v>
          </cell>
          <cell r="E21546" t="str">
            <v>1768022190001</v>
          </cell>
          <cell r="F21546" t="str">
            <v>INSTITUTO DE SEGURIDAD SOCIAL DE LAS FUERZAS ARMADAS</v>
          </cell>
        </row>
        <row r="21547">
          <cell r="D21547" t="str">
            <v>1796755</v>
          </cell>
          <cell r="E21547" t="str">
            <v>1723086979</v>
          </cell>
          <cell r="F21547" t="str">
            <v>SIVINTA ALMACHI JUAN PEDRO</v>
          </cell>
        </row>
        <row r="21548">
          <cell r="D21548" t="str">
            <v>1796771</v>
          </cell>
          <cell r="E21548" t="str">
            <v>1707200364</v>
          </cell>
          <cell r="F21548" t="str">
            <v>ZURITA SALAZAR DENNIS EDUARDO</v>
          </cell>
        </row>
        <row r="21549">
          <cell r="D21549" t="str">
            <v>1796772</v>
          </cell>
          <cell r="E21549" t="str">
            <v>1002956330</v>
          </cell>
          <cell r="F21549" t="str">
            <v>TÚQUERREZ IPIALES EDWIN GEOVANNY</v>
          </cell>
        </row>
        <row r="21550">
          <cell r="D21550" t="str">
            <v>1796817</v>
          </cell>
          <cell r="E21550" t="str">
            <v>1792995655001</v>
          </cell>
          <cell r="F21550" t="str">
            <v>CERRO-YATSUR</v>
          </cell>
        </row>
        <row r="21551">
          <cell r="D21551" t="str">
            <v>1796825</v>
          </cell>
          <cell r="E21551" t="str">
            <v>1708052525</v>
          </cell>
          <cell r="F21551" t="str">
            <v>PAUCAR ALUISA EDWIN MILTON</v>
          </cell>
        </row>
        <row r="21552">
          <cell r="D21552" t="str">
            <v>1796827</v>
          </cell>
          <cell r="E21552" t="str">
            <v>0701904781</v>
          </cell>
          <cell r="F21552" t="str">
            <v>MINUCHE HENRIQUEZ  ALEJANDRO JOSE</v>
          </cell>
        </row>
        <row r="21553">
          <cell r="D21553" t="str">
            <v>1796848</v>
          </cell>
          <cell r="E21553" t="str">
            <v>1793103499001</v>
          </cell>
          <cell r="F21553" t="str">
            <v>ANDINARED S.A.S.</v>
          </cell>
        </row>
        <row r="21554">
          <cell r="D21554" t="str">
            <v>1796852</v>
          </cell>
          <cell r="E21554" t="str">
            <v>1716311202</v>
          </cell>
          <cell r="F21554" t="str">
            <v>ERAS WILSON</v>
          </cell>
        </row>
        <row r="21555">
          <cell r="D21555" t="str">
            <v>1796858</v>
          </cell>
          <cell r="E21555" t="str">
            <v>1309242814</v>
          </cell>
          <cell r="F21555" t="str">
            <v>CARPIO BASURTO DIANA ALEJANDRA</v>
          </cell>
        </row>
        <row r="21556">
          <cell r="D21556" t="str">
            <v>1796883</v>
          </cell>
          <cell r="E21556" t="str">
            <v>1714215686</v>
          </cell>
          <cell r="F21556" t="str">
            <v>CHIRIBOGA SOTO LUIS JAVIER</v>
          </cell>
        </row>
        <row r="21557">
          <cell r="D21557" t="str">
            <v>1796901</v>
          </cell>
          <cell r="E21557" t="str">
            <v>1791102983001</v>
          </cell>
          <cell r="F21557" t="str">
            <v>GALAPAGOS FLORES GALAFLOR S.A.</v>
          </cell>
        </row>
        <row r="21558">
          <cell r="D21558" t="str">
            <v>1796917</v>
          </cell>
          <cell r="E21558" t="str">
            <v>1707941264</v>
          </cell>
          <cell r="F21558" t="str">
            <v>VELEZ CASTRO BARVARA EMILIA</v>
          </cell>
        </row>
        <row r="21559">
          <cell r="D21559" t="str">
            <v>1796939</v>
          </cell>
          <cell r="E21559" t="str">
            <v>1700198268</v>
          </cell>
          <cell r="F21559" t="str">
            <v>DOMINGUEZ BUCHELI OSWALDO ALBERTO</v>
          </cell>
        </row>
        <row r="21560">
          <cell r="D21560" t="str">
            <v>1796951</v>
          </cell>
          <cell r="E21560" t="str">
            <v>1703520161</v>
          </cell>
          <cell r="F21560" t="str">
            <v>ALTAMIRANO ESCOBAR LUIS GERARDO</v>
          </cell>
        </row>
        <row r="21561">
          <cell r="D21561" t="str">
            <v>1796964</v>
          </cell>
          <cell r="E21561" t="str">
            <v>0400734430</v>
          </cell>
          <cell r="F21561" t="str">
            <v>VALLEJO AYALA GERMAN CLEMENTE</v>
          </cell>
        </row>
        <row r="21562">
          <cell r="D21562" t="str">
            <v>1797009</v>
          </cell>
          <cell r="E21562" t="str">
            <v>1304636275</v>
          </cell>
          <cell r="F21562" t="str">
            <v>MENDOZA MENDOZA XAVIER ARMANDO</v>
          </cell>
        </row>
        <row r="21563">
          <cell r="D21563" t="str">
            <v>1797073</v>
          </cell>
          <cell r="E21563" t="str">
            <v>1704320249</v>
          </cell>
          <cell r="F21563" t="str">
            <v>GRIJALVA GUADAMUD BAIRON TARCICIO</v>
          </cell>
        </row>
        <row r="21564">
          <cell r="D21564" t="str">
            <v>1797076</v>
          </cell>
          <cell r="E21564" t="str">
            <v>1706604434</v>
          </cell>
          <cell r="F21564" t="str">
            <v>BARRAGAN POVEDA LUPE DEL ROCIO</v>
          </cell>
        </row>
        <row r="21565">
          <cell r="D21565" t="str">
            <v>1797084</v>
          </cell>
          <cell r="E21565" t="str">
            <v>1712408069</v>
          </cell>
          <cell r="F21565" t="str">
            <v>BEDON ANCHALA WILSON ROBERTO</v>
          </cell>
        </row>
        <row r="21566">
          <cell r="D21566" t="str">
            <v>1797109</v>
          </cell>
          <cell r="E21566" t="str">
            <v>1702790955</v>
          </cell>
          <cell r="F21566" t="str">
            <v>SALVADOR SALAZAR ANTONIO EDUARDO</v>
          </cell>
        </row>
        <row r="21567">
          <cell r="D21567" t="str">
            <v>1797182</v>
          </cell>
          <cell r="E21567" t="str">
            <v>1707585681</v>
          </cell>
          <cell r="F21567" t="str">
            <v>SALAZAR ARIAS  VICTOR HUGO</v>
          </cell>
        </row>
        <row r="21568">
          <cell r="D21568" t="str">
            <v>1797201</v>
          </cell>
          <cell r="E21568" t="str">
            <v>1792468841001</v>
          </cell>
          <cell r="F21568" t="str">
            <v>INSTALRED CIA LTDA</v>
          </cell>
        </row>
        <row r="21569">
          <cell r="D21569" t="str">
            <v>1797211</v>
          </cell>
          <cell r="E21569" t="str">
            <v>1791296044001</v>
          </cell>
          <cell r="F21569" t="str">
            <v>LAERSEC SEGURIDAD PRIVADA CIA. LTDA.</v>
          </cell>
        </row>
        <row r="21570">
          <cell r="D21570" t="str">
            <v>1797222</v>
          </cell>
          <cell r="E21570" t="str">
            <v>1706299151</v>
          </cell>
          <cell r="F21570" t="str">
            <v>ALAVA FREIRE MONICA DEL ROCIO</v>
          </cell>
        </row>
        <row r="21571">
          <cell r="D21571" t="str">
            <v>1797243</v>
          </cell>
          <cell r="E21571" t="str">
            <v>1090109614001</v>
          </cell>
          <cell r="F21571" t="str">
            <v>COMPAÑIA DE SEGURIDAD PRIVADA ELITEIMBASEG CIA. LTDA.</v>
          </cell>
        </row>
        <row r="21572">
          <cell r="D21572" t="str">
            <v>1797245</v>
          </cell>
          <cell r="E21572" t="str">
            <v>1790577716001</v>
          </cell>
          <cell r="F21572" t="str">
            <v>RADIO BBN CIA. LTDA.</v>
          </cell>
        </row>
        <row r="21573">
          <cell r="D21573" t="str">
            <v>1797290</v>
          </cell>
          <cell r="E21573" t="str">
            <v>1790164241001</v>
          </cell>
          <cell r="F21573" t="str">
            <v>FONDO ECUATORIANO POPULORUM PROGESSIO FEPP</v>
          </cell>
        </row>
        <row r="21574">
          <cell r="D21574" t="str">
            <v>1797351</v>
          </cell>
          <cell r="E21574" t="str">
            <v>1792312477001</v>
          </cell>
          <cell r="F21574" t="str">
            <v>ASOCIACION CFE-PYPSA-CVA-ICA</v>
          </cell>
        </row>
        <row r="21575">
          <cell r="D21575" t="str">
            <v>1797356</v>
          </cell>
          <cell r="E21575" t="str">
            <v>1722772322</v>
          </cell>
          <cell r="F21575" t="str">
            <v>CASTRO RAZA MARIA ALEJANDRA</v>
          </cell>
        </row>
        <row r="21576">
          <cell r="D21576" t="str">
            <v>1797359</v>
          </cell>
          <cell r="E21576" t="str">
            <v>1713861696</v>
          </cell>
          <cell r="F21576" t="str">
            <v>ALVAREZ SEGURA FRANKLIN RAMIRO</v>
          </cell>
        </row>
        <row r="21577">
          <cell r="D21577" t="str">
            <v>1797391</v>
          </cell>
          <cell r="E21577" t="str">
            <v>1705277588</v>
          </cell>
          <cell r="F21577" t="str">
            <v>BURBANO ESCALANTE MARIO SANTIAGO</v>
          </cell>
        </row>
        <row r="21578">
          <cell r="D21578" t="str">
            <v>1797428</v>
          </cell>
          <cell r="E21578" t="str">
            <v>1704918950</v>
          </cell>
          <cell r="F21578" t="str">
            <v>AGUILAR GARCIA JAIME FERNANDO</v>
          </cell>
        </row>
        <row r="21579">
          <cell r="D21579" t="str">
            <v>1797448</v>
          </cell>
          <cell r="E21579" t="str">
            <v>1710912427</v>
          </cell>
          <cell r="F21579" t="str">
            <v>CADENA SOSA ALVARO ELIAS</v>
          </cell>
        </row>
        <row r="21580">
          <cell r="D21580" t="str">
            <v>1797458</v>
          </cell>
          <cell r="E21580" t="str">
            <v>0991384944</v>
          </cell>
          <cell r="F21580" t="str">
            <v>DELGADO ALVARADO HECTOR LUCIANO</v>
          </cell>
        </row>
        <row r="21581">
          <cell r="D21581" t="str">
            <v>1797489</v>
          </cell>
          <cell r="E21581" t="str">
            <v>1706713227</v>
          </cell>
          <cell r="F21581" t="str">
            <v>TOBAR LÓPEZ LUCILA HERMINIA</v>
          </cell>
        </row>
        <row r="21582">
          <cell r="D21582" t="str">
            <v>1797507</v>
          </cell>
          <cell r="E21582" t="str">
            <v>1700687039</v>
          </cell>
          <cell r="F21582" t="str">
            <v>JURADO MERA LUIS GILBERTO</v>
          </cell>
        </row>
        <row r="21583">
          <cell r="D21583" t="str">
            <v>1797526</v>
          </cell>
          <cell r="E21583" t="str">
            <v>1091788574001</v>
          </cell>
          <cell r="F21583" t="str">
            <v>MAXXCON CIA. LTDA.</v>
          </cell>
        </row>
        <row r="21584">
          <cell r="D21584" t="str">
            <v>1797553</v>
          </cell>
          <cell r="E21584" t="str">
            <v>1792603382001</v>
          </cell>
          <cell r="F21584" t="str">
            <v>COMPAÑÍA DE TRANSPORTE TERRESTRE COMERCIAL DE CARGA LIVIANA TRANSAGLLA S.A.</v>
          </cell>
        </row>
        <row r="21585">
          <cell r="D21585" t="str">
            <v>1797554</v>
          </cell>
          <cell r="E21585" t="str">
            <v>1709029100</v>
          </cell>
          <cell r="F21585" t="str">
            <v>COLLAGUAZO ANDRANGO MILTON HERNAN</v>
          </cell>
        </row>
        <row r="21586">
          <cell r="D21586" t="str">
            <v>1797573</v>
          </cell>
          <cell r="E21586" t="str">
            <v>0100881796</v>
          </cell>
          <cell r="F21586" t="str">
            <v>CORDERO CUEVA JUAN FERNANDO</v>
          </cell>
        </row>
        <row r="21587">
          <cell r="D21587" t="str">
            <v>1797575</v>
          </cell>
          <cell r="E21587" t="str">
            <v>1717527491</v>
          </cell>
          <cell r="F21587" t="str">
            <v>GARCIA MARTINEZ KARLA PRISCILA</v>
          </cell>
        </row>
        <row r="21588">
          <cell r="D21588" t="str">
            <v>1797596</v>
          </cell>
          <cell r="E21588" t="str">
            <v>1790702278001</v>
          </cell>
          <cell r="F21588" t="str">
            <v>INMOBILIARIA AGROPECUARIA S.C.C.</v>
          </cell>
        </row>
        <row r="21589">
          <cell r="D21589" t="str">
            <v>1797605</v>
          </cell>
          <cell r="E21589" t="str">
            <v>1792456819001</v>
          </cell>
          <cell r="F21589" t="str">
            <v>COMPAÑIA DE TAXIS ESPERANZA DEL VALLE TAXPERVAL S.A.</v>
          </cell>
        </row>
        <row r="21590">
          <cell r="D21590" t="str">
            <v>1797615</v>
          </cell>
          <cell r="E21590" t="str">
            <v>1800410969</v>
          </cell>
          <cell r="F21590" t="str">
            <v>POVEDA GAVILANES HERNAN OLMEDO</v>
          </cell>
        </row>
        <row r="21591">
          <cell r="D21591" t="str">
            <v>1797646</v>
          </cell>
          <cell r="E21591" t="str">
            <v>0991333754001</v>
          </cell>
          <cell r="F21591" t="str">
            <v>TELEVISION SATELITAL S.A. TV-SAT ( EN LIQUIDACION)</v>
          </cell>
        </row>
        <row r="21592">
          <cell r="D21592" t="str">
            <v>1797648</v>
          </cell>
          <cell r="E21592" t="str">
            <v>1790228673001</v>
          </cell>
          <cell r="F21592" t="str">
            <v>COOPERTATIVA DE TRANSPORTES DE BUSES URBANOS BELLAVISTA</v>
          </cell>
        </row>
        <row r="21593">
          <cell r="D21593" t="str">
            <v>1797659</v>
          </cell>
          <cell r="E21593" t="str">
            <v>1792883385001</v>
          </cell>
          <cell r="F21593" t="str">
            <v>QUICKLYNET S.A</v>
          </cell>
        </row>
        <row r="21594">
          <cell r="D21594" t="str">
            <v>1797674</v>
          </cell>
          <cell r="E21594" t="str">
            <v>1719418566</v>
          </cell>
          <cell r="F21594" t="str">
            <v>CUATUCUAMBA YÁNEZ LIGIA ELENA</v>
          </cell>
        </row>
        <row r="21595">
          <cell r="D21595" t="str">
            <v>1797678</v>
          </cell>
          <cell r="E21595" t="str">
            <v>1704933108</v>
          </cell>
          <cell r="F21595" t="str">
            <v>GAVILANEZ BUENAÑO TRAJANO RUPERTO</v>
          </cell>
        </row>
        <row r="21596">
          <cell r="D21596" t="str">
            <v>1797698</v>
          </cell>
          <cell r="E21596" t="str">
            <v>1793129676001</v>
          </cell>
          <cell r="F21596" t="str">
            <v>MEGASTEC S.A.S. B.I.C</v>
          </cell>
        </row>
        <row r="21597">
          <cell r="D21597" t="str">
            <v>1797714</v>
          </cell>
          <cell r="E21597" t="str">
            <v>0991428801001</v>
          </cell>
          <cell r="F21597" t="str">
            <v>SOLCENTRO S.A.</v>
          </cell>
        </row>
        <row r="21598">
          <cell r="D21598" t="str">
            <v>1797728</v>
          </cell>
          <cell r="E21598" t="str">
            <v>1792627931001</v>
          </cell>
          <cell r="F21598" t="str">
            <v>ASOCIACIÓN DE SERVICIOS DE ALIMENTACIÓN KRISDAM ASOSERKRIS</v>
          </cell>
        </row>
        <row r="21599">
          <cell r="D21599" t="str">
            <v>1797751</v>
          </cell>
          <cell r="E21599" t="str">
            <v>1792565766001</v>
          </cell>
          <cell r="F21599" t="str">
            <v>SISTEMA VALLEVISIONCABLE CIA. LTDA.</v>
          </cell>
        </row>
        <row r="21600">
          <cell r="D21600" t="str">
            <v>1797774</v>
          </cell>
          <cell r="E21600" t="str">
            <v>1792239079001</v>
          </cell>
          <cell r="F21600" t="str">
            <v>VIAMOVIL CIA.LTDA.</v>
          </cell>
        </row>
        <row r="21601">
          <cell r="D21601" t="str">
            <v>1797781</v>
          </cell>
          <cell r="E21601" t="str">
            <v>1760009530001</v>
          </cell>
          <cell r="F21601" t="str">
            <v>ILUSTRE CONCEJO MUNICIPAL DE PEDRO VICENTE MALDONADO</v>
          </cell>
        </row>
        <row r="21602">
          <cell r="D21602" t="str">
            <v>1797803</v>
          </cell>
          <cell r="E21602" t="str">
            <v>1701746404</v>
          </cell>
          <cell r="F21602" t="str">
            <v>ACOSTA VELASCO JORGE EDUARDO</v>
          </cell>
        </row>
        <row r="21603">
          <cell r="D21603" t="str">
            <v>1797822</v>
          </cell>
          <cell r="E21603" t="str">
            <v>1701209791</v>
          </cell>
          <cell r="F21603" t="str">
            <v>CORDOVA TAPIA NERY ALCIVAR</v>
          </cell>
        </row>
        <row r="21604">
          <cell r="D21604" t="str">
            <v>1797829</v>
          </cell>
          <cell r="E21604" t="str">
            <v>1791807588001</v>
          </cell>
          <cell r="F21604" t="str">
            <v>FUNDACION CONDOR</v>
          </cell>
        </row>
        <row r="21605">
          <cell r="D21605" t="str">
            <v>1797842</v>
          </cell>
          <cell r="E21605" t="str">
            <v>1000384956</v>
          </cell>
          <cell r="F21605" t="str">
            <v>AMADOR YEPEZ WILSON ERNESTO</v>
          </cell>
        </row>
        <row r="21606">
          <cell r="D21606" t="str">
            <v>1797861</v>
          </cell>
          <cell r="E21606" t="str">
            <v>0992634286001</v>
          </cell>
          <cell r="F21606" t="str">
            <v>BRENZIL S.A</v>
          </cell>
        </row>
        <row r="21607">
          <cell r="D21607" t="str">
            <v>1797870</v>
          </cell>
          <cell r="E21607" t="str">
            <v>1704936937</v>
          </cell>
          <cell r="F21607" t="str">
            <v>MATHEUS ROMO LEROUX  FRANCISCO ALEJANDRO</v>
          </cell>
        </row>
        <row r="21608">
          <cell r="D21608" t="str">
            <v>1797942</v>
          </cell>
          <cell r="E21608" t="str">
            <v>1713560249</v>
          </cell>
          <cell r="F21608" t="str">
            <v>TERCERO ALBARRACIN PEDRO LUIS</v>
          </cell>
        </row>
        <row r="21609">
          <cell r="D21609" t="str">
            <v>1797956</v>
          </cell>
          <cell r="E21609" t="str">
            <v>1801218007</v>
          </cell>
          <cell r="F21609" t="str">
            <v>PILO PAIS LUZURIAGA WILMA PAOLINA</v>
          </cell>
        </row>
        <row r="21610">
          <cell r="D21610" t="str">
            <v>1798009</v>
          </cell>
          <cell r="E21610" t="str">
            <v>1103215966</v>
          </cell>
          <cell r="F21610" t="str">
            <v>CUENCA MOROCHO VICTOR</v>
          </cell>
        </row>
        <row r="21611">
          <cell r="D21611" t="str">
            <v>1798035</v>
          </cell>
          <cell r="E21611" t="str">
            <v>1791400866001</v>
          </cell>
          <cell r="F21611" t="str">
            <v>CRONIX CIA. LTDA.</v>
          </cell>
        </row>
        <row r="21612">
          <cell r="D21612" t="str">
            <v>1798050</v>
          </cell>
          <cell r="E21612" t="str">
            <v>1790009378001</v>
          </cell>
          <cell r="F21612" t="str">
            <v>CENTROS COMERCIALES DEL ECUADOR C.A.</v>
          </cell>
        </row>
        <row r="21613">
          <cell r="D21613" t="str">
            <v>1798059</v>
          </cell>
          <cell r="E21613" t="str">
            <v>1707826119</v>
          </cell>
          <cell r="F21613" t="str">
            <v>BURBANO DE LARA GARCIA MARÍA PATRICIA</v>
          </cell>
        </row>
        <row r="21614">
          <cell r="D21614" t="str">
            <v>1798079</v>
          </cell>
          <cell r="E21614" t="str">
            <v>1700595703</v>
          </cell>
          <cell r="F21614" t="str">
            <v>CALVOPIÑA ALTAMIRANO JORGE ENRIQUE</v>
          </cell>
        </row>
        <row r="21615">
          <cell r="D21615" t="str">
            <v>1798137</v>
          </cell>
          <cell r="E21615" t="str">
            <v>1791921424001</v>
          </cell>
          <cell r="F21615" t="str">
            <v>TRANSTELCO S.A.</v>
          </cell>
        </row>
        <row r="21616">
          <cell r="D21616" t="str">
            <v>1798154</v>
          </cell>
          <cell r="E21616" t="str">
            <v>1716986441</v>
          </cell>
          <cell r="F21616" t="str">
            <v>QUIMIS ARTEAGA LUIS EDWIN</v>
          </cell>
        </row>
        <row r="21617">
          <cell r="D21617" t="str">
            <v>1798174</v>
          </cell>
          <cell r="E21617" t="str">
            <v>1711738821</v>
          </cell>
          <cell r="F21617" t="str">
            <v>CAHUASQUI JARRIN LENIN GONZALO</v>
          </cell>
        </row>
        <row r="21618">
          <cell r="D21618" t="str">
            <v>1798181</v>
          </cell>
          <cell r="E21618" t="str">
            <v>1701618827</v>
          </cell>
          <cell r="F21618" t="str">
            <v>ORTIZ HECTOR FRANCISCO</v>
          </cell>
        </row>
        <row r="21619">
          <cell r="D21619" t="str">
            <v>1798233</v>
          </cell>
          <cell r="E21619" t="str">
            <v>1792487293001</v>
          </cell>
          <cell r="F21619" t="str">
            <v>RADIODIFUSION AMERICA QUITO RADFAMERQUI S.A.</v>
          </cell>
        </row>
        <row r="21620">
          <cell r="D21620" t="str">
            <v>1798236</v>
          </cell>
          <cell r="E21620" t="str">
            <v>0501393722</v>
          </cell>
          <cell r="F21620" t="str">
            <v>ABDELROHMAN ANGUETA MONNER ZHIAD</v>
          </cell>
        </row>
        <row r="21621">
          <cell r="D21621" t="str">
            <v>1798264</v>
          </cell>
          <cell r="E21621" t="str">
            <v>0990815232001</v>
          </cell>
          <cell r="F21621" t="str">
            <v>SUMINISTROS INDUSTRIALES PETROLEROS SIPETROL S.A</v>
          </cell>
        </row>
        <row r="21622">
          <cell r="D21622" t="str">
            <v>1798270</v>
          </cell>
          <cell r="E21622" t="str">
            <v>1721010088</v>
          </cell>
          <cell r="F21622" t="str">
            <v>TAPIA ALVAYAY EDUARDO ALEJANDRO</v>
          </cell>
        </row>
        <row r="21623">
          <cell r="D21623" t="str">
            <v>1798314</v>
          </cell>
          <cell r="E21623" t="str">
            <v>1718548546</v>
          </cell>
          <cell r="F21623" t="str">
            <v>MORALES MORILLO CHRISTIAN PAUL</v>
          </cell>
        </row>
        <row r="21624">
          <cell r="D21624" t="str">
            <v>1798341</v>
          </cell>
          <cell r="E21624" t="str">
            <v>1706856836</v>
          </cell>
          <cell r="F21624" t="str">
            <v>CASTELO BENALCAZAR ENRIQUE MARCELO</v>
          </cell>
        </row>
        <row r="21625">
          <cell r="D21625" t="str">
            <v>1798342</v>
          </cell>
          <cell r="E21625" t="str">
            <v>1704173846</v>
          </cell>
          <cell r="F21625" t="str">
            <v>PROAÑO COBO JUAN CARLOS</v>
          </cell>
        </row>
        <row r="21626">
          <cell r="D21626" t="str">
            <v>1798392</v>
          </cell>
          <cell r="E21626" t="str">
            <v>1792454549001</v>
          </cell>
          <cell r="F21626" t="str">
            <v>CORPOEJECUTIVO S.A COMPAÑIA DE SERVICIO EJECUTIVO</v>
          </cell>
        </row>
        <row r="21627">
          <cell r="D21627" t="str">
            <v>1798419</v>
          </cell>
          <cell r="E21627" t="str">
            <v>0400490017</v>
          </cell>
          <cell r="F21627" t="str">
            <v>TERAN CADENA JAIME ALFREDO</v>
          </cell>
        </row>
        <row r="21628">
          <cell r="D21628" t="str">
            <v>1798468</v>
          </cell>
          <cell r="E21628" t="str">
            <v>1791408608001</v>
          </cell>
          <cell r="F21628" t="str">
            <v>SEGURIDAD MACETOVI MALDONADO CEDILLO TORRES Y VIZCAINO CIA. LTDA.</v>
          </cell>
        </row>
        <row r="21629">
          <cell r="D21629" t="str">
            <v>1798471</v>
          </cell>
          <cell r="E21629" t="str">
            <v>1703116663</v>
          </cell>
          <cell r="F21629" t="str">
            <v>CAVIEDES VEGA ALFREDO HERNAN</v>
          </cell>
        </row>
        <row r="21630">
          <cell r="D21630" t="str">
            <v>1798474</v>
          </cell>
          <cell r="E21630" t="str">
            <v>0200026409</v>
          </cell>
          <cell r="F21630" t="str">
            <v>TAPIA LOMBEIDA NELSON GUSTAVO</v>
          </cell>
        </row>
        <row r="21631">
          <cell r="D21631" t="str">
            <v>1798504</v>
          </cell>
          <cell r="E21631" t="str">
            <v>1400185433</v>
          </cell>
          <cell r="F21631" t="str">
            <v>NAWECH WAJAI GONZALO CRISTOBAL</v>
          </cell>
        </row>
        <row r="21632">
          <cell r="D21632" t="str">
            <v>1798516</v>
          </cell>
          <cell r="E21632" t="str">
            <v>1311457335</v>
          </cell>
          <cell r="F21632" t="str">
            <v>VASQUEZ ALARCON CRISTHIAN EDUARDO</v>
          </cell>
        </row>
        <row r="21633">
          <cell r="D21633" t="str">
            <v>1798527</v>
          </cell>
          <cell r="E21633" t="str">
            <v>0890051154001</v>
          </cell>
          <cell r="F21633" t="str">
            <v>PROTROPIC CIA. LTDA. (PRODUCTOS TROPICALES)</v>
          </cell>
        </row>
        <row r="21634">
          <cell r="D21634" t="str">
            <v>1798538</v>
          </cell>
          <cell r="E21634" t="str">
            <v>1707609796</v>
          </cell>
          <cell r="F21634" t="str">
            <v>MUÑOZ JAIME ORLANDO</v>
          </cell>
        </row>
        <row r="21635">
          <cell r="D21635" t="str">
            <v>1798543</v>
          </cell>
          <cell r="E21635" t="str">
            <v>1713959532</v>
          </cell>
          <cell r="F21635" t="str">
            <v>RODRIGUEZ LAINE RICHARD GABRIEL</v>
          </cell>
        </row>
        <row r="21636">
          <cell r="D21636" t="str">
            <v>1798601</v>
          </cell>
          <cell r="E21636" t="str">
            <v>381</v>
          </cell>
          <cell r="F21636" t="str">
            <v>INFONET ECUADOR CIA. LTDA.</v>
          </cell>
        </row>
        <row r="21637">
          <cell r="D21637" t="str">
            <v>1798626</v>
          </cell>
          <cell r="E21637" t="str">
            <v>1706275367</v>
          </cell>
          <cell r="F21637" t="str">
            <v>JARRIN JARRIN EDGAR RODRIGO</v>
          </cell>
        </row>
        <row r="21638">
          <cell r="D21638" t="str">
            <v>1798631</v>
          </cell>
          <cell r="E21638" t="str">
            <v>1704537438</v>
          </cell>
          <cell r="F21638" t="str">
            <v>CASTRO ARROYO MAURA CELINA</v>
          </cell>
        </row>
        <row r="21639">
          <cell r="D21639" t="str">
            <v>1798649</v>
          </cell>
          <cell r="E21639" t="str">
            <v>1102417159</v>
          </cell>
          <cell r="F21639" t="str">
            <v>ORDOÑEZ VIVANCO  JULIO MAXIMILIANO</v>
          </cell>
        </row>
        <row r="21640">
          <cell r="D21640" t="str">
            <v>1798699</v>
          </cell>
          <cell r="E21640" t="str">
            <v>1790103226001</v>
          </cell>
          <cell r="F21640" t="str">
            <v>COMPAÑIA TURISMO S.A. VALLE DE LOS CHILLOS</v>
          </cell>
        </row>
        <row r="21641">
          <cell r="D21641" t="str">
            <v>1798713</v>
          </cell>
          <cell r="E21641" t="str">
            <v>0923491450</v>
          </cell>
          <cell r="F21641" t="str">
            <v>LINO NARVAEZ LUIS ALFREDO</v>
          </cell>
        </row>
        <row r="21642">
          <cell r="D21642" t="str">
            <v>1798731</v>
          </cell>
          <cell r="E21642" t="str">
            <v>1702667765</v>
          </cell>
          <cell r="F21642" t="str">
            <v>AGUILAR BUCHE LI MARIO MILTON</v>
          </cell>
        </row>
        <row r="21643">
          <cell r="D21643" t="str">
            <v>1798742</v>
          </cell>
          <cell r="E21643" t="str">
            <v>1791937856001</v>
          </cell>
          <cell r="F21643" t="str">
            <v>PLUSHOTEL S.A.</v>
          </cell>
        </row>
        <row r="21644">
          <cell r="D21644" t="str">
            <v>1798784</v>
          </cell>
          <cell r="E21644" t="str">
            <v>1791816668001</v>
          </cell>
          <cell r="F21644" t="str">
            <v>UNHCR UNITED NATIONS HIGH COMMISSIONER FOR REFUGEES</v>
          </cell>
        </row>
        <row r="21645">
          <cell r="D21645" t="str">
            <v>1798792</v>
          </cell>
          <cell r="E21645" t="str">
            <v>1704412400</v>
          </cell>
          <cell r="F21645" t="str">
            <v>JARAMILLO GABELA LUIS ALBERTO</v>
          </cell>
        </row>
        <row r="21646">
          <cell r="D21646" t="str">
            <v>1798799</v>
          </cell>
          <cell r="E21646" t="str">
            <v>0601493166</v>
          </cell>
          <cell r="F21646" t="str">
            <v>FALCONI RAMOS MARINA SUSANA</v>
          </cell>
        </row>
        <row r="21647">
          <cell r="D21647" t="str">
            <v>1798800</v>
          </cell>
          <cell r="E21647" t="str">
            <v>1103485445</v>
          </cell>
          <cell r="F21647" t="str">
            <v>ZUÑIGA TORRES NELSON LENIN</v>
          </cell>
        </row>
        <row r="21648">
          <cell r="D21648" t="str">
            <v>1798822</v>
          </cell>
          <cell r="E21648" t="str">
            <v>0600030324</v>
          </cell>
          <cell r="F21648" t="str">
            <v>OROZCO JANETA HUGO ENRIQUE</v>
          </cell>
        </row>
        <row r="21649">
          <cell r="D21649" t="str">
            <v>1798824</v>
          </cell>
          <cell r="E21649" t="str">
            <v>1792475546001</v>
          </cell>
          <cell r="F21649" t="str">
            <v>MONUMENTAL COMUNICACIONES MONUCOM CIA. LTDA.</v>
          </cell>
        </row>
        <row r="21650">
          <cell r="D21650" t="str">
            <v>1798844</v>
          </cell>
          <cell r="E21650" t="str">
            <v>1707751812</v>
          </cell>
          <cell r="F21650" t="str">
            <v>MORAN RAMON EDUARDO ENRIQUE</v>
          </cell>
        </row>
        <row r="21651">
          <cell r="D21651" t="str">
            <v>1798845</v>
          </cell>
          <cell r="E21651" t="str">
            <v>1792008581001</v>
          </cell>
          <cell r="F21651" t="str">
            <v>ALIANZANET S. A.</v>
          </cell>
        </row>
        <row r="21652">
          <cell r="D21652" t="str">
            <v>1798846</v>
          </cell>
          <cell r="E21652" t="str">
            <v>1791760433001</v>
          </cell>
          <cell r="F21652" t="str">
            <v>GLOBALSEG CIA. LTDA.</v>
          </cell>
        </row>
        <row r="21653">
          <cell r="D21653" t="str">
            <v>1798866</v>
          </cell>
          <cell r="E21653" t="str">
            <v>1391863799001</v>
          </cell>
          <cell r="F21653" t="str">
            <v>SERVICIOS, VENTA E INSTALACIÓN TECNOLOGICA MUÑOZ &amp; ARGOTE SOLTECSER S.A.</v>
          </cell>
        </row>
        <row r="21654">
          <cell r="D21654" t="str">
            <v>1798888</v>
          </cell>
          <cell r="E21654" t="str">
            <v>0891710437001</v>
          </cell>
          <cell r="F21654" t="str">
            <v>CONSORCIO PUERTO NUEVO MILENIUM S.A.</v>
          </cell>
        </row>
        <row r="21655">
          <cell r="D21655" t="str">
            <v>1798925</v>
          </cell>
          <cell r="E21655" t="str">
            <v>1711045383</v>
          </cell>
          <cell r="F21655" t="str">
            <v>LANCHIMBA SANCHEZ SEGUNGO GABRIEL</v>
          </cell>
        </row>
        <row r="21656">
          <cell r="D21656" t="str">
            <v>1798928</v>
          </cell>
          <cell r="E21656" t="str">
            <v>1791964519001</v>
          </cell>
          <cell r="F21656" t="str">
            <v>OFICINA COM. RAYMOND WELLS</v>
          </cell>
        </row>
        <row r="21657">
          <cell r="D21657" t="str">
            <v>1798967</v>
          </cell>
          <cell r="E21657" t="str">
            <v>0400310702</v>
          </cell>
          <cell r="F21657" t="str">
            <v>CERON CHAMORRO GERMAN RODRIGO</v>
          </cell>
        </row>
        <row r="21658">
          <cell r="D21658" t="str">
            <v>1799014</v>
          </cell>
          <cell r="E21658" t="str">
            <v>1709123077</v>
          </cell>
          <cell r="F21658" t="str">
            <v>FRANCISCO RENATO DE LOS REYES GARCES</v>
          </cell>
        </row>
        <row r="21659">
          <cell r="D21659" t="str">
            <v>1799022</v>
          </cell>
          <cell r="E21659" t="str">
            <v>1792155673001</v>
          </cell>
          <cell r="F21659" t="str">
            <v>SERVICIOS INTEGRADOS AEREOS INTEGRAEREO S.A.</v>
          </cell>
        </row>
        <row r="21660">
          <cell r="D21660" t="str">
            <v>1799059</v>
          </cell>
          <cell r="E21660" t="str">
            <v>1703348399</v>
          </cell>
          <cell r="F21660" t="str">
            <v>SAAVEDRA SALAZAR MARIA LUISA</v>
          </cell>
        </row>
        <row r="21661">
          <cell r="D21661" t="str">
            <v>1799072</v>
          </cell>
          <cell r="E21661" t="str">
            <v>0992508639001</v>
          </cell>
          <cell r="F21661" t="str">
            <v>SCHENEIDER ELECTRIC ESPAÑA SUCURSAL ECUADOR</v>
          </cell>
        </row>
        <row r="21662">
          <cell r="D21662" t="str">
            <v>1799078</v>
          </cell>
          <cell r="E21662" t="str">
            <v>1791742346001</v>
          </cell>
          <cell r="F21662" t="str">
            <v>NEUMANN FLOWERS NEUFLOWERS CIA. LTDA.</v>
          </cell>
        </row>
        <row r="21663">
          <cell r="D21663" t="str">
            <v>1799099</v>
          </cell>
          <cell r="E21663" t="str">
            <v>1801237700</v>
          </cell>
          <cell r="F21663" t="str">
            <v>LANAS VASCO LUIS FERNANDO</v>
          </cell>
        </row>
        <row r="21664">
          <cell r="D21664" t="str">
            <v>1799133</v>
          </cell>
          <cell r="E21664" t="str">
            <v>1706749585</v>
          </cell>
          <cell r="F21664" t="str">
            <v>CHILLAN SACANCELA PABLO</v>
          </cell>
        </row>
        <row r="21665">
          <cell r="D21665" t="str">
            <v>1799146</v>
          </cell>
          <cell r="E21665" t="str">
            <v>1704604923</v>
          </cell>
          <cell r="F21665" t="str">
            <v>BARREIRO SANTANA  RUSIA KATALINA</v>
          </cell>
        </row>
        <row r="21666">
          <cell r="D21666" t="str">
            <v>1799163</v>
          </cell>
          <cell r="E21666" t="str">
            <v>10AC51586</v>
          </cell>
          <cell r="F21666" t="str">
            <v>LAW CHARLES ALLAN</v>
          </cell>
        </row>
        <row r="21667">
          <cell r="D21667" t="str">
            <v>1799200</v>
          </cell>
          <cell r="E21667" t="str">
            <v>1718224197</v>
          </cell>
          <cell r="F21667" t="str">
            <v>SARGIOTTO DE LA VEGA GUSTAVO ANGEL</v>
          </cell>
        </row>
        <row r="21668">
          <cell r="D21668" t="str">
            <v>1799249</v>
          </cell>
          <cell r="E21668" t="str">
            <v>1791345398001</v>
          </cell>
          <cell r="F21668" t="str">
            <v>BAKER HUGHES INTERNATIONAL BRANCHES INC</v>
          </cell>
        </row>
        <row r="21669">
          <cell r="D21669" t="str">
            <v>1799280</v>
          </cell>
          <cell r="E21669" t="str">
            <v>1790469107001</v>
          </cell>
          <cell r="F21669" t="str">
            <v>RADIO CENTRO F.M. CIA. LTDA.</v>
          </cell>
        </row>
        <row r="21670">
          <cell r="D21670" t="str">
            <v>1799301</v>
          </cell>
          <cell r="E21670" t="str">
            <v>1704416443</v>
          </cell>
          <cell r="F21670" t="str">
            <v>VELASCO BUCHELI PACO ERNESTO</v>
          </cell>
        </row>
        <row r="21671">
          <cell r="D21671" t="str">
            <v>1799308</v>
          </cell>
          <cell r="E21671" t="str">
            <v>0901907097</v>
          </cell>
          <cell r="F21671" t="str">
            <v>MARCOS STAGG XAVIER ENRIQUE</v>
          </cell>
        </row>
        <row r="21672">
          <cell r="D21672" t="str">
            <v>1799322</v>
          </cell>
          <cell r="E21672" t="str">
            <v>1791765478001</v>
          </cell>
          <cell r="F21672" t="str">
            <v>EMIECUADOR S.A. EMPRESA DE  MEDICINA INTEGRAL</v>
          </cell>
        </row>
        <row r="21673">
          <cell r="D21673" t="str">
            <v>1799332</v>
          </cell>
          <cell r="E21673" t="str">
            <v>1707603252</v>
          </cell>
          <cell r="F21673" t="str">
            <v>TOAPANTA MORENO LUIS ANGEL</v>
          </cell>
        </row>
        <row r="21674">
          <cell r="D21674" t="str">
            <v>1799334</v>
          </cell>
          <cell r="E21674" t="str">
            <v>1712134616</v>
          </cell>
          <cell r="F21674" t="str">
            <v>CARVAJAL ROSAS WILMOT MEDARDO</v>
          </cell>
        </row>
        <row r="21675">
          <cell r="D21675" t="str">
            <v>1799345</v>
          </cell>
          <cell r="E21675" t="str">
            <v>1710233956</v>
          </cell>
          <cell r="F21675" t="str">
            <v>PAZMIÑO PALIZ VERONIKA ALEXANDRA</v>
          </cell>
        </row>
        <row r="21676">
          <cell r="D21676" t="str">
            <v>1799356</v>
          </cell>
          <cell r="E21676" t="str">
            <v>1792081300001</v>
          </cell>
          <cell r="F21676" t="str">
            <v>ORGANIZACION DE LOS ESTADOS AMERICANOS</v>
          </cell>
        </row>
        <row r="21677">
          <cell r="D21677" t="str">
            <v>1799376</v>
          </cell>
          <cell r="E21677" t="str">
            <v>1714155304</v>
          </cell>
          <cell r="F21677" t="str">
            <v>MORTEBOY ALBERT EDWARD</v>
          </cell>
        </row>
        <row r="21678">
          <cell r="D21678" t="str">
            <v>1799413</v>
          </cell>
          <cell r="E21678" t="str">
            <v>1711910875</v>
          </cell>
          <cell r="F21678" t="str">
            <v>SANCHEZ HIDALGO JULIO</v>
          </cell>
        </row>
        <row r="21679">
          <cell r="D21679" t="str">
            <v>1799429</v>
          </cell>
          <cell r="E21679" t="str">
            <v>0905816872</v>
          </cell>
          <cell r="F21679" t="str">
            <v>HIDALGO RUGEL MARITZA AMADA DEL CARMEN</v>
          </cell>
        </row>
        <row r="21680">
          <cell r="D21680" t="str">
            <v>1799481</v>
          </cell>
          <cell r="E21680" t="str">
            <v>0100298512</v>
          </cell>
          <cell r="F21680" t="str">
            <v>BAILON ABAD JORGE ARTURO</v>
          </cell>
        </row>
        <row r="21681">
          <cell r="D21681" t="str">
            <v>1799544</v>
          </cell>
          <cell r="E21681" t="str">
            <v>0701077596</v>
          </cell>
          <cell r="F21681" t="str">
            <v>GARCIA CALLE FREDDY EDUADRDO</v>
          </cell>
        </row>
        <row r="21682">
          <cell r="D21682" t="str">
            <v>1799569</v>
          </cell>
          <cell r="E21682" t="str">
            <v>1801047356</v>
          </cell>
          <cell r="F21682" t="str">
            <v>VELASTEGUI GALARZA ANGEL MARCELO</v>
          </cell>
        </row>
        <row r="21683">
          <cell r="D21683" t="str">
            <v>1799614</v>
          </cell>
          <cell r="E21683" t="str">
            <v>1713891180</v>
          </cell>
          <cell r="F21683" t="str">
            <v>TRUJILLO CARRILLO MARCO VINICIO</v>
          </cell>
        </row>
        <row r="21684">
          <cell r="D21684" t="str">
            <v>1799615</v>
          </cell>
          <cell r="E21684" t="str">
            <v>1724625213</v>
          </cell>
          <cell r="F21684" t="str">
            <v>MALDONADO FIERRO DARWIN FERNANDO</v>
          </cell>
        </row>
        <row r="21685">
          <cell r="D21685" t="str">
            <v>1799619</v>
          </cell>
          <cell r="E21685" t="str">
            <v>0915607337</v>
          </cell>
          <cell r="F21685" t="str">
            <v>ARMIJOS GALLEGOS ANGEL XAVIER</v>
          </cell>
        </row>
        <row r="21686">
          <cell r="D21686" t="str">
            <v>1799622</v>
          </cell>
          <cell r="E21686" t="str">
            <v>456-re</v>
          </cell>
          <cell r="F21686" t="str">
            <v>PROAÑO PILLAJO ESTEBAN RAFAEL</v>
          </cell>
        </row>
        <row r="21687">
          <cell r="D21687" t="str">
            <v>1799625</v>
          </cell>
          <cell r="E21687" t="str">
            <v>1726559378</v>
          </cell>
          <cell r="F21687" t="str">
            <v>GOULU CARIDE JAUAN FEDERICO</v>
          </cell>
        </row>
        <row r="21688">
          <cell r="D21688" t="str">
            <v>1799644</v>
          </cell>
          <cell r="E21688" t="str">
            <v>0100666379</v>
          </cell>
          <cell r="F21688" t="str">
            <v>SERRANO ALEJANDRO OCTAVIO</v>
          </cell>
        </row>
        <row r="21689">
          <cell r="D21689" t="str">
            <v>1799649</v>
          </cell>
          <cell r="E21689" t="str">
            <v>0401143979</v>
          </cell>
          <cell r="F21689" t="str">
            <v>SUÁREZ JIMÉNEZ JHONATAN MAURICIO</v>
          </cell>
        </row>
        <row r="21690">
          <cell r="D21690" t="str">
            <v>1799671</v>
          </cell>
          <cell r="E21690" t="str">
            <v>1800716597</v>
          </cell>
          <cell r="F21690" t="str">
            <v>VELASTEGUI GALARZA INES MARIA</v>
          </cell>
        </row>
        <row r="21691">
          <cell r="D21691" t="str">
            <v>1799675</v>
          </cell>
          <cell r="E21691" t="str">
            <v>1705294534</v>
          </cell>
          <cell r="F21691" t="str">
            <v>CHULDE IMBAQUINGO CARLOS MANUEL</v>
          </cell>
        </row>
        <row r="21692">
          <cell r="D21692" t="str">
            <v>1799685</v>
          </cell>
          <cell r="E21692" t="str">
            <v>1790091279001</v>
          </cell>
          <cell r="F21692" t="str">
            <v>RADIO VISION DE QUITO S.A.</v>
          </cell>
        </row>
        <row r="21693">
          <cell r="D21693" t="str">
            <v>1799730</v>
          </cell>
          <cell r="E21693" t="str">
            <v>1792557941001</v>
          </cell>
          <cell r="F21693" t="str">
            <v>WATCHING S.A.</v>
          </cell>
        </row>
        <row r="21694">
          <cell r="D21694" t="str">
            <v>1799755</v>
          </cell>
          <cell r="E21694" t="str">
            <v>1710675735</v>
          </cell>
          <cell r="F21694" t="str">
            <v>QUIROZ RIUMALLO JUAN ENRIQUE</v>
          </cell>
        </row>
        <row r="21695">
          <cell r="D21695" t="str">
            <v>1799769</v>
          </cell>
          <cell r="E21695" t="str">
            <v>1803633070</v>
          </cell>
          <cell r="F21695" t="str">
            <v>VELA MIÑO RICARDO JOSE</v>
          </cell>
        </row>
        <row r="21696">
          <cell r="D21696" t="str">
            <v>1799786</v>
          </cell>
          <cell r="E21696" t="str">
            <v>1792493633001</v>
          </cell>
          <cell r="F21696" t="str">
            <v>NECESIDAD DE SERVICIO DE AUTOS RENTADOS S.A. NESAUTOSRENT</v>
          </cell>
        </row>
        <row r="21697">
          <cell r="D21697" t="str">
            <v>1799787</v>
          </cell>
          <cell r="E21697" t="str">
            <v>1792189055001</v>
          </cell>
          <cell r="F21697" t="str">
            <v>SERVICIOS INTEGRADOS DE TRANSPORTE EN TAXIS SITAXITRANS CIA. LTDA.</v>
          </cell>
        </row>
        <row r="21698">
          <cell r="D21698" t="str">
            <v>1799795</v>
          </cell>
          <cell r="E21698" t="str">
            <v>1791768205001</v>
          </cell>
          <cell r="F21698" t="str">
            <v>ERAZO CONSTRUCTORES S.A.</v>
          </cell>
        </row>
        <row r="21699">
          <cell r="D21699" t="str">
            <v>1799796</v>
          </cell>
          <cell r="E21699" t="str">
            <v>1791276523001</v>
          </cell>
          <cell r="F21699" t="str">
            <v>COTECNA INSPECTION S.A.</v>
          </cell>
        </row>
        <row r="21700">
          <cell r="D21700" t="str">
            <v>1799837</v>
          </cell>
          <cell r="E21700" t="str">
            <v>1700119322</v>
          </cell>
          <cell r="F21700" t="str">
            <v>CIFUENTES QUISHPE JORGE MANUEL</v>
          </cell>
        </row>
        <row r="21701">
          <cell r="D21701" t="str">
            <v>1799842</v>
          </cell>
          <cell r="E21701" t="str">
            <v>1792493498001</v>
          </cell>
          <cell r="F21701" t="str">
            <v>RADIO COBERTURA FM RAPCOFMA S.A.</v>
          </cell>
        </row>
        <row r="21702">
          <cell r="D21702" t="str">
            <v>1799866</v>
          </cell>
          <cell r="E21702" t="str">
            <v>1706950365</v>
          </cell>
          <cell r="F21702" t="str">
            <v>ROMO PEREZ MARIA LIZETH</v>
          </cell>
        </row>
        <row r="21703">
          <cell r="D21703" t="str">
            <v>1799932</v>
          </cell>
          <cell r="E21703" t="str">
            <v>1712647302</v>
          </cell>
          <cell r="F21703" t="str">
            <v>PILLIZA CHUQUE MARCELO RAMIRO</v>
          </cell>
        </row>
        <row r="21704">
          <cell r="D21704" t="str">
            <v>1799934</v>
          </cell>
          <cell r="E21704" t="str">
            <v>1791769678</v>
          </cell>
          <cell r="F21704" t="str">
            <v>CUSTODE PALADINES FABIAN HUMBERTO</v>
          </cell>
        </row>
        <row r="21705">
          <cell r="D21705" t="str">
            <v>1799949</v>
          </cell>
          <cell r="E21705" t="str">
            <v>1710060888</v>
          </cell>
          <cell r="F21705" t="str">
            <v>TELLO ASTUDILLO BOLIVAR WLADIMIR</v>
          </cell>
        </row>
        <row r="21706">
          <cell r="D21706" t="str">
            <v>1799957</v>
          </cell>
          <cell r="E21706" t="str">
            <v>1704209913</v>
          </cell>
          <cell r="F21706" t="str">
            <v>DAVALOS CARDENAS EDWIN RAMIRO</v>
          </cell>
        </row>
        <row r="21707">
          <cell r="D21707" t="str">
            <v>1799960</v>
          </cell>
          <cell r="E21707" t="str">
            <v>1103648802</v>
          </cell>
          <cell r="F21707" t="str">
            <v>GUERRERO JUMBO RICHARD LEONEL</v>
          </cell>
        </row>
        <row r="21708">
          <cell r="D21708" t="str">
            <v>1799983</v>
          </cell>
          <cell r="E21708" t="str">
            <v>1792370906001</v>
          </cell>
          <cell r="F21708" t="str">
            <v>GLOBAL RASTRER TECNOLOGIA SATELITAL CIA. LTDA.</v>
          </cell>
        </row>
        <row r="21709">
          <cell r="D21709" t="str">
            <v>1800104</v>
          </cell>
          <cell r="E21709" t="str">
            <v>1890091365001</v>
          </cell>
          <cell r="F21709" t="str">
            <v>ALCIDES MOSQUERA E HIJOS ALMOGAS CIA.LTDA.</v>
          </cell>
        </row>
        <row r="21710">
          <cell r="D21710" t="str">
            <v>1800194</v>
          </cell>
          <cell r="E21710" t="str">
            <v>1800175984</v>
          </cell>
          <cell r="F21710" t="str">
            <v>BARONA ANDRADE MARIO RODRIGO</v>
          </cell>
        </row>
        <row r="21711">
          <cell r="D21711" t="str">
            <v>1800195</v>
          </cell>
          <cell r="E21711" t="str">
            <v>1801858984</v>
          </cell>
          <cell r="F21711" t="str">
            <v>HIDALGO GARZON WILSON ABDON</v>
          </cell>
        </row>
        <row r="21712">
          <cell r="D21712" t="str">
            <v>1800230</v>
          </cell>
          <cell r="E21712" t="str">
            <v>1890059763001</v>
          </cell>
          <cell r="F21712" t="str">
            <v>BANCO DEL TUNGURAHUA</v>
          </cell>
        </row>
        <row r="21713">
          <cell r="D21713" t="str">
            <v>1800286</v>
          </cell>
          <cell r="E21713" t="str">
            <v>1890075068001</v>
          </cell>
          <cell r="F21713" t="str">
            <v>CIA. ALIMENTOS BALANCEADOS S.A.</v>
          </cell>
        </row>
        <row r="21714">
          <cell r="D21714" t="str">
            <v>1800366</v>
          </cell>
          <cell r="E21714" t="str">
            <v>1865044020001</v>
          </cell>
          <cell r="F21714" t="str">
            <v>CUERPO DE BOMBEROS DE AMBATO</v>
          </cell>
        </row>
        <row r="21715">
          <cell r="D21715" t="str">
            <v>1800681</v>
          </cell>
          <cell r="E21715" t="str">
            <v>1865030070001</v>
          </cell>
          <cell r="F21715" t="str">
            <v>EMPRESA PUBLICA - EMPRESA MUNICIPAL DE AGUA POTABLE Y ALCANTARILLADO DE AMBATO</v>
          </cell>
        </row>
        <row r="21716">
          <cell r="D21716" t="str">
            <v>1800728</v>
          </cell>
          <cell r="E21716" t="str">
            <v>1890001439001</v>
          </cell>
          <cell r="F21716" t="str">
            <v>EMPRESA ELECTRICA AMBATO REGIONAL CENTRO NORTE S.A.C</v>
          </cell>
        </row>
        <row r="21717">
          <cell r="D21717" t="str">
            <v>1800729</v>
          </cell>
          <cell r="E21717" t="str">
            <v>1801099787</v>
          </cell>
          <cell r="F21717" t="str">
            <v>VASCONEZ CALLEJAS HERNAN FRANCISCO</v>
          </cell>
        </row>
        <row r="21718">
          <cell r="D21718" t="str">
            <v>1800936</v>
          </cell>
          <cell r="E21718" t="str">
            <v>1800813832</v>
          </cell>
          <cell r="F21718" t="str">
            <v>GALARZA TOBAR GABRIEL</v>
          </cell>
        </row>
        <row r="21719">
          <cell r="D21719" t="str">
            <v>1801628</v>
          </cell>
          <cell r="E21719" t="str">
            <v>0500101811</v>
          </cell>
          <cell r="F21719" t="str">
            <v>GAMBOA TELLO LUIS ALBERTO</v>
          </cell>
        </row>
        <row r="21720">
          <cell r="D21720" t="str">
            <v>1801629</v>
          </cell>
          <cell r="E21720" t="str">
            <v>1801774884</v>
          </cell>
          <cell r="F21720" t="str">
            <v>BARRENO FREIRE EDI EDMUNDO</v>
          </cell>
        </row>
        <row r="21721">
          <cell r="D21721" t="str">
            <v>1801735</v>
          </cell>
          <cell r="E21721" t="str">
            <v>1891753833001</v>
          </cell>
          <cell r="F21721" t="str">
            <v>TEOFILO F. SILVA BARAHONA E HIJOS COMUNICACIONES CIA. LTDA.</v>
          </cell>
        </row>
        <row r="21722">
          <cell r="D21722" t="str">
            <v>1801940</v>
          </cell>
          <cell r="E21722" t="str">
            <v>1890017254</v>
          </cell>
          <cell r="F21722" t="str">
            <v>VELASTEGUI FERNANDEZ JULIO  HEREDEROS</v>
          </cell>
        </row>
        <row r="21723">
          <cell r="D21723" t="str">
            <v>1802114</v>
          </cell>
          <cell r="E21723" t="str">
            <v>408</v>
          </cell>
          <cell r="F21723" t="str">
            <v>ASOCIACION DE GANADEROS Y AGRICULTORES DE PILLARO</v>
          </cell>
        </row>
        <row r="21724">
          <cell r="D21724" t="str">
            <v>1802116</v>
          </cell>
          <cell r="E21724" t="str">
            <v>1801422039</v>
          </cell>
          <cell r="F21724" t="str">
            <v>ALBUJA LOPEZ MARIA ELENA</v>
          </cell>
        </row>
        <row r="21725">
          <cell r="D21725" t="str">
            <v>1802341</v>
          </cell>
          <cell r="E21725" t="str">
            <v>1801165638</v>
          </cell>
          <cell r="F21725" t="str">
            <v>ACURIO REYES GERMAN HECTOR</v>
          </cell>
        </row>
        <row r="21726">
          <cell r="D21726" t="str">
            <v>1802417</v>
          </cell>
          <cell r="E21726" t="str">
            <v>1800059816</v>
          </cell>
          <cell r="F21726" t="str">
            <v>ALTAMIRANO PERALVO TARQUINO WALBERTO</v>
          </cell>
        </row>
        <row r="21727">
          <cell r="D21727" t="str">
            <v>1802418</v>
          </cell>
          <cell r="E21727" t="str">
            <v>1801887728</v>
          </cell>
          <cell r="F21727" t="str">
            <v>CAIZABANDA JEREZ MANUEL</v>
          </cell>
        </row>
        <row r="21728">
          <cell r="D21728" t="str">
            <v>1802428</v>
          </cell>
          <cell r="E21728" t="str">
            <v>1890098289001</v>
          </cell>
          <cell r="F21728" t="str">
            <v>SEGURIDAD Y ADMINISTRACION LOZADA VASQUEZ C.LTDA.</v>
          </cell>
        </row>
        <row r="21729">
          <cell r="D21729" t="str">
            <v>1802476</v>
          </cell>
          <cell r="E21729" t="str">
            <v>1800119255</v>
          </cell>
          <cell r="F21729" t="str">
            <v>HERDOIZA COBO JAIME CRISTOBAL</v>
          </cell>
        </row>
        <row r="21730">
          <cell r="D21730" t="str">
            <v>1802564</v>
          </cell>
          <cell r="E21730" t="str">
            <v>1800748806</v>
          </cell>
          <cell r="F21730" t="str">
            <v>CALVACHE ALARCON CARLOS GERMAN</v>
          </cell>
        </row>
        <row r="21731">
          <cell r="D21731" t="str">
            <v>1802690</v>
          </cell>
          <cell r="E21731" t="str">
            <v>1890103975001</v>
          </cell>
          <cell r="F21731" t="str">
            <v>CIA. PEREZ GUERRERO COPEG</v>
          </cell>
        </row>
        <row r="21732">
          <cell r="D21732" t="str">
            <v>1802828</v>
          </cell>
          <cell r="E21732" t="str">
            <v>1801048537</v>
          </cell>
          <cell r="F21732" t="str">
            <v>MARIN CAÑIZARES LUPE MARY</v>
          </cell>
        </row>
        <row r="21733">
          <cell r="D21733" t="str">
            <v>1802903</v>
          </cell>
          <cell r="E21733" t="str">
            <v>1860000210001</v>
          </cell>
          <cell r="F21733" t="str">
            <v>GOBIERNO AUTONOMO DESCENTRALIZADO MUNICIPALIDAD DE AMBATO</v>
          </cell>
        </row>
        <row r="21734">
          <cell r="D21734" t="str">
            <v>1802965</v>
          </cell>
          <cell r="E21734" t="str">
            <v>1890069963001</v>
          </cell>
          <cell r="F21734" t="str">
            <v>AMBASEG AMBATO SEGURIDAD CIA. LTDA.</v>
          </cell>
        </row>
        <row r="21735">
          <cell r="D21735" t="str">
            <v>1802983</v>
          </cell>
          <cell r="E21735" t="str">
            <v>1705248407</v>
          </cell>
          <cell r="F21735" t="str">
            <v>GOLTAIRE HOLGUIN JUAN IGNACIO</v>
          </cell>
        </row>
        <row r="21736">
          <cell r="D21736" t="str">
            <v>1803012</v>
          </cell>
          <cell r="E21736" t="str">
            <v>1802464733</v>
          </cell>
          <cell r="F21736" t="str">
            <v>LLERENA GARZON MARCO PATRICIO</v>
          </cell>
        </row>
        <row r="21737">
          <cell r="D21737" t="str">
            <v>1803036</v>
          </cell>
          <cell r="E21737" t="str">
            <v>205</v>
          </cell>
          <cell r="F21737" t="str">
            <v>INTEGRACION AVICOLA DEL TUNGURAHUA CIA. LTDA.</v>
          </cell>
        </row>
        <row r="21738">
          <cell r="D21738" t="str">
            <v>1803043</v>
          </cell>
          <cell r="E21738" t="str">
            <v>1801995836</v>
          </cell>
          <cell r="F21738" t="str">
            <v>GARZON GARZON IVAN MARCELO</v>
          </cell>
        </row>
        <row r="21739">
          <cell r="D21739" t="str">
            <v>1803093</v>
          </cell>
          <cell r="E21739" t="str">
            <v>1600029084</v>
          </cell>
          <cell r="F21739" t="str">
            <v>VACA ESPINOZA CARLOS HUMBERTO</v>
          </cell>
        </row>
        <row r="21740">
          <cell r="D21740" t="str">
            <v>1803117</v>
          </cell>
          <cell r="E21740" t="str">
            <v>1800942581</v>
          </cell>
          <cell r="F21740" t="str">
            <v>CAMPOVERDE MORAN JESUS SIMON</v>
          </cell>
        </row>
        <row r="21741">
          <cell r="D21741" t="str">
            <v>1803129</v>
          </cell>
          <cell r="E21741" t="str">
            <v>175</v>
          </cell>
          <cell r="F21741" t="str">
            <v>IMPORTADORA VALENZUELA BURBANO C.LTDA.</v>
          </cell>
        </row>
        <row r="21742">
          <cell r="D21742" t="str">
            <v>1803161</v>
          </cell>
          <cell r="E21742" t="str">
            <v>1690015230001</v>
          </cell>
          <cell r="F21742" t="str">
            <v>FUNDACION INDIGENA YAWA JEE</v>
          </cell>
        </row>
        <row r="21743">
          <cell r="D21743" t="str">
            <v>1803178</v>
          </cell>
          <cell r="E21743" t="str">
            <v>1802118719</v>
          </cell>
          <cell r="F21743" t="str">
            <v>LARRAGA ALVAREZ PATRICIO GERMAN</v>
          </cell>
        </row>
        <row r="21744">
          <cell r="D21744" t="str">
            <v>1803183</v>
          </cell>
          <cell r="E21744" t="str">
            <v>1890005477</v>
          </cell>
          <cell r="F21744" t="str">
            <v>VIVERO DARQUEA LUIS</v>
          </cell>
        </row>
        <row r="21745">
          <cell r="D21745" t="str">
            <v>1803188</v>
          </cell>
          <cell r="E21745" t="str">
            <v>1801211523</v>
          </cell>
          <cell r="F21745" t="str">
            <v>HOLGUIN CALLEJAS GERMANICO</v>
          </cell>
        </row>
        <row r="21746">
          <cell r="D21746" t="str">
            <v>1803228</v>
          </cell>
          <cell r="E21746" t="str">
            <v>304</v>
          </cell>
          <cell r="F21746" t="str">
            <v>GOMEZ LOPEZ SERGIO GERMAN</v>
          </cell>
        </row>
        <row r="21747">
          <cell r="D21747" t="str">
            <v>1803317</v>
          </cell>
          <cell r="E21747" t="str">
            <v>1890148278001</v>
          </cell>
          <cell r="F21747" t="str">
            <v>SISTEMAS INTEGRADOS DE PROTECCION SIDEPRO CIA.LTDA.</v>
          </cell>
        </row>
        <row r="21748">
          <cell r="D21748" t="str">
            <v>1803318</v>
          </cell>
          <cell r="E21748" t="str">
            <v>1890053056001</v>
          </cell>
          <cell r="F21748" t="str">
            <v>ECUATORIANA DE CURTIDOS SALAZAR S.A.</v>
          </cell>
        </row>
        <row r="21749">
          <cell r="D21749" t="str">
            <v>1803337</v>
          </cell>
          <cell r="E21749" t="str">
            <v>1600120388</v>
          </cell>
          <cell r="F21749" t="str">
            <v>SANCHEZ FREIRE CARLOS WITBERTO</v>
          </cell>
        </row>
        <row r="21750">
          <cell r="D21750" t="str">
            <v>1803378</v>
          </cell>
          <cell r="E21750" t="str">
            <v>1705273157</v>
          </cell>
          <cell r="F21750" t="str">
            <v>BOADA MARTINEZ JORGE ALFREDO</v>
          </cell>
        </row>
        <row r="21751">
          <cell r="D21751" t="str">
            <v>1803393</v>
          </cell>
          <cell r="E21751" t="str">
            <v>1690007335001</v>
          </cell>
          <cell r="F21751" t="str">
            <v>ARBORIENTE S.A.</v>
          </cell>
        </row>
        <row r="21752">
          <cell r="D21752" t="str">
            <v>1803430</v>
          </cell>
          <cell r="E21752" t="str">
            <v>1890088267</v>
          </cell>
          <cell r="F21752" t="str">
            <v>ARGUELLO GOMEZ MANUEL PATRICIO</v>
          </cell>
        </row>
        <row r="21753">
          <cell r="D21753" t="str">
            <v>1803462</v>
          </cell>
          <cell r="E21753" t="str">
            <v>1704450970</v>
          </cell>
          <cell r="F21753" t="str">
            <v>CARRILLO CHICO EDWIN JAVIER</v>
          </cell>
        </row>
        <row r="21754">
          <cell r="D21754" t="str">
            <v>1803493</v>
          </cell>
          <cell r="E21754" t="str">
            <v>1801303759</v>
          </cell>
          <cell r="F21754" t="str">
            <v>TOAPANTA CHICAIZA LUIS ADOLFO</v>
          </cell>
        </row>
        <row r="21755">
          <cell r="D21755" t="str">
            <v>1803538</v>
          </cell>
          <cell r="E21755" t="str">
            <v>1890148243001</v>
          </cell>
          <cell r="F21755" t="str">
            <v>TEXSACE CIA.LTDA.</v>
          </cell>
        </row>
        <row r="21756">
          <cell r="D21756" t="str">
            <v>1803592</v>
          </cell>
          <cell r="E21756" t="str">
            <v>1800355404</v>
          </cell>
          <cell r="F21756" t="str">
            <v>VARGAS GUEVARA VIRGINIA DORALISA</v>
          </cell>
        </row>
        <row r="21757">
          <cell r="D21757" t="str">
            <v>1803650</v>
          </cell>
          <cell r="E21757" t="str">
            <v>1890001714001</v>
          </cell>
          <cell r="F21757" t="str">
            <v>CORHOL S.A.</v>
          </cell>
        </row>
        <row r="21758">
          <cell r="D21758" t="str">
            <v>1803685</v>
          </cell>
          <cell r="E21758" t="str">
            <v>1890141427001</v>
          </cell>
          <cell r="F21758" t="str">
            <v>FLORICOLA LA HERRADURA FLORHERRA S.A.</v>
          </cell>
        </row>
        <row r="21759">
          <cell r="D21759" t="str">
            <v>1803701</v>
          </cell>
          <cell r="E21759" t="str">
            <v>1802082501</v>
          </cell>
          <cell r="F21759" t="str">
            <v>JARAMILLO HERDOIZA ANDRES RAFAEL</v>
          </cell>
        </row>
        <row r="21760">
          <cell r="D21760" t="str">
            <v>1803709</v>
          </cell>
          <cell r="E21760" t="str">
            <v>1801723485</v>
          </cell>
          <cell r="F21760" t="str">
            <v>PAZMIÑO ROSALES CESAR ALEJANDRO</v>
          </cell>
        </row>
        <row r="21761">
          <cell r="D21761" t="str">
            <v>1803713</v>
          </cell>
          <cell r="E21761" t="str">
            <v>1890079381001</v>
          </cell>
          <cell r="F21761" t="str">
            <v>FERRETERIA Y MATERIALES DE CONSTRUCCION FERMACOL CIA. LTDA.</v>
          </cell>
        </row>
        <row r="21762">
          <cell r="D21762" t="str">
            <v>1803737</v>
          </cell>
          <cell r="E21762" t="str">
            <v>1802138733</v>
          </cell>
          <cell r="F21762" t="str">
            <v>PALLO SANCHEZ SEGUNDO EFRAIN</v>
          </cell>
        </row>
        <row r="21763">
          <cell r="D21763" t="str">
            <v>1803757</v>
          </cell>
          <cell r="E21763" t="str">
            <v>1800038281</v>
          </cell>
          <cell r="F21763" t="str">
            <v>PROAÑO CHAGCHA HECTOR AMADOR</v>
          </cell>
        </row>
        <row r="21764">
          <cell r="D21764" t="str">
            <v>1803772</v>
          </cell>
          <cell r="E21764" t="str">
            <v>1801798990</v>
          </cell>
          <cell r="F21764" t="str">
            <v>CHAVEZ ZUÑIGA SALOMON IVAN</v>
          </cell>
        </row>
        <row r="21765">
          <cell r="D21765" t="str">
            <v>1803782</v>
          </cell>
          <cell r="E21765" t="str">
            <v>1801705318</v>
          </cell>
          <cell r="F21765" t="str">
            <v>PEREZ MOYA WILSON FERNANDO</v>
          </cell>
        </row>
        <row r="21766">
          <cell r="D21766" t="str">
            <v>1803787</v>
          </cell>
          <cell r="E21766" t="str">
            <v>1704486024</v>
          </cell>
          <cell r="F21766" t="str">
            <v>FREIRE ACURIO EDGAR ARTURO</v>
          </cell>
        </row>
        <row r="21767">
          <cell r="D21767" t="str">
            <v>1803794</v>
          </cell>
          <cell r="E21767" t="str">
            <v>1800973156</v>
          </cell>
          <cell r="F21767" t="str">
            <v>VILLACRESES BUCHELI SILVIA MARGOTH</v>
          </cell>
        </row>
        <row r="21768">
          <cell r="D21768" t="str">
            <v>1803807</v>
          </cell>
          <cell r="E21768" t="str">
            <v>1801849314</v>
          </cell>
          <cell r="F21768" t="str">
            <v>ARMENDARIZ VILLAVICENCIO EDGAR FABIAN</v>
          </cell>
        </row>
        <row r="21769">
          <cell r="D21769" t="str">
            <v>1803812</v>
          </cell>
          <cell r="E21769" t="str">
            <v>1802169423</v>
          </cell>
          <cell r="F21769" t="str">
            <v>GALARZA ABRIL ANDRES FERNANDO</v>
          </cell>
        </row>
        <row r="21770">
          <cell r="D21770" t="str">
            <v>1803817</v>
          </cell>
          <cell r="E21770" t="str">
            <v>1800769166</v>
          </cell>
          <cell r="F21770" t="str">
            <v>PEREZ BARRENO VICENTE ALFONSO</v>
          </cell>
        </row>
        <row r="21771">
          <cell r="D21771" t="str">
            <v>1803820</v>
          </cell>
          <cell r="E21771" t="str">
            <v>1802784023</v>
          </cell>
          <cell r="F21771" t="str">
            <v>QUIROGA AILLON FRANCISCO SANTIAGO</v>
          </cell>
        </row>
        <row r="21772">
          <cell r="D21772" t="str">
            <v>1803832</v>
          </cell>
          <cell r="E21772" t="str">
            <v>1801882208</v>
          </cell>
          <cell r="F21772" t="str">
            <v>PAZMIÑO MOYA TELIO FRANCISCO</v>
          </cell>
        </row>
        <row r="21773">
          <cell r="D21773" t="str">
            <v>1803838</v>
          </cell>
          <cell r="E21773" t="str">
            <v>1801110717</v>
          </cell>
          <cell r="F21773" t="str">
            <v>HOLGUIN DARQUEA MANOLO PATRICIO</v>
          </cell>
        </row>
        <row r="21774">
          <cell r="D21774" t="str">
            <v>1803846</v>
          </cell>
          <cell r="E21774" t="str">
            <v>1802469468</v>
          </cell>
          <cell r="F21774" t="str">
            <v>FREIRE VILLALVA ISRAEL SALOMON</v>
          </cell>
        </row>
        <row r="21775">
          <cell r="D21775" t="str">
            <v>1803859</v>
          </cell>
          <cell r="E21775" t="str">
            <v>1801430255</v>
          </cell>
          <cell r="F21775" t="str">
            <v>CANSECO SOLIS LUIS NELSON OLIVO</v>
          </cell>
        </row>
        <row r="21776">
          <cell r="D21776" t="str">
            <v>1803864</v>
          </cell>
          <cell r="E21776" t="str">
            <v>1802536837</v>
          </cell>
          <cell r="F21776" t="str">
            <v>CORDOVILLA VARGAS ROBERT WILFRIDO</v>
          </cell>
        </row>
        <row r="21777">
          <cell r="D21777" t="str">
            <v>1803884</v>
          </cell>
          <cell r="E21777" t="str">
            <v>1890140633001</v>
          </cell>
          <cell r="F21777" t="str">
            <v>LAVANDERIAS CENTRALES LAVACENSA S.A.</v>
          </cell>
        </row>
        <row r="21778">
          <cell r="D21778" t="str">
            <v>1803919</v>
          </cell>
          <cell r="E21778" t="str">
            <v>1801182179</v>
          </cell>
          <cell r="F21778" t="str">
            <v>OLIVO ZANIPATIN FREDY ARTURO</v>
          </cell>
        </row>
        <row r="21779">
          <cell r="D21779" t="str">
            <v>1803922</v>
          </cell>
          <cell r="E21779" t="str">
            <v>1802157535</v>
          </cell>
          <cell r="F21779" t="str">
            <v>JACOME MARTINEZ JORGE IVAN</v>
          </cell>
        </row>
        <row r="21780">
          <cell r="D21780" t="str">
            <v>1803927</v>
          </cell>
          <cell r="E21780" t="str">
            <v>1800930438</v>
          </cell>
          <cell r="F21780" t="str">
            <v>ARGUELLO GOMEZ MIRIAN CECILIA</v>
          </cell>
        </row>
        <row r="21781">
          <cell r="D21781" t="str">
            <v>1803951</v>
          </cell>
          <cell r="E21781" t="str">
            <v>1800287078</v>
          </cell>
          <cell r="F21781" t="str">
            <v>GARZON VILLAFUERTE JUDITH TERESA</v>
          </cell>
        </row>
        <row r="21782">
          <cell r="D21782" t="str">
            <v>1806888</v>
          </cell>
          <cell r="E21782" t="str">
            <v>1803490422</v>
          </cell>
          <cell r="F21782" t="str">
            <v>LLERENA SALINAS EDGAR ALEX</v>
          </cell>
        </row>
        <row r="21783">
          <cell r="D21783" t="str">
            <v>1810229</v>
          </cell>
          <cell r="E21783" t="str">
            <v>1600345357</v>
          </cell>
          <cell r="F21783" t="str">
            <v>GUEVARA SILVA MARLON FABRICIO</v>
          </cell>
        </row>
        <row r="21784">
          <cell r="D21784" t="str">
            <v>1810805</v>
          </cell>
          <cell r="E21784" t="str">
            <v>1891800289001</v>
          </cell>
          <cell r="F21784" t="str">
            <v>CENTRO INTEGRAL INDIGENA DE DESARROLLO EVANGELICO NUEVA REVELACION</v>
          </cell>
        </row>
        <row r="21785">
          <cell r="D21785" t="str">
            <v>1811094</v>
          </cell>
          <cell r="E21785" t="str">
            <v>3504911</v>
          </cell>
          <cell r="F21785" t="str">
            <v>TACHIBANA KUNIHIKO</v>
          </cell>
        </row>
        <row r="21786">
          <cell r="D21786" t="str">
            <v>1811235</v>
          </cell>
          <cell r="E21786" t="str">
            <v>1801396621</v>
          </cell>
          <cell r="F21786" t="str">
            <v>AGUIRRE ALVAREZ RAFAEL EDUARDO</v>
          </cell>
        </row>
        <row r="21787">
          <cell r="D21787" t="str">
            <v>1811354</v>
          </cell>
          <cell r="E21787" t="str">
            <v>1802529113</v>
          </cell>
          <cell r="F21787" t="str">
            <v>ACURIO MARIN DIEGO FERNANDO</v>
          </cell>
        </row>
        <row r="21788">
          <cell r="D21788" t="str">
            <v>1811478</v>
          </cell>
          <cell r="E21788" t="str">
            <v>1801891449</v>
          </cell>
          <cell r="F21788" t="str">
            <v>LLERENA NUÑEZ WILSON BLADIMIR</v>
          </cell>
        </row>
        <row r="21789">
          <cell r="D21789" t="str">
            <v>1811839</v>
          </cell>
          <cell r="E21789" t="str">
            <v>1801091917</v>
          </cell>
          <cell r="F21789" t="str">
            <v>SALAZAR JEREZ FRANKLIN HERNAN</v>
          </cell>
        </row>
        <row r="21790">
          <cell r="D21790" t="str">
            <v>1812244</v>
          </cell>
          <cell r="E21790" t="str">
            <v>1890016509001</v>
          </cell>
          <cell r="F21790" t="str">
            <v>ADMINISTRACION DIOCESANA DE TUNGURAHUA</v>
          </cell>
        </row>
        <row r="21791">
          <cell r="D21791" t="str">
            <v>1812429</v>
          </cell>
          <cell r="E21791" t="str">
            <v>1880000480001</v>
          </cell>
          <cell r="F21791" t="str">
            <v>ILUSTRE MUNICIPALIDAD DEL CANTON DE BAÑOS DE AGUA SANTA</v>
          </cell>
        </row>
        <row r="21792">
          <cell r="D21792" t="str">
            <v>1812565</v>
          </cell>
          <cell r="E21792" t="str">
            <v>1890003628001</v>
          </cell>
          <cell r="F21792" t="str">
            <v>COOPERATIVA DE AHORRO Y CREDITO "SAN FRANCISCO LTDA"</v>
          </cell>
        </row>
        <row r="21793">
          <cell r="D21793" t="str">
            <v>1812755</v>
          </cell>
          <cell r="E21793" t="str">
            <v>1891754937001</v>
          </cell>
          <cell r="F21793" t="str">
            <v>VELASTEDIAL CIA. LTDA.</v>
          </cell>
        </row>
        <row r="21794">
          <cell r="D21794" t="str">
            <v>1812873</v>
          </cell>
          <cell r="E21794" t="str">
            <v>1804425906</v>
          </cell>
          <cell r="F21794" t="str">
            <v>VILLACIS SALAZAR RICARDO JAVIER</v>
          </cell>
        </row>
        <row r="21795">
          <cell r="D21795" t="str">
            <v>1812923</v>
          </cell>
          <cell r="E21795" t="str">
            <v>1802136935</v>
          </cell>
          <cell r="F21795" t="str">
            <v>MARTINEZ  HILDA FLORINDA</v>
          </cell>
        </row>
        <row r="21796">
          <cell r="D21796" t="str">
            <v>1812971</v>
          </cell>
          <cell r="E21796" t="str">
            <v>1801555945</v>
          </cell>
          <cell r="F21796" t="str">
            <v>CALLEJAS ITURRALDE JAVIER</v>
          </cell>
        </row>
        <row r="21797">
          <cell r="D21797" t="str">
            <v>1813095</v>
          </cell>
          <cell r="E21797" t="str">
            <v>1891754007001</v>
          </cell>
          <cell r="F21797" t="str">
            <v>RADIO STEREO UNICA FAMILYPR S.A.</v>
          </cell>
        </row>
        <row r="21798">
          <cell r="D21798" t="str">
            <v>1813188</v>
          </cell>
          <cell r="E21798" t="str">
            <v>1708319502</v>
          </cell>
          <cell r="F21798" t="str">
            <v>GUERRA BURGOS ANIBAL ISMAEL</v>
          </cell>
        </row>
        <row r="21799">
          <cell r="D21799" t="str">
            <v>1813232</v>
          </cell>
          <cell r="E21799" t="str">
            <v>1891758568001</v>
          </cell>
          <cell r="F21799" t="str">
            <v>SERVICIOS DE TAXIS CONVENCIONAL PARROQUIAL EJECUTIVO EXPRESSIZAMBA S.A</v>
          </cell>
        </row>
        <row r="21800">
          <cell r="D21800" t="str">
            <v>1813265</v>
          </cell>
          <cell r="E21800" t="str">
            <v>1800195784</v>
          </cell>
          <cell r="F21800" t="str">
            <v>PEREZ SANZ FRANCISCO EDUARDO</v>
          </cell>
        </row>
        <row r="21801">
          <cell r="D21801" t="str">
            <v>1813524</v>
          </cell>
          <cell r="E21801" t="str">
            <v>1890037646001</v>
          </cell>
          <cell r="F21801" t="str">
            <v>COOPERATIVA DE AHORRO Y CREDITO EL SAGRARIO LTDA.</v>
          </cell>
        </row>
        <row r="21802">
          <cell r="D21802" t="str">
            <v>1813941</v>
          </cell>
          <cell r="E21802" t="str">
            <v>1800846980</v>
          </cell>
          <cell r="F21802" t="str">
            <v>LLERENA SANCHEZ SIMON BOLIVAR</v>
          </cell>
        </row>
        <row r="21803">
          <cell r="D21803" t="str">
            <v>1814576</v>
          </cell>
          <cell r="E21803" t="str">
            <v>1801166123</v>
          </cell>
          <cell r="F21803" t="str">
            <v>MONTOYA FREIRE ANA MARGOTH</v>
          </cell>
        </row>
        <row r="21804">
          <cell r="D21804" t="str">
            <v>1814634</v>
          </cell>
          <cell r="E21804" t="str">
            <v>1801875517</v>
          </cell>
          <cell r="F21804" t="str">
            <v>LARREA MOSCOSO HECTOR WILFRIDO</v>
          </cell>
        </row>
        <row r="21805">
          <cell r="D21805" t="str">
            <v>1814689</v>
          </cell>
          <cell r="E21805" t="str">
            <v>1802650422</v>
          </cell>
          <cell r="F21805" t="str">
            <v>ROMERO CHANGO JUAN WILLIAM</v>
          </cell>
        </row>
        <row r="21806">
          <cell r="D21806" t="str">
            <v>1814723</v>
          </cell>
          <cell r="E21806" t="str">
            <v>1802772614</v>
          </cell>
          <cell r="F21806" t="str">
            <v>VILLEGAS MEJIA JORGE FIDELITO</v>
          </cell>
        </row>
        <row r="21807">
          <cell r="D21807" t="str">
            <v>1814911</v>
          </cell>
          <cell r="E21807" t="str">
            <v>0603393000</v>
          </cell>
          <cell r="F21807" t="str">
            <v>YUNGA SUQUI EDINSON JAVIER</v>
          </cell>
        </row>
        <row r="21808">
          <cell r="D21808" t="str">
            <v>1814985</v>
          </cell>
          <cell r="E21808" t="str">
            <v>1202711246</v>
          </cell>
          <cell r="F21808" t="str">
            <v>MORAN MARIDUEÑA CIRO CAMILO</v>
          </cell>
        </row>
        <row r="21809">
          <cell r="D21809" t="str">
            <v>1815073</v>
          </cell>
          <cell r="E21809" t="str">
            <v>1803440146</v>
          </cell>
          <cell r="F21809" t="str">
            <v>GUAITA TOAPANTA JUAN ABEL</v>
          </cell>
        </row>
        <row r="21810">
          <cell r="D21810" t="str">
            <v>1815121</v>
          </cell>
          <cell r="E21810" t="str">
            <v>1802739464</v>
          </cell>
          <cell r="F21810" t="str">
            <v>BALAREZO FREIRE JOSE XAVIER</v>
          </cell>
        </row>
        <row r="21811">
          <cell r="D21811" t="str">
            <v>1815338</v>
          </cell>
          <cell r="E21811" t="str">
            <v>1802910016</v>
          </cell>
          <cell r="F21811" t="str">
            <v>BRITO HIDALGO MARICELA ELIZABETH</v>
          </cell>
        </row>
        <row r="21812">
          <cell r="D21812" t="str">
            <v>1815456</v>
          </cell>
          <cell r="E21812" t="str">
            <v>1891709591001</v>
          </cell>
          <cell r="F21812" t="str">
            <v>COOPERATIVA DE AHORRO Y CREDITO AMBATO LTDA.</v>
          </cell>
        </row>
        <row r="21813">
          <cell r="D21813" t="str">
            <v>1815483</v>
          </cell>
          <cell r="E21813" t="str">
            <v>1803052776</v>
          </cell>
          <cell r="F21813" t="str">
            <v>TASNA TICHI SAMUEL</v>
          </cell>
        </row>
        <row r="21814">
          <cell r="D21814" t="str">
            <v>1815902</v>
          </cell>
          <cell r="E21814" t="str">
            <v>1800113373</v>
          </cell>
          <cell r="F21814" t="str">
            <v>ROJAS ABRIL CLEMENCIA MAGDALENA</v>
          </cell>
        </row>
        <row r="21815">
          <cell r="D21815" t="str">
            <v>1816282</v>
          </cell>
          <cell r="E21815" t="str">
            <v>1801400415</v>
          </cell>
          <cell r="F21815" t="str">
            <v>SANCHEZ ROBERT OSWALDO FABIAN</v>
          </cell>
        </row>
        <row r="21816">
          <cell r="D21816" t="str">
            <v>1816363</v>
          </cell>
          <cell r="E21816" t="str">
            <v>1791249976001</v>
          </cell>
          <cell r="F21816" t="str">
            <v>MUVESA C.A.</v>
          </cell>
        </row>
        <row r="21817">
          <cell r="D21817" t="str">
            <v>1816496</v>
          </cell>
          <cell r="E21817" t="str">
            <v>1800021659</v>
          </cell>
          <cell r="F21817" t="str">
            <v>VASQUEZ VIZCAINO JOSE HUMBERTO</v>
          </cell>
        </row>
        <row r="21818">
          <cell r="D21818" t="str">
            <v>1816549</v>
          </cell>
          <cell r="E21818" t="str">
            <v>1801099217</v>
          </cell>
          <cell r="F21818" t="str">
            <v>ULLOA ARIAS MEDARDO DUBERLI</v>
          </cell>
        </row>
        <row r="21819">
          <cell r="D21819" t="str">
            <v>1816732</v>
          </cell>
          <cell r="E21819" t="str">
            <v>1803589223</v>
          </cell>
          <cell r="F21819" t="str">
            <v>CASTILLO SAGUAY DANIEL EDUARDO</v>
          </cell>
        </row>
        <row r="21820">
          <cell r="D21820" t="str">
            <v>1816768</v>
          </cell>
          <cell r="E21820" t="str">
            <v>1802989622</v>
          </cell>
          <cell r="F21820" t="str">
            <v>CHAVEZ GOMEZ MARTHA VERONICA</v>
          </cell>
        </row>
        <row r="21821">
          <cell r="D21821" t="str">
            <v>1816813</v>
          </cell>
          <cell r="E21821" t="str">
            <v>1802174019</v>
          </cell>
          <cell r="F21821" t="str">
            <v>BARONA VILLAFUERTE MARIO  FERNANDO</v>
          </cell>
        </row>
        <row r="21822">
          <cell r="D21822" t="str">
            <v>1816967</v>
          </cell>
          <cell r="E21822" t="str">
            <v>1891759939001</v>
          </cell>
          <cell r="F21822" t="str">
            <v>RADIO BONITA FM RADBONIT S.A.</v>
          </cell>
        </row>
        <row r="21823">
          <cell r="D21823" t="str">
            <v>1816984</v>
          </cell>
          <cell r="E21823" t="str">
            <v>1860000640001</v>
          </cell>
          <cell r="F21823" t="str">
            <v>GOBIERNO AUTONOMO DESCENTRALIZADO MUNICIPAL DEL  CANTON SAN PEDRO DE PELILEO</v>
          </cell>
        </row>
        <row r="21824">
          <cell r="D21824" t="str">
            <v>1817553</v>
          </cell>
          <cell r="E21824" t="str">
            <v>1801357987</v>
          </cell>
          <cell r="F21824" t="str">
            <v>ERAZO SANCHEZ JUAN JOSE</v>
          </cell>
        </row>
        <row r="21825">
          <cell r="D21825" t="str">
            <v>1817680</v>
          </cell>
          <cell r="E21825" t="str">
            <v>1803400173</v>
          </cell>
          <cell r="F21825" t="str">
            <v>VACA ALBAN SANTIAGO FABRICIO</v>
          </cell>
        </row>
        <row r="21826">
          <cell r="D21826" t="str">
            <v>1817725</v>
          </cell>
          <cell r="E21826" t="str">
            <v>1803454022</v>
          </cell>
          <cell r="F21826" t="str">
            <v>LOPEZ ALVAREZ CESAR ALEJANDRO</v>
          </cell>
        </row>
        <row r="21827">
          <cell r="D21827" t="str">
            <v>1818547</v>
          </cell>
          <cell r="E21827" t="str">
            <v>1800040253</v>
          </cell>
          <cell r="F21827" t="str">
            <v>ERALVO GUERRERO PJUSTO ANIBAL</v>
          </cell>
        </row>
        <row r="21828">
          <cell r="D21828" t="str">
            <v>1818655</v>
          </cell>
          <cell r="E21828" t="str">
            <v>0703113902</v>
          </cell>
          <cell r="F21828" t="str">
            <v>ALEJANDRO VELEZ CRISTIAN JAVIER</v>
          </cell>
        </row>
        <row r="21829">
          <cell r="D21829" t="str">
            <v>1818657</v>
          </cell>
          <cell r="E21829" t="str">
            <v>1891793266001</v>
          </cell>
          <cell r="F21829" t="str">
            <v>CARCONNECT S.A.</v>
          </cell>
        </row>
        <row r="21830">
          <cell r="D21830" t="str">
            <v>1818680</v>
          </cell>
          <cell r="E21830" t="str">
            <v>1891719279001</v>
          </cell>
          <cell r="F21830" t="str">
            <v>SPEEDYCOM CIA. LTDA.</v>
          </cell>
        </row>
        <row r="21831">
          <cell r="D21831" t="str">
            <v>1818750</v>
          </cell>
          <cell r="E21831" t="str">
            <v>1891780571001</v>
          </cell>
          <cell r="F21831" t="str">
            <v>NETTRIXFLY-TELECOMUNICACIONES S.A</v>
          </cell>
        </row>
        <row r="21832">
          <cell r="D21832" t="str">
            <v>1818759</v>
          </cell>
          <cell r="E21832" t="str">
            <v>1803059649</v>
          </cell>
          <cell r="F21832" t="str">
            <v>ESPARZA SILVA FABIAN ENRIQUE</v>
          </cell>
        </row>
        <row r="21833">
          <cell r="D21833" t="str">
            <v>1819793</v>
          </cell>
          <cell r="E21833" t="str">
            <v>1801596279</v>
          </cell>
          <cell r="F21833" t="str">
            <v>ANDRADE GAMBOA EULOGIO LADISLAO</v>
          </cell>
        </row>
        <row r="21834">
          <cell r="D21834" t="str">
            <v>1819947</v>
          </cell>
          <cell r="E21834" t="str">
            <v>1804671582</v>
          </cell>
          <cell r="F21834" t="str">
            <v>TISALEMA TISALEMA SEGUNDO ENRIQUE</v>
          </cell>
        </row>
        <row r="21835">
          <cell r="D21835" t="str">
            <v>1819985</v>
          </cell>
          <cell r="E21835" t="str">
            <v>1891807089001</v>
          </cell>
          <cell r="F21835" t="str">
            <v>AYLLURED S.A.S</v>
          </cell>
        </row>
        <row r="21836">
          <cell r="D21836" t="str">
            <v>1820261</v>
          </cell>
          <cell r="E21836" t="str">
            <v>1801781087</v>
          </cell>
          <cell r="F21836" t="str">
            <v>LOPEZ SALAZAR ALEXANDRA ELIZABETH</v>
          </cell>
        </row>
        <row r="21837">
          <cell r="D21837" t="str">
            <v>1820511</v>
          </cell>
          <cell r="E21837" t="str">
            <v>1803283942</v>
          </cell>
          <cell r="F21837" t="str">
            <v>MORALES ESCALANTE ELSA YOLANDA</v>
          </cell>
        </row>
        <row r="21838">
          <cell r="D21838" t="str">
            <v>1820564</v>
          </cell>
          <cell r="E21838" t="str">
            <v>1801465947</v>
          </cell>
          <cell r="F21838" t="str">
            <v>ARBOLEDA SILVA ROSARIO DE LOURDES</v>
          </cell>
        </row>
        <row r="21839">
          <cell r="D21839" t="str">
            <v>1820606</v>
          </cell>
          <cell r="E21839" t="str">
            <v>1801982099</v>
          </cell>
          <cell r="F21839" t="str">
            <v>PICO ACOSTA HERNAN WILFRIDO</v>
          </cell>
        </row>
        <row r="21840">
          <cell r="D21840" t="str">
            <v>1820939</v>
          </cell>
          <cell r="E21840" t="str">
            <v>1865024770001</v>
          </cell>
          <cell r="F21840" t="str">
            <v>CUERPO DE BOMBEROS DE CEVALLOS</v>
          </cell>
        </row>
        <row r="21841">
          <cell r="D21841" t="str">
            <v>1821039</v>
          </cell>
          <cell r="E21841" t="str">
            <v>1600481293</v>
          </cell>
          <cell r="F21841" t="str">
            <v>PIÑUELA GUERRERO EDUARDO DANIEL</v>
          </cell>
        </row>
        <row r="21842">
          <cell r="D21842" t="str">
            <v>1821330</v>
          </cell>
          <cell r="E21842" t="str">
            <v>1801228352</v>
          </cell>
          <cell r="F21842" t="str">
            <v>CHAVEZ MORA ROSARIO MARINA</v>
          </cell>
        </row>
        <row r="21843">
          <cell r="D21843" t="str">
            <v>1821599</v>
          </cell>
          <cell r="E21843" t="str">
            <v>1803231255</v>
          </cell>
          <cell r="F21843" t="str">
            <v>MANOBANDA TACOAMAN ELSA PIEDAD</v>
          </cell>
        </row>
        <row r="21844">
          <cell r="D21844" t="str">
            <v>1821619</v>
          </cell>
          <cell r="E21844" t="str">
            <v>1801622968</v>
          </cell>
          <cell r="F21844" t="str">
            <v>JARAMILLO DAVALOS JORGE LUIS</v>
          </cell>
        </row>
        <row r="21845">
          <cell r="D21845" t="str">
            <v>1821654</v>
          </cell>
          <cell r="E21845" t="str">
            <v>0400491098</v>
          </cell>
          <cell r="F21845" t="str">
            <v>CAICEO VILLOTA NELSON MAURICIO</v>
          </cell>
        </row>
        <row r="21846">
          <cell r="D21846" t="str">
            <v>1821682</v>
          </cell>
          <cell r="E21846" t="str">
            <v>1801618990</v>
          </cell>
          <cell r="F21846" t="str">
            <v>ARIAS BAUTISTA ANGEL EFRAIN</v>
          </cell>
        </row>
        <row r="21847">
          <cell r="D21847" t="str">
            <v>1821762</v>
          </cell>
          <cell r="E21847" t="str">
            <v>1800073429</v>
          </cell>
          <cell r="F21847" t="str">
            <v>CARLOS FEDERICO CARLOS FEDERICO</v>
          </cell>
        </row>
        <row r="21848">
          <cell r="D21848" t="str">
            <v>1821856</v>
          </cell>
          <cell r="E21848" t="str">
            <v>1802051936</v>
          </cell>
          <cell r="F21848" t="str">
            <v>LLERENA LLERENA HUGO MANUEL</v>
          </cell>
        </row>
        <row r="21849">
          <cell r="D21849" t="str">
            <v>1821949</v>
          </cell>
          <cell r="E21849" t="str">
            <v>1804030102</v>
          </cell>
          <cell r="F21849" t="str">
            <v>LASCANO VASQUEZ JULIO SANTIAGO</v>
          </cell>
        </row>
        <row r="21850">
          <cell r="D21850" t="str">
            <v>1822305</v>
          </cell>
          <cell r="E21850" t="str">
            <v>1890132401001</v>
          </cell>
          <cell r="F21850" t="str">
            <v>VIGILANCIA PRIVADA DE SEGURIDAD VISPRIN CIA. LTDA.</v>
          </cell>
        </row>
        <row r="21851">
          <cell r="D21851" t="str">
            <v>1822511</v>
          </cell>
          <cell r="E21851" t="str">
            <v>N180056751</v>
          </cell>
          <cell r="F21851" t="str">
            <v>GISSEL INFANTE LUIS</v>
          </cell>
        </row>
        <row r="21852">
          <cell r="D21852" t="str">
            <v>1822543</v>
          </cell>
          <cell r="E21852" t="str">
            <v>1804447546</v>
          </cell>
          <cell r="F21852" t="str">
            <v>NOVOA SEGOVIA BLADIMIR SEBASTIAN</v>
          </cell>
        </row>
        <row r="21853">
          <cell r="D21853" t="str">
            <v>1822611</v>
          </cell>
          <cell r="E21853" t="str">
            <v>1803028123</v>
          </cell>
          <cell r="F21853" t="str">
            <v>ANDRADE PEÑALOZA FABIOLA NOEMI</v>
          </cell>
        </row>
        <row r="21854">
          <cell r="D21854" t="str">
            <v>1822886</v>
          </cell>
          <cell r="E21854" t="str">
            <v>0603175092</v>
          </cell>
          <cell r="F21854" t="str">
            <v>PAZAN GARCES DIEGO EDUARDO</v>
          </cell>
        </row>
        <row r="21855">
          <cell r="D21855" t="str">
            <v>1822962</v>
          </cell>
          <cell r="E21855" t="str">
            <v>1801199371</v>
          </cell>
          <cell r="F21855" t="str">
            <v>NARANJO ALDAS WILLIAM MARCELO</v>
          </cell>
        </row>
        <row r="21856">
          <cell r="D21856" t="str">
            <v>1823017</v>
          </cell>
          <cell r="E21856" t="str">
            <v>1800115774</v>
          </cell>
          <cell r="F21856" t="str">
            <v>IBARRA SANCHEZ AIDA ERNESTINA</v>
          </cell>
        </row>
        <row r="21857">
          <cell r="D21857" t="str">
            <v>1823080</v>
          </cell>
          <cell r="E21857" t="str">
            <v>0501158539</v>
          </cell>
          <cell r="F21857" t="str">
            <v>JARA LEON JULIO ENRIQUE PATRICIO</v>
          </cell>
        </row>
        <row r="21858">
          <cell r="D21858" t="str">
            <v>1823086</v>
          </cell>
          <cell r="E21858" t="str">
            <v>1890148324001</v>
          </cell>
          <cell r="F21858" t="str">
            <v>PANTERA DE SEGURIDAD PANTHERSEG CIA. LTDA.</v>
          </cell>
        </row>
        <row r="21859">
          <cell r="D21859" t="str">
            <v>1823254</v>
          </cell>
          <cell r="E21859" t="str">
            <v>1851052926</v>
          </cell>
          <cell r="F21859" t="str">
            <v>PEREZ VALENCIA MATHIAS PATRICIO</v>
          </cell>
        </row>
        <row r="21860">
          <cell r="D21860" t="str">
            <v>1823604</v>
          </cell>
          <cell r="E21860" t="str">
            <v>1792683289001</v>
          </cell>
          <cell r="F21860" t="str">
            <v>CORPORACION CULTURAL PAN DE AGUA</v>
          </cell>
        </row>
        <row r="21861">
          <cell r="D21861" t="str">
            <v>1823678</v>
          </cell>
          <cell r="E21861" t="str">
            <v>BC024903</v>
          </cell>
          <cell r="F21861" t="str">
            <v>KUNSTAETTER DAISY</v>
          </cell>
        </row>
        <row r="21862">
          <cell r="D21862" t="str">
            <v>1823681</v>
          </cell>
          <cell r="E21862" t="str">
            <v>1800902874</v>
          </cell>
          <cell r="F21862" t="str">
            <v>MARTINEZ PICO MARIA PIEDAD</v>
          </cell>
        </row>
        <row r="21863">
          <cell r="D21863" t="str">
            <v>1823756</v>
          </cell>
          <cell r="E21863" t="str">
            <v>1865043560001</v>
          </cell>
          <cell r="F21863" t="str">
            <v>CUERPO DE BOMBEROS DE PATATE</v>
          </cell>
        </row>
        <row r="21864">
          <cell r="D21864" t="str">
            <v>1823811</v>
          </cell>
          <cell r="E21864" t="str">
            <v>1768162870001</v>
          </cell>
          <cell r="F21864" t="str">
            <v>CUERPO DE BOMBEROS DEL CANTON TISALEO</v>
          </cell>
        </row>
        <row r="21865">
          <cell r="D21865" t="str">
            <v>1823976</v>
          </cell>
          <cell r="E21865" t="str">
            <v>1704206760</v>
          </cell>
          <cell r="F21865" t="str">
            <v>TOALOMBO CHIMBORAZO  JOSE SEGUNDO</v>
          </cell>
        </row>
        <row r="21866">
          <cell r="D21866" t="str">
            <v>1824198</v>
          </cell>
          <cell r="E21866" t="str">
            <v>1801921386</v>
          </cell>
          <cell r="F21866" t="str">
            <v>PEREZ VALENCIA SEGUNDO PATRICIO</v>
          </cell>
        </row>
        <row r="21867">
          <cell r="D21867" t="str">
            <v>1824448</v>
          </cell>
          <cell r="E21867" t="str">
            <v>1803129996</v>
          </cell>
          <cell r="F21867" t="str">
            <v>ZAMORA ZAMORA VICTOR ROBERTO</v>
          </cell>
        </row>
        <row r="21868">
          <cell r="D21868" t="str">
            <v>1824669</v>
          </cell>
          <cell r="E21868" t="str">
            <v>1801181106</v>
          </cell>
          <cell r="F21868" t="str">
            <v>SALAN MASAQUIZA ANA</v>
          </cell>
        </row>
        <row r="21869">
          <cell r="D21869" t="str">
            <v>1824693</v>
          </cell>
          <cell r="E21869" t="str">
            <v>1802914943</v>
          </cell>
          <cell r="F21869" t="str">
            <v>LOPEZ BARRIONUEVO CARLOS GUSTAVO</v>
          </cell>
        </row>
        <row r="21870">
          <cell r="D21870" t="str">
            <v>1824806</v>
          </cell>
          <cell r="E21870" t="str">
            <v>1802544393</v>
          </cell>
          <cell r="F21870" t="str">
            <v>GUALPA MORALES ABDON XAVIER</v>
          </cell>
        </row>
        <row r="21871">
          <cell r="D21871" t="str">
            <v>1824893</v>
          </cell>
          <cell r="E21871" t="str">
            <v>1891755534001</v>
          </cell>
          <cell r="F21871" t="str">
            <v>ESTACION ALEGRIA ESTALSA S.A.</v>
          </cell>
        </row>
        <row r="21872">
          <cell r="D21872" t="str">
            <v>1824918</v>
          </cell>
          <cell r="E21872" t="str">
            <v>1801715507</v>
          </cell>
          <cell r="F21872" t="str">
            <v>ACURI REYES JUAN KENNEDY</v>
          </cell>
        </row>
        <row r="21873">
          <cell r="D21873" t="str">
            <v>1825132</v>
          </cell>
          <cell r="E21873" t="str">
            <v>1803542800</v>
          </cell>
          <cell r="F21873" t="str">
            <v>VELASTEGUI GARCIA ANTONIO</v>
          </cell>
        </row>
        <row r="21874">
          <cell r="D21874" t="str">
            <v>1825388</v>
          </cell>
          <cell r="E21874" t="str">
            <v>1801168665</v>
          </cell>
          <cell r="F21874" t="str">
            <v>BONILLA YAGCHIREMA RAUL ISAIAS</v>
          </cell>
        </row>
        <row r="21875">
          <cell r="D21875" t="str">
            <v>1825498</v>
          </cell>
          <cell r="E21875" t="str">
            <v>1803066271</v>
          </cell>
          <cell r="F21875" t="str">
            <v>PEREZ BEDON BORIS AUGUSTIN</v>
          </cell>
        </row>
        <row r="21876">
          <cell r="D21876" t="str">
            <v>1825574</v>
          </cell>
          <cell r="E21876" t="str">
            <v>1802249241</v>
          </cell>
          <cell r="F21876" t="str">
            <v>PAREDES LOPEZ ESTUARDO RIQUELME</v>
          </cell>
        </row>
        <row r="21877">
          <cell r="D21877" t="str">
            <v>1825741</v>
          </cell>
          <cell r="E21877" t="str">
            <v>1804574778</v>
          </cell>
          <cell r="F21877" t="str">
            <v>TOALOMBO QUIQUINTUÑA JOSE ALBERTO</v>
          </cell>
        </row>
        <row r="21878">
          <cell r="D21878" t="str">
            <v>1825886</v>
          </cell>
          <cell r="E21878" t="str">
            <v>1803248440</v>
          </cell>
          <cell r="F21878" t="str">
            <v>ALDAZ ARROBA DARWIN STALIN</v>
          </cell>
        </row>
        <row r="21879">
          <cell r="D21879" t="str">
            <v>1825914</v>
          </cell>
          <cell r="E21879" t="str">
            <v>1801783190</v>
          </cell>
          <cell r="F21879" t="str">
            <v>ALDAZ ORTIZ CARMEN PIEDAD</v>
          </cell>
        </row>
        <row r="21880">
          <cell r="D21880" t="str">
            <v>1826204</v>
          </cell>
          <cell r="E21880" t="str">
            <v>1801881739</v>
          </cell>
          <cell r="F21880" t="str">
            <v>ALULEMA VELASCO WILFRIDO GIOVANNY</v>
          </cell>
        </row>
        <row r="21881">
          <cell r="D21881" t="str">
            <v>1826464</v>
          </cell>
          <cell r="E21881" t="str">
            <v>1804002549</v>
          </cell>
          <cell r="F21881" t="str">
            <v>NÚÑEZ TORRES MATHIAS ALEJANDRO</v>
          </cell>
        </row>
        <row r="21882">
          <cell r="D21882" t="str">
            <v>1826753</v>
          </cell>
          <cell r="E21882" t="str">
            <v>1803572625</v>
          </cell>
          <cell r="F21882" t="str">
            <v>AMAGUAÑA HERRERA LOURDES CECILIA</v>
          </cell>
        </row>
        <row r="21883">
          <cell r="D21883" t="str">
            <v>1826823</v>
          </cell>
          <cell r="E21883" t="str">
            <v>1804338018</v>
          </cell>
          <cell r="F21883" t="str">
            <v>RAMOS LOPEZ MAYRA ELIZABETH</v>
          </cell>
        </row>
        <row r="21884">
          <cell r="D21884" t="str">
            <v>1826877</v>
          </cell>
          <cell r="E21884" t="str">
            <v>0501788889</v>
          </cell>
          <cell r="F21884" t="str">
            <v>CELI OLIVO JUAN CARLOS</v>
          </cell>
        </row>
        <row r="21885">
          <cell r="D21885" t="str">
            <v>1826889</v>
          </cell>
          <cell r="E21885" t="str">
            <v>1803274032</v>
          </cell>
          <cell r="F21885" t="str">
            <v>CHAGLLA LASLUISA WILLIAM FRANKLIN</v>
          </cell>
        </row>
        <row r="21886">
          <cell r="D21886" t="str">
            <v>1826939</v>
          </cell>
          <cell r="E21886" t="str">
            <v>0300258407</v>
          </cell>
          <cell r="F21886" t="str">
            <v>AMOROSO MORA LUIS ALCIBIADES</v>
          </cell>
        </row>
        <row r="21887">
          <cell r="D21887" t="str">
            <v>1827062</v>
          </cell>
          <cell r="E21887" t="str">
            <v>1891758576001</v>
          </cell>
          <cell r="F21887" t="str">
            <v>COMPAÑIA DE TAXIS CONVENCIONAL PARROQUIAL UNITRABAJO JUANA DE ORO S.A.</v>
          </cell>
        </row>
        <row r="21888">
          <cell r="D21888" t="str">
            <v>1827088</v>
          </cell>
          <cell r="E21888" t="str">
            <v>1890003024001</v>
          </cell>
          <cell r="F21888" t="str">
            <v>COOPERATIVA DE AHORRO, CREDITO Y VIVIENDA "LA MERCED" LTDA.</v>
          </cell>
        </row>
        <row r="21889">
          <cell r="D21889" t="str">
            <v>1827133</v>
          </cell>
          <cell r="E21889" t="str">
            <v>1891756867001</v>
          </cell>
          <cell r="F21889" t="str">
            <v>TENEDA CORPORACION CIA. LTDA.</v>
          </cell>
        </row>
        <row r="21890">
          <cell r="D21890" t="str">
            <v>1827172</v>
          </cell>
          <cell r="E21890" t="str">
            <v>1709617656</v>
          </cell>
          <cell r="F21890" t="str">
            <v>ANDRADE PÉREZ CARLOS ALBERTO</v>
          </cell>
        </row>
        <row r="21891">
          <cell r="D21891" t="str">
            <v>1827240</v>
          </cell>
          <cell r="E21891" t="str">
            <v>1800133256</v>
          </cell>
          <cell r="F21891" t="str">
            <v>ROBERT VEGA MARCO RODRIGO</v>
          </cell>
        </row>
        <row r="21892">
          <cell r="D21892" t="str">
            <v>1827328</v>
          </cell>
          <cell r="E21892" t="str">
            <v>0603879784</v>
          </cell>
          <cell r="F21892" t="str">
            <v>ANILEMA REA MARIA ANTONIA</v>
          </cell>
        </row>
        <row r="21893">
          <cell r="D21893" t="str">
            <v>1827591</v>
          </cell>
          <cell r="E21893" t="str">
            <v>1801090976</v>
          </cell>
          <cell r="F21893" t="str">
            <v>PARRA VARGAS ROSA ADA MARGARITA</v>
          </cell>
        </row>
        <row r="21894">
          <cell r="D21894" t="str">
            <v>1827626</v>
          </cell>
          <cell r="E21894" t="str">
            <v>1802581221</v>
          </cell>
          <cell r="F21894" t="str">
            <v>CHANGO UNOG JOSE SANTOS</v>
          </cell>
        </row>
        <row r="21895">
          <cell r="D21895" t="str">
            <v>1828011</v>
          </cell>
          <cell r="E21895" t="str">
            <v>1802245223</v>
          </cell>
          <cell r="F21895" t="str">
            <v>ARCOS TOCA JEANETH KATITA</v>
          </cell>
        </row>
        <row r="21896">
          <cell r="D21896" t="str">
            <v>1828155</v>
          </cell>
          <cell r="E21896" t="str">
            <v>1891806481001</v>
          </cell>
          <cell r="F21896" t="str">
            <v>SIETCOM S.A.S</v>
          </cell>
        </row>
        <row r="21897">
          <cell r="D21897" t="str">
            <v>1828301</v>
          </cell>
          <cell r="E21897" t="str">
            <v>1804256426</v>
          </cell>
          <cell r="F21897" t="str">
            <v>ARMIJOS ARAUJO MAURICIO ALEJANDRO</v>
          </cell>
        </row>
        <row r="21898">
          <cell r="D21898" t="str">
            <v>1828628</v>
          </cell>
          <cell r="E21898" t="str">
            <v>1800709899</v>
          </cell>
          <cell r="F21898" t="str">
            <v>ARIAS VALENCIA GALO WILFRIDO</v>
          </cell>
        </row>
        <row r="21899">
          <cell r="D21899" t="str">
            <v>1828697</v>
          </cell>
          <cell r="E21899" t="str">
            <v>1801670678</v>
          </cell>
          <cell r="F21899" t="str">
            <v>ERAZO CALDERON VICENTE PATRICIO</v>
          </cell>
        </row>
        <row r="21900">
          <cell r="D21900" t="str">
            <v>1829029</v>
          </cell>
          <cell r="E21900" t="str">
            <v>1803694320</v>
          </cell>
          <cell r="F21900" t="str">
            <v>ALVAREZ LIZANO CAROLINA DE LAS MERCEDES</v>
          </cell>
        </row>
        <row r="21901">
          <cell r="D21901" t="str">
            <v>1829089</v>
          </cell>
          <cell r="E21901" t="str">
            <v>0603001066</v>
          </cell>
          <cell r="F21901" t="str">
            <v>ASITIMBAY MANYA MARIA</v>
          </cell>
        </row>
        <row r="21902">
          <cell r="D21902" t="str">
            <v>1829268</v>
          </cell>
          <cell r="E21902" t="str">
            <v>1802739696</v>
          </cell>
          <cell r="F21902" t="str">
            <v>PEREZ TANQUINA ADRIAN OSWALDO</v>
          </cell>
        </row>
        <row r="21903">
          <cell r="D21903" t="str">
            <v>1829304</v>
          </cell>
          <cell r="E21903" t="str">
            <v>1803821543</v>
          </cell>
          <cell r="F21903" t="str">
            <v>LOPEZ BELEN JAZMIN CRISTINA</v>
          </cell>
        </row>
        <row r="21904">
          <cell r="D21904" t="str">
            <v>1829406</v>
          </cell>
          <cell r="E21904" t="str">
            <v>1800205443</v>
          </cell>
          <cell r="F21904" t="str">
            <v>SALAZAR ANGEL GONZALO</v>
          </cell>
        </row>
        <row r="21905">
          <cell r="D21905" t="str">
            <v>1829452</v>
          </cell>
          <cell r="E21905" t="str">
            <v>1103159263</v>
          </cell>
          <cell r="F21905" t="str">
            <v>PATIÑO CARTUCHE JUAM JOSE</v>
          </cell>
        </row>
        <row r="21906">
          <cell r="D21906" t="str">
            <v>1829518</v>
          </cell>
          <cell r="E21906" t="str">
            <v>1801871359</v>
          </cell>
          <cell r="F21906" t="str">
            <v>ALTAMIRANO MOLINA BYRON ENRIQUE</v>
          </cell>
        </row>
        <row r="21907">
          <cell r="D21907" t="str">
            <v>1829793</v>
          </cell>
          <cell r="E21907" t="str">
            <v>1804527321</v>
          </cell>
          <cell r="F21907" t="str">
            <v>VELASTEGUI MAYORGA ESTEBAN SAMUEL</v>
          </cell>
        </row>
        <row r="21908">
          <cell r="D21908" t="str">
            <v>1829873</v>
          </cell>
          <cell r="E21908" t="str">
            <v>1891753884001</v>
          </cell>
          <cell r="F21908" t="str">
            <v>CONTINENTAL RADIO CONTIRADIO S.A.</v>
          </cell>
        </row>
        <row r="21909">
          <cell r="D21909" t="str">
            <v>1830005</v>
          </cell>
          <cell r="E21909" t="str">
            <v>1891753906001</v>
          </cell>
          <cell r="F21909" t="str">
            <v>RADIO ROMANCE RADIOROMASA S.A</v>
          </cell>
        </row>
        <row r="21910">
          <cell r="D21910" t="str">
            <v>1830020</v>
          </cell>
          <cell r="E21910" t="str">
            <v>1865023450001</v>
          </cell>
          <cell r="F21910" t="str">
            <v>JUNTA ADMINISTRADORA DE AGUA POTABLE Y ALCANTARILLADO REGIONAL YANAHURCO</v>
          </cell>
        </row>
        <row r="21911">
          <cell r="D21911" t="str">
            <v>1830028</v>
          </cell>
          <cell r="E21911" t="str">
            <v>0917495228</v>
          </cell>
          <cell r="F21911" t="str">
            <v>AYALA COLMENARES BELLA YESENIA</v>
          </cell>
        </row>
        <row r="21912">
          <cell r="D21912" t="str">
            <v>1830419</v>
          </cell>
          <cell r="E21912" t="str">
            <v>1708383813</v>
          </cell>
          <cell r="F21912" t="str">
            <v>BANDA ORTIZ ANA BEATRIZ</v>
          </cell>
        </row>
        <row r="21913">
          <cell r="D21913" t="str">
            <v>1830484</v>
          </cell>
          <cell r="E21913" t="str">
            <v>1802267821</v>
          </cell>
          <cell r="F21913" t="str">
            <v>PEREZ ALARCON RAMON PATRICIO</v>
          </cell>
        </row>
        <row r="21914">
          <cell r="D21914" t="str">
            <v>1830632</v>
          </cell>
          <cell r="E21914" t="str">
            <v>0903952612</v>
          </cell>
          <cell r="F21914" t="str">
            <v>BARONA JUAN EDUARDO</v>
          </cell>
        </row>
        <row r="21915">
          <cell r="D21915" t="str">
            <v>1830660</v>
          </cell>
          <cell r="E21915" t="str">
            <v>1804678843</v>
          </cell>
          <cell r="F21915" t="str">
            <v>BARONA CANDILEJA JUAN DAVID</v>
          </cell>
        </row>
        <row r="21916">
          <cell r="D21916" t="str">
            <v>1830682</v>
          </cell>
          <cell r="E21916" t="str">
            <v>1800582304</v>
          </cell>
          <cell r="F21916" t="str">
            <v>BARONA LOZADA RAUL ROLANDO</v>
          </cell>
        </row>
        <row r="21917">
          <cell r="D21917" t="str">
            <v>1830710</v>
          </cell>
          <cell r="E21917" t="str">
            <v>1803018124</v>
          </cell>
          <cell r="F21917" t="str">
            <v>BARONA MARIÑO CAROL VIBIANA</v>
          </cell>
        </row>
        <row r="21918">
          <cell r="D21918" t="str">
            <v>1830737</v>
          </cell>
          <cell r="E21918" t="str">
            <v>1802749430</v>
          </cell>
          <cell r="F21918" t="str">
            <v>BARONA REMACHE JUAN IVAN</v>
          </cell>
        </row>
        <row r="21919">
          <cell r="D21919" t="str">
            <v>1830766</v>
          </cell>
          <cell r="E21919" t="str">
            <v>1804150512</v>
          </cell>
          <cell r="F21919" t="str">
            <v>BARRAGAN BENITEZ GUILLERMO ISRAEL</v>
          </cell>
        </row>
        <row r="21920">
          <cell r="D21920" t="str">
            <v>1830914</v>
          </cell>
          <cell r="E21920" t="str">
            <v>1801129790</v>
          </cell>
          <cell r="F21920" t="str">
            <v>FREIRE VITERI MARITZA VICTORIA</v>
          </cell>
        </row>
        <row r="21921">
          <cell r="D21921" t="str">
            <v>1830916</v>
          </cell>
          <cell r="E21921" t="str">
            <v>1865031470001</v>
          </cell>
          <cell r="F21921" t="str">
            <v>EMPRESA PUBLICA-EMPRESA  MUNICIPAL MERCADO MAYORISTA AMBATO EP-EMA</v>
          </cell>
        </row>
        <row r="21922">
          <cell r="D21922" t="str">
            <v>1831051</v>
          </cell>
          <cell r="E21922" t="str">
            <v>1802847861</v>
          </cell>
          <cell r="F21922" t="str">
            <v>BARRIONUEVO VELASTEGUI MARIELA MARITZA</v>
          </cell>
        </row>
        <row r="21923">
          <cell r="D21923" t="str">
            <v>1831838</v>
          </cell>
          <cell r="E21923" t="str">
            <v>1600633166</v>
          </cell>
          <cell r="F21923" t="str">
            <v>SORIA ULLOA CHRISTIAN ALEXANDER</v>
          </cell>
        </row>
        <row r="21924">
          <cell r="D21924" t="str">
            <v>1831946</v>
          </cell>
          <cell r="E21924" t="str">
            <v>1803465838</v>
          </cell>
          <cell r="F21924" t="str">
            <v>CABRERA ARIAS MAURICIO MARCELO</v>
          </cell>
        </row>
        <row r="21925">
          <cell r="D21925" t="str">
            <v>1832069</v>
          </cell>
          <cell r="E21925" t="str">
            <v>1800988865</v>
          </cell>
          <cell r="F21925" t="str">
            <v>MOSQUERA GARCIA PATRICIO ALCIDES</v>
          </cell>
        </row>
        <row r="21926">
          <cell r="D21926" t="str">
            <v>1832090</v>
          </cell>
          <cell r="E21926" t="str">
            <v>1804035820</v>
          </cell>
          <cell r="F21926" t="str">
            <v>CALDERON ZAMBRANO LUIS FERNANDO</v>
          </cell>
        </row>
        <row r="21927">
          <cell r="D21927" t="str">
            <v>1832203</v>
          </cell>
          <cell r="E21927" t="str">
            <v>1803773397</v>
          </cell>
          <cell r="F21927" t="str">
            <v>BONILLA CAIZA CRISTINA MARCELA</v>
          </cell>
        </row>
        <row r="21928">
          <cell r="D21928" t="str">
            <v>1832528</v>
          </cell>
          <cell r="E21928" t="str">
            <v>1802932408</v>
          </cell>
          <cell r="F21928" t="str">
            <v>ROMERO LLERENA IVAN VINICIO</v>
          </cell>
        </row>
        <row r="21929">
          <cell r="D21929" t="str">
            <v>1832800</v>
          </cell>
          <cell r="E21929" t="str">
            <v>1891754066001</v>
          </cell>
          <cell r="F21929" t="str">
            <v>CADENA RADIAL PANAMERICANA LAPANA S.A</v>
          </cell>
        </row>
        <row r="21930">
          <cell r="D21930" t="str">
            <v>1832807</v>
          </cell>
          <cell r="E21930" t="str">
            <v>0201971108</v>
          </cell>
          <cell r="F21930" t="str">
            <v>BUÑAY REIRA VINICIO SAUL</v>
          </cell>
        </row>
        <row r="21931">
          <cell r="D21931" t="str">
            <v>1832833</v>
          </cell>
          <cell r="E21931" t="str">
            <v>1803717048</v>
          </cell>
          <cell r="F21931" t="str">
            <v>BUÑAY RIERA JADYRA INES</v>
          </cell>
        </row>
        <row r="21932">
          <cell r="D21932" t="str">
            <v>1832969</v>
          </cell>
          <cell r="E21932" t="str">
            <v>1801295815</v>
          </cell>
          <cell r="F21932" t="str">
            <v>NARANJO MEDINA GUIDO ALBERTO</v>
          </cell>
        </row>
        <row r="21933">
          <cell r="D21933" t="str">
            <v>1833054</v>
          </cell>
          <cell r="E21933" t="str">
            <v>1803861986</v>
          </cell>
          <cell r="F21933" t="str">
            <v>SANCHEZ ALMEIDA MIGUEL ANDRES</v>
          </cell>
        </row>
        <row r="21934">
          <cell r="D21934" t="str">
            <v>1833529</v>
          </cell>
          <cell r="E21934" t="str">
            <v>1800020065</v>
          </cell>
          <cell r="F21934" t="str">
            <v>CASTILLO JACOME NOE</v>
          </cell>
        </row>
        <row r="21935">
          <cell r="D21935" t="str">
            <v>1833745</v>
          </cell>
          <cell r="E21935" t="str">
            <v>1891720358001</v>
          </cell>
          <cell r="F21935" t="str">
            <v>COOPERATIVA DE AHORRO Y CREDITO ANDINA LTDA.</v>
          </cell>
        </row>
        <row r="21936">
          <cell r="D21936" t="str">
            <v>1834188</v>
          </cell>
          <cell r="E21936" t="str">
            <v>1891751385001</v>
          </cell>
          <cell r="F21936" t="str">
            <v>ALPHA INGENIERIA ALPHADESING CIA LTDA</v>
          </cell>
        </row>
        <row r="21937">
          <cell r="D21937" t="str">
            <v>1834231</v>
          </cell>
          <cell r="E21937" t="str">
            <v>1890079934001</v>
          </cell>
          <cell r="F21937" t="str">
            <v>CIRCULO RADIAL ANDINO CIRANDINO CIA. LTDA.</v>
          </cell>
        </row>
        <row r="21938">
          <cell r="D21938" t="str">
            <v>1834267</v>
          </cell>
          <cell r="E21938" t="str">
            <v>1800004119</v>
          </cell>
          <cell r="F21938" t="str">
            <v>ANDALUZ VIERA ISABEL YOLANDA</v>
          </cell>
        </row>
        <row r="21939">
          <cell r="D21939" t="str">
            <v>1834604</v>
          </cell>
          <cell r="E21939" t="str">
            <v>1891708730001</v>
          </cell>
          <cell r="F21939" t="str">
            <v>GAMBOA COMUNICACION TOTAL CIA. LTDA.</v>
          </cell>
        </row>
        <row r="21940">
          <cell r="D21940" t="str">
            <v>1834788</v>
          </cell>
          <cell r="E21940" t="str">
            <v>1860001100001</v>
          </cell>
          <cell r="F21940" t="str">
            <v>GOBIERNO AUTONOMO DESCENTRALIZADO MUNICIPAL DE TISALEO</v>
          </cell>
        </row>
        <row r="21941">
          <cell r="D21941" t="str">
            <v>1834869</v>
          </cell>
          <cell r="E21941" t="str">
            <v>1711235828</v>
          </cell>
          <cell r="F21941" t="str">
            <v>PEREZ VELASTEGUI JACQUELINE MARISOL</v>
          </cell>
        </row>
        <row r="21942">
          <cell r="D21942" t="str">
            <v>1834926</v>
          </cell>
          <cell r="E21942" t="str">
            <v>1890141877001</v>
          </cell>
          <cell r="F21942" t="str">
            <v>COOPERATIVA DE AHORRO Y CREDITO MUSHUC RUNA LTDA.</v>
          </cell>
        </row>
        <row r="21943">
          <cell r="D21943" t="str">
            <v>1835060</v>
          </cell>
          <cell r="E21943" t="str">
            <v>1865043480001</v>
          </cell>
          <cell r="F21943" t="str">
            <v>CUERPO DE BOMBEROS SANTIAGO DE PILLARO</v>
          </cell>
        </row>
        <row r="21944">
          <cell r="D21944" t="str">
            <v>1835115</v>
          </cell>
          <cell r="E21944" t="str">
            <v>1715046908</v>
          </cell>
          <cell r="F21944" t="str">
            <v>PAZMIÑO PAZMIÑO EDISSON JOHN</v>
          </cell>
        </row>
        <row r="21945">
          <cell r="D21945" t="str">
            <v>1835341</v>
          </cell>
          <cell r="E21945" t="str">
            <v>1802111789</v>
          </cell>
          <cell r="F21945" t="str">
            <v>SOLIS SOLIS VICTOR HUGO</v>
          </cell>
        </row>
        <row r="21946">
          <cell r="D21946" t="str">
            <v>1835419</v>
          </cell>
          <cell r="E21946" t="str">
            <v>1800113175</v>
          </cell>
          <cell r="F21946" t="str">
            <v>PAREDES VASCONEZ EDWIN OSWALDO</v>
          </cell>
        </row>
        <row r="21947">
          <cell r="D21947" t="str">
            <v>1835507</v>
          </cell>
          <cell r="E21947" t="str">
            <v>1803345451</v>
          </cell>
          <cell r="F21947" t="str">
            <v>CARRILLO PAZMIÑO SILVA ALEJANDRA</v>
          </cell>
        </row>
        <row r="21948">
          <cell r="D21948" t="str">
            <v>1835557</v>
          </cell>
          <cell r="E21948" t="str">
            <v>1802422988</v>
          </cell>
          <cell r="F21948" t="str">
            <v>CARRILLO VELASTEGUÍ LUIS ALBERTO</v>
          </cell>
        </row>
        <row r="21949">
          <cell r="D21949" t="str">
            <v>1835807</v>
          </cell>
          <cell r="E21949" t="str">
            <v>1890005477001</v>
          </cell>
          <cell r="F21949" t="str">
            <v>SOCIEDAD IMPORTADORA SURCOS CIA.LTDA.</v>
          </cell>
        </row>
        <row r="21950">
          <cell r="D21950" t="str">
            <v>1835950</v>
          </cell>
          <cell r="E21950" t="str">
            <v>1891746314001</v>
          </cell>
          <cell r="F21950" t="str">
            <v>SERVIMOVILJUSTO S.A.</v>
          </cell>
        </row>
        <row r="21951">
          <cell r="D21951" t="str">
            <v>1836055</v>
          </cell>
          <cell r="E21951" t="str">
            <v>1891757987001</v>
          </cell>
          <cell r="F21951" t="str">
            <v>OPERADORA DE TAXIS HUACHI GRANDE OPERTAX HG SA</v>
          </cell>
        </row>
        <row r="21952">
          <cell r="D21952" t="str">
            <v>1836101</v>
          </cell>
          <cell r="E21952" t="str">
            <v>1890148588001</v>
          </cell>
          <cell r="F21952" t="str">
            <v>UNION FINANCIERA CENTRAL S.A. "UNIFINSA"</v>
          </cell>
        </row>
        <row r="21953">
          <cell r="D21953" t="str">
            <v>1836127</v>
          </cell>
          <cell r="E21953" t="str">
            <v>1800966218</v>
          </cell>
          <cell r="F21953" t="str">
            <v>LIZANO VINUEZA MARIANA DE JESUS</v>
          </cell>
        </row>
        <row r="21954">
          <cell r="D21954" t="str">
            <v>1836180</v>
          </cell>
          <cell r="E21954" t="str">
            <v>1801501782</v>
          </cell>
          <cell r="F21954" t="str">
            <v>DARQUEA SEVILLA ALVARO ANDRES</v>
          </cell>
        </row>
        <row r="21955">
          <cell r="D21955" t="str">
            <v>1836272</v>
          </cell>
          <cell r="E21955" t="str">
            <v>1891722016001</v>
          </cell>
          <cell r="F21955" t="str">
            <v>MINISTERIO CRISTIANO PALABRA DE VIDA</v>
          </cell>
        </row>
        <row r="21956">
          <cell r="D21956" t="str">
            <v>1836333</v>
          </cell>
          <cell r="E21956" t="str">
            <v>0560000380001</v>
          </cell>
          <cell r="F21956" t="str">
            <v>GOBIERNO AUTONOMO DESCENTRALIZADO MUNICIPAL DEL CANTON LATACUNGA</v>
          </cell>
        </row>
        <row r="21957">
          <cell r="D21957" t="str">
            <v>1836565</v>
          </cell>
          <cell r="E21957" t="str">
            <v>1802385672</v>
          </cell>
          <cell r="F21957" t="str">
            <v>HIDALGO SANTAMARIA MARCELO RICARDO</v>
          </cell>
        </row>
        <row r="21958">
          <cell r="D21958" t="str">
            <v>1836607</v>
          </cell>
          <cell r="E21958" t="str">
            <v>1802469955</v>
          </cell>
          <cell r="F21958" t="str">
            <v>CASTRO YUNAPANTA AMILCAR FERNANDO</v>
          </cell>
        </row>
        <row r="21959">
          <cell r="D21959" t="str">
            <v>1836635</v>
          </cell>
          <cell r="E21959" t="str">
            <v>1802881233</v>
          </cell>
          <cell r="F21959" t="str">
            <v>CASTRO YUNAPANTA IRALDA GUADALUPE</v>
          </cell>
        </row>
        <row r="21960">
          <cell r="D21960" t="str">
            <v>1836657</v>
          </cell>
          <cell r="E21960" t="str">
            <v>1803408689</v>
          </cell>
          <cell r="F21960" t="str">
            <v>CASTRO YUNAPANTA WILLIAN JESUS</v>
          </cell>
        </row>
        <row r="21961">
          <cell r="D21961" t="str">
            <v>1836685</v>
          </cell>
          <cell r="E21961" t="str">
            <v>0604477364</v>
          </cell>
          <cell r="F21961" t="str">
            <v>CAVA MULLO FANNY ESTEFANIA</v>
          </cell>
        </row>
        <row r="21962">
          <cell r="D21962" t="str">
            <v>1836752</v>
          </cell>
          <cell r="E21962" t="str">
            <v>1803588399</v>
          </cell>
          <cell r="F21962" t="str">
            <v>PAREDES MOYA JORGE LUIS</v>
          </cell>
        </row>
        <row r="21963">
          <cell r="D21963" t="str">
            <v>1836764</v>
          </cell>
          <cell r="E21963" t="str">
            <v>1801208420</v>
          </cell>
          <cell r="F21963" t="str">
            <v>MORA SUAREZ JOSE BOLIVAR</v>
          </cell>
        </row>
        <row r="21964">
          <cell r="D21964" t="str">
            <v>1836900</v>
          </cell>
          <cell r="E21964" t="str">
            <v>1865016670001</v>
          </cell>
          <cell r="F21964" t="str">
            <v>GOBIERNO AUTONOMO DESCENTRALIZADO PARROQUIAL RURAL SAN JOSE DE POALO</v>
          </cell>
        </row>
        <row r="21965">
          <cell r="D21965" t="str">
            <v>1837040</v>
          </cell>
          <cell r="E21965" t="str">
            <v>1803300423</v>
          </cell>
          <cell r="F21965" t="str">
            <v>VELASTEGUI GARCIA JADIRA SOLEDAD</v>
          </cell>
        </row>
        <row r="21966">
          <cell r="D21966" t="str">
            <v>1837390</v>
          </cell>
          <cell r="E21966" t="str">
            <v>1804040549</v>
          </cell>
          <cell r="F21966" t="str">
            <v>CEPEDA AVEMAÑAY JORGE OSWALDO</v>
          </cell>
        </row>
        <row r="21967">
          <cell r="D21967" t="str">
            <v>1837550</v>
          </cell>
          <cell r="E21967" t="str">
            <v>1890098106001</v>
          </cell>
          <cell r="F21967" t="str">
            <v>IMVAB COMPAÑIA LIMITADA</v>
          </cell>
        </row>
        <row r="21968">
          <cell r="D21968" t="str">
            <v>1837574</v>
          </cell>
          <cell r="E21968" t="str">
            <v>0201317526</v>
          </cell>
          <cell r="F21968" t="str">
            <v>YANCHALIQUIN CHIMBORAZO CESAR HUGO</v>
          </cell>
        </row>
        <row r="21969">
          <cell r="D21969" t="str">
            <v>1837591</v>
          </cell>
          <cell r="E21969" t="str">
            <v>1801714112</v>
          </cell>
          <cell r="F21969" t="str">
            <v>RODRIGUEZ ESCALANTE EDGAR GIOVANNI</v>
          </cell>
        </row>
        <row r="21970">
          <cell r="D21970" t="str">
            <v>1837767</v>
          </cell>
          <cell r="E21970" t="str">
            <v>1801154285</v>
          </cell>
          <cell r="F21970" t="str">
            <v>ROMERO CHANGO WAGNER WASHINGTON</v>
          </cell>
        </row>
        <row r="21971">
          <cell r="D21971" t="str">
            <v>1837839</v>
          </cell>
          <cell r="E21971" t="str">
            <v>1803122074</v>
          </cell>
          <cell r="F21971" t="str">
            <v>QUISPE SANCHEZ OSCAR FABRICIO</v>
          </cell>
        </row>
        <row r="21972">
          <cell r="D21972" t="str">
            <v>1837983</v>
          </cell>
          <cell r="E21972" t="str">
            <v>1890010667001</v>
          </cell>
          <cell r="F21972" t="str">
            <v>PLASTICAUCHO INDUSTRIAL S.A.</v>
          </cell>
        </row>
        <row r="21973">
          <cell r="D21973" t="str">
            <v>1838038</v>
          </cell>
          <cell r="E21973" t="str">
            <v>1803199247</v>
          </cell>
          <cell r="F21973" t="str">
            <v>ROJANO RAZA WILLIAM GIOVANNI</v>
          </cell>
        </row>
        <row r="21974">
          <cell r="D21974" t="str">
            <v>1838056</v>
          </cell>
          <cell r="E21974" t="str">
            <v>1804660254</v>
          </cell>
          <cell r="F21974" t="str">
            <v>CHILUIZA CALAPIÑA CRISTIAN FERNANDO</v>
          </cell>
        </row>
        <row r="21975">
          <cell r="D21975" t="str">
            <v>1838072</v>
          </cell>
          <cell r="E21975" t="str">
            <v>0702872888</v>
          </cell>
          <cell r="F21975" t="str">
            <v>CHAMORRO LANCHE JIMMY JOSE</v>
          </cell>
        </row>
        <row r="21976">
          <cell r="D21976" t="str">
            <v>1838149</v>
          </cell>
          <cell r="E21976" t="str">
            <v>1803163888</v>
          </cell>
          <cell r="F21976" t="str">
            <v>CHANGO CHANGO ANGEL NAZARIO</v>
          </cell>
        </row>
        <row r="21977">
          <cell r="D21977" t="str">
            <v>1838178</v>
          </cell>
          <cell r="E21977" t="str">
            <v>1718152075</v>
          </cell>
          <cell r="F21977" t="str">
            <v>CHANGO CHANGO MARIA ESPERANZA</v>
          </cell>
        </row>
        <row r="21978">
          <cell r="D21978" t="str">
            <v>1838206</v>
          </cell>
          <cell r="E21978" t="str">
            <v>1804403051</v>
          </cell>
          <cell r="F21978" t="str">
            <v>CHANGO PANDI KARINA MARIBEL</v>
          </cell>
        </row>
        <row r="21979">
          <cell r="D21979" t="str">
            <v>1838305</v>
          </cell>
          <cell r="E21979" t="str">
            <v>1803606860</v>
          </cell>
          <cell r="F21979" t="str">
            <v>BALSECA CALUÑA ROLANDO ALCIVAR</v>
          </cell>
        </row>
        <row r="21980">
          <cell r="D21980" t="str">
            <v>1838518</v>
          </cell>
          <cell r="E21980" t="str">
            <v>1712600269</v>
          </cell>
          <cell r="F21980" t="str">
            <v>CHAVEZ RÍOS CARMEN SOLANDA</v>
          </cell>
        </row>
        <row r="21981">
          <cell r="D21981" t="str">
            <v>1838731</v>
          </cell>
          <cell r="E21981" t="str">
            <v>1803941028</v>
          </cell>
          <cell r="F21981" t="str">
            <v>CHICO GAMBOA JUAN FERNANDO</v>
          </cell>
        </row>
        <row r="21982">
          <cell r="D21982" t="str">
            <v>1839080</v>
          </cell>
          <cell r="E21982" t="str">
            <v>1890114284001</v>
          </cell>
          <cell r="F21982" t="str">
            <v>COOPERATIVA DE TRANSPORTE EN CAMIONETAS SAN ISIDRO</v>
          </cell>
        </row>
        <row r="21983">
          <cell r="D21983" t="str">
            <v>1839116</v>
          </cell>
          <cell r="E21983" t="str">
            <v>1891753744001</v>
          </cell>
          <cell r="F21983" t="str">
            <v>SORAMIK COMUNICACIONES S.A.</v>
          </cell>
        </row>
        <row r="21984">
          <cell r="D21984" t="str">
            <v>1839315</v>
          </cell>
          <cell r="E21984" t="str">
            <v>1800031799</v>
          </cell>
          <cell r="F21984" t="str">
            <v>MOYA ARIAS JOSE AUGUSTO</v>
          </cell>
        </row>
        <row r="21985">
          <cell r="D21985" t="str">
            <v>1839602</v>
          </cell>
          <cell r="E21985" t="str">
            <v>0602271371</v>
          </cell>
          <cell r="F21985" t="str">
            <v>VELASTEGUI MORENO FREDY PATRICIO</v>
          </cell>
        </row>
        <row r="21986">
          <cell r="D21986" t="str">
            <v>1839678</v>
          </cell>
          <cell r="E21986" t="str">
            <v>1865012330001</v>
          </cell>
          <cell r="F21986" t="str">
            <v>INSTITUCION AUTONOMA CUERPO DE BOMBEROS DEL CANTON PELILEO</v>
          </cell>
        </row>
        <row r="21987">
          <cell r="D21987" t="str">
            <v>1839788</v>
          </cell>
          <cell r="E21987" t="str">
            <v>1801878040</v>
          </cell>
          <cell r="F21987" t="str">
            <v>MAYORGA SALAZAR PATRICIO ERNESTO</v>
          </cell>
        </row>
        <row r="21988">
          <cell r="D21988" t="str">
            <v>1840045</v>
          </cell>
          <cell r="E21988" t="str">
            <v>1891753957001</v>
          </cell>
          <cell r="F21988" t="str">
            <v>SERVICIOS DE RADIO Y TELEVISION RODALFE CIA. LTDA.</v>
          </cell>
        </row>
        <row r="21989">
          <cell r="D21989" t="str">
            <v>1840336</v>
          </cell>
          <cell r="E21989" t="str">
            <v>1803846045</v>
          </cell>
          <cell r="F21989" t="str">
            <v>QUISPI ALULEMA MARIA NATIVIDAD</v>
          </cell>
        </row>
        <row r="21990">
          <cell r="D21990" t="str">
            <v>1840439</v>
          </cell>
          <cell r="E21990" t="str">
            <v>1860000480001</v>
          </cell>
          <cell r="F21990" t="str">
            <v>GOBIERNO AUTONOMO DESCENTRALIZADO MUNICIPAL DEL CANTON BAÑOS DE AGUA SANTA</v>
          </cell>
        </row>
        <row r="21991">
          <cell r="D21991" t="str">
            <v>1840531</v>
          </cell>
          <cell r="E21991" t="str">
            <v>1891702708</v>
          </cell>
          <cell r="F21991" t="str">
            <v>JARAMILLO MANOTAS JOSE JULIO</v>
          </cell>
        </row>
        <row r="21992">
          <cell r="D21992" t="str">
            <v>1840670</v>
          </cell>
          <cell r="E21992" t="str">
            <v>1600300550</v>
          </cell>
          <cell r="F21992" t="str">
            <v>HERNANDEZ LUNA JOHN JOSE</v>
          </cell>
        </row>
        <row r="21993">
          <cell r="D21993" t="str">
            <v>1840840</v>
          </cell>
          <cell r="E21993" t="str">
            <v>1802109767</v>
          </cell>
          <cell r="F21993" t="str">
            <v>ESCOBAR VILLACIS VICENTE ISAIAS</v>
          </cell>
        </row>
        <row r="21994">
          <cell r="D21994" t="str">
            <v>1841191</v>
          </cell>
          <cell r="E21994" t="str">
            <v>1802347433</v>
          </cell>
          <cell r="F21994" t="str">
            <v>CORDOVA MANTILLA HECTOR JUAN</v>
          </cell>
        </row>
        <row r="21995">
          <cell r="D21995" t="str">
            <v>1841218</v>
          </cell>
          <cell r="E21995" t="str">
            <v>1717570244</v>
          </cell>
          <cell r="F21995" t="str">
            <v>CORDOVA VARGAS JESSICA GEOMARA</v>
          </cell>
        </row>
        <row r="21996">
          <cell r="D21996" t="str">
            <v>1841395</v>
          </cell>
          <cell r="E21996" t="str">
            <v>1891757979001</v>
          </cell>
          <cell r="F21996" t="str">
            <v>COMPAÑIA DE TAXI CONVENCIONAL SERVITRANS-HG-S.A.</v>
          </cell>
        </row>
        <row r="21997">
          <cell r="D21997" t="str">
            <v>1841460</v>
          </cell>
          <cell r="E21997" t="str">
            <v>1802459212</v>
          </cell>
          <cell r="F21997" t="str">
            <v>SUAREZ SALAZAR FAUSTO  HERMIGIO FRAY OFM</v>
          </cell>
        </row>
        <row r="21998">
          <cell r="D21998" t="str">
            <v>1841602</v>
          </cell>
          <cell r="E21998" t="str">
            <v>1800106286</v>
          </cell>
          <cell r="F21998" t="str">
            <v>PAREDES TAMAYO LUIS ENRIQUE</v>
          </cell>
        </row>
        <row r="21999">
          <cell r="D21999" t="str">
            <v>1841766</v>
          </cell>
          <cell r="E21999" t="str">
            <v>0201008398</v>
          </cell>
          <cell r="F21999" t="str">
            <v>MOREJON FLORES CESAR AUGUSTO</v>
          </cell>
        </row>
        <row r="22000">
          <cell r="D22000" t="str">
            <v>1841815</v>
          </cell>
          <cell r="E22000" t="str">
            <v>1103863518</v>
          </cell>
          <cell r="F22000" t="str">
            <v>VILLALTA SALAZAR ARMANDO ALONSO</v>
          </cell>
        </row>
        <row r="22001">
          <cell r="D22001" t="str">
            <v>1841851</v>
          </cell>
          <cell r="E22001" t="str">
            <v>1803029634</v>
          </cell>
          <cell r="F22001" t="str">
            <v>CORTES GOMEZ ALVARO ROBERTO</v>
          </cell>
        </row>
        <row r="22002">
          <cell r="D22002" t="str">
            <v>1841930</v>
          </cell>
          <cell r="E22002" t="str">
            <v>1891713742001</v>
          </cell>
          <cell r="F22002" t="str">
            <v>PAZVI SEGURIDAD PAZVISEG C. LTDA.</v>
          </cell>
        </row>
        <row r="22003">
          <cell r="D22003" t="str">
            <v>1841932</v>
          </cell>
          <cell r="E22003" t="str">
            <v>1890010705001</v>
          </cell>
          <cell r="F22003" t="str">
            <v>AMBACAR CIA. LTDA.</v>
          </cell>
        </row>
        <row r="22004">
          <cell r="D22004" t="str">
            <v>1842036</v>
          </cell>
          <cell r="E22004" t="str">
            <v>1803218864</v>
          </cell>
          <cell r="F22004" t="str">
            <v>TENEDA MALIZA WILSON JAVIER</v>
          </cell>
        </row>
        <row r="22005">
          <cell r="D22005" t="str">
            <v>1842156</v>
          </cell>
          <cell r="E22005" t="str">
            <v>1803529997</v>
          </cell>
          <cell r="F22005" t="str">
            <v>NÚÑEZ HIDALGO JORGE ENRIQUE</v>
          </cell>
        </row>
        <row r="22006">
          <cell r="D22006" t="str">
            <v>1842171</v>
          </cell>
          <cell r="E22006" t="str">
            <v>1802971539</v>
          </cell>
          <cell r="F22006" t="str">
            <v>POMBOSA CAIZA WILSON JAVIER</v>
          </cell>
        </row>
        <row r="22007">
          <cell r="D22007" t="str">
            <v>1842259</v>
          </cell>
          <cell r="E22007" t="str">
            <v>1891804055001</v>
          </cell>
          <cell r="F22007" t="str">
            <v>NETWORKTELECOMUNICATIONSYSTEMS S.A.S.</v>
          </cell>
        </row>
        <row r="22008">
          <cell r="D22008" t="str">
            <v>1842471</v>
          </cell>
          <cell r="E22008" t="str">
            <v>1800134049</v>
          </cell>
          <cell r="F22008" t="str">
            <v>SEVILLA HOLGUIN JORGE OSWALDO</v>
          </cell>
        </row>
        <row r="22009">
          <cell r="D22009" t="str">
            <v>1842476</v>
          </cell>
          <cell r="E22009" t="str">
            <v>0701733073</v>
          </cell>
          <cell r="F22009" t="str">
            <v>CRUZ ERAS ALBERTO RENEE</v>
          </cell>
        </row>
        <row r="22010">
          <cell r="D22010" t="str">
            <v>1842505</v>
          </cell>
          <cell r="E22010" t="str">
            <v>0503809279</v>
          </cell>
          <cell r="F22010" t="str">
            <v>CRUZ GAVILANEZ CARME DEL PILAR</v>
          </cell>
        </row>
        <row r="22011">
          <cell r="D22011" t="str">
            <v>1842684</v>
          </cell>
          <cell r="E22011" t="str">
            <v>1802385672001</v>
          </cell>
          <cell r="F22011" t="str">
            <v>HIDALGO SANTAMARÍA MARCELO RICARDO</v>
          </cell>
        </row>
        <row r="22012">
          <cell r="D22012" t="str">
            <v>1843085</v>
          </cell>
          <cell r="E22012" t="str">
            <v>1801661891</v>
          </cell>
          <cell r="F22012" t="str">
            <v>ALTAMIRANO PADILLA GALO CLEVER</v>
          </cell>
        </row>
        <row r="22013">
          <cell r="D22013" t="str">
            <v>1843109</v>
          </cell>
          <cell r="E22013" t="str">
            <v>1891802168001</v>
          </cell>
          <cell r="F22013" t="str">
            <v>FIBERTELCOM C.L.</v>
          </cell>
        </row>
        <row r="22014">
          <cell r="D22014" t="str">
            <v>1843480</v>
          </cell>
          <cell r="E22014" t="str">
            <v>1000888600</v>
          </cell>
          <cell r="F22014" t="str">
            <v>PAEZ PABON MANUEL HUMBERTO</v>
          </cell>
        </row>
        <row r="22015">
          <cell r="D22015" t="str">
            <v>1843520</v>
          </cell>
          <cell r="E22015" t="str">
            <v>1801402437</v>
          </cell>
          <cell r="F22015" t="str">
            <v>LOPEZ JACOME GUSTAVO HERNAN</v>
          </cell>
        </row>
        <row r="22016">
          <cell r="D22016" t="str">
            <v>1843891</v>
          </cell>
          <cell r="E22016" t="str">
            <v>1891710182001</v>
          </cell>
          <cell r="F22016" t="str">
            <v>MEGAKONS S.A.</v>
          </cell>
        </row>
        <row r="22017">
          <cell r="D22017" t="str">
            <v>1843978</v>
          </cell>
          <cell r="E22017" t="str">
            <v>1801697226</v>
          </cell>
          <cell r="F22017" t="str">
            <v>GRIJALVA CADENA HUMBERTO MARCELO</v>
          </cell>
        </row>
        <row r="22018">
          <cell r="D22018" t="str">
            <v>1844093</v>
          </cell>
          <cell r="E22018" t="str">
            <v>1802435576</v>
          </cell>
          <cell r="F22018" t="str">
            <v>TUBON YUGCHA SEGUNDO LUIS</v>
          </cell>
        </row>
        <row r="22019">
          <cell r="D22019" t="str">
            <v>1844104</v>
          </cell>
          <cell r="E22019" t="str">
            <v>0501262380</v>
          </cell>
          <cell r="F22019" t="str">
            <v>ESPIN VILLAMARIN RODRIGO CRISTOBAL</v>
          </cell>
        </row>
        <row r="22020">
          <cell r="D22020" t="str">
            <v>1844533</v>
          </cell>
          <cell r="E22020" t="str">
            <v>1791721632001</v>
          </cell>
          <cell r="F22020" t="str">
            <v>FUNDACION PARA LA EDUCACION,CULTURA Y EL MEDIOAMBIENTE "CYMA"</v>
          </cell>
        </row>
        <row r="22021">
          <cell r="D22021" t="str">
            <v>1844580</v>
          </cell>
          <cell r="E22021" t="str">
            <v>1801622737</v>
          </cell>
          <cell r="F22021" t="str">
            <v>QUISPE LOPEZ JOSE LUIS</v>
          </cell>
        </row>
        <row r="22022">
          <cell r="D22022" t="str">
            <v>1844593</v>
          </cell>
          <cell r="E22022" t="str">
            <v>1400327712</v>
          </cell>
          <cell r="F22022" t="str">
            <v>GOMEZJURADO CALLE MONICA CECILIA</v>
          </cell>
        </row>
        <row r="22023">
          <cell r="D22023" t="str">
            <v>1844733</v>
          </cell>
          <cell r="E22023" t="str">
            <v>1803043684</v>
          </cell>
          <cell r="F22023" t="str">
            <v>PEREZ PEREZ JENNY ELIZABETH</v>
          </cell>
        </row>
        <row r="22024">
          <cell r="D22024" t="str">
            <v>1844734</v>
          </cell>
          <cell r="E22024" t="str">
            <v>1801686104</v>
          </cell>
          <cell r="F22024" t="str">
            <v>ARGUELLO PATRICIO</v>
          </cell>
        </row>
        <row r="22025">
          <cell r="D22025" t="str">
            <v>1844864</v>
          </cell>
          <cell r="E22025" t="str">
            <v>2100213855</v>
          </cell>
          <cell r="F22025" t="str">
            <v>ENCARNACION SUAREZ FANNY MARIA</v>
          </cell>
        </row>
        <row r="22026">
          <cell r="D22026" t="str">
            <v>1844908</v>
          </cell>
          <cell r="E22026" t="str">
            <v>1801332717</v>
          </cell>
          <cell r="F22026" t="str">
            <v>CASTRO SOLORZANO FIDEL ALBERTO</v>
          </cell>
        </row>
        <row r="22027">
          <cell r="D22027" t="str">
            <v>1844965</v>
          </cell>
          <cell r="E22027" t="str">
            <v>1803330685</v>
          </cell>
          <cell r="F22027" t="str">
            <v>ENRIQUEZ PAREDES MARIA GABRIELA</v>
          </cell>
        </row>
        <row r="22028">
          <cell r="D22028" t="str">
            <v>1845185</v>
          </cell>
          <cell r="E22028" t="str">
            <v>1803626553</v>
          </cell>
          <cell r="F22028" t="str">
            <v>CARRILLO MENA SARA ALEXANDRA</v>
          </cell>
        </row>
        <row r="22029">
          <cell r="D22029" t="str">
            <v>1845204</v>
          </cell>
          <cell r="E22029" t="str">
            <v>1802694362</v>
          </cell>
          <cell r="F22029" t="str">
            <v>ESCOBAR ESCOBAR MARCO ANTONIO</v>
          </cell>
        </row>
        <row r="22030">
          <cell r="D22030" t="str">
            <v>1845226</v>
          </cell>
          <cell r="E22030" t="str">
            <v>1802360287</v>
          </cell>
          <cell r="F22030" t="str">
            <v>ESCOBAR FIRE RAUL ALEJANDRO</v>
          </cell>
        </row>
        <row r="22031">
          <cell r="D22031" t="str">
            <v>1845238</v>
          </cell>
          <cell r="E22031" t="str">
            <v>1865028840001</v>
          </cell>
          <cell r="F22031" t="str">
            <v>HIDROPASTAZA EP</v>
          </cell>
        </row>
        <row r="22032">
          <cell r="D22032" t="str">
            <v>1845255</v>
          </cell>
          <cell r="E22032" t="str">
            <v>1803860608</v>
          </cell>
          <cell r="F22032" t="str">
            <v>ESCOBAR FREIRE PAULA ANDREA</v>
          </cell>
        </row>
        <row r="22033">
          <cell r="D22033" t="str">
            <v>1845429</v>
          </cell>
          <cell r="E22033" t="str">
            <v>1801883719</v>
          </cell>
          <cell r="F22033" t="str">
            <v>PORTERO LOPEZ RAMIRO MARCELO</v>
          </cell>
        </row>
        <row r="22034">
          <cell r="D22034" t="str">
            <v>1845803</v>
          </cell>
          <cell r="E22034" t="str">
            <v>0500851076</v>
          </cell>
          <cell r="F22034" t="str">
            <v>ESPINOZA BENAVIDES ROSA ELVIRA</v>
          </cell>
        </row>
        <row r="22035">
          <cell r="D22035" t="str">
            <v>1845858</v>
          </cell>
          <cell r="E22035" t="str">
            <v>1802972412</v>
          </cell>
          <cell r="F22035" t="str">
            <v>ESPINOZA CERCADO MARIA GEOCONDA</v>
          </cell>
        </row>
        <row r="22036">
          <cell r="D22036" t="str">
            <v>1845860</v>
          </cell>
          <cell r="E22036" t="str">
            <v>1002786026</v>
          </cell>
          <cell r="F22036" t="str">
            <v>TAFUR POVEDA LUIS FELIPE</v>
          </cell>
        </row>
        <row r="22037">
          <cell r="D22037" t="str">
            <v>1845880</v>
          </cell>
          <cell r="E22037" t="str">
            <v>1203587645</v>
          </cell>
          <cell r="F22037" t="str">
            <v>ESPINOZA CERCADO MARIUXI ALEXANDRA</v>
          </cell>
        </row>
        <row r="22038">
          <cell r="D22038" t="str">
            <v>1845937</v>
          </cell>
          <cell r="E22038" t="str">
            <v>1802896231</v>
          </cell>
          <cell r="F22038" t="str">
            <v>ESPINOZA VACA KARINA ELIZABETH</v>
          </cell>
        </row>
        <row r="22039">
          <cell r="D22039" t="str">
            <v>1846118</v>
          </cell>
          <cell r="E22039" t="str">
            <v>1801703131</v>
          </cell>
          <cell r="F22039" t="str">
            <v>ESPIN ACOSTA MARIO EDUARDO</v>
          </cell>
        </row>
        <row r="22040">
          <cell r="D22040" t="str">
            <v>1846196</v>
          </cell>
          <cell r="E22040" t="str">
            <v>1803039617</v>
          </cell>
          <cell r="F22040" t="str">
            <v>SALAZAR BRACCO FARID SHAMIR</v>
          </cell>
        </row>
        <row r="22041">
          <cell r="D22041" t="str">
            <v>1846319</v>
          </cell>
          <cell r="E22041" t="str">
            <v>0602283798</v>
          </cell>
          <cell r="F22041" t="str">
            <v>RODRIGUEZ SANCHEZ MONICA ELIZABETH</v>
          </cell>
        </row>
        <row r="22042">
          <cell r="D22042" t="str">
            <v>1846534</v>
          </cell>
          <cell r="E22042" t="str">
            <v>1865037400001</v>
          </cell>
          <cell r="F22042" t="str">
            <v>EMPRESA PUBLICA PROVINCIAL RADIO CULTURAL IDENTIDAD EP</v>
          </cell>
        </row>
        <row r="22043">
          <cell r="D22043" t="str">
            <v>1846568</v>
          </cell>
          <cell r="E22043" t="str">
            <v>1800124115</v>
          </cell>
          <cell r="F22043" t="str">
            <v>PANGOL CARLOS ALBERTO</v>
          </cell>
        </row>
        <row r="22044">
          <cell r="D22044" t="str">
            <v>1846697</v>
          </cell>
          <cell r="E22044" t="str">
            <v>1803543493</v>
          </cell>
          <cell r="F22044" t="str">
            <v>FLORES CAMINO LILIANA MARILI</v>
          </cell>
        </row>
        <row r="22045">
          <cell r="D22045" t="str">
            <v>1846702</v>
          </cell>
          <cell r="E22045" t="str">
            <v>1803430063</v>
          </cell>
          <cell r="F22045" t="str">
            <v>CARLOSAMA MOREJON PABLO ANDRES</v>
          </cell>
        </row>
        <row r="22046">
          <cell r="D22046" t="str">
            <v>1846797</v>
          </cell>
          <cell r="E22046" t="str">
            <v>1790866645001</v>
          </cell>
          <cell r="F22046" t="str">
            <v>COMPAÑIA AGROINDUSTRIAL AGROCUEROS S. A.</v>
          </cell>
        </row>
        <row r="22047">
          <cell r="D22047" t="str">
            <v>1846828</v>
          </cell>
          <cell r="E22047" t="str">
            <v>1860000130001</v>
          </cell>
          <cell r="F22047" t="str">
            <v>H.GOBIERNO PROVINCIAL DE TUNGURAHUA</v>
          </cell>
        </row>
        <row r="22048">
          <cell r="D22048" t="str">
            <v>1846881</v>
          </cell>
          <cell r="E22048" t="str">
            <v>1804704805</v>
          </cell>
          <cell r="F22048" t="str">
            <v>FLORES SOLIS WALTER ALBERTO</v>
          </cell>
        </row>
        <row r="22049">
          <cell r="D22049" t="str">
            <v>1847239</v>
          </cell>
          <cell r="E22049" t="str">
            <v>1800410159</v>
          </cell>
          <cell r="F22049" t="str">
            <v>ALTAMIRANO CALDERON RODRIGO SALOMON</v>
          </cell>
        </row>
        <row r="22050">
          <cell r="D22050" t="str">
            <v>1847446</v>
          </cell>
          <cell r="E22050" t="str">
            <v>1802686814</v>
          </cell>
          <cell r="F22050" t="str">
            <v>JIMENEZ CURILLO GUSTAVO TRAJANO</v>
          </cell>
        </row>
        <row r="22051">
          <cell r="D22051" t="str">
            <v>1847527</v>
          </cell>
          <cell r="E22051" t="str">
            <v>0200760122</v>
          </cell>
          <cell r="F22051" t="str">
            <v>SALTOS CHALGUAN LUIS WILFRIDO</v>
          </cell>
        </row>
        <row r="22052">
          <cell r="D22052" t="str">
            <v>1847821</v>
          </cell>
          <cell r="E22052" t="str">
            <v>1803241908</v>
          </cell>
          <cell r="F22052" t="str">
            <v>FREIRE OÑATE JAIME RAMIRO</v>
          </cell>
        </row>
        <row r="22053">
          <cell r="D22053" t="str">
            <v>1847868</v>
          </cell>
          <cell r="E22053" t="str">
            <v>1891758606001</v>
          </cell>
          <cell r="F22053" t="str">
            <v>SERVICIO DE TAXIS PARROQUIALES SANTA ROSA PUEBLOUNIDO S.A.</v>
          </cell>
        </row>
        <row r="22054">
          <cell r="D22054" t="str">
            <v>1847909</v>
          </cell>
          <cell r="E22054" t="str">
            <v>1804238218</v>
          </cell>
          <cell r="F22054" t="str">
            <v>SANCHEZ VELOZ GONZALO RAMIRO</v>
          </cell>
        </row>
        <row r="22055">
          <cell r="D22055" t="str">
            <v>1847952</v>
          </cell>
          <cell r="E22055" t="str">
            <v>1801506906</v>
          </cell>
          <cell r="F22055" t="str">
            <v>CASTILLO CARDENAS RUTH  ISABEL</v>
          </cell>
        </row>
        <row r="22056">
          <cell r="D22056" t="str">
            <v>1847974</v>
          </cell>
          <cell r="E22056" t="str">
            <v>1802318145</v>
          </cell>
          <cell r="F22056" t="str">
            <v>MORALES FIALLOS CARLOS ANDRES</v>
          </cell>
        </row>
        <row r="22057">
          <cell r="D22057" t="str">
            <v>1848286</v>
          </cell>
          <cell r="E22057" t="str">
            <v>1850957646</v>
          </cell>
          <cell r="F22057" t="str">
            <v>PUNINA CHIMBORAZO JEISON STEVEN</v>
          </cell>
        </row>
        <row r="22058">
          <cell r="D22058" t="str">
            <v>1848339</v>
          </cell>
          <cell r="E22058" t="str">
            <v>0104374723</v>
          </cell>
          <cell r="F22058" t="str">
            <v>TAPIA ERRAEZ PRISCILA TATIANA</v>
          </cell>
        </row>
        <row r="22059">
          <cell r="D22059" t="str">
            <v>1848451</v>
          </cell>
          <cell r="E22059" t="str">
            <v>BC084902</v>
          </cell>
          <cell r="F22059" t="str">
            <v>KUNSTAETTER ROBERT</v>
          </cell>
        </row>
        <row r="22060">
          <cell r="D22060" t="str">
            <v>1848644</v>
          </cell>
          <cell r="E22060" t="str">
            <v>1802221984</v>
          </cell>
          <cell r="F22060" t="str">
            <v>SANCHEZ VILLACIS  RENE OLIVIO</v>
          </cell>
        </row>
        <row r="22061">
          <cell r="D22061" t="str">
            <v>1848738</v>
          </cell>
          <cell r="E22061" t="str">
            <v>0200839249</v>
          </cell>
          <cell r="F22061" t="str">
            <v>GARCIA CHICO LAURA FELICITA</v>
          </cell>
        </row>
        <row r="22062">
          <cell r="D22062" t="str">
            <v>1848765</v>
          </cell>
          <cell r="E22062" t="str">
            <v>0201206950</v>
          </cell>
          <cell r="F22062" t="str">
            <v>GARCIA CHICO NORMA EUGENIA</v>
          </cell>
        </row>
        <row r="22063">
          <cell r="D22063" t="str">
            <v>1849130</v>
          </cell>
          <cell r="E22063" t="str">
            <v>1803723483</v>
          </cell>
          <cell r="F22063" t="str">
            <v>VILLACRÉS PADILLA DAVID ANDRÉS</v>
          </cell>
        </row>
        <row r="22064">
          <cell r="D22064" t="str">
            <v>1849227</v>
          </cell>
          <cell r="E22064" t="str">
            <v>1891711278001</v>
          </cell>
          <cell r="F22064" t="str">
            <v>COOPERATIVA DE AHORRO Y CREDITO SAN ALFONSO LTDA</v>
          </cell>
        </row>
        <row r="22065">
          <cell r="D22065" t="str">
            <v>1849263</v>
          </cell>
          <cell r="E22065" t="str">
            <v>1803033271</v>
          </cell>
          <cell r="F22065" t="str">
            <v>GAVILANES ROSERO GALO GEFFERSON</v>
          </cell>
        </row>
        <row r="22066">
          <cell r="D22066" t="str">
            <v>1849306</v>
          </cell>
          <cell r="E22066" t="str">
            <v>1802468502</v>
          </cell>
          <cell r="F22066" t="str">
            <v>LLIGALO UÑOG MARIA CARMEN</v>
          </cell>
        </row>
        <row r="22067">
          <cell r="D22067" t="str">
            <v>1849543</v>
          </cell>
          <cell r="E22067" t="str">
            <v>1803044815</v>
          </cell>
          <cell r="F22067" t="str">
            <v>SALAZAR BONILLA SONIA MARIBEL</v>
          </cell>
        </row>
        <row r="22068">
          <cell r="D22068" t="str">
            <v>1849689</v>
          </cell>
          <cell r="E22068" t="str">
            <v>1803048238</v>
          </cell>
          <cell r="F22068" t="str">
            <v>CORO MORALES RAUL JAVIER</v>
          </cell>
        </row>
        <row r="22069">
          <cell r="D22069" t="str">
            <v>1849922</v>
          </cell>
          <cell r="E22069" t="str">
            <v>1800719310</v>
          </cell>
          <cell r="F22069" t="str">
            <v>TORRES MEDINA VIKTOR JULIO</v>
          </cell>
        </row>
        <row r="22070">
          <cell r="D22070" t="str">
            <v>1849945</v>
          </cell>
          <cell r="E22070" t="str">
            <v>1804596391</v>
          </cell>
          <cell r="F22070" t="str">
            <v>GONZALEZ ALVAREZ STEFANIA ANNABELL</v>
          </cell>
        </row>
        <row r="22071">
          <cell r="D22071" t="str">
            <v>1850470</v>
          </cell>
          <cell r="E22071" t="str">
            <v>1802343598</v>
          </cell>
          <cell r="F22071" t="str">
            <v>GRANIZO PALLO GLADYS SUSANA</v>
          </cell>
        </row>
        <row r="22072">
          <cell r="D22072" t="str">
            <v>1850474</v>
          </cell>
          <cell r="E22072" t="str">
            <v>1802416436</v>
          </cell>
          <cell r="F22072" t="str">
            <v>POZO GUERRA JULIO ROBERTO</v>
          </cell>
        </row>
        <row r="22073">
          <cell r="D22073" t="str">
            <v>1850503</v>
          </cell>
          <cell r="E22073" t="str">
            <v>1716483662</v>
          </cell>
          <cell r="F22073" t="str">
            <v>ZAMORA HERRERA DIANA NATALY</v>
          </cell>
        </row>
        <row r="22074">
          <cell r="D22074" t="str">
            <v>1850644</v>
          </cell>
          <cell r="E22074" t="str">
            <v>1803043262</v>
          </cell>
          <cell r="F22074" t="str">
            <v>MEJIA ESPINOZA JUAN NEPTALI</v>
          </cell>
        </row>
        <row r="22075">
          <cell r="D22075" t="str">
            <v>1850652</v>
          </cell>
          <cell r="E22075" t="str">
            <v>1803381837</v>
          </cell>
          <cell r="F22075" t="str">
            <v>FREIRE VILLAFUERTE VERONICA ALEXANDRA</v>
          </cell>
        </row>
        <row r="22076">
          <cell r="D22076" t="str">
            <v>1850655</v>
          </cell>
          <cell r="E22076" t="str">
            <v>1804141701</v>
          </cell>
          <cell r="F22076" t="str">
            <v>GUACHO YUQUILEMA EDGAR FRANKLIN</v>
          </cell>
        </row>
        <row r="22077">
          <cell r="D22077" t="str">
            <v>1850715</v>
          </cell>
          <cell r="E22077" t="str">
            <v>1800323246</v>
          </cell>
          <cell r="F22077" t="str">
            <v>SANCHEZ CARRASCO CARLOS NEPTALI</v>
          </cell>
        </row>
        <row r="22078">
          <cell r="D22078" t="str">
            <v>1851174</v>
          </cell>
          <cell r="E22078" t="str">
            <v>1801934793</v>
          </cell>
          <cell r="F22078" t="str">
            <v>GUAMBO BORJA MARIO RAUL</v>
          </cell>
        </row>
        <row r="22079">
          <cell r="D22079" t="str">
            <v>1851203</v>
          </cell>
          <cell r="E22079" t="str">
            <v>0603208034</v>
          </cell>
          <cell r="F22079" t="str">
            <v>GUAMINGA LEMA SARA</v>
          </cell>
        </row>
        <row r="22080">
          <cell r="D22080" t="str">
            <v>1851234</v>
          </cell>
          <cell r="E22080" t="str">
            <v>1891724159001</v>
          </cell>
          <cell r="F22080" t="str">
            <v>COMPAÑIA MUSICAL ARTISTICA Y PUBLICITARIA  FIESTA S.A. COMUFISA</v>
          </cell>
        </row>
        <row r="22081">
          <cell r="D22081" t="str">
            <v>1851253</v>
          </cell>
          <cell r="E22081" t="str">
            <v>1801847797</v>
          </cell>
          <cell r="F22081" t="str">
            <v>GUANIN OLIVAREZ CARMELO ANDRÉS</v>
          </cell>
        </row>
        <row r="22082">
          <cell r="D22082" t="str">
            <v>1851280</v>
          </cell>
          <cell r="E22082" t="str">
            <v>1802569051</v>
          </cell>
          <cell r="F22082" t="str">
            <v>GUANIN OLIVAREZ INES DEL CARMEN</v>
          </cell>
        </row>
        <row r="22083">
          <cell r="D22083" t="str">
            <v>1851309</v>
          </cell>
          <cell r="E22083" t="str">
            <v>1802536142</v>
          </cell>
          <cell r="F22083" t="str">
            <v>GUANIN OLIVAREZ JOSÉ CAMILO</v>
          </cell>
        </row>
        <row r="22084">
          <cell r="D22084" t="str">
            <v>1851330</v>
          </cell>
          <cell r="E22084" t="str">
            <v>1803464674</v>
          </cell>
          <cell r="F22084" t="str">
            <v>GUANIN OLIVAREZ NANCY EDILMA</v>
          </cell>
        </row>
        <row r="22085">
          <cell r="D22085" t="str">
            <v>1851337</v>
          </cell>
          <cell r="E22085" t="str">
            <v>0600826283</v>
          </cell>
          <cell r="F22085" t="str">
            <v>DEL PINO SONIA MARIA</v>
          </cell>
        </row>
        <row r="22086">
          <cell r="D22086" t="str">
            <v>1851594</v>
          </cell>
          <cell r="E22086" t="str">
            <v>1803958873</v>
          </cell>
          <cell r="F22086" t="str">
            <v>GUATZAMBALA CARVAJAL OSCAR FABRICIO</v>
          </cell>
        </row>
        <row r="22087">
          <cell r="D22087" t="str">
            <v>1851650</v>
          </cell>
          <cell r="E22087" t="str">
            <v>1801368117</v>
          </cell>
          <cell r="F22087" t="str">
            <v>MONTESDEOCA ESPIN MAGDA CLEMEN</v>
          </cell>
        </row>
        <row r="22088">
          <cell r="D22088" t="str">
            <v>1851681</v>
          </cell>
          <cell r="E22088" t="str">
            <v>1802541316</v>
          </cell>
          <cell r="F22088" t="str">
            <v>GUAMAN LEMA  JULIO CARLOS</v>
          </cell>
        </row>
        <row r="22089">
          <cell r="D22089" t="str">
            <v>1851689</v>
          </cell>
          <cell r="E22089" t="str">
            <v>0200968204</v>
          </cell>
          <cell r="F22089" t="str">
            <v>ESCOBAR VISCARRA BENALI GILBERTO</v>
          </cell>
        </row>
        <row r="22090">
          <cell r="D22090" t="str">
            <v>1851778</v>
          </cell>
          <cell r="E22090" t="str">
            <v>1801603570</v>
          </cell>
          <cell r="F22090" t="str">
            <v>GUERRERO ABRIL JOSELITO GIOVANNY</v>
          </cell>
        </row>
        <row r="22091">
          <cell r="D22091" t="str">
            <v>1851857</v>
          </cell>
          <cell r="E22091" t="str">
            <v>1803288594</v>
          </cell>
          <cell r="F22091" t="str">
            <v>GUERRERO BELTRÁN EDWIN FABIAN</v>
          </cell>
        </row>
        <row r="22092">
          <cell r="D22092" t="str">
            <v>1852054</v>
          </cell>
          <cell r="E22092" t="str">
            <v>1801463272</v>
          </cell>
          <cell r="F22092" t="str">
            <v>CIFUENTES ARIAS GUILLERMO RAFAEL</v>
          </cell>
        </row>
        <row r="22093">
          <cell r="D22093" t="str">
            <v>1852234</v>
          </cell>
          <cell r="E22093" t="str">
            <v>1709040479</v>
          </cell>
          <cell r="F22093" t="str">
            <v>MANCIATI ALARCON ROBERTO XAVIER</v>
          </cell>
        </row>
        <row r="22094">
          <cell r="D22094" t="str">
            <v>1852236</v>
          </cell>
          <cell r="E22094" t="str">
            <v>1803920451</v>
          </cell>
          <cell r="F22094" t="str">
            <v>VACACELA MIÑO JOSELYN ELIZABETH</v>
          </cell>
        </row>
        <row r="22095">
          <cell r="D22095" t="str">
            <v>1852451</v>
          </cell>
          <cell r="E22095" t="str">
            <v>1803593464</v>
          </cell>
          <cell r="F22095" t="str">
            <v>MIRANDA VILLACIS JOSE JAVIER</v>
          </cell>
        </row>
        <row r="22096">
          <cell r="D22096" t="str">
            <v>1852857</v>
          </cell>
          <cell r="E22096" t="str">
            <v>1890153018001</v>
          </cell>
          <cell r="F22096" t="str">
            <v>METROFARMA CIA. LTDA.</v>
          </cell>
        </row>
        <row r="22097">
          <cell r="D22097" t="str">
            <v>1852934</v>
          </cell>
          <cell r="E22097" t="str">
            <v>1801925767</v>
          </cell>
          <cell r="F22097" t="str">
            <v>CRUZ ALBA</v>
          </cell>
        </row>
        <row r="22098">
          <cell r="D22098" t="str">
            <v>1853006</v>
          </cell>
          <cell r="E22098" t="str">
            <v>1801509371</v>
          </cell>
          <cell r="F22098" t="str">
            <v>MIRANDA ALBAN JOSE EDUARDO</v>
          </cell>
        </row>
        <row r="22099">
          <cell r="D22099" t="str">
            <v>1853078</v>
          </cell>
          <cell r="E22099" t="str">
            <v>1801626597</v>
          </cell>
          <cell r="F22099" t="str">
            <v>GAMBOA OROZCO MARIA ELENITA SORAYA</v>
          </cell>
        </row>
        <row r="22100">
          <cell r="D22100" t="str">
            <v>1853547</v>
          </cell>
          <cell r="E22100" t="str">
            <v>1801504026</v>
          </cell>
          <cell r="F22100" t="str">
            <v>MAURICIO XAVIER HERDOIZA HOLGUIN</v>
          </cell>
        </row>
        <row r="22101">
          <cell r="D22101" t="str">
            <v>1853587</v>
          </cell>
          <cell r="E22101" t="str">
            <v>1802497527</v>
          </cell>
          <cell r="F22101" t="str">
            <v>TUAZA CORDOVA GERMAN PATRICIO</v>
          </cell>
        </row>
        <row r="22102">
          <cell r="D22102" t="str">
            <v>1853827</v>
          </cell>
          <cell r="E22102" t="str">
            <v>0800565176</v>
          </cell>
          <cell r="F22102" t="str">
            <v>FREIRE BALLADARES GALO</v>
          </cell>
        </row>
        <row r="22103">
          <cell r="D22103" t="str">
            <v>1853903</v>
          </cell>
          <cell r="E22103" t="str">
            <v>1801464312</v>
          </cell>
          <cell r="F22103" t="str">
            <v>MANZANO BARROS GUSTAVO ENRIQUE</v>
          </cell>
        </row>
        <row r="22104">
          <cell r="D22104" t="str">
            <v>1854222</v>
          </cell>
          <cell r="E22104" t="str">
            <v>1891702708001</v>
          </cell>
          <cell r="F22104" t="str">
            <v>ORDEN FRANCISCANA EN EL ECUADOR</v>
          </cell>
        </row>
        <row r="22105">
          <cell r="D22105" t="str">
            <v>1854225</v>
          </cell>
          <cell r="E22105" t="str">
            <v>0904897204</v>
          </cell>
          <cell r="F22105" t="str">
            <v>DIAZ DELIA MARIA</v>
          </cell>
        </row>
        <row r="22106">
          <cell r="D22106" t="str">
            <v>1854243</v>
          </cell>
          <cell r="E22106" t="str">
            <v>1803567260</v>
          </cell>
          <cell r="F22106" t="str">
            <v>IGUIQUITIN APUPALO CARLOS MARCELO</v>
          </cell>
        </row>
        <row r="22107">
          <cell r="D22107" t="str">
            <v>1854255</v>
          </cell>
          <cell r="E22107" t="str">
            <v>1891734634001</v>
          </cell>
          <cell r="F22107" t="str">
            <v>UNION DE ORGANIZACIONES DE COMERCIANTES AUTONOMOS ECUADOR SOBERANO DEL MERCADO MAYORISTA</v>
          </cell>
        </row>
        <row r="22108">
          <cell r="D22108" t="str">
            <v>1854721</v>
          </cell>
          <cell r="E22108" t="str">
            <v>0911698595</v>
          </cell>
          <cell r="F22108" t="str">
            <v>PAREDES MARTILLO CARINA UBALDA</v>
          </cell>
        </row>
        <row r="22109">
          <cell r="D22109" t="str">
            <v>1854760</v>
          </cell>
          <cell r="E22109" t="str">
            <v>1890080134001</v>
          </cell>
          <cell r="F22109" t="str">
            <v>COOPERATIVA DE TRANSPORTE DE PASAJEROS EN TAXIS AMERICAN PARK</v>
          </cell>
        </row>
        <row r="22110">
          <cell r="D22110" t="str">
            <v>1854918</v>
          </cell>
          <cell r="E22110" t="str">
            <v>1801906718</v>
          </cell>
          <cell r="F22110" t="str">
            <v>ACOSTA ROJAS LUIS FERNANDO</v>
          </cell>
        </row>
        <row r="22111">
          <cell r="D22111" t="str">
            <v>1855202</v>
          </cell>
          <cell r="E22111" t="str">
            <v>1890086922001</v>
          </cell>
          <cell r="F22111" t="str">
            <v>COOPERATIVA DE TAXIS EJECUTIVO</v>
          </cell>
        </row>
        <row r="22112">
          <cell r="D22112" t="str">
            <v>1855259</v>
          </cell>
          <cell r="E22112" t="str">
            <v>1801615566</v>
          </cell>
          <cell r="F22112" t="str">
            <v>CAMACHO MOLINA FRANKLIN ROLANDO</v>
          </cell>
        </row>
        <row r="22113">
          <cell r="D22113" t="str">
            <v>1855303</v>
          </cell>
          <cell r="E22113" t="str">
            <v>1804137105</v>
          </cell>
          <cell r="F22113" t="str">
            <v>RODRIGUEZ ZUÑIGA DARÍO JAVIER</v>
          </cell>
        </row>
        <row r="22114">
          <cell r="D22114" t="str">
            <v>1855325</v>
          </cell>
          <cell r="E22114" t="str">
            <v>1800876417</v>
          </cell>
          <cell r="F22114" t="str">
            <v>PICO NUMA GONZALO</v>
          </cell>
        </row>
        <row r="22115">
          <cell r="D22115" t="str">
            <v>1855356</v>
          </cell>
          <cell r="E22115" t="str">
            <v>1891722938001</v>
          </cell>
          <cell r="F22115" t="str">
            <v>HYPERFARMA S.A.</v>
          </cell>
        </row>
        <row r="22116">
          <cell r="D22116" t="str">
            <v>1855406</v>
          </cell>
          <cell r="E22116" t="str">
            <v>1802342517</v>
          </cell>
          <cell r="F22116" t="str">
            <v>GARCES CAPUZ HECTOR RODRIGO</v>
          </cell>
        </row>
        <row r="22117">
          <cell r="D22117" t="str">
            <v>1855461</v>
          </cell>
          <cell r="E22117" t="str">
            <v>1802053643</v>
          </cell>
          <cell r="F22117" t="str">
            <v>ALBAN ABRIL ANA DEL ROCIO</v>
          </cell>
        </row>
        <row r="22118">
          <cell r="D22118" t="str">
            <v>1855523</v>
          </cell>
          <cell r="E22118" t="str">
            <v>1802907277</v>
          </cell>
          <cell r="F22118" t="str">
            <v>JEREZ MASAQUIZA KJULLIAR PFACCHA</v>
          </cell>
        </row>
        <row r="22119">
          <cell r="D22119" t="str">
            <v>1856184</v>
          </cell>
          <cell r="E22119" t="str">
            <v>1891737323001</v>
          </cell>
          <cell r="F22119" t="str">
            <v>KINGCELL CIA LTDA</v>
          </cell>
        </row>
        <row r="22120">
          <cell r="D22120" t="str">
            <v>1856563</v>
          </cell>
          <cell r="E22120" t="str">
            <v>1500739865</v>
          </cell>
          <cell r="F22120" t="str">
            <v>ALLAICA CURICAMA SEGUNDO RAÚL</v>
          </cell>
        </row>
        <row r="22121">
          <cell r="D22121" t="str">
            <v>1856620</v>
          </cell>
          <cell r="E22121" t="str">
            <v>1802336840</v>
          </cell>
          <cell r="F22121" t="str">
            <v>AIMARA ROJANA JOSE EFRAIN</v>
          </cell>
        </row>
        <row r="22122">
          <cell r="D22122" t="str">
            <v>1856770</v>
          </cell>
          <cell r="E22122" t="str">
            <v>0201356870</v>
          </cell>
          <cell r="F22122" t="str">
            <v>VILLACIS RODRIGUEZ HOLMER JAVIER</v>
          </cell>
        </row>
        <row r="22123">
          <cell r="D22123" t="str">
            <v>1856877</v>
          </cell>
          <cell r="E22123" t="str">
            <v>0201549276</v>
          </cell>
          <cell r="F22123" t="str">
            <v>MELENDEZ RENDON SUZY CECILIA</v>
          </cell>
        </row>
        <row r="22124">
          <cell r="D22124" t="str">
            <v>1856965</v>
          </cell>
          <cell r="E22124" t="str">
            <v>1717521726</v>
          </cell>
          <cell r="F22124" t="str">
            <v>VEGA LOPEZ NICOLAS AUGUSTO</v>
          </cell>
        </row>
        <row r="22125">
          <cell r="D22125" t="str">
            <v>1857054</v>
          </cell>
          <cell r="E22125" t="str">
            <v>1802883999</v>
          </cell>
          <cell r="F22125" t="str">
            <v>SORIA PICHUCHO OSCAR OMAR</v>
          </cell>
        </row>
        <row r="22126">
          <cell r="D22126" t="str">
            <v>1857150</v>
          </cell>
          <cell r="E22126" t="str">
            <v>1890001323001</v>
          </cell>
          <cell r="F22126" t="str">
            <v>COOPERATIVA DE AHORRO Y CREDITO "OSCUS LTDA"</v>
          </cell>
        </row>
        <row r="22127">
          <cell r="D22127" t="str">
            <v>1857265</v>
          </cell>
          <cell r="E22127" t="str">
            <v>1100243839</v>
          </cell>
          <cell r="F22127" t="str">
            <v>ACOSTA MONTESDEOCA JOSE NEPTALI</v>
          </cell>
        </row>
        <row r="22128">
          <cell r="D22128" t="str">
            <v>1857345</v>
          </cell>
          <cell r="E22128" t="str">
            <v>1802699148</v>
          </cell>
          <cell r="F22128" t="str">
            <v>SARABIA RODRIGUEZ JAIME PATRICIO</v>
          </cell>
        </row>
        <row r="22129">
          <cell r="D22129" t="str">
            <v>1857568</v>
          </cell>
          <cell r="E22129" t="str">
            <v>1891782302001</v>
          </cell>
          <cell r="F22129" t="str">
            <v>COMPAÑIA DE TAXIS PILLARO EL PABLITO TOURNACIONAL S.A:</v>
          </cell>
        </row>
        <row r="22130">
          <cell r="D22130" t="str">
            <v>1857611</v>
          </cell>
          <cell r="E22130" t="str">
            <v>1802724383</v>
          </cell>
          <cell r="F22130" t="str">
            <v>GUAMANQUISPE BELTRAN LUIS ENRIQUE</v>
          </cell>
        </row>
        <row r="22131">
          <cell r="D22131" t="str">
            <v>1857676</v>
          </cell>
          <cell r="E22131" t="str">
            <v>1802092286</v>
          </cell>
          <cell r="F22131" t="str">
            <v>LIMA TORRES CARLOS OVIDIO</v>
          </cell>
        </row>
        <row r="22132">
          <cell r="D22132" t="str">
            <v>1857809</v>
          </cell>
          <cell r="E22132" t="str">
            <v>1801877067</v>
          </cell>
          <cell r="F22132" t="str">
            <v>MONTENEGRO VASQUEZ JULIO CESAR</v>
          </cell>
        </row>
        <row r="22133">
          <cell r="D22133" t="str">
            <v>1858233</v>
          </cell>
          <cell r="E22133" t="str">
            <v>1103348429</v>
          </cell>
          <cell r="F22133" t="str">
            <v>MONCAYO URBINA INÉS LUCÍA</v>
          </cell>
        </row>
        <row r="22134">
          <cell r="D22134" t="str">
            <v>1858447</v>
          </cell>
          <cell r="E22134" t="str">
            <v>0501392740</v>
          </cell>
          <cell r="F22134" t="str">
            <v>BASSANTES LUIS ANIBAL</v>
          </cell>
        </row>
        <row r="22135">
          <cell r="D22135" t="str">
            <v>1858576</v>
          </cell>
          <cell r="E22135" t="str">
            <v>0502329360</v>
          </cell>
          <cell r="F22135" t="str">
            <v>TRUJILLO CORDONEZ CARLOS PATRICIO</v>
          </cell>
        </row>
        <row r="22136">
          <cell r="D22136" t="str">
            <v>1858632</v>
          </cell>
          <cell r="E22136" t="str">
            <v>1802094605</v>
          </cell>
          <cell r="F22136" t="str">
            <v>MARTINEZ CAMPAÑA ANGEL BOLIVAR</v>
          </cell>
        </row>
        <row r="22137">
          <cell r="D22137" t="str">
            <v>1858681</v>
          </cell>
          <cell r="E22137" t="str">
            <v>0600236657</v>
          </cell>
          <cell r="F22137" t="str">
            <v>GALLEGOS ORDONEZ ELIAS ANTONIO</v>
          </cell>
        </row>
        <row r="22138">
          <cell r="D22138" t="str">
            <v>1858710</v>
          </cell>
          <cell r="E22138" t="str">
            <v>0600745400</v>
          </cell>
          <cell r="F22138" t="str">
            <v>ORDOÑEZ GARCÉS GLADYS ROSA</v>
          </cell>
        </row>
        <row r="22139">
          <cell r="D22139" t="str">
            <v>1859075</v>
          </cell>
          <cell r="E22139" t="str">
            <v>1891719856001</v>
          </cell>
          <cell r="F22139" t="str">
            <v>COMPAÑIA DE SEGURIDAD PRIVADA SUMARSEG CIA LTDA</v>
          </cell>
        </row>
        <row r="22140">
          <cell r="D22140" t="str">
            <v>1859090</v>
          </cell>
          <cell r="E22140" t="str">
            <v>1802799625</v>
          </cell>
          <cell r="F22140" t="str">
            <v>LUDEÑA ERAS HECTOR IVAN</v>
          </cell>
        </row>
        <row r="22141">
          <cell r="D22141" t="str">
            <v>1859223</v>
          </cell>
          <cell r="E22141" t="str">
            <v>0201736840</v>
          </cell>
          <cell r="F22141" t="str">
            <v>PEREZ ESTEVEZ ERNESTO</v>
          </cell>
        </row>
        <row r="22142">
          <cell r="D22142" t="str">
            <v>1859414</v>
          </cell>
          <cell r="E22142" t="str">
            <v>0602063992</v>
          </cell>
          <cell r="F22142" t="str">
            <v>YAMBAY DIAZ JOSE ORLANDO</v>
          </cell>
        </row>
        <row r="22143">
          <cell r="D22143" t="str">
            <v>1859459</v>
          </cell>
          <cell r="E22143" t="str">
            <v>1802800720</v>
          </cell>
          <cell r="F22143" t="str">
            <v>LUZURIAGA QUIÑONEZ FRANCISCO CRISTOBAL</v>
          </cell>
        </row>
        <row r="22144">
          <cell r="D22144" t="str">
            <v>1859548</v>
          </cell>
          <cell r="E22144" t="str">
            <v>1802256865</v>
          </cell>
          <cell r="F22144" t="str">
            <v>NARVAEZ ESPIN WILLIAMS ALFONSO</v>
          </cell>
        </row>
        <row r="22145">
          <cell r="D22145" t="str">
            <v>1859608</v>
          </cell>
          <cell r="E22145" t="str">
            <v>1803871472</v>
          </cell>
          <cell r="F22145" t="str">
            <v>MOLINA SALAS ROBERTO NOE</v>
          </cell>
        </row>
        <row r="22146">
          <cell r="D22146" t="str">
            <v>1859761</v>
          </cell>
          <cell r="E22146" t="str">
            <v>0602281701</v>
          </cell>
          <cell r="F22146" t="str">
            <v>GUAMAN MULLO MANUEL</v>
          </cell>
        </row>
        <row r="22147">
          <cell r="D22147" t="str">
            <v>1859975</v>
          </cell>
          <cell r="E22147" t="str">
            <v>0500761069</v>
          </cell>
          <cell r="F22147" t="str">
            <v>GUALPA MALDONADO GONZALO NEPTALI</v>
          </cell>
        </row>
        <row r="22148">
          <cell r="D22148" t="str">
            <v>1860035</v>
          </cell>
          <cell r="E22148" t="str">
            <v>1804290227</v>
          </cell>
          <cell r="F22148" t="str">
            <v>CALDERON RIOS DAVID RAFAEL</v>
          </cell>
        </row>
        <row r="22149">
          <cell r="D22149" t="str">
            <v>1860143</v>
          </cell>
          <cell r="E22149" t="str">
            <v>1800001180</v>
          </cell>
          <cell r="F22149" t="str">
            <v>PEREZ SILVA CESAR GABRIEL</v>
          </cell>
        </row>
        <row r="22150">
          <cell r="D22150" t="str">
            <v>1860241</v>
          </cell>
          <cell r="E22150" t="str">
            <v>1891794653001</v>
          </cell>
          <cell r="F22150" t="str">
            <v>INPRONET-INGENIERIA CIA. LTDA.</v>
          </cell>
        </row>
        <row r="22151">
          <cell r="D22151" t="str">
            <v>1860324</v>
          </cell>
          <cell r="E22151" t="str">
            <v>1802431500</v>
          </cell>
          <cell r="F22151" t="str">
            <v>CAMACHO RODRIGUEZ ROBERTO XAVIER</v>
          </cell>
        </row>
        <row r="22152">
          <cell r="D22152" t="str">
            <v>1860360</v>
          </cell>
          <cell r="E22152" t="str">
            <v>1802546489</v>
          </cell>
          <cell r="F22152" t="str">
            <v>VELOZ LEMUS WASHINGTON GUILLERMO</v>
          </cell>
        </row>
        <row r="22153">
          <cell r="D22153" t="str">
            <v>1860535</v>
          </cell>
          <cell r="E22153" t="str">
            <v>1304332156</v>
          </cell>
          <cell r="F22153" t="str">
            <v>GARCIA VITERI TITO LUIS</v>
          </cell>
        </row>
        <row r="22154">
          <cell r="D22154" t="str">
            <v>1860744</v>
          </cell>
          <cell r="E22154" t="str">
            <v>1803329224</v>
          </cell>
          <cell r="F22154" t="str">
            <v>GUEVARA MANZANO JUAN CARLOS</v>
          </cell>
        </row>
        <row r="22155">
          <cell r="D22155" t="str">
            <v>1860801</v>
          </cell>
          <cell r="E22155" t="str">
            <v>1802439958001</v>
          </cell>
          <cell r="F22155" t="str">
            <v>GOMEZ BARRIONUEVO WILSON FERNANDO</v>
          </cell>
        </row>
        <row r="22156">
          <cell r="D22156" t="str">
            <v>1861010</v>
          </cell>
          <cell r="E22156" t="str">
            <v>1802476539</v>
          </cell>
          <cell r="F22156" t="str">
            <v>AMORES MIRANDA JORGE RAUL</v>
          </cell>
        </row>
        <row r="22157">
          <cell r="D22157" t="str">
            <v>1861017</v>
          </cell>
          <cell r="E22157" t="str">
            <v>1800542217</v>
          </cell>
          <cell r="F22157" t="str">
            <v>NARANJO LALAMA LUIS FERNANDO</v>
          </cell>
        </row>
        <row r="22158">
          <cell r="D22158" t="str">
            <v>1861390</v>
          </cell>
          <cell r="E22158" t="str">
            <v>1803363702</v>
          </cell>
          <cell r="F22158" t="str">
            <v>CIFUENTES PAREDES GABRIEL MAURICIO</v>
          </cell>
        </row>
        <row r="22159">
          <cell r="D22159" t="str">
            <v>1861474</v>
          </cell>
          <cell r="E22159" t="str">
            <v>1891755526001</v>
          </cell>
          <cell r="F22159" t="str">
            <v>COMPAÑIA CARACOL RADIO FM COMCARF S.A.</v>
          </cell>
        </row>
        <row r="22160">
          <cell r="D22160" t="str">
            <v>1861506</v>
          </cell>
          <cell r="E22160" t="str">
            <v>1890140013001</v>
          </cell>
          <cell r="F22160" t="str">
            <v>COOPERATIVA DE TRANSPORTE DE PASAJEROS EN TAXIS SAN ROQUE DE HUACHI CHICO</v>
          </cell>
        </row>
        <row r="22161">
          <cell r="D22161" t="str">
            <v>1861545</v>
          </cell>
          <cell r="E22161" t="str">
            <v>1800756346</v>
          </cell>
          <cell r="F22161" t="str">
            <v>VELA GOMEZ LUIS RAMIRO</v>
          </cell>
        </row>
        <row r="22162">
          <cell r="D22162" t="str">
            <v>1861603</v>
          </cell>
          <cell r="E22162" t="str">
            <v>1792696747001</v>
          </cell>
          <cell r="F22162" t="str">
            <v>CABLEPREMIER S.A</v>
          </cell>
        </row>
        <row r="22163">
          <cell r="D22163" t="str">
            <v>1861750</v>
          </cell>
          <cell r="E22163" t="str">
            <v>0691710351001</v>
          </cell>
          <cell r="F22163" t="str">
            <v>SHOPACCESS CIA. LTDA.</v>
          </cell>
        </row>
        <row r="22164">
          <cell r="D22164" t="str">
            <v>1861798</v>
          </cell>
          <cell r="E22164" t="str">
            <v>1803027760</v>
          </cell>
          <cell r="F22164" t="str">
            <v>CHANGO MASAQUIZA BERTHA MARIA</v>
          </cell>
        </row>
        <row r="22165">
          <cell r="D22165" t="str">
            <v>1861890</v>
          </cell>
          <cell r="E22165" t="str">
            <v>1801203678</v>
          </cell>
          <cell r="F22165" t="str">
            <v>MALUSIN PILLANA GLADYS BELGICA</v>
          </cell>
        </row>
        <row r="22166">
          <cell r="D22166" t="str">
            <v>1861977</v>
          </cell>
          <cell r="E22166" t="str">
            <v>1891750060001</v>
          </cell>
          <cell r="F22166" t="str">
            <v>FREVITRANSPORT CIA. LTDA.</v>
          </cell>
        </row>
        <row r="22167">
          <cell r="D22167" t="str">
            <v>1862018</v>
          </cell>
          <cell r="E22167" t="str">
            <v>0502829161</v>
          </cell>
          <cell r="F22167" t="str">
            <v>RICAURTE VINUEZA GALO SANTIAGO</v>
          </cell>
        </row>
        <row r="22168">
          <cell r="D22168" t="str">
            <v>1862053</v>
          </cell>
          <cell r="E22168" t="str">
            <v>1707895585</v>
          </cell>
          <cell r="F22168" t="str">
            <v>MARCHAN MOLINA CORINA DEL ROCIO</v>
          </cell>
        </row>
        <row r="22169">
          <cell r="D22169" t="str">
            <v>1862113</v>
          </cell>
          <cell r="E22169" t="str">
            <v>1801160688</v>
          </cell>
          <cell r="F22169" t="str">
            <v>CASTILLO PILO-PAIS CARMEN EULALIA</v>
          </cell>
        </row>
        <row r="22170">
          <cell r="D22170" t="str">
            <v>1862170</v>
          </cell>
          <cell r="E22170" t="str">
            <v>0701281503</v>
          </cell>
          <cell r="F22170" t="str">
            <v>OCHOA ALEJANDRO ROSA IBALIA</v>
          </cell>
        </row>
        <row r="22171">
          <cell r="D22171" t="str">
            <v>1862450</v>
          </cell>
          <cell r="E22171" t="str">
            <v>1802552628</v>
          </cell>
          <cell r="F22171" t="str">
            <v>GARCES COBO JOSE ALBERTO</v>
          </cell>
        </row>
        <row r="22172">
          <cell r="D22172" t="str">
            <v>1862490</v>
          </cell>
          <cell r="E22172" t="str">
            <v>0927821512</v>
          </cell>
          <cell r="F22172" t="str">
            <v>OTTER RICHARD ALAN</v>
          </cell>
        </row>
        <row r="22173">
          <cell r="D22173" t="str">
            <v>1862655</v>
          </cell>
          <cell r="E22173" t="str">
            <v>1804642054</v>
          </cell>
          <cell r="F22173" t="str">
            <v>VITERI HERNANDEZ CHRYSTIAN PATRICIO</v>
          </cell>
        </row>
        <row r="22174">
          <cell r="D22174" t="str">
            <v>1862956</v>
          </cell>
          <cell r="E22174" t="str">
            <v>1801813971</v>
          </cell>
          <cell r="F22174" t="str">
            <v>BRITO MONCAYO GEOVANNI DANILO</v>
          </cell>
        </row>
        <row r="22175">
          <cell r="D22175" t="str">
            <v>1862978</v>
          </cell>
          <cell r="E22175" t="str">
            <v>1600228553</v>
          </cell>
          <cell r="F22175" t="str">
            <v>VILLAMARIN GUEVARA AMADA JUDITH</v>
          </cell>
        </row>
        <row r="22176">
          <cell r="D22176" t="str">
            <v>1863000</v>
          </cell>
          <cell r="E22176" t="str">
            <v>1600252603</v>
          </cell>
          <cell r="F22176" t="str">
            <v>VILLAMARIN GUEVARA FREDY ABSALON</v>
          </cell>
        </row>
        <row r="22177">
          <cell r="D22177" t="str">
            <v>1863051</v>
          </cell>
          <cell r="E22177" t="str">
            <v>1600266884</v>
          </cell>
          <cell r="F22177" t="str">
            <v>GUEVARA PINEDA ALBERTO SIGIFREDO</v>
          </cell>
        </row>
        <row r="22178">
          <cell r="D22178" t="str">
            <v>1863069</v>
          </cell>
          <cell r="E22178" t="str">
            <v>1891716865</v>
          </cell>
          <cell r="F22178" t="str">
            <v>MAYORGA VEGA ALFREDO PATRICIO</v>
          </cell>
        </row>
        <row r="22179">
          <cell r="D22179" t="str">
            <v>1863156</v>
          </cell>
          <cell r="E22179" t="str">
            <v>1600364861</v>
          </cell>
          <cell r="F22179" t="str">
            <v>SALAZAR GUEVARA DARIO FERNANDO</v>
          </cell>
        </row>
        <row r="22180">
          <cell r="D22180" t="str">
            <v>1863178</v>
          </cell>
          <cell r="E22180" t="str">
            <v>1802287274</v>
          </cell>
          <cell r="F22180" t="str">
            <v>AGUAGUIÑA BALSECA FRANKLIN OLMEDO</v>
          </cell>
        </row>
        <row r="22181">
          <cell r="D22181" t="str">
            <v>1863263</v>
          </cell>
          <cell r="E22181" t="str">
            <v>1600507733</v>
          </cell>
          <cell r="F22181" t="str">
            <v>CAMPAÑA MONTOYA ADRIANA CARINA</v>
          </cell>
        </row>
        <row r="22182">
          <cell r="D22182" t="str">
            <v>1863293</v>
          </cell>
          <cell r="E22182" t="str">
            <v>0703094367</v>
          </cell>
          <cell r="F22182" t="str">
            <v>CUEVA ESPINOZA MARÍA DEL CARMEN</v>
          </cell>
        </row>
        <row r="22183">
          <cell r="D22183" t="str">
            <v>1863396</v>
          </cell>
          <cell r="E22183" t="str">
            <v>1802918928</v>
          </cell>
          <cell r="F22183" t="str">
            <v>QUINTUÑA ROJANO FABIAN PATRICIO</v>
          </cell>
        </row>
        <row r="22184">
          <cell r="D22184" t="str">
            <v>1863567</v>
          </cell>
          <cell r="E22184" t="str">
            <v>1801769421</v>
          </cell>
          <cell r="F22184" t="str">
            <v>MEJIA ZAMORA GLADYS MAGDALENA</v>
          </cell>
        </row>
        <row r="22185">
          <cell r="D22185" t="str">
            <v>1863656</v>
          </cell>
          <cell r="E22185" t="str">
            <v>1791953207001</v>
          </cell>
          <cell r="F22185" t="str">
            <v>COMITE PRO MEJORAS DEL BARRIO LA LIBERTAD</v>
          </cell>
        </row>
        <row r="22186">
          <cell r="D22186" t="str">
            <v>1863661</v>
          </cell>
          <cell r="E22186" t="str">
            <v>1891761968001</v>
          </cell>
          <cell r="F22186" t="str">
            <v>SERVICIOS DE TELECOMUNICACIONES AMERICANCABLE S.A.</v>
          </cell>
        </row>
        <row r="22187">
          <cell r="D22187" t="str">
            <v>1863730</v>
          </cell>
          <cell r="E22187" t="str">
            <v>1802847283</v>
          </cell>
          <cell r="F22187" t="str">
            <v>MELO VILLAGOMES FREDDY FERNANDO</v>
          </cell>
        </row>
        <row r="22188">
          <cell r="D22188" t="str">
            <v>1863752</v>
          </cell>
          <cell r="E22188" t="str">
            <v>1802970143</v>
          </cell>
          <cell r="F22188" t="str">
            <v>MELO VILLAGOMES LEONOR MANUELA</v>
          </cell>
        </row>
        <row r="22189">
          <cell r="D22189" t="str">
            <v>1863819</v>
          </cell>
          <cell r="E22189" t="str">
            <v>1801875178</v>
          </cell>
          <cell r="F22189" t="str">
            <v>SUAREZ TAPI ANGEL JACOBO</v>
          </cell>
        </row>
        <row r="22190">
          <cell r="D22190" t="str">
            <v>1864052</v>
          </cell>
          <cell r="E22190" t="str">
            <v>1704707700</v>
          </cell>
          <cell r="F22190" t="str">
            <v>MAYORGA MAYORGA WASHINGTON EDUARDO</v>
          </cell>
        </row>
        <row r="22191">
          <cell r="D22191" t="str">
            <v>1864054</v>
          </cell>
          <cell r="E22191" t="str">
            <v>0704049758</v>
          </cell>
          <cell r="F22191" t="str">
            <v>SOLANO MARCO ANTONIO</v>
          </cell>
        </row>
        <row r="22192">
          <cell r="D22192" t="str">
            <v>1864073</v>
          </cell>
          <cell r="E22192" t="str">
            <v>1705065728</v>
          </cell>
          <cell r="F22192" t="str">
            <v>ACURIO REYES WILLIAN RAUL</v>
          </cell>
        </row>
        <row r="22193">
          <cell r="D22193" t="str">
            <v>1864152</v>
          </cell>
          <cell r="E22193" t="str">
            <v>1800007328</v>
          </cell>
          <cell r="F22193" t="str">
            <v>ALVAREZ DAVILA JORGE EDUARDO</v>
          </cell>
        </row>
        <row r="22194">
          <cell r="D22194" t="str">
            <v>1864414</v>
          </cell>
          <cell r="E22194" t="str">
            <v>1707317986</v>
          </cell>
          <cell r="F22194" t="str">
            <v>MORENO CASAÑAS EDWIN VINICIO</v>
          </cell>
        </row>
        <row r="22195">
          <cell r="D22195" t="str">
            <v>1864442</v>
          </cell>
          <cell r="E22195" t="str">
            <v>1707356471</v>
          </cell>
          <cell r="F22195" t="str">
            <v>TORRES CUENCA SANDRA LILIANA</v>
          </cell>
        </row>
        <row r="22196">
          <cell r="D22196" t="str">
            <v>1864775</v>
          </cell>
          <cell r="E22196" t="str">
            <v>1802101566</v>
          </cell>
          <cell r="F22196" t="str">
            <v>NUÑEZ NAVARRETE FREDY DANILO</v>
          </cell>
        </row>
        <row r="22197">
          <cell r="D22197" t="str">
            <v>1864937</v>
          </cell>
          <cell r="E22197" t="str">
            <v>1800837310</v>
          </cell>
          <cell r="F22197" t="str">
            <v>SILVA BARAHONA TEOFILO FELICISIMO</v>
          </cell>
        </row>
        <row r="22198">
          <cell r="D22198" t="str">
            <v>1865115</v>
          </cell>
          <cell r="E22198" t="str">
            <v>1804409595</v>
          </cell>
          <cell r="F22198" t="str">
            <v>MIRANDA GUEVARA GUADALUPE MARICELA</v>
          </cell>
        </row>
        <row r="22199">
          <cell r="D22199" t="str">
            <v>1865144</v>
          </cell>
          <cell r="E22199" t="str">
            <v>1803371887</v>
          </cell>
          <cell r="F22199" t="str">
            <v>MIRANDA GUEVARA MARINA ESTHELA</v>
          </cell>
        </row>
        <row r="22200">
          <cell r="D22200" t="str">
            <v>1865152</v>
          </cell>
          <cell r="E22200" t="str">
            <v>1890153565001</v>
          </cell>
          <cell r="F22200" t="str">
            <v>PORTALDATA S.A.</v>
          </cell>
        </row>
        <row r="22201">
          <cell r="D22201" t="str">
            <v>1865165</v>
          </cell>
          <cell r="E22201" t="str">
            <v>1803449089</v>
          </cell>
          <cell r="F22201" t="str">
            <v>MIRANDA GUEVARA MARTHA DEL ROCIO</v>
          </cell>
        </row>
        <row r="22202">
          <cell r="D22202" t="str">
            <v>1865194</v>
          </cell>
          <cell r="E22202" t="str">
            <v>1310218605</v>
          </cell>
          <cell r="F22202" t="str">
            <v>MIRANDA PILAY JOHANA MERCEDES</v>
          </cell>
        </row>
        <row r="22203">
          <cell r="D22203" t="str">
            <v>1865247</v>
          </cell>
          <cell r="E22203" t="str">
            <v>1801721505</v>
          </cell>
          <cell r="F22203" t="str">
            <v>ALTAMIRANO SÁNCHEZ JAIME GIOVANNI</v>
          </cell>
        </row>
        <row r="22204">
          <cell r="D22204" t="str">
            <v>1865300</v>
          </cell>
          <cell r="E22204" t="str">
            <v>1803299534</v>
          </cell>
          <cell r="F22204" t="str">
            <v>MOLINA MOLINA BYRON PATRICIO</v>
          </cell>
        </row>
        <row r="22205">
          <cell r="D22205" t="str">
            <v>1865594</v>
          </cell>
          <cell r="E22205" t="str">
            <v>1711516284</v>
          </cell>
          <cell r="F22205" t="str">
            <v>PICO TUBON SANDRA ADRIANA</v>
          </cell>
        </row>
        <row r="22206">
          <cell r="D22206" t="str">
            <v>1865742</v>
          </cell>
          <cell r="E22206" t="str">
            <v>1890152550001</v>
          </cell>
          <cell r="F22206" t="str">
            <v>HIDROAGOYAN S.A.</v>
          </cell>
        </row>
        <row r="22207">
          <cell r="D22207" t="str">
            <v>1865769</v>
          </cell>
          <cell r="E22207" t="str">
            <v>1804522157</v>
          </cell>
          <cell r="F22207" t="str">
            <v>MOPOSITA CHANGO ANGEL AMABLE</v>
          </cell>
        </row>
        <row r="22208">
          <cell r="D22208" t="str">
            <v>1865789</v>
          </cell>
          <cell r="E22208" t="str">
            <v>1701607853</v>
          </cell>
          <cell r="F22208" t="str">
            <v>PAVON PUENTE GERMAN TRAJANO</v>
          </cell>
        </row>
        <row r="22209">
          <cell r="D22209" t="str">
            <v>1865949</v>
          </cell>
          <cell r="E22209" t="str">
            <v>0604243485</v>
          </cell>
          <cell r="F22209" t="str">
            <v>BARRENO BARRENO CARLOS GONZALO</v>
          </cell>
        </row>
        <row r="22210">
          <cell r="D22210" t="str">
            <v>1866016</v>
          </cell>
          <cell r="E22210" t="str">
            <v>1802186922</v>
          </cell>
          <cell r="F22210" t="str">
            <v>BRAVO MEDRANO JOSE LUIS</v>
          </cell>
        </row>
        <row r="22211">
          <cell r="D22211" t="str">
            <v>1866167</v>
          </cell>
          <cell r="E22211" t="str">
            <v>1803772779</v>
          </cell>
          <cell r="F22211" t="str">
            <v>MORALES ORTIZ RICARDO GENARO</v>
          </cell>
        </row>
        <row r="22212">
          <cell r="D22212" t="str">
            <v>1866188</v>
          </cell>
          <cell r="E22212" t="str">
            <v>1802911956</v>
          </cell>
          <cell r="F22212" t="str">
            <v>MORALES REMACHE LUDWIN PATRICIO</v>
          </cell>
        </row>
        <row r="22213">
          <cell r="D22213" t="str">
            <v>1866392</v>
          </cell>
          <cell r="E22213" t="str">
            <v>1800730432</v>
          </cell>
          <cell r="F22213" t="str">
            <v>SANCHEZ LOPEZ JULIO CESAR</v>
          </cell>
        </row>
        <row r="22214">
          <cell r="D22214" t="str">
            <v>1866552</v>
          </cell>
          <cell r="E22214" t="str">
            <v>1801106855</v>
          </cell>
          <cell r="F22214" t="str">
            <v>NICOLA GARCES GABRIEL GERARDO</v>
          </cell>
        </row>
        <row r="22215">
          <cell r="D22215" t="str">
            <v>1866582</v>
          </cell>
          <cell r="E22215" t="str">
            <v>1803180833</v>
          </cell>
          <cell r="F22215" t="str">
            <v>PEREZ ALARCON JORGE DAVID</v>
          </cell>
        </row>
        <row r="22216">
          <cell r="D22216" t="str">
            <v>1866608</v>
          </cell>
          <cell r="E22216" t="str">
            <v>1311427643</v>
          </cell>
          <cell r="F22216" t="str">
            <v>MOREJON GILER ANGELINA PENELOPE</v>
          </cell>
        </row>
        <row r="22217">
          <cell r="D22217" t="str">
            <v>1866738</v>
          </cell>
          <cell r="E22217" t="str">
            <v>1891779875001</v>
          </cell>
          <cell r="F22217" t="str">
            <v>MIVILSOFT S.A.</v>
          </cell>
        </row>
        <row r="22218">
          <cell r="D22218" t="str">
            <v>1867082</v>
          </cell>
          <cell r="E22218" t="str">
            <v>1891719007001</v>
          </cell>
          <cell r="F22218" t="str">
            <v>INGENIERIA ELECTRONICA Y SISTEMAS INTEGRADOS INELECSIN CIA. LTDA.</v>
          </cell>
        </row>
        <row r="22219">
          <cell r="D22219" t="str">
            <v>1867084</v>
          </cell>
          <cell r="E22219" t="str">
            <v>1802982916</v>
          </cell>
          <cell r="F22219" t="str">
            <v>MOROCHO GARCIA JAIRO PATRICIO</v>
          </cell>
        </row>
        <row r="22220">
          <cell r="D22220" t="str">
            <v>1867262</v>
          </cell>
          <cell r="E22220" t="str">
            <v>0200757656</v>
          </cell>
          <cell r="F22220" t="str">
            <v>MOROCHO PESANTEZ MANUEL ANTONIO</v>
          </cell>
        </row>
        <row r="22221">
          <cell r="D22221" t="str">
            <v>1867285</v>
          </cell>
          <cell r="E22221" t="str">
            <v>1801613314</v>
          </cell>
          <cell r="F22221" t="str">
            <v>GOMEZ ALTAMIRANO GRACE ALEXANDRA</v>
          </cell>
        </row>
        <row r="22222">
          <cell r="D22222" t="str">
            <v>1867382</v>
          </cell>
          <cell r="E22222" t="str">
            <v>1891729789</v>
          </cell>
          <cell r="F22222" t="str">
            <v>PEREZ VILAS ALFONSO ENRIQUE</v>
          </cell>
        </row>
        <row r="22223">
          <cell r="D22223" t="str">
            <v>1867391</v>
          </cell>
          <cell r="E22223" t="str">
            <v>1804255469</v>
          </cell>
          <cell r="F22223" t="str">
            <v>BYRON CRISTOBAL SILVA ORELLANA</v>
          </cell>
        </row>
        <row r="22224">
          <cell r="D22224" t="str">
            <v>1867406</v>
          </cell>
          <cell r="E22224" t="str">
            <v>0601863467</v>
          </cell>
          <cell r="F22224" t="str">
            <v>JARRIN JARRIN CESAR EFRAIN</v>
          </cell>
        </row>
        <row r="22225">
          <cell r="D22225" t="str">
            <v>1867470</v>
          </cell>
          <cell r="E22225" t="str">
            <v>0604233049</v>
          </cell>
          <cell r="F22225" t="str">
            <v>ZUMBA QUITUIZACA MAYRA EUGENIA</v>
          </cell>
        </row>
        <row r="22226">
          <cell r="D22226" t="str">
            <v>1867492</v>
          </cell>
          <cell r="E22226" t="str">
            <v>1803827433</v>
          </cell>
          <cell r="F22226" t="str">
            <v>MARTINEZ SANCHEZ MARCO VINICIO</v>
          </cell>
        </row>
        <row r="22227">
          <cell r="D22227" t="str">
            <v>1867510</v>
          </cell>
          <cell r="E22227" t="str">
            <v>1803371937</v>
          </cell>
          <cell r="F22227" t="str">
            <v>VINUEZA MAYA ARACELLY GARDENIA</v>
          </cell>
        </row>
        <row r="22228">
          <cell r="D22228" t="str">
            <v>1867530</v>
          </cell>
          <cell r="E22228" t="str">
            <v>1804134409</v>
          </cell>
          <cell r="F22228" t="str">
            <v>JARRIN AGUINDA MARIA INES</v>
          </cell>
        </row>
        <row r="22229">
          <cell r="D22229" t="str">
            <v>1867553</v>
          </cell>
          <cell r="E22229" t="str">
            <v>1804424149</v>
          </cell>
          <cell r="F22229" t="str">
            <v>MOYA ESPINOZA FREDDY DANIEL</v>
          </cell>
        </row>
        <row r="22230">
          <cell r="D22230" t="str">
            <v>1867604</v>
          </cell>
          <cell r="E22230" t="str">
            <v>1803069168</v>
          </cell>
          <cell r="F22230" t="str">
            <v>MOYA SORIA GLORIA MARITZA</v>
          </cell>
        </row>
        <row r="22231">
          <cell r="D22231" t="str">
            <v>1867640</v>
          </cell>
          <cell r="E22231" t="str">
            <v>1791282345001</v>
          </cell>
          <cell r="F22231" t="str">
            <v>CONSORCIO JOSE CARTELLONE CONSTRUCCIONES CIVILES S.A. HIDALDO &amp; HIDALGO S.A.</v>
          </cell>
        </row>
        <row r="22232">
          <cell r="D22232" t="str">
            <v>1867654</v>
          </cell>
          <cell r="E22232" t="str">
            <v>1804029922</v>
          </cell>
          <cell r="F22232" t="str">
            <v>PEREZ SILLAGANA VERONICA CONSUELO</v>
          </cell>
        </row>
        <row r="22233">
          <cell r="D22233" t="str">
            <v>1867704</v>
          </cell>
          <cell r="E22233" t="str">
            <v>1805433875</v>
          </cell>
          <cell r="F22233" t="str">
            <v>RUIZ AYALA CHARLY MEDARDO</v>
          </cell>
        </row>
        <row r="22234">
          <cell r="D22234" t="str">
            <v>1867718</v>
          </cell>
          <cell r="E22234" t="str">
            <v>1791359240001</v>
          </cell>
          <cell r="F22234" t="str">
            <v>GEOMIL GEORGE MILENI S.A.</v>
          </cell>
        </row>
        <row r="22235">
          <cell r="D22235" t="str">
            <v>1867731</v>
          </cell>
          <cell r="E22235" t="str">
            <v>1802054054</v>
          </cell>
          <cell r="F22235" t="str">
            <v>VILLACRES ABRIL ROCIO DE LOURDES</v>
          </cell>
        </row>
        <row r="22236">
          <cell r="D22236" t="str">
            <v>1867805</v>
          </cell>
          <cell r="E22236" t="str">
            <v>0500866421</v>
          </cell>
          <cell r="F22236" t="str">
            <v>AILLON NOVOA ANIBAL FRANCISCO</v>
          </cell>
        </row>
        <row r="22237">
          <cell r="D22237" t="str">
            <v>1867927</v>
          </cell>
          <cell r="E22237" t="str">
            <v>1801853373</v>
          </cell>
          <cell r="F22237" t="str">
            <v>JEREZ SALAN WILSON HERNAN</v>
          </cell>
        </row>
        <row r="22238">
          <cell r="D22238" t="str">
            <v>1867944</v>
          </cell>
          <cell r="E22238" t="str">
            <v>1802653954</v>
          </cell>
          <cell r="F22238" t="str">
            <v>MUNGABUSI QUINATOA SEGUNDO MIGUEL</v>
          </cell>
        </row>
        <row r="22239">
          <cell r="D22239" t="str">
            <v>1868125</v>
          </cell>
          <cell r="E22239" t="str">
            <v>1801472190</v>
          </cell>
          <cell r="F22239" t="str">
            <v>RAMOS ALTAMIRANO EDGAR</v>
          </cell>
        </row>
        <row r="22240">
          <cell r="D22240" t="str">
            <v>1868161</v>
          </cell>
          <cell r="E22240" t="str">
            <v>1800603183</v>
          </cell>
          <cell r="F22240" t="str">
            <v>BUCHELI DARQUEA ELVA LUCIA</v>
          </cell>
        </row>
        <row r="22241">
          <cell r="D22241" t="str">
            <v>1868203</v>
          </cell>
          <cell r="E22241" t="str">
            <v>1890055709001</v>
          </cell>
          <cell r="F22241" t="str">
            <v>PROCESADORA INDUSTRIAL DE COSTURA PRINCO CIA. LTDA.</v>
          </cell>
        </row>
        <row r="22242">
          <cell r="D22242" t="str">
            <v>1868576</v>
          </cell>
          <cell r="E22242" t="str">
            <v>1802400497</v>
          </cell>
          <cell r="F22242" t="str">
            <v>NARANJO BARROS JUAN JAVIER</v>
          </cell>
        </row>
        <row r="22243">
          <cell r="D22243" t="str">
            <v>1868635</v>
          </cell>
          <cell r="E22243" t="str">
            <v>1792020220001</v>
          </cell>
          <cell r="F22243" t="str">
            <v>TECNOCOMPUTER CIA. LTDA.</v>
          </cell>
        </row>
        <row r="22244">
          <cell r="D22244" t="str">
            <v>1868653</v>
          </cell>
          <cell r="E22244" t="str">
            <v>1801489152</v>
          </cell>
          <cell r="F22244" t="str">
            <v>NARANJO PALACIOS LUIS ANIBAL</v>
          </cell>
        </row>
        <row r="22245">
          <cell r="D22245" t="str">
            <v>1868682</v>
          </cell>
          <cell r="E22245" t="str">
            <v>1803259843</v>
          </cell>
          <cell r="F22245" t="str">
            <v>NARANJO VILLACIS ANGELICA SILBANA</v>
          </cell>
        </row>
        <row r="22246">
          <cell r="D22246" t="str">
            <v>1868848</v>
          </cell>
          <cell r="E22246" t="str">
            <v>1800012765</v>
          </cell>
          <cell r="F22246" t="str">
            <v>SANTAMARIA ACURIO JULIA MAGDALENA</v>
          </cell>
        </row>
        <row r="22247">
          <cell r="D22247" t="str">
            <v>1868870</v>
          </cell>
          <cell r="E22247" t="str">
            <v>1800019216</v>
          </cell>
          <cell r="F22247" t="str">
            <v>TORO ROBAYO GALO ALBERTO</v>
          </cell>
        </row>
        <row r="22248">
          <cell r="D22248" t="str">
            <v>1868898</v>
          </cell>
          <cell r="E22248" t="str">
            <v>1800385450</v>
          </cell>
          <cell r="F22248" t="str">
            <v>BARRENO BARRENO MARIA ELVA</v>
          </cell>
        </row>
        <row r="22249">
          <cell r="D22249" t="str">
            <v>1868920</v>
          </cell>
          <cell r="E22249" t="str">
            <v>1800830851</v>
          </cell>
          <cell r="F22249" t="str">
            <v>VILLACRES ESPINOZA GUSTAVO ENRIQUE</v>
          </cell>
        </row>
        <row r="22250">
          <cell r="D22250" t="str">
            <v>1868948</v>
          </cell>
          <cell r="E22250" t="str">
            <v>1800843904</v>
          </cell>
          <cell r="F22250" t="str">
            <v>CARRILLO GARCIA JORGE ENRIQUE</v>
          </cell>
        </row>
        <row r="22251">
          <cell r="D22251" t="str">
            <v>1868975</v>
          </cell>
          <cell r="E22251" t="str">
            <v>1800888982</v>
          </cell>
          <cell r="F22251" t="str">
            <v>LLERENA MARTINEZ MARCELO CARLO MAGNO</v>
          </cell>
        </row>
        <row r="22252">
          <cell r="D22252" t="str">
            <v>1869004</v>
          </cell>
          <cell r="E22252" t="str">
            <v>1800955450</v>
          </cell>
          <cell r="F22252" t="str">
            <v>NUÑEZ ACOSTA AIDA BEATRIZ</v>
          </cell>
        </row>
        <row r="22253">
          <cell r="D22253" t="str">
            <v>1869026</v>
          </cell>
          <cell r="E22253" t="str">
            <v>1801211432</v>
          </cell>
          <cell r="F22253" t="str">
            <v>RAMOS RECALDE RAUL RAMIRO</v>
          </cell>
        </row>
        <row r="22254">
          <cell r="D22254" t="str">
            <v>1869032</v>
          </cell>
          <cell r="E22254" t="str">
            <v>1891706967001</v>
          </cell>
          <cell r="F22254" t="str">
            <v>BIOALIMENTAR CIA. LTDA.</v>
          </cell>
        </row>
        <row r="22255">
          <cell r="D22255" t="str">
            <v>1869054</v>
          </cell>
          <cell r="E22255" t="str">
            <v>1801230739</v>
          </cell>
          <cell r="F22255" t="str">
            <v>SANCHEZ SANTAMARIA CESAR NAPOLEON</v>
          </cell>
        </row>
        <row r="22256">
          <cell r="D22256" t="str">
            <v>1869083</v>
          </cell>
          <cell r="E22256" t="str">
            <v>1801269513</v>
          </cell>
          <cell r="F22256" t="str">
            <v>CULCAY PAZMINO MARIA JOSEFINA</v>
          </cell>
        </row>
        <row r="22257">
          <cell r="D22257" t="str">
            <v>1869104</v>
          </cell>
          <cell r="E22257" t="str">
            <v>1801274943</v>
          </cell>
          <cell r="F22257" t="str">
            <v>FREIRE MIRANDA NERY SAÚL</v>
          </cell>
        </row>
        <row r="22258">
          <cell r="D22258" t="str">
            <v>1869133</v>
          </cell>
          <cell r="E22258" t="str">
            <v>1801327782</v>
          </cell>
          <cell r="F22258" t="str">
            <v>BRITO ROBLES MARCO HERNÁN</v>
          </cell>
        </row>
        <row r="22259">
          <cell r="D22259" t="str">
            <v>1869160</v>
          </cell>
          <cell r="E22259" t="str">
            <v>1801344720</v>
          </cell>
          <cell r="F22259" t="str">
            <v>LESCANO LIZANO ELVIA MARTINA</v>
          </cell>
        </row>
        <row r="22260">
          <cell r="D22260" t="str">
            <v>1869188</v>
          </cell>
          <cell r="E22260" t="str">
            <v>1801406776</v>
          </cell>
          <cell r="F22260" t="str">
            <v>GONZALEZ MAYORGA MIRIAM ELIZABETH</v>
          </cell>
        </row>
        <row r="22261">
          <cell r="D22261" t="str">
            <v>1869210</v>
          </cell>
          <cell r="E22261" t="str">
            <v>1801424837</v>
          </cell>
          <cell r="F22261" t="str">
            <v>MOPOSITA MANOTOA LUIS ANTONIO</v>
          </cell>
        </row>
        <row r="22262">
          <cell r="D22262" t="str">
            <v>1869239</v>
          </cell>
          <cell r="E22262" t="str">
            <v>1801548676</v>
          </cell>
          <cell r="F22262" t="str">
            <v>FIALLOS CACERES GLADYS ELINA</v>
          </cell>
        </row>
        <row r="22263">
          <cell r="D22263" t="str">
            <v>1869267</v>
          </cell>
          <cell r="E22263" t="str">
            <v>1801577105</v>
          </cell>
          <cell r="F22263" t="str">
            <v>MARTINEZ BONILLA MARCO ANTONIO</v>
          </cell>
        </row>
        <row r="22264">
          <cell r="D22264" t="str">
            <v>1869289</v>
          </cell>
          <cell r="E22264" t="str">
            <v>1801603448</v>
          </cell>
          <cell r="F22264" t="str">
            <v>AVENDAÑO MORALES CARLOS ROBERTO</v>
          </cell>
        </row>
        <row r="22265">
          <cell r="D22265" t="str">
            <v>1869302</v>
          </cell>
          <cell r="E22265" t="str">
            <v>1805469028</v>
          </cell>
          <cell r="F22265" t="str">
            <v>DE LA CRUZ QUILLIGANA EDWIN NAZARENO</v>
          </cell>
        </row>
        <row r="22266">
          <cell r="D22266" t="str">
            <v>1869317</v>
          </cell>
          <cell r="E22266" t="str">
            <v>1801671221</v>
          </cell>
          <cell r="F22266" t="str">
            <v>PAREDES CAMINO GENARO SANTIAGO</v>
          </cell>
        </row>
        <row r="22267">
          <cell r="D22267" t="str">
            <v>1869339</v>
          </cell>
          <cell r="E22267" t="str">
            <v>1801682509</v>
          </cell>
          <cell r="F22267" t="str">
            <v>BONILLA ANDRADE MARIA ELOISA</v>
          </cell>
        </row>
        <row r="22268">
          <cell r="D22268" t="str">
            <v>1869368</v>
          </cell>
          <cell r="E22268" t="str">
            <v>1801699040</v>
          </cell>
          <cell r="F22268" t="str">
            <v>SALGUERO ESCALANTE WILSON EDUARDO</v>
          </cell>
        </row>
        <row r="22269">
          <cell r="D22269" t="str">
            <v>1869394</v>
          </cell>
          <cell r="E22269" t="str">
            <v>1801754480</v>
          </cell>
          <cell r="F22269" t="str">
            <v>SANTANA MAYORGA LAURA GEORGINA</v>
          </cell>
        </row>
        <row r="22270">
          <cell r="D22270" t="str">
            <v>1869404</v>
          </cell>
          <cell r="E22270" t="str">
            <v>1850547280</v>
          </cell>
          <cell r="F22270" t="str">
            <v>ESPINOZA SÁNCHEZ EMILY NAYELI</v>
          </cell>
        </row>
        <row r="22271">
          <cell r="D22271" t="str">
            <v>1869423</v>
          </cell>
          <cell r="E22271" t="str">
            <v>1801759604</v>
          </cell>
          <cell r="F22271" t="str">
            <v>ZUÑIGA VASCO MARCO VINICIO</v>
          </cell>
        </row>
        <row r="22272">
          <cell r="D22272" t="str">
            <v>1869445</v>
          </cell>
          <cell r="E22272" t="str">
            <v>1801801133</v>
          </cell>
          <cell r="F22272" t="str">
            <v>ZUÑIGA NUÑEZ JOSE JAVIER</v>
          </cell>
        </row>
        <row r="22273">
          <cell r="D22273" t="str">
            <v>1869458</v>
          </cell>
          <cell r="E22273" t="str">
            <v>1803708161</v>
          </cell>
          <cell r="F22273" t="str">
            <v>CONSTANTE CRUZ FREDDY ROLANDO</v>
          </cell>
        </row>
        <row r="22274">
          <cell r="D22274" t="str">
            <v>1869473</v>
          </cell>
          <cell r="E22274" t="str">
            <v>1801828557</v>
          </cell>
          <cell r="F22274" t="str">
            <v>NUÑEZ JORDAN JOSE FRANCISCO</v>
          </cell>
        </row>
        <row r="22275">
          <cell r="D22275" t="str">
            <v>1869502</v>
          </cell>
          <cell r="E22275" t="str">
            <v>1801841022</v>
          </cell>
          <cell r="F22275" t="str">
            <v>URBINA BAEZ MARGARITA DEL CARMEN</v>
          </cell>
        </row>
        <row r="22276">
          <cell r="D22276" t="str">
            <v>1869514</v>
          </cell>
          <cell r="E22276" t="str">
            <v>1801035369</v>
          </cell>
          <cell r="F22276" t="str">
            <v>RUIZ PEÑAHERRERA LEONIDAS ISAIAS</v>
          </cell>
        </row>
        <row r="22277">
          <cell r="D22277" t="str">
            <v>1869524</v>
          </cell>
          <cell r="E22277" t="str">
            <v>1801843077</v>
          </cell>
          <cell r="F22277" t="str">
            <v>MOSQUERA COBO OLGA CONCEPCION</v>
          </cell>
        </row>
        <row r="22278">
          <cell r="D22278" t="str">
            <v>1869552</v>
          </cell>
          <cell r="E22278" t="str">
            <v>1801866342</v>
          </cell>
          <cell r="F22278" t="str">
            <v>ORTIZ DIAZ MARCELO IVAN</v>
          </cell>
        </row>
        <row r="22279">
          <cell r="D22279" t="str">
            <v>1869578</v>
          </cell>
          <cell r="E22279" t="str">
            <v>0502278922</v>
          </cell>
          <cell r="F22279" t="str">
            <v>SORIA RAMIREZ CARLOS ALONSO</v>
          </cell>
        </row>
        <row r="22280">
          <cell r="D22280" t="str">
            <v>1869579</v>
          </cell>
          <cell r="E22280" t="str">
            <v>1801887470</v>
          </cell>
          <cell r="F22280" t="str">
            <v>SANCHEZ SORIA MARTHA CECILIA</v>
          </cell>
        </row>
        <row r="22281">
          <cell r="D22281" t="str">
            <v>1869588</v>
          </cell>
          <cell r="E22281" t="str">
            <v>1865030230001</v>
          </cell>
          <cell r="F22281" t="str">
            <v>CUERPO DE BOMBEROS DEL CANTON MOCHA</v>
          </cell>
        </row>
        <row r="22282">
          <cell r="D22282" t="str">
            <v>1869607</v>
          </cell>
          <cell r="E22282" t="str">
            <v>1801922897</v>
          </cell>
          <cell r="F22282" t="str">
            <v>CAICEDO BARRERA ELDER MARLON</v>
          </cell>
        </row>
        <row r="22283">
          <cell r="D22283" t="str">
            <v>1869629</v>
          </cell>
          <cell r="E22283" t="str">
            <v>1801943026</v>
          </cell>
          <cell r="F22283" t="str">
            <v>LOPEZ ABRIL NELSO RODRIGO</v>
          </cell>
        </row>
        <row r="22284">
          <cell r="D22284" t="str">
            <v>1869650</v>
          </cell>
          <cell r="E22284" t="str">
            <v>1801632652</v>
          </cell>
          <cell r="F22284" t="str">
            <v>NORIEGA PUGA MIGUEL ANGEL</v>
          </cell>
        </row>
        <row r="22285">
          <cell r="D22285" t="str">
            <v>1869658</v>
          </cell>
          <cell r="E22285" t="str">
            <v>1801961242</v>
          </cell>
          <cell r="F22285" t="str">
            <v>FIALLOS NUÑEZ CARLOS HUMBERTO</v>
          </cell>
        </row>
        <row r="22286">
          <cell r="D22286" t="str">
            <v>1869676</v>
          </cell>
          <cell r="E22286" t="str">
            <v>1802800936</v>
          </cell>
          <cell r="F22286" t="str">
            <v>NORIEGA TIPÁN SUSANA JUDITH</v>
          </cell>
        </row>
        <row r="22287">
          <cell r="D22287" t="str">
            <v>1869686</v>
          </cell>
          <cell r="E22287" t="str">
            <v>1801982305</v>
          </cell>
          <cell r="F22287" t="str">
            <v>ESPIN ARIAS DANILO GILBERTO</v>
          </cell>
        </row>
        <row r="22288">
          <cell r="D22288" t="str">
            <v>1869708</v>
          </cell>
          <cell r="E22288" t="str">
            <v>1802004976</v>
          </cell>
          <cell r="F22288" t="str">
            <v>VALENCIA BUENAÑO MIGUEL</v>
          </cell>
        </row>
        <row r="22289">
          <cell r="D22289" t="str">
            <v>1869730</v>
          </cell>
          <cell r="E22289" t="str">
            <v>1891719503001</v>
          </cell>
          <cell r="F22289" t="str">
            <v>FASNOTEQ NOVEDADES TECNOLOGICAS SOCIEDAD ANONIMA</v>
          </cell>
        </row>
        <row r="22290">
          <cell r="D22290" t="str">
            <v>1869737</v>
          </cell>
          <cell r="E22290" t="str">
            <v>1802014249</v>
          </cell>
          <cell r="F22290" t="str">
            <v>GUEVARA TOAINGA CARMITA PATRICIA</v>
          </cell>
        </row>
        <row r="22291">
          <cell r="D22291" t="str">
            <v>1869754</v>
          </cell>
          <cell r="E22291" t="str">
            <v>1801660745</v>
          </cell>
          <cell r="F22291" t="str">
            <v>FREIRE OCAÑA SILVIA NARCISA DE JESUS</v>
          </cell>
        </row>
        <row r="22292">
          <cell r="D22292" t="str">
            <v>1869758</v>
          </cell>
          <cell r="E22292" t="str">
            <v>1802025484</v>
          </cell>
          <cell r="F22292" t="str">
            <v>MORALES BERRONES GILMA CECILIA</v>
          </cell>
        </row>
        <row r="22293">
          <cell r="D22293" t="str">
            <v>1869787</v>
          </cell>
          <cell r="E22293" t="str">
            <v>1802033041</v>
          </cell>
          <cell r="F22293" t="str">
            <v>VALLE LOZADA RUBEL OLMEDO</v>
          </cell>
        </row>
        <row r="22294">
          <cell r="D22294" t="str">
            <v>1869814</v>
          </cell>
          <cell r="E22294" t="str">
            <v>1802071033</v>
          </cell>
          <cell r="F22294" t="str">
            <v>BRITO AGUILAR SEGUNDO JUAN</v>
          </cell>
        </row>
        <row r="22295">
          <cell r="D22295" t="str">
            <v>1869842</v>
          </cell>
          <cell r="E22295" t="str">
            <v>1802113397</v>
          </cell>
          <cell r="F22295" t="str">
            <v>COBO FLORES MILTON ESTUARDO</v>
          </cell>
        </row>
        <row r="22296">
          <cell r="D22296" t="str">
            <v>1869864</v>
          </cell>
          <cell r="E22296" t="str">
            <v>1802121200</v>
          </cell>
          <cell r="F22296" t="str">
            <v>CUEVA MEDINA ANITA GRACIELA</v>
          </cell>
        </row>
        <row r="22297">
          <cell r="D22297" t="str">
            <v>1869893</v>
          </cell>
          <cell r="E22297" t="str">
            <v>1802155323</v>
          </cell>
          <cell r="F22297" t="str">
            <v>PINEDA GUERRON MARIA ELIZABETH</v>
          </cell>
        </row>
        <row r="22298">
          <cell r="D22298" t="str">
            <v>1869906</v>
          </cell>
          <cell r="E22298" t="str">
            <v>1802981736</v>
          </cell>
          <cell r="F22298" t="str">
            <v>IZURIETA BALLADARES JOSE ROLANDO</v>
          </cell>
        </row>
        <row r="22299">
          <cell r="D22299" t="str">
            <v>1869921</v>
          </cell>
          <cell r="E22299" t="str">
            <v>1802159259</v>
          </cell>
          <cell r="F22299" t="str">
            <v>LLERENA PAREDES CARLOS GUSTAVO</v>
          </cell>
        </row>
        <row r="22300">
          <cell r="D22300" t="str">
            <v>1869943</v>
          </cell>
          <cell r="E22300" t="str">
            <v>1802197846</v>
          </cell>
          <cell r="F22300" t="str">
            <v>ACOSTA JATIVA LARRY FABIAN</v>
          </cell>
        </row>
        <row r="22301">
          <cell r="D22301" t="str">
            <v>1869971</v>
          </cell>
          <cell r="E22301" t="str">
            <v>1802201341</v>
          </cell>
          <cell r="F22301" t="str">
            <v>MUÑOZ VIVANCO MAVELL ELISA</v>
          </cell>
        </row>
        <row r="22302">
          <cell r="D22302" t="str">
            <v>1869981</v>
          </cell>
          <cell r="E22302" t="str">
            <v>1802559599</v>
          </cell>
          <cell r="F22302" t="str">
            <v>BARCENES PEÑA DEISY MARIA</v>
          </cell>
        </row>
        <row r="22303">
          <cell r="D22303" t="str">
            <v>1869998</v>
          </cell>
          <cell r="E22303" t="str">
            <v>1802205631</v>
          </cell>
          <cell r="F22303" t="str">
            <v>SANCHEZ SORIA TERESITA DE JESÚS</v>
          </cell>
        </row>
        <row r="22304">
          <cell r="D22304" t="str">
            <v>1870027</v>
          </cell>
          <cell r="E22304" t="str">
            <v>1802208155</v>
          </cell>
          <cell r="F22304" t="str">
            <v>GAVILANES ÁLVAREZ NELLY DEL CARMEN</v>
          </cell>
        </row>
        <row r="22305">
          <cell r="D22305" t="str">
            <v>1870038</v>
          </cell>
          <cell r="E22305" t="str">
            <v>1800727586</v>
          </cell>
          <cell r="F22305" t="str">
            <v>CABRERA ARIAS HECTOR MARCELO</v>
          </cell>
        </row>
        <row r="22306">
          <cell r="D22306" t="str">
            <v>1870040</v>
          </cell>
          <cell r="E22306" t="str">
            <v>1802989564</v>
          </cell>
          <cell r="F22306" t="str">
            <v>NUÑEZ PAREDES GEOVANNY FERNANDO</v>
          </cell>
        </row>
        <row r="22307">
          <cell r="D22307" t="str">
            <v>1870048</v>
          </cell>
          <cell r="E22307" t="str">
            <v>1802225449</v>
          </cell>
          <cell r="F22307" t="str">
            <v>MANGUI TOBAR JOSE ERNESTO</v>
          </cell>
        </row>
        <row r="22308">
          <cell r="D22308" t="str">
            <v>1870069</v>
          </cell>
          <cell r="E22308" t="str">
            <v>1802431559</v>
          </cell>
          <cell r="F22308" t="str">
            <v>NUÑEZ ZURITA IVÁN VINICIO</v>
          </cell>
        </row>
        <row r="22309">
          <cell r="D22309" t="str">
            <v>1870077</v>
          </cell>
          <cell r="E22309" t="str">
            <v>1802225647</v>
          </cell>
          <cell r="F22309" t="str">
            <v>MUÑOZ VILLAFUERTE SILVIA JOSEFINA</v>
          </cell>
        </row>
        <row r="22310">
          <cell r="D22310" t="str">
            <v>1870106</v>
          </cell>
          <cell r="E22310" t="str">
            <v>1802259885</v>
          </cell>
          <cell r="F22310" t="str">
            <v>QUINTEROS GÓMEZ BERNARDO RAFAEL</v>
          </cell>
        </row>
        <row r="22311">
          <cell r="D22311" t="str">
            <v>1870127</v>
          </cell>
          <cell r="E22311" t="str">
            <v>1802277457</v>
          </cell>
          <cell r="F22311" t="str">
            <v>MOGROVEJO BEDON PAUL VICENTE</v>
          </cell>
        </row>
        <row r="22312">
          <cell r="D22312" t="str">
            <v>1870156</v>
          </cell>
          <cell r="E22312" t="str">
            <v>1802287936</v>
          </cell>
          <cell r="F22312" t="str">
            <v>VARGAS SORIA GRACE CATALINA</v>
          </cell>
        </row>
        <row r="22313">
          <cell r="D22313" t="str">
            <v>1870178</v>
          </cell>
          <cell r="E22313" t="str">
            <v>1802293959</v>
          </cell>
          <cell r="F22313" t="str">
            <v>NAVARRETE NARANJO ENRIQUE WILFRIDO</v>
          </cell>
        </row>
        <row r="22314">
          <cell r="D22314" t="str">
            <v>1870206</v>
          </cell>
          <cell r="E22314" t="str">
            <v>1802308715</v>
          </cell>
          <cell r="F22314" t="str">
            <v>PAUCAR QUILE JOSE AVELINO</v>
          </cell>
        </row>
        <row r="22315">
          <cell r="D22315" t="str">
            <v>1870233</v>
          </cell>
          <cell r="E22315" t="str">
            <v>1802310431</v>
          </cell>
          <cell r="F22315" t="str">
            <v>CULQUI NINACURI WILSON FABIAN</v>
          </cell>
        </row>
        <row r="22316">
          <cell r="D22316" t="str">
            <v>1870261</v>
          </cell>
          <cell r="E22316" t="str">
            <v>1802311413</v>
          </cell>
          <cell r="F22316" t="str">
            <v>VALLE JORGE</v>
          </cell>
        </row>
        <row r="22317">
          <cell r="D22317" t="str">
            <v>1870275</v>
          </cell>
          <cell r="E22317" t="str">
            <v>0924769748</v>
          </cell>
          <cell r="F22317" t="str">
            <v>OCANIA GAVILANES LUIS ANIBAL</v>
          </cell>
        </row>
        <row r="22318">
          <cell r="D22318" t="str">
            <v>1870283</v>
          </cell>
          <cell r="E22318" t="str">
            <v>1802315364</v>
          </cell>
          <cell r="F22318" t="str">
            <v>YUNAPANTA VELASTEGUI FABIAN EDUARDO</v>
          </cell>
        </row>
        <row r="22319">
          <cell r="D22319" t="str">
            <v>1870304</v>
          </cell>
          <cell r="E22319" t="str">
            <v>1802180362</v>
          </cell>
          <cell r="F22319" t="str">
            <v>OCAÑA SUAREZ ECLAR WILFRIDO</v>
          </cell>
        </row>
        <row r="22320">
          <cell r="D22320" t="str">
            <v>1870312</v>
          </cell>
          <cell r="E22320" t="str">
            <v>1802347243</v>
          </cell>
          <cell r="F22320" t="str">
            <v>LÓPEZ SANTAMARÍA ADRIANA ISABEL</v>
          </cell>
        </row>
        <row r="22321">
          <cell r="D22321" t="str">
            <v>1870330</v>
          </cell>
          <cell r="E22321" t="str">
            <v>1802505741</v>
          </cell>
          <cell r="F22321" t="str">
            <v>OCAÑA SUAREZ FRANKLIN VINICIO</v>
          </cell>
        </row>
        <row r="22322">
          <cell r="D22322" t="str">
            <v>1870340</v>
          </cell>
          <cell r="E22322" t="str">
            <v>1802368660</v>
          </cell>
          <cell r="F22322" t="str">
            <v>VELEZ TEJADA SONIA MARISOL</v>
          </cell>
        </row>
        <row r="22323">
          <cell r="D22323" t="str">
            <v>1870357</v>
          </cell>
          <cell r="E22323" t="str">
            <v>1803948031</v>
          </cell>
          <cell r="F22323" t="str">
            <v>HARO VELASCO ALEX RUBEN</v>
          </cell>
        </row>
        <row r="22324">
          <cell r="D22324" t="str">
            <v>1870362</v>
          </cell>
          <cell r="E22324" t="str">
            <v>1802380723</v>
          </cell>
          <cell r="F22324" t="str">
            <v>MALEZA BRAVO RODRIGO ENRIQUE</v>
          </cell>
        </row>
        <row r="22325">
          <cell r="D22325" t="str">
            <v>1870389</v>
          </cell>
          <cell r="E22325" t="str">
            <v>1600827123</v>
          </cell>
          <cell r="F22325" t="str">
            <v>HIDALGO NUÑEZ HENRY MAURICIO</v>
          </cell>
        </row>
        <row r="22326">
          <cell r="D22326" t="str">
            <v>1870391</v>
          </cell>
          <cell r="E22326" t="str">
            <v>1802389583</v>
          </cell>
          <cell r="F22326" t="str">
            <v>OCAÑA GARCIA MERWIN WILFRIDO</v>
          </cell>
        </row>
        <row r="22327">
          <cell r="D22327" t="str">
            <v>1870417</v>
          </cell>
          <cell r="E22327" t="str">
            <v>1802411130</v>
          </cell>
          <cell r="F22327" t="str">
            <v>VELASTEGUI PENA MARIA ELENA</v>
          </cell>
        </row>
        <row r="22328">
          <cell r="D22328" t="str">
            <v>1870446</v>
          </cell>
          <cell r="E22328" t="str">
            <v>1802416667</v>
          </cell>
          <cell r="F22328" t="str">
            <v>GUERRERO PAZMINO ADRIANA MARIA</v>
          </cell>
        </row>
        <row r="22329">
          <cell r="D22329" t="str">
            <v>1870496</v>
          </cell>
          <cell r="E22329" t="str">
            <v>1802431328</v>
          </cell>
          <cell r="F22329" t="str">
            <v>SOLIS ROSALES JUAN FRANCISCO</v>
          </cell>
        </row>
        <row r="22330">
          <cell r="D22330" t="str">
            <v>1870525</v>
          </cell>
          <cell r="E22330" t="str">
            <v>1802463693</v>
          </cell>
          <cell r="F22330" t="str">
            <v>GARCIA ULLOA ERNESTO FABRICIO</v>
          </cell>
        </row>
        <row r="22331">
          <cell r="D22331" t="str">
            <v>1870547</v>
          </cell>
          <cell r="E22331" t="str">
            <v>1802463792</v>
          </cell>
          <cell r="F22331" t="str">
            <v>VALLE OCAÑA GIOVANNA DE LAS MERCEDES</v>
          </cell>
        </row>
        <row r="22332">
          <cell r="D22332" t="str">
            <v>1870565</v>
          </cell>
          <cell r="E22332" t="str">
            <v>0704939883</v>
          </cell>
          <cell r="F22332" t="str">
            <v>OCHOA VARGAS EDISON ARMANDO</v>
          </cell>
        </row>
        <row r="22333">
          <cell r="D22333" t="str">
            <v>1870575</v>
          </cell>
          <cell r="E22333" t="str">
            <v>1802469997</v>
          </cell>
          <cell r="F22333" t="str">
            <v>ESPINOZA ESPINOZA VICTOR PATRICIO</v>
          </cell>
        </row>
        <row r="22334">
          <cell r="D22334" t="str">
            <v>1870594</v>
          </cell>
          <cell r="E22334" t="str">
            <v>1801634443</v>
          </cell>
          <cell r="F22334" t="str">
            <v>OJEDA CARLOS ENRIQUE</v>
          </cell>
        </row>
        <row r="22335">
          <cell r="D22335" t="str">
            <v>1870597</v>
          </cell>
          <cell r="E22335" t="str">
            <v>1802508760</v>
          </cell>
          <cell r="F22335" t="str">
            <v>JAQUE CHANGO NELSON RUBÉN</v>
          </cell>
        </row>
        <row r="22336">
          <cell r="D22336" t="str">
            <v>1870616</v>
          </cell>
          <cell r="E22336" t="str">
            <v>1891716083001</v>
          </cell>
          <cell r="F22336" t="str">
            <v>OLACELL CIA. LTDA.</v>
          </cell>
        </row>
        <row r="22337">
          <cell r="D22337" t="str">
            <v>1870625</v>
          </cell>
          <cell r="E22337" t="str">
            <v>1802524585</v>
          </cell>
          <cell r="F22337" t="str">
            <v>CARRANZA CHERREZ MARIA ELINA</v>
          </cell>
        </row>
        <row r="22338">
          <cell r="D22338" t="str">
            <v>1870644</v>
          </cell>
          <cell r="E22338" t="str">
            <v>1803503844</v>
          </cell>
          <cell r="F22338" t="str">
            <v>OLALLA FIALLOS GISELLA DE LOURDES</v>
          </cell>
        </row>
        <row r="22339">
          <cell r="D22339" t="str">
            <v>1870652</v>
          </cell>
          <cell r="E22339" t="str">
            <v>1802533867</v>
          </cell>
          <cell r="F22339" t="str">
            <v>CHAGCHA FRUTOS ARACELLY DE LAS MERCEDES</v>
          </cell>
        </row>
        <row r="22340">
          <cell r="D22340" t="str">
            <v>1870681</v>
          </cell>
          <cell r="E22340" t="str">
            <v>1802535276</v>
          </cell>
          <cell r="F22340" t="str">
            <v>SALAZAR GUERRERO FANNY YANETH</v>
          </cell>
        </row>
        <row r="22341">
          <cell r="D22341" t="str">
            <v>1870703</v>
          </cell>
          <cell r="E22341" t="str">
            <v>1802594836</v>
          </cell>
          <cell r="F22341" t="str">
            <v>JACOME ANDOSILLA LIZCEMEIRNER MARIZOL</v>
          </cell>
        </row>
        <row r="22342">
          <cell r="D22342" t="str">
            <v>1870731</v>
          </cell>
          <cell r="E22342" t="str">
            <v>1802596294</v>
          </cell>
          <cell r="F22342" t="str">
            <v>GARCÉS MORALES MARÍA DOLORES</v>
          </cell>
        </row>
        <row r="22343">
          <cell r="D22343" t="str">
            <v>1870760</v>
          </cell>
          <cell r="E22343" t="str">
            <v>1802630150</v>
          </cell>
          <cell r="F22343" t="str">
            <v>VILLALVA BERMEO CARLOS MAURICIO</v>
          </cell>
        </row>
        <row r="22344">
          <cell r="D22344" t="str">
            <v>1870781</v>
          </cell>
          <cell r="E22344" t="str">
            <v>1802643724</v>
          </cell>
          <cell r="F22344" t="str">
            <v>LLERENA ZUNIGA VINICIO</v>
          </cell>
        </row>
        <row r="22345">
          <cell r="D22345" t="str">
            <v>1870810</v>
          </cell>
          <cell r="E22345" t="str">
            <v>1802643864</v>
          </cell>
          <cell r="F22345" t="str">
            <v>SARABIA RUEDA CESAR VINICIO</v>
          </cell>
        </row>
        <row r="22346">
          <cell r="D22346" t="str">
            <v>1870837</v>
          </cell>
          <cell r="E22346" t="str">
            <v>1802645306</v>
          </cell>
          <cell r="F22346" t="str">
            <v>ESCOBAR ARCOS TERESA</v>
          </cell>
        </row>
        <row r="22347">
          <cell r="D22347" t="str">
            <v>1870865</v>
          </cell>
          <cell r="E22347" t="str">
            <v>1802654804</v>
          </cell>
          <cell r="F22347" t="str">
            <v>ALVARADO PAZMIÑO MARCO VINICIO</v>
          </cell>
        </row>
        <row r="22348">
          <cell r="D22348" t="str">
            <v>1870887</v>
          </cell>
          <cell r="E22348" t="str">
            <v>1802669828</v>
          </cell>
          <cell r="F22348" t="str">
            <v>PILCO MESIAS LEANDRO ORLANDO</v>
          </cell>
        </row>
        <row r="22349">
          <cell r="D22349" t="str">
            <v>1870915</v>
          </cell>
          <cell r="E22349" t="str">
            <v>1802675296</v>
          </cell>
          <cell r="F22349" t="str">
            <v>ESCOBAR ARCOS TERESA DE JESUS</v>
          </cell>
        </row>
        <row r="22350">
          <cell r="D22350" t="str">
            <v>1870944</v>
          </cell>
          <cell r="E22350" t="str">
            <v>1802696292</v>
          </cell>
          <cell r="F22350" t="str">
            <v>CONDO CARRASCO ANGEL GONZALO</v>
          </cell>
        </row>
        <row r="22351">
          <cell r="D22351" t="str">
            <v>1870954</v>
          </cell>
          <cell r="E22351" t="str">
            <v>1802117307</v>
          </cell>
          <cell r="F22351" t="str">
            <v>LLERENA NUÑEZ FAUSTO EDUARDO</v>
          </cell>
        </row>
        <row r="22352">
          <cell r="D22352" t="str">
            <v>1870966</v>
          </cell>
          <cell r="E22352" t="str">
            <v>1802699254</v>
          </cell>
          <cell r="F22352" t="str">
            <v>RUIZ QUINAPANTA SASKIA SHADIRA</v>
          </cell>
        </row>
        <row r="22353">
          <cell r="D22353" t="str">
            <v>1870994</v>
          </cell>
          <cell r="E22353" t="str">
            <v>1802708923</v>
          </cell>
          <cell r="F22353" t="str">
            <v>SORIA ZEVALLOS  RICARDO DANIEL</v>
          </cell>
        </row>
        <row r="22354">
          <cell r="D22354" t="str">
            <v>1871016</v>
          </cell>
          <cell r="E22354" t="str">
            <v>1802732717</v>
          </cell>
          <cell r="F22354" t="str">
            <v>SOLIS VELASTEGUI JORGE ALEJANDRO</v>
          </cell>
        </row>
        <row r="22355">
          <cell r="D22355" t="str">
            <v>1871020</v>
          </cell>
          <cell r="E22355" t="str">
            <v>1890085462001</v>
          </cell>
          <cell r="F22355" t="str">
            <v>COOPERATIVA DE TRANSPORTES "EL DORADO"</v>
          </cell>
        </row>
        <row r="22356">
          <cell r="D22356" t="str">
            <v>1871045</v>
          </cell>
          <cell r="E22356" t="str">
            <v>1802734846</v>
          </cell>
          <cell r="F22356" t="str">
            <v>AYACHIPO CAGUANA ANA VICTORIA</v>
          </cell>
        </row>
        <row r="22357">
          <cell r="D22357" t="str">
            <v>1871071</v>
          </cell>
          <cell r="E22357" t="str">
            <v>1802744084</v>
          </cell>
          <cell r="F22357" t="str">
            <v>PAZMIÑO VASCONEZ PATRICIA ELIZABETH</v>
          </cell>
        </row>
        <row r="22358">
          <cell r="D22358" t="str">
            <v>1871100</v>
          </cell>
          <cell r="E22358" t="str">
            <v>1802769032</v>
          </cell>
          <cell r="F22358" t="str">
            <v>CORDOVA ACURIO CHARLI OMAR</v>
          </cell>
        </row>
        <row r="22359">
          <cell r="D22359" t="str">
            <v>1871122</v>
          </cell>
          <cell r="E22359" t="str">
            <v>1802772218</v>
          </cell>
          <cell r="F22359" t="str">
            <v>AGUILAR CUEVA ROBERTH SAMUEL</v>
          </cell>
        </row>
        <row r="22360">
          <cell r="D22360" t="str">
            <v>1871150</v>
          </cell>
          <cell r="E22360" t="str">
            <v>1802804458</v>
          </cell>
          <cell r="F22360" t="str">
            <v>PAUCAR VELASCO JUAN ELIAS</v>
          </cell>
        </row>
        <row r="22361">
          <cell r="D22361" t="str">
            <v>1871179</v>
          </cell>
          <cell r="E22361" t="str">
            <v>1802826196</v>
          </cell>
          <cell r="F22361" t="str">
            <v>BRITO ESCUDERO ANABELA DEL ROCÍO</v>
          </cell>
        </row>
        <row r="22362">
          <cell r="D22362" t="str">
            <v>1871201</v>
          </cell>
          <cell r="E22362" t="str">
            <v>1802837151</v>
          </cell>
          <cell r="F22362" t="str">
            <v>FERNANDEZ RAMOS LLANED PATRICIA</v>
          </cell>
        </row>
        <row r="22363">
          <cell r="D22363" t="str">
            <v>1871229</v>
          </cell>
          <cell r="E22363" t="str">
            <v>1802837359</v>
          </cell>
          <cell r="F22363" t="str">
            <v>URBINA SALGUERO SILVIA PAULINA</v>
          </cell>
        </row>
        <row r="22364">
          <cell r="D22364" t="str">
            <v>1871256</v>
          </cell>
          <cell r="E22364" t="str">
            <v>1802840155</v>
          </cell>
          <cell r="F22364" t="str">
            <v>LLAGUA AREVALO JORGE ENRIQUE</v>
          </cell>
        </row>
        <row r="22365">
          <cell r="D22365" t="str">
            <v>1871284</v>
          </cell>
          <cell r="E22365" t="str">
            <v>1802859239</v>
          </cell>
          <cell r="F22365" t="str">
            <v>SANCHEZ SALTOS ANA LORENA</v>
          </cell>
        </row>
        <row r="22366">
          <cell r="D22366" t="str">
            <v>1871306</v>
          </cell>
          <cell r="E22366" t="str">
            <v>1802870863</v>
          </cell>
          <cell r="F22366" t="str">
            <v>DELGADO PAREDES ANA PAULINA</v>
          </cell>
        </row>
        <row r="22367">
          <cell r="D22367" t="str">
            <v>1871335</v>
          </cell>
          <cell r="E22367" t="str">
            <v>1802881126</v>
          </cell>
          <cell r="F22367" t="str">
            <v>CEVALLOS MEDINA CARMEN LILIANA</v>
          </cell>
        </row>
        <row r="22368">
          <cell r="D22368" t="str">
            <v>1871363</v>
          </cell>
          <cell r="E22368" t="str">
            <v>1802883015</v>
          </cell>
          <cell r="F22368" t="str">
            <v>YANEZ FABRICIO</v>
          </cell>
        </row>
        <row r="22369">
          <cell r="D22369" t="str">
            <v>1871385</v>
          </cell>
          <cell r="E22369" t="str">
            <v>1802893055</v>
          </cell>
          <cell r="F22369" t="str">
            <v>GRANDES SANDOVAL DIEGO MAURICIO</v>
          </cell>
        </row>
        <row r="22370">
          <cell r="D22370" t="str">
            <v>1871414</v>
          </cell>
          <cell r="E22370" t="str">
            <v>1802918860</v>
          </cell>
          <cell r="F22370" t="str">
            <v>PEREZ ALARCON VILMA INES</v>
          </cell>
        </row>
        <row r="22371">
          <cell r="D22371" t="str">
            <v>1871435</v>
          </cell>
          <cell r="E22371" t="str">
            <v>1802932341</v>
          </cell>
          <cell r="F22371" t="str">
            <v>VELASTEGUI GARCIA NATALIA ELIZABETH</v>
          </cell>
        </row>
        <row r="22372">
          <cell r="D22372" t="str">
            <v>1871464</v>
          </cell>
          <cell r="E22372" t="str">
            <v>1802965408</v>
          </cell>
          <cell r="F22372" t="str">
            <v>MALDONADO GRANDES SANTIAGO FERNANDO</v>
          </cell>
        </row>
        <row r="22373">
          <cell r="D22373" t="str">
            <v>1871491</v>
          </cell>
          <cell r="E22373" t="str">
            <v>1802983377</v>
          </cell>
          <cell r="F22373" t="str">
            <v>PULLUPAXI QUISPE LUIS GONZALO</v>
          </cell>
        </row>
        <row r="22374">
          <cell r="D22374" t="str">
            <v>1871519</v>
          </cell>
          <cell r="E22374" t="str">
            <v>1802989861</v>
          </cell>
          <cell r="F22374" t="str">
            <v>GAVILANES VILLACIS JOSE ANTONIO</v>
          </cell>
        </row>
        <row r="22375">
          <cell r="D22375" t="str">
            <v>1871533</v>
          </cell>
          <cell r="E22375" t="str">
            <v>1801581065</v>
          </cell>
          <cell r="F22375" t="str">
            <v>ORTIZ TAPIA MARJORI DE JESUS</v>
          </cell>
        </row>
        <row r="22376">
          <cell r="D22376" t="str">
            <v>1871541</v>
          </cell>
          <cell r="E22376" t="str">
            <v>1802993111</v>
          </cell>
          <cell r="F22376" t="str">
            <v>DELGADO SANCHEZ LUIS HUMBERTO</v>
          </cell>
        </row>
        <row r="22377">
          <cell r="D22377" t="str">
            <v>1871570</v>
          </cell>
          <cell r="E22377" t="str">
            <v>1802996312</v>
          </cell>
          <cell r="F22377" t="str">
            <v>GUERRERO ARIAS DIEGO DAVID</v>
          </cell>
        </row>
        <row r="22378">
          <cell r="D22378" t="str">
            <v>1871598</v>
          </cell>
          <cell r="E22378" t="str">
            <v>1802998409</v>
          </cell>
          <cell r="F22378" t="str">
            <v>MURILLO CALDERON FELIX MAURICIO</v>
          </cell>
        </row>
        <row r="22379">
          <cell r="D22379" t="str">
            <v>1871617</v>
          </cell>
          <cell r="E22379" t="str">
            <v>0701503310</v>
          </cell>
          <cell r="F22379" t="str">
            <v>OTERO MORENO TIHAMER HERNAN</v>
          </cell>
        </row>
        <row r="22380">
          <cell r="D22380" t="str">
            <v>1871620</v>
          </cell>
          <cell r="E22380" t="str">
            <v>1803008604</v>
          </cell>
          <cell r="F22380" t="str">
            <v>GAVILANES VASQUEZ SANTIAGO JOSE</v>
          </cell>
        </row>
        <row r="22381">
          <cell r="D22381" t="str">
            <v>1871648</v>
          </cell>
          <cell r="E22381" t="str">
            <v>1803023991</v>
          </cell>
          <cell r="F22381" t="str">
            <v>CARRILLO ESPARZA RAQUEL DE LOS ANGELES</v>
          </cell>
        </row>
        <row r="22382">
          <cell r="D22382" t="str">
            <v>1871667</v>
          </cell>
          <cell r="E22382" t="str">
            <v>0703113712</v>
          </cell>
          <cell r="F22382" t="str">
            <v>OTERO OCHOA LADY PAOLA</v>
          </cell>
        </row>
        <row r="22383">
          <cell r="D22383" t="str">
            <v>1871670</v>
          </cell>
          <cell r="E22383" t="str">
            <v>1801671957</v>
          </cell>
          <cell r="F22383" t="str">
            <v>MORALES OCAÑA OLGA CARMELINA</v>
          </cell>
        </row>
        <row r="22384">
          <cell r="D22384" t="str">
            <v>1871675</v>
          </cell>
          <cell r="E22384" t="str">
            <v>1803067162</v>
          </cell>
          <cell r="F22384" t="str">
            <v>ACOSTA PROAÑO PATRICIA DEL ROCÍO</v>
          </cell>
        </row>
        <row r="22385">
          <cell r="D22385" t="str">
            <v>1871678</v>
          </cell>
          <cell r="E22385" t="str">
            <v>1891764444001</v>
          </cell>
          <cell r="F22385" t="str">
            <v>BOLMAXMAQPE C.A.</v>
          </cell>
        </row>
        <row r="22386">
          <cell r="D22386" t="str">
            <v>1871704</v>
          </cell>
          <cell r="E22386" t="str">
            <v>1803081544</v>
          </cell>
          <cell r="F22386" t="str">
            <v>VILLAFUERTE MORALES PATRICIO VLADIMIR</v>
          </cell>
        </row>
        <row r="22387">
          <cell r="D22387" t="str">
            <v>1871725</v>
          </cell>
          <cell r="E22387" t="str">
            <v>1803140548</v>
          </cell>
          <cell r="F22387" t="str">
            <v>CHANATASI BASANTES JENNY MARIELA</v>
          </cell>
        </row>
        <row r="22388">
          <cell r="D22388" t="str">
            <v>1871754</v>
          </cell>
          <cell r="E22388" t="str">
            <v>1803181682</v>
          </cell>
          <cell r="F22388" t="str">
            <v>GUTIERREZ ARTEAGA HIPATIA PAULINA</v>
          </cell>
        </row>
        <row r="22389">
          <cell r="D22389" t="str">
            <v>1871782</v>
          </cell>
          <cell r="E22389" t="str">
            <v>1803187572</v>
          </cell>
          <cell r="F22389" t="str">
            <v>SUAREZ LASCANO JOHANNA ISABEL</v>
          </cell>
        </row>
        <row r="22390">
          <cell r="D22390" t="str">
            <v>1871804</v>
          </cell>
          <cell r="E22390" t="str">
            <v>1803210929</v>
          </cell>
          <cell r="F22390" t="str">
            <v>YANEZ RODRIGUEZ ALVARO PATRICIO</v>
          </cell>
        </row>
        <row r="22391">
          <cell r="D22391" t="str">
            <v>1871833</v>
          </cell>
          <cell r="E22391" t="str">
            <v>1803222189</v>
          </cell>
          <cell r="F22391" t="str">
            <v>PICO MIRANDA WILLIAM JAVIER</v>
          </cell>
        </row>
        <row r="22392">
          <cell r="D22392" t="str">
            <v>1871855</v>
          </cell>
          <cell r="E22392" t="str">
            <v>1803235744</v>
          </cell>
          <cell r="F22392" t="str">
            <v>CARRASCO MORALES VERONICA PAULINA</v>
          </cell>
        </row>
        <row r="22393">
          <cell r="D22393" t="str">
            <v>1871870</v>
          </cell>
          <cell r="E22393" t="str">
            <v>1801847011</v>
          </cell>
          <cell r="F22393" t="str">
            <v>CASTRO COBO ZOILA MARINA</v>
          </cell>
        </row>
        <row r="22394">
          <cell r="D22394" t="str">
            <v>1871883</v>
          </cell>
          <cell r="E22394" t="str">
            <v>1803239456</v>
          </cell>
          <cell r="F22394" t="str">
            <v>VILLENA CULCAY HECTOR FERNANDO</v>
          </cell>
        </row>
        <row r="22395">
          <cell r="D22395" t="str">
            <v>1871910</v>
          </cell>
          <cell r="E22395" t="str">
            <v>1803240686</v>
          </cell>
          <cell r="F22395" t="str">
            <v>NUÑEZ ALMEIDA DARIO XAVIER</v>
          </cell>
        </row>
        <row r="22396">
          <cell r="D22396" t="str">
            <v>1871938</v>
          </cell>
          <cell r="E22396" t="str">
            <v>1803245115</v>
          </cell>
          <cell r="F22396" t="str">
            <v>MANCHENO MASAQUIZA EDISON ORLANDO</v>
          </cell>
        </row>
        <row r="22397">
          <cell r="D22397" t="str">
            <v>1871960</v>
          </cell>
          <cell r="E22397" t="str">
            <v>1803368206</v>
          </cell>
          <cell r="F22397" t="str">
            <v>VILLAGOMEZ LOPEZ ITALO ISRAEL</v>
          </cell>
        </row>
        <row r="22398">
          <cell r="D22398" t="str">
            <v>1871989</v>
          </cell>
          <cell r="E22398" t="str">
            <v>1803410214</v>
          </cell>
          <cell r="F22398" t="str">
            <v>BALSECA PINOS CRISTINA PAULINA</v>
          </cell>
        </row>
        <row r="22399">
          <cell r="D22399" t="str">
            <v>1872017</v>
          </cell>
          <cell r="E22399" t="str">
            <v>1803439148</v>
          </cell>
          <cell r="F22399" t="str">
            <v>MAZON FLORES WALTER WILFRIDO</v>
          </cell>
        </row>
        <row r="22400">
          <cell r="D22400" t="str">
            <v>1872039</v>
          </cell>
          <cell r="E22400" t="str">
            <v>1803457298</v>
          </cell>
          <cell r="F22400" t="str">
            <v>MANJARRES FRIAS FERNANDA ELIZABETH</v>
          </cell>
        </row>
        <row r="22401">
          <cell r="D22401" t="str">
            <v>1872068</v>
          </cell>
          <cell r="E22401" t="str">
            <v>1803467677</v>
          </cell>
          <cell r="F22401" t="str">
            <v>RODRIGUEZ PILLA DARWIN GEOVANNY</v>
          </cell>
        </row>
        <row r="22402">
          <cell r="D22402" t="str">
            <v>1872094</v>
          </cell>
          <cell r="E22402" t="str">
            <v>1803543790</v>
          </cell>
          <cell r="F22402" t="str">
            <v>VALVERDE VILLACIS ALEXANDER GUSTAVO</v>
          </cell>
        </row>
        <row r="22403">
          <cell r="D22403" t="str">
            <v>1872123</v>
          </cell>
          <cell r="E22403" t="str">
            <v>1803552247</v>
          </cell>
          <cell r="F22403" t="str">
            <v>ARAUJO VILLARRUEL JORGE ALI</v>
          </cell>
        </row>
        <row r="22404">
          <cell r="D22404" t="str">
            <v>1872145</v>
          </cell>
          <cell r="E22404" t="str">
            <v>1803564929</v>
          </cell>
          <cell r="F22404" t="str">
            <v>ESPÍN CAMINO OSCAR VINICIO</v>
          </cell>
        </row>
        <row r="22405">
          <cell r="D22405" t="str">
            <v>1872173</v>
          </cell>
          <cell r="E22405" t="str">
            <v>1803604923</v>
          </cell>
          <cell r="F22405" t="str">
            <v>SUPE SALINAS MAYRA LUCÍA</v>
          </cell>
        </row>
        <row r="22406">
          <cell r="D22406" t="str">
            <v>1872202</v>
          </cell>
          <cell r="E22406" t="str">
            <v>1803609005</v>
          </cell>
          <cell r="F22406" t="str">
            <v>BARRENO SANCHEZ JESENIA LORENA</v>
          </cell>
        </row>
        <row r="22407">
          <cell r="D22407" t="str">
            <v>1872224</v>
          </cell>
          <cell r="E22407" t="str">
            <v>1803694510</v>
          </cell>
          <cell r="F22407" t="str">
            <v>RAMOS BASTIDAS KARINA ELIZABETH</v>
          </cell>
        </row>
        <row r="22408">
          <cell r="D22408" t="str">
            <v>1872252</v>
          </cell>
          <cell r="E22408" t="str">
            <v>1803849510</v>
          </cell>
          <cell r="F22408" t="str">
            <v>VERA LLERENA ADA ALFONSINA</v>
          </cell>
        </row>
        <row r="22409">
          <cell r="D22409" t="str">
            <v>1872259</v>
          </cell>
          <cell r="E22409" t="str">
            <v>1600250243</v>
          </cell>
          <cell r="F22409" t="str">
            <v>ARGOTI RAMOS BYRON EFRAIN</v>
          </cell>
        </row>
        <row r="22410">
          <cell r="D22410" t="str">
            <v>1872265</v>
          </cell>
          <cell r="E22410" t="str">
            <v>1705387346</v>
          </cell>
          <cell r="F22410" t="str">
            <v>MONTERO DE CALLEJAS VICTORIA</v>
          </cell>
        </row>
        <row r="22411">
          <cell r="D22411" t="str">
            <v>1872274</v>
          </cell>
          <cell r="E22411" t="str">
            <v>1803875549</v>
          </cell>
          <cell r="F22411" t="str">
            <v>ESPINOZA BARRERA MIGUEL ANTONIO</v>
          </cell>
        </row>
        <row r="22412">
          <cell r="D22412" t="str">
            <v>1872302</v>
          </cell>
          <cell r="E22412" t="str">
            <v>1803880713</v>
          </cell>
          <cell r="F22412" t="str">
            <v>CARDENAS ACOSTA JESSICA GABRIELA</v>
          </cell>
        </row>
        <row r="22413">
          <cell r="D22413" t="str">
            <v>1872329</v>
          </cell>
          <cell r="E22413" t="str">
            <v>1803881455</v>
          </cell>
          <cell r="F22413" t="str">
            <v>VILLACÍS TAMAYO ANDRÉS RENÁN</v>
          </cell>
        </row>
        <row r="22414">
          <cell r="D22414" t="str">
            <v>1872358</v>
          </cell>
          <cell r="E22414" t="str">
            <v>1803888575</v>
          </cell>
          <cell r="F22414" t="str">
            <v>GUANIN ALCACIEGA FAUSTO ALVARO</v>
          </cell>
        </row>
        <row r="22415">
          <cell r="D22415" t="str">
            <v>1872379</v>
          </cell>
          <cell r="E22415" t="str">
            <v>1803941275</v>
          </cell>
          <cell r="F22415" t="str">
            <v>VILLAVICENCIO GARCES ADRIANA BELEN</v>
          </cell>
        </row>
        <row r="22416">
          <cell r="D22416" t="str">
            <v>1872408</v>
          </cell>
          <cell r="E22416" t="str">
            <v>1890000130001</v>
          </cell>
          <cell r="F22416" t="str">
            <v>AUTOMOTORES DE LA SIERRA S.A.</v>
          </cell>
        </row>
        <row r="22417">
          <cell r="D22417" t="str">
            <v>1872436</v>
          </cell>
          <cell r="E22417" t="str">
            <v>1890152569001</v>
          </cell>
          <cell r="F22417" t="str">
            <v>PRODUCTOS DIESEL DEL CENTRO S.A. PRODICESA</v>
          </cell>
        </row>
        <row r="22418">
          <cell r="D22418" t="str">
            <v>1872458</v>
          </cell>
          <cell r="E22418" t="str">
            <v>1890152836001</v>
          </cell>
          <cell r="F22418" t="str">
            <v>SERVICIO DE INTERNET CIUDAD ANDINA CITYNET CIA. LTDA.</v>
          </cell>
        </row>
        <row r="22419">
          <cell r="D22419" t="str">
            <v>1872487</v>
          </cell>
          <cell r="E22419" t="str">
            <v>1891708080001</v>
          </cell>
          <cell r="F22419" t="str">
            <v>SPECIALSSEG SPECIALS SEGURIDAD COMPAÑIA LIMITADA</v>
          </cell>
        </row>
        <row r="22420">
          <cell r="D22420" t="str">
            <v>1872514</v>
          </cell>
          <cell r="E22420" t="str">
            <v>1891711693001</v>
          </cell>
          <cell r="F22420" t="str">
            <v>COMPAÑIA DE SERVICIOS TELEFONICOS CELULARES GRUBACELL CIA. LTDA.</v>
          </cell>
        </row>
        <row r="22421">
          <cell r="D22421" t="str">
            <v>1872542</v>
          </cell>
          <cell r="E22421" t="str">
            <v>1891712061001</v>
          </cell>
          <cell r="F22421" t="str">
            <v>COMERCIALIZADORA JARA &amp; GARZON S.A.</v>
          </cell>
        </row>
        <row r="22422">
          <cell r="D22422" t="str">
            <v>1872564</v>
          </cell>
          <cell r="E22422" t="str">
            <v>1891713262001</v>
          </cell>
          <cell r="F22422" t="str">
            <v>SOLUCIONES CREATIVAS &amp; APOYO TECNOLOGICO EMPRESARIAL HYPERNET CIA. LTDA.</v>
          </cell>
        </row>
        <row r="22423">
          <cell r="D22423" t="str">
            <v>1872592</v>
          </cell>
          <cell r="E22423" t="str">
            <v>1891716075001</v>
          </cell>
          <cell r="F22423" t="str">
            <v>FLASHCELL FLASH COMUNICACIONES CIA. LTDA.</v>
          </cell>
        </row>
        <row r="22424">
          <cell r="D22424" t="str">
            <v>1872621</v>
          </cell>
          <cell r="E22424" t="str">
            <v>1891716091001</v>
          </cell>
          <cell r="F22424" t="str">
            <v>DAVORTRADE CIA. LTDA.</v>
          </cell>
        </row>
        <row r="22425">
          <cell r="D22425" t="str">
            <v>1872643</v>
          </cell>
          <cell r="E22425" t="str">
            <v>1891717055001</v>
          </cell>
          <cell r="F22425" t="str">
            <v>REPRESENTACIONES CELULARES LOPEZ &amp; HERNANDEZ SATELITECELL CIA. LTDA.</v>
          </cell>
        </row>
        <row r="22426">
          <cell r="D22426" t="str">
            <v>1872671</v>
          </cell>
          <cell r="E22426" t="str">
            <v>1891718086001</v>
          </cell>
          <cell r="F22426" t="str">
            <v>BALDORE CIA. LTDA.</v>
          </cell>
        </row>
        <row r="22427">
          <cell r="D22427" t="str">
            <v>1872676</v>
          </cell>
          <cell r="E22427" t="str">
            <v>1801605245</v>
          </cell>
          <cell r="F22427" t="str">
            <v>VILLACRES WILBERTO</v>
          </cell>
        </row>
        <row r="22428">
          <cell r="D22428" t="str">
            <v>1872693</v>
          </cell>
          <cell r="E22428" t="str">
            <v>1891719368001</v>
          </cell>
          <cell r="F22428" t="str">
            <v>REPRESENTACIONES DWC CIA. LTDA.</v>
          </cell>
        </row>
        <row r="22429">
          <cell r="D22429" t="str">
            <v>1872722</v>
          </cell>
          <cell r="E22429" t="str">
            <v>1891719562001</v>
          </cell>
          <cell r="F22429" t="str">
            <v>SERVICIOS COMUNIKT CEHER SOCIEDAD ANONIMA</v>
          </cell>
        </row>
        <row r="22430">
          <cell r="D22430" t="str">
            <v>1872739</v>
          </cell>
          <cell r="E22430" t="str">
            <v>1803163946</v>
          </cell>
          <cell r="F22430" t="str">
            <v>CORDOVILLA VARGAS EDISSON PATRICIO</v>
          </cell>
        </row>
        <row r="22431">
          <cell r="D22431" t="str">
            <v>1872743</v>
          </cell>
          <cell r="E22431" t="str">
            <v>1600096281</v>
          </cell>
          <cell r="F22431" t="str">
            <v>CORRAL VALVERDE LUIS ERNESTO</v>
          </cell>
        </row>
        <row r="22432">
          <cell r="D22432" t="str">
            <v>1872748</v>
          </cell>
          <cell r="E22432" t="str">
            <v>1891725449001</v>
          </cell>
          <cell r="F22432" t="str">
            <v>HABLACELL CIA. LTDA.</v>
          </cell>
        </row>
        <row r="22433">
          <cell r="D22433" t="str">
            <v>1872777</v>
          </cell>
          <cell r="E22433" t="str">
            <v>1891727581001</v>
          </cell>
          <cell r="F22433" t="str">
            <v>MOVILFONICA CIA. LTDA.</v>
          </cell>
        </row>
        <row r="22434">
          <cell r="D22434" t="str">
            <v>1872815</v>
          </cell>
          <cell r="E22434" t="str">
            <v>1801347939</v>
          </cell>
          <cell r="F22434" t="str">
            <v>ARMAS CABEZAS MARCO ANTONIO</v>
          </cell>
        </row>
        <row r="22435">
          <cell r="D22435" t="str">
            <v>1872837</v>
          </cell>
          <cell r="E22435" t="str">
            <v>1801363332</v>
          </cell>
          <cell r="F22435" t="str">
            <v>ULLOA ARIAS ROMULO MESIAS</v>
          </cell>
        </row>
        <row r="22436">
          <cell r="D22436" t="str">
            <v>1873131</v>
          </cell>
          <cell r="E22436" t="str">
            <v>1803703493</v>
          </cell>
          <cell r="F22436" t="str">
            <v>PAREDES PULLAY MARIA DELFINA</v>
          </cell>
        </row>
        <row r="22437">
          <cell r="D22437" t="str">
            <v>1873300</v>
          </cell>
          <cell r="E22437" t="str">
            <v>1891710328001</v>
          </cell>
          <cell r="F22437" t="str">
            <v>COOPERATIVA DE AHORRO Y CREDITO "CHIBULEO" LTDA.</v>
          </cell>
        </row>
        <row r="22438">
          <cell r="D22438" t="str">
            <v>1873322</v>
          </cell>
          <cell r="E22438" t="str">
            <v>1804210092</v>
          </cell>
          <cell r="F22438" t="str">
            <v>JEREZ MASAQUIZA CARLOS MARIO</v>
          </cell>
        </row>
        <row r="22439">
          <cell r="D22439" t="str">
            <v>1873434</v>
          </cell>
          <cell r="E22439" t="str">
            <v>1803476751</v>
          </cell>
          <cell r="F22439" t="str">
            <v>LLAMBO CHALAN ANGEL RODRIGO</v>
          </cell>
        </row>
        <row r="22440">
          <cell r="D22440" t="str">
            <v>1873473</v>
          </cell>
          <cell r="E22440" t="str">
            <v>1801809664</v>
          </cell>
          <cell r="F22440" t="str">
            <v>PAUCAR LIZANO INES MARGARITA</v>
          </cell>
        </row>
        <row r="22441">
          <cell r="D22441" t="str">
            <v>1873534</v>
          </cell>
          <cell r="E22441" t="str">
            <v>1802372803</v>
          </cell>
          <cell r="F22441" t="str">
            <v>LLAMUCA SOLIS ROBERTH GUSTAVO</v>
          </cell>
        </row>
        <row r="22442">
          <cell r="D22442" t="str">
            <v>1873550</v>
          </cell>
          <cell r="E22442" t="str">
            <v>1802383446</v>
          </cell>
          <cell r="F22442" t="str">
            <v>PAUCAR QUISHPE MARIA CARMELA</v>
          </cell>
        </row>
        <row r="22443">
          <cell r="D22443" t="str">
            <v>1873562</v>
          </cell>
          <cell r="E22443" t="str">
            <v>1804482873</v>
          </cell>
          <cell r="F22443" t="str">
            <v>SANCHEZ SANCHEZ OMAR GIOVANNI</v>
          </cell>
        </row>
        <row r="22444">
          <cell r="D22444" t="str">
            <v>1873644</v>
          </cell>
          <cell r="E22444" t="str">
            <v>1802110351</v>
          </cell>
          <cell r="F22444" t="str">
            <v>PAREDES ALTAMIRANO ANDRES FABRICIO</v>
          </cell>
        </row>
        <row r="22445">
          <cell r="D22445" t="str">
            <v>1873708</v>
          </cell>
          <cell r="E22445" t="str">
            <v>2100471628</v>
          </cell>
          <cell r="F22445" t="str">
            <v>LOZADA TOASA CRISTIAN EDUARDO</v>
          </cell>
        </row>
        <row r="22446">
          <cell r="D22446" t="str">
            <v>1873730</v>
          </cell>
          <cell r="E22446" t="str">
            <v>1803694478</v>
          </cell>
          <cell r="F22446" t="str">
            <v>CRUZ GALLARDO DANIELA VIVIANA</v>
          </cell>
        </row>
        <row r="22447">
          <cell r="D22447" t="str">
            <v>1873845</v>
          </cell>
          <cell r="E22447" t="str">
            <v>1803264017</v>
          </cell>
          <cell r="F22447" t="str">
            <v>CAMPAÑA GUZMAN ALEX ISRAEL</v>
          </cell>
        </row>
        <row r="22448">
          <cell r="D22448" t="str">
            <v>1874122</v>
          </cell>
          <cell r="E22448" t="str">
            <v>1701150425</v>
          </cell>
          <cell r="F22448" t="str">
            <v>JACOME VICTOR HUGO</v>
          </cell>
        </row>
        <row r="22449">
          <cell r="D22449" t="str">
            <v>1874389</v>
          </cell>
          <cell r="E22449" t="str">
            <v>1802919371</v>
          </cell>
          <cell r="F22449" t="str">
            <v>PEREZ ACOSTA LUIS IVAN</v>
          </cell>
        </row>
        <row r="22450">
          <cell r="D22450" t="str">
            <v>1874468</v>
          </cell>
          <cell r="E22450" t="str">
            <v>1802670693</v>
          </cell>
          <cell r="F22450" t="str">
            <v>PEREZ FREIRE ANTONIO JOSE</v>
          </cell>
        </row>
        <row r="22451">
          <cell r="D22451" t="str">
            <v>1874551</v>
          </cell>
          <cell r="E22451" t="str">
            <v>1803619038</v>
          </cell>
          <cell r="F22451" t="str">
            <v>PEREZ MARTINEZ WAGNER VICENTE</v>
          </cell>
        </row>
        <row r="22452">
          <cell r="D22452" t="str">
            <v>1874591</v>
          </cell>
          <cell r="E22452" t="str">
            <v>1803571130</v>
          </cell>
          <cell r="F22452" t="str">
            <v>GAVILANEZ IZURIETA DIEGO AUGUSTO</v>
          </cell>
        </row>
        <row r="22453">
          <cell r="D22453" t="str">
            <v>1874598</v>
          </cell>
          <cell r="E22453" t="str">
            <v>1890050731</v>
          </cell>
          <cell r="F22453" t="str">
            <v>SEVILLA ACOSTA LUIS</v>
          </cell>
        </row>
        <row r="22454">
          <cell r="D22454" t="str">
            <v>1874602</v>
          </cell>
          <cell r="E22454" t="str">
            <v>1804533220</v>
          </cell>
          <cell r="F22454" t="str">
            <v>PEREZ TIBAN CHRISTIAN JAVIER</v>
          </cell>
        </row>
        <row r="22455">
          <cell r="D22455" t="str">
            <v>1874707</v>
          </cell>
          <cell r="E22455" t="str">
            <v>0903842201</v>
          </cell>
          <cell r="F22455" t="str">
            <v>PÉREZ VILLALVA JOSE VIRGILIO</v>
          </cell>
        </row>
        <row r="22456">
          <cell r="D22456" t="str">
            <v>1875021</v>
          </cell>
          <cell r="E22456" t="str">
            <v>1703975802</v>
          </cell>
          <cell r="F22456" t="str">
            <v>PILAMUNGA MIÑOZ MARIA ANGELA</v>
          </cell>
        </row>
        <row r="22457">
          <cell r="D22457" t="str">
            <v>1875071</v>
          </cell>
          <cell r="E22457" t="str">
            <v>1803975802</v>
          </cell>
          <cell r="F22457" t="str">
            <v>PILAMUNGA MUÑOZ ANGELA MARIA</v>
          </cell>
        </row>
        <row r="22458">
          <cell r="D22458" t="str">
            <v>1875273</v>
          </cell>
          <cell r="E22458" t="str">
            <v>1803699436</v>
          </cell>
          <cell r="F22458" t="str">
            <v>VILLACIS PALACIOS CESAR WLADIMIR</v>
          </cell>
        </row>
        <row r="22459">
          <cell r="D22459" t="str">
            <v>1875322</v>
          </cell>
          <cell r="E22459" t="str">
            <v>1891731732001</v>
          </cell>
          <cell r="F22459" t="str">
            <v>COMPAÑIA DE DESARROLLO DE SOFWARE A-MAX</v>
          </cell>
        </row>
        <row r="22460">
          <cell r="D22460" t="str">
            <v>1875443</v>
          </cell>
          <cell r="E22460" t="str">
            <v>1890080487001</v>
          </cell>
          <cell r="F22460" t="str">
            <v>COOPERATIVA DE TRANSPORTE DE PASAJEROS 22 DE JULIO</v>
          </cell>
        </row>
        <row r="22461">
          <cell r="D22461" t="str">
            <v>1875491</v>
          </cell>
          <cell r="E22461" t="str">
            <v>1803710753</v>
          </cell>
          <cell r="F22461" t="str">
            <v>VILLALVA FONSECA DAVID GONZALO</v>
          </cell>
        </row>
        <row r="22462">
          <cell r="D22462" t="str">
            <v>1875533</v>
          </cell>
          <cell r="E22462" t="str">
            <v>1860000720001</v>
          </cell>
          <cell r="F22462" t="str">
            <v>GOBIERNO AUTONOMO DESCENTRALIZADO MUNICIPAL DE SANTIAGO DE PILLARO</v>
          </cell>
        </row>
        <row r="22463">
          <cell r="D22463" t="str">
            <v>1875702</v>
          </cell>
          <cell r="E22463" t="str">
            <v>1600488108</v>
          </cell>
          <cell r="F22463" t="str">
            <v>FREIRE SHIGUANGO MICHAEL DANIEL</v>
          </cell>
        </row>
        <row r="22464">
          <cell r="D22464" t="str">
            <v>1875888</v>
          </cell>
          <cell r="E22464" t="str">
            <v>1803363900</v>
          </cell>
          <cell r="F22464" t="str">
            <v>PLACES GAMBOA BERTHA</v>
          </cell>
        </row>
        <row r="22465">
          <cell r="D22465" t="str">
            <v>1875951</v>
          </cell>
          <cell r="E22465" t="str">
            <v>0602796716</v>
          </cell>
          <cell r="F22465" t="str">
            <v>GUARACA GUAMAN JULIAN JOSE</v>
          </cell>
        </row>
        <row r="22466">
          <cell r="D22466" t="str">
            <v>1875967</v>
          </cell>
          <cell r="E22466" t="str">
            <v>1890048532001</v>
          </cell>
          <cell r="F22466" t="str">
            <v>PLANIFICACION DECORACION , CONSTRUCCION SA (PLADECO S.A.)</v>
          </cell>
        </row>
        <row r="22467">
          <cell r="D22467" t="str">
            <v>1876032</v>
          </cell>
          <cell r="E22467" t="str">
            <v>1801514140</v>
          </cell>
          <cell r="F22467" t="str">
            <v>CHIMBORAZO JURADO JUAN FERNANDO</v>
          </cell>
        </row>
        <row r="22468">
          <cell r="D22468" t="str">
            <v>1876044</v>
          </cell>
          <cell r="E22468" t="str">
            <v>1801832633</v>
          </cell>
          <cell r="F22468" t="str">
            <v>PONLUISA CONDO ROSA BELGICA</v>
          </cell>
        </row>
        <row r="22469">
          <cell r="D22469" t="str">
            <v>1876123</v>
          </cell>
          <cell r="E22469" t="str">
            <v>1803078318</v>
          </cell>
          <cell r="F22469" t="str">
            <v>PORRAS GUANGASI BLANCA EMPERATRIZ</v>
          </cell>
        </row>
        <row r="22470">
          <cell r="D22470" t="str">
            <v>1876144</v>
          </cell>
          <cell r="E22470" t="str">
            <v>1803571379</v>
          </cell>
          <cell r="F22470" t="str">
            <v>PORRAS GUANGASI PATRICIO HERNAN</v>
          </cell>
        </row>
        <row r="22471">
          <cell r="D22471" t="str">
            <v>1876166</v>
          </cell>
          <cell r="E22471" t="str">
            <v>1802985315</v>
          </cell>
          <cell r="F22471" t="str">
            <v>GUATO CANCHINIA MARLENE</v>
          </cell>
        </row>
        <row r="22472">
          <cell r="D22472" t="str">
            <v>1876263</v>
          </cell>
          <cell r="E22472" t="str">
            <v>1804710877</v>
          </cell>
          <cell r="F22472" t="str">
            <v>VAYAS YAGUARGOS MARCOS HUMBERTO</v>
          </cell>
        </row>
        <row r="22473">
          <cell r="D22473" t="str">
            <v>1876335</v>
          </cell>
          <cell r="E22473" t="str">
            <v>1803150257</v>
          </cell>
          <cell r="F22473" t="str">
            <v>GOMEZ FONSECA JOSE MIGUEL</v>
          </cell>
        </row>
        <row r="22474">
          <cell r="D22474" t="str">
            <v>1876379</v>
          </cell>
          <cell r="E22474" t="str">
            <v>1802342939</v>
          </cell>
          <cell r="F22474" t="str">
            <v>VELASTEGUI OSORIO LUIS ALBERTO</v>
          </cell>
        </row>
        <row r="22475">
          <cell r="D22475" t="str">
            <v>1876401</v>
          </cell>
          <cell r="E22475" t="str">
            <v>1803108180</v>
          </cell>
          <cell r="F22475" t="str">
            <v>CUMBAL QUINATOA CECILIA</v>
          </cell>
        </row>
        <row r="22476">
          <cell r="D22476" t="str">
            <v>1876586</v>
          </cell>
          <cell r="E22476" t="str">
            <v>0301696324</v>
          </cell>
          <cell r="F22476" t="str">
            <v>BONETE CAJAMARCA LUISA ETELVINA</v>
          </cell>
        </row>
        <row r="22477">
          <cell r="D22477" t="str">
            <v>1876653</v>
          </cell>
          <cell r="E22477" t="str">
            <v>1804485744</v>
          </cell>
          <cell r="F22477" t="str">
            <v>LLAMBO CHALAN GLADYS NATIVIDAD</v>
          </cell>
        </row>
        <row r="22478">
          <cell r="D22478" t="str">
            <v>1877223</v>
          </cell>
          <cell r="E22478" t="str">
            <v>1803003746</v>
          </cell>
          <cell r="F22478" t="str">
            <v>QUIROGA AILLON ANDRES PATRICIO</v>
          </cell>
        </row>
        <row r="22479">
          <cell r="D22479" t="str">
            <v>1877310</v>
          </cell>
          <cell r="E22479" t="str">
            <v>1791748654001</v>
          </cell>
          <cell r="F22479" t="str">
            <v>PROVINCIA SANTA CATALINA DE SIENA ORDEN DE PREDICADORES EN EL ECUADOR</v>
          </cell>
        </row>
        <row r="22480">
          <cell r="D22480" t="str">
            <v>1877343</v>
          </cell>
          <cell r="E22480" t="str">
            <v>1804002267</v>
          </cell>
          <cell r="F22480" t="str">
            <v>ROBALINO LARA JOSÉ LUIS</v>
          </cell>
        </row>
        <row r="22481">
          <cell r="D22481" t="str">
            <v>1877352</v>
          </cell>
          <cell r="E22481" t="str">
            <v>1804536843</v>
          </cell>
          <cell r="F22481" t="str">
            <v>QUISHPI PASTO ROSA ESTHELA</v>
          </cell>
        </row>
        <row r="22482">
          <cell r="D22482" t="str">
            <v>1877366</v>
          </cell>
          <cell r="E22482" t="str">
            <v>1802439958</v>
          </cell>
          <cell r="F22482" t="str">
            <v>GOMEZ BARRIONUEVO WILSON FERNANDO</v>
          </cell>
        </row>
        <row r="22483">
          <cell r="D22483" t="str">
            <v>1877566</v>
          </cell>
          <cell r="E22483" t="str">
            <v>1801056944</v>
          </cell>
          <cell r="F22483" t="str">
            <v>SANCHEZ TOLEDO CARMEN AMELIA</v>
          </cell>
        </row>
        <row r="22484">
          <cell r="D22484" t="str">
            <v>1877608</v>
          </cell>
          <cell r="E22484" t="str">
            <v>1802773646</v>
          </cell>
          <cell r="F22484" t="str">
            <v>SOLIS SOLIS JOSE ANIBAL</v>
          </cell>
        </row>
        <row r="22485">
          <cell r="D22485" t="str">
            <v>1877743</v>
          </cell>
          <cell r="E22485" t="str">
            <v>1802540490</v>
          </cell>
          <cell r="F22485" t="str">
            <v>RAMON GARCIA JORGE EDUARDO</v>
          </cell>
        </row>
        <row r="22486">
          <cell r="D22486" t="str">
            <v>1877927</v>
          </cell>
          <cell r="E22486" t="str">
            <v>1801750843</v>
          </cell>
          <cell r="F22486" t="str">
            <v>REAL MONICA SESEN</v>
          </cell>
        </row>
        <row r="22487">
          <cell r="D22487" t="str">
            <v>1878112</v>
          </cell>
          <cell r="E22487" t="str">
            <v>1803022514</v>
          </cell>
          <cell r="F22487" t="str">
            <v>REINOSO LOPEZ CARLOS</v>
          </cell>
        </row>
        <row r="22488">
          <cell r="D22488" t="str">
            <v>1878294</v>
          </cell>
          <cell r="E22488" t="str">
            <v>1801464429</v>
          </cell>
          <cell r="F22488" t="str">
            <v>ACOSTA GALLEGOS FAUSTO EDUARDO</v>
          </cell>
        </row>
        <row r="22489">
          <cell r="D22489" t="str">
            <v>1878724</v>
          </cell>
          <cell r="E22489" t="str">
            <v>1891769446001</v>
          </cell>
          <cell r="F22489" t="str">
            <v>JUNTA DE RIEGO EL PORVENIR</v>
          </cell>
        </row>
        <row r="22490">
          <cell r="D22490" t="str">
            <v>1878766</v>
          </cell>
          <cell r="E22490" t="str">
            <v>1802920759</v>
          </cell>
          <cell r="F22490" t="str">
            <v>RIVERA CHANGO HUGO STALIN</v>
          </cell>
        </row>
        <row r="22491">
          <cell r="D22491" t="str">
            <v>1878848</v>
          </cell>
          <cell r="E22491" t="str">
            <v>1891710255001</v>
          </cell>
          <cell r="F22491" t="str">
            <v>COOPERATIVA DE AHORRO Y CREDITO KULLKI WASI LTDA.</v>
          </cell>
        </row>
        <row r="22492">
          <cell r="D22492" t="str">
            <v>1878926</v>
          </cell>
          <cell r="E22492" t="str">
            <v>1802078574</v>
          </cell>
          <cell r="F22492" t="str">
            <v>ANDAGANA GUALO JUAN MANUEL</v>
          </cell>
        </row>
        <row r="22493">
          <cell r="D22493" t="str">
            <v>1878978</v>
          </cell>
          <cell r="E22493" t="str">
            <v>1710242296</v>
          </cell>
          <cell r="F22493" t="str">
            <v>COBO PARIS CARLOS MANUEL</v>
          </cell>
        </row>
        <row r="22494">
          <cell r="D22494" t="str">
            <v>1879003</v>
          </cell>
          <cell r="E22494" t="str">
            <v>1802574390</v>
          </cell>
          <cell r="F22494" t="str">
            <v>VALVERDE SOLIS SUSANA ELIZABETH</v>
          </cell>
        </row>
        <row r="22495">
          <cell r="D22495" t="str">
            <v>1879292</v>
          </cell>
          <cell r="E22495" t="str">
            <v>1803141884</v>
          </cell>
          <cell r="F22495" t="str">
            <v>ROBLES VASQUEZ HUGO HERNAN</v>
          </cell>
        </row>
        <row r="22496">
          <cell r="D22496" t="str">
            <v>1879437</v>
          </cell>
          <cell r="E22496" t="str">
            <v>0101189496</v>
          </cell>
          <cell r="F22496" t="str">
            <v>ASTUDILLO RAMIREZ JAIME OSWALDO</v>
          </cell>
        </row>
        <row r="22497">
          <cell r="D22497" t="str">
            <v>1879498</v>
          </cell>
          <cell r="E22497" t="str">
            <v>1803107117</v>
          </cell>
          <cell r="F22497" t="str">
            <v>RODRIGUEZ  AGUILAR EDISON ROBERTO</v>
          </cell>
        </row>
        <row r="22498">
          <cell r="D22498" t="str">
            <v>1879512</v>
          </cell>
          <cell r="E22498" t="str">
            <v>1890153638001</v>
          </cell>
          <cell r="F22498" t="str">
            <v>CODELITESA COMERCIALIZADORA DE LUIS TENEDA S.A.</v>
          </cell>
        </row>
        <row r="22499">
          <cell r="D22499" t="str">
            <v>1879566</v>
          </cell>
          <cell r="E22499" t="str">
            <v>1804049821</v>
          </cell>
          <cell r="F22499" t="str">
            <v>SHAIGUA CAIBE VICTOR HUGO</v>
          </cell>
        </row>
        <row r="22500">
          <cell r="D22500" t="str">
            <v>1879583</v>
          </cell>
          <cell r="E22500" t="str">
            <v>0501788897</v>
          </cell>
          <cell r="F22500" t="str">
            <v>CELI OLIVO JOSE LUIS</v>
          </cell>
        </row>
        <row r="22501">
          <cell r="D22501" t="str">
            <v>1879804</v>
          </cell>
          <cell r="E22501" t="str">
            <v>1802016442</v>
          </cell>
          <cell r="F22501" t="str">
            <v>TENEDA BONILLA  LUIS FERNANDO</v>
          </cell>
        </row>
        <row r="22502">
          <cell r="D22502" t="str">
            <v>1879818</v>
          </cell>
          <cell r="E22502" t="str">
            <v>1803266848</v>
          </cell>
          <cell r="F22502" t="str">
            <v>LOPEZ JACOME MARIA CRISTINA</v>
          </cell>
        </row>
        <row r="22503">
          <cell r="D22503" t="str">
            <v>1879843</v>
          </cell>
          <cell r="E22503" t="str">
            <v>1800840454</v>
          </cell>
          <cell r="F22503" t="str">
            <v>MURILLO GUERRERO BYRON RAMIRO</v>
          </cell>
        </row>
        <row r="22504">
          <cell r="D22504" t="str">
            <v>1879905</v>
          </cell>
          <cell r="E22504" t="str">
            <v>1802187474</v>
          </cell>
          <cell r="F22504" t="str">
            <v>PADILLA REYES ANGEL GUSTAVO</v>
          </cell>
        </row>
        <row r="22505">
          <cell r="D22505" t="str">
            <v>1879986</v>
          </cell>
          <cell r="E22505" t="str">
            <v>1891784798001</v>
          </cell>
          <cell r="F22505" t="str">
            <v>FAST-AIR-TELECOM CIA LTDA</v>
          </cell>
        </row>
        <row r="22506">
          <cell r="D22506" t="str">
            <v>1880047</v>
          </cell>
          <cell r="E22506" t="str">
            <v>1802999506</v>
          </cell>
          <cell r="F22506" t="str">
            <v>URIBE EIVAR RUBEN VLADIMIR</v>
          </cell>
        </row>
        <row r="22507">
          <cell r="D22507" t="str">
            <v>1880102</v>
          </cell>
          <cell r="E22507" t="str">
            <v>0703567651</v>
          </cell>
          <cell r="F22507" t="str">
            <v>RODRIGUEZ RODRIGUEZ JUAN GALO</v>
          </cell>
        </row>
        <row r="22508">
          <cell r="D22508" t="str">
            <v>1880522</v>
          </cell>
          <cell r="E22508" t="str">
            <v>1802362770</v>
          </cell>
          <cell r="F22508" t="str">
            <v>LESCANO GAMBOA ANGEL FILOMON</v>
          </cell>
        </row>
        <row r="22509">
          <cell r="D22509" t="str">
            <v>1880564</v>
          </cell>
          <cell r="E22509" t="str">
            <v>0501249999</v>
          </cell>
          <cell r="F22509" t="str">
            <v>PACHECO VENEGAS ANGEL EDUARDO</v>
          </cell>
        </row>
        <row r="22510">
          <cell r="D22510" t="str">
            <v>1880622</v>
          </cell>
          <cell r="E22510" t="str">
            <v>1803563178</v>
          </cell>
          <cell r="F22510" t="str">
            <v>CASTRO ALDAS DIEGO XAVIER</v>
          </cell>
        </row>
        <row r="22511">
          <cell r="D22511" t="str">
            <v>1880667</v>
          </cell>
          <cell r="E22511" t="str">
            <v>1802194298</v>
          </cell>
          <cell r="F22511" t="str">
            <v>PICO TOASA HECTOR RODRIGO</v>
          </cell>
        </row>
        <row r="22512">
          <cell r="D22512" t="str">
            <v>1880783</v>
          </cell>
          <cell r="E22512" t="str">
            <v>1890080967001</v>
          </cell>
          <cell r="F22512" t="str">
            <v>COOPERATIVA DE AHORRO Y CREDITO CAMARA DE COMERCIO DE AMBATO LTDA.</v>
          </cell>
        </row>
        <row r="22513">
          <cell r="D22513" t="str">
            <v>1880919</v>
          </cell>
          <cell r="E22513" t="str">
            <v>1802532489</v>
          </cell>
          <cell r="F22513" t="str">
            <v>ROSERO GAVILANES MARISOL</v>
          </cell>
        </row>
        <row r="22514">
          <cell r="D22514" t="str">
            <v>1880941</v>
          </cell>
          <cell r="E22514" t="str">
            <v>1803752706</v>
          </cell>
          <cell r="F22514" t="str">
            <v>GUANANGA GUAMAN DIEGO OSWALDO</v>
          </cell>
        </row>
        <row r="22515">
          <cell r="D22515" t="str">
            <v>1881007</v>
          </cell>
          <cell r="E22515" t="str">
            <v>1002170114</v>
          </cell>
          <cell r="F22515" t="str">
            <v>QUILCA ICHAU JOSE LUIS</v>
          </cell>
        </row>
        <row r="22516">
          <cell r="D22516" t="str">
            <v>1881045</v>
          </cell>
          <cell r="E22516" t="str">
            <v>1703609659</v>
          </cell>
          <cell r="F22516" t="str">
            <v>MEDINA ARAUZ CESAR BENEDICTO</v>
          </cell>
        </row>
        <row r="22517">
          <cell r="D22517" t="str">
            <v>1881068</v>
          </cell>
          <cell r="E22517" t="str">
            <v>1865043800001</v>
          </cell>
          <cell r="F22517" t="str">
            <v>DIRECCION ZONAL 3 CHIMBORAZO - MINISTERIO DEL AMBIENTE, AGUA Y TRANSICION ECOLOGICA</v>
          </cell>
        </row>
        <row r="22518">
          <cell r="D22518" t="str">
            <v>1881075</v>
          </cell>
          <cell r="E22518" t="str">
            <v>1801063924</v>
          </cell>
          <cell r="F22518" t="str">
            <v>RODRIGUEZ SALAN MARIA CARMELINA</v>
          </cell>
        </row>
        <row r="22519">
          <cell r="D22519" t="str">
            <v>1881119</v>
          </cell>
          <cell r="E22519" t="str">
            <v>1801050228</v>
          </cell>
          <cell r="F22519" t="str">
            <v>MIRANDA LUPERA PATRICIO RICARDO</v>
          </cell>
        </row>
        <row r="22520">
          <cell r="D22520" t="str">
            <v>1881278</v>
          </cell>
          <cell r="E22520" t="str">
            <v>1801536762</v>
          </cell>
          <cell r="F22520" t="str">
            <v>ACOSTA VARELA RONNY MARAD</v>
          </cell>
        </row>
        <row r="22521">
          <cell r="D22521" t="str">
            <v>1881302</v>
          </cell>
          <cell r="E22521" t="str">
            <v>0004233149</v>
          </cell>
          <cell r="F22521" t="str">
            <v>QUISPE RAMOS EDGAR</v>
          </cell>
        </row>
        <row r="22522">
          <cell r="D22522" t="str">
            <v>1881582</v>
          </cell>
          <cell r="E22522" t="str">
            <v>1891796028001</v>
          </cell>
          <cell r="F22522" t="str">
            <v>NITROCOMUNICACIONES S.A.</v>
          </cell>
        </row>
        <row r="22523">
          <cell r="D22523" t="str">
            <v>1881774</v>
          </cell>
          <cell r="E22523" t="str">
            <v>1803411204</v>
          </cell>
          <cell r="F22523" t="str">
            <v>RAMOS BENAVIDES PABLO RENATO</v>
          </cell>
        </row>
        <row r="22524">
          <cell r="D22524" t="str">
            <v>1881821</v>
          </cell>
          <cell r="E22524" t="str">
            <v>1804604039</v>
          </cell>
          <cell r="F22524" t="str">
            <v>MOREJON UCHUBANDA HENRY GEOMAT</v>
          </cell>
        </row>
        <row r="22525">
          <cell r="D22525" t="str">
            <v>1881829</v>
          </cell>
          <cell r="E22525" t="str">
            <v>1804514535</v>
          </cell>
          <cell r="F22525" t="str">
            <v>TOASA VILLAVICENCIO WAGNER EDUARDO</v>
          </cell>
        </row>
        <row r="22526">
          <cell r="D22526" t="str">
            <v>1881834</v>
          </cell>
          <cell r="E22526" t="str">
            <v>1803037668</v>
          </cell>
          <cell r="F22526" t="str">
            <v>SAGÑAY MULLO HILDA</v>
          </cell>
        </row>
        <row r="22527">
          <cell r="D22527" t="str">
            <v>1881853</v>
          </cell>
          <cell r="E22527" t="str">
            <v>0903825867</v>
          </cell>
          <cell r="F22527" t="str">
            <v>TORRES MEDINA MARCELO RUBEN</v>
          </cell>
        </row>
        <row r="22528">
          <cell r="D22528" t="str">
            <v>1881956</v>
          </cell>
          <cell r="E22528" t="str">
            <v>1891793835001</v>
          </cell>
          <cell r="F22528" t="str">
            <v>RADIO BANDIDA RADIOBANDIDA S.A.</v>
          </cell>
        </row>
        <row r="22529">
          <cell r="D22529" t="str">
            <v>1881965</v>
          </cell>
          <cell r="E22529" t="str">
            <v>1802944999</v>
          </cell>
          <cell r="F22529" t="str">
            <v>CHADÁN CHADÁN JORGE MARCELO</v>
          </cell>
        </row>
        <row r="22530">
          <cell r="D22530" t="str">
            <v>1882092</v>
          </cell>
          <cell r="E22530" t="str">
            <v>1803948049</v>
          </cell>
          <cell r="F22530" t="str">
            <v>HARO VELASCO OMAR ARTURO</v>
          </cell>
        </row>
        <row r="22531">
          <cell r="D22531" t="str">
            <v>1882094</v>
          </cell>
          <cell r="E22531" t="str">
            <v>1802588713</v>
          </cell>
          <cell r="F22531" t="str">
            <v>RODRIGUEZ PAREDES RENATO VINICIO</v>
          </cell>
        </row>
        <row r="22532">
          <cell r="D22532" t="str">
            <v>1882098</v>
          </cell>
          <cell r="E22532" t="str">
            <v>1802842144</v>
          </cell>
          <cell r="F22532" t="str">
            <v>SALAZAR LLERENA LEONOR DEL ROCIO</v>
          </cell>
        </row>
        <row r="22533">
          <cell r="D22533" t="str">
            <v>1882182</v>
          </cell>
          <cell r="E22533" t="str">
            <v>1804641023</v>
          </cell>
          <cell r="F22533" t="str">
            <v>ALTAMIRANO VARGAS DARWIN MAURICIO</v>
          </cell>
        </row>
        <row r="22534">
          <cell r="D22534" t="str">
            <v>1882249</v>
          </cell>
          <cell r="E22534" t="str">
            <v>1803818176</v>
          </cell>
          <cell r="F22534" t="str">
            <v>ESPIN MONTESDEOCA CYNTHIA LIZBETH</v>
          </cell>
        </row>
        <row r="22535">
          <cell r="D22535" t="str">
            <v>1882264</v>
          </cell>
          <cell r="E22535" t="str">
            <v>1801409143</v>
          </cell>
          <cell r="F22535" t="str">
            <v>TORO ECHEVERRIA VICTOR HELEODORO</v>
          </cell>
        </row>
        <row r="22536">
          <cell r="D22536" t="str">
            <v>1882477</v>
          </cell>
          <cell r="E22536" t="str">
            <v>1707267470</v>
          </cell>
          <cell r="F22536" t="str">
            <v>LIBREROS AMEZQUITA ALVARO BENJAMIN</v>
          </cell>
        </row>
        <row r="22537">
          <cell r="D22537" t="str">
            <v>1882539</v>
          </cell>
          <cell r="E22537" t="str">
            <v>1890079535001</v>
          </cell>
          <cell r="F22537" t="str">
            <v>COOPERATIVA DE TRANSPORTE PUBLICO COMERCIAL EN CARGA MIXTA "REINA DE LA ELEVACIÓN"</v>
          </cell>
        </row>
        <row r="22538">
          <cell r="D22538" t="str">
            <v>1882646</v>
          </cell>
          <cell r="E22538" t="str">
            <v>1803661253</v>
          </cell>
          <cell r="F22538" t="str">
            <v>SALINAS DELGADO MAYRA FERNANDA</v>
          </cell>
        </row>
        <row r="22539">
          <cell r="D22539" t="str">
            <v>1882696</v>
          </cell>
          <cell r="E22539" t="str">
            <v>0201727641</v>
          </cell>
          <cell r="F22539" t="str">
            <v>SALTOS BARRAGAN YOMAYRA TATIANA</v>
          </cell>
        </row>
        <row r="22540">
          <cell r="D22540" t="str">
            <v>1882866</v>
          </cell>
          <cell r="E22540" t="str">
            <v>1890153913001</v>
          </cell>
          <cell r="F22540" t="str">
            <v>COMERCIAL YOLANDA SALAZAR CIA. LTDA.</v>
          </cell>
        </row>
        <row r="22541">
          <cell r="D22541" t="str">
            <v>1882877</v>
          </cell>
          <cell r="E22541" t="str">
            <v>1804076840</v>
          </cell>
          <cell r="F22541" t="str">
            <v>ESPINOSA SEGURA GUIDO PATRICIO</v>
          </cell>
        </row>
        <row r="22542">
          <cell r="D22542" t="str">
            <v>1882908</v>
          </cell>
          <cell r="E22542" t="str">
            <v>0702398371</v>
          </cell>
          <cell r="F22542" t="str">
            <v>SAMANIEGO ROMERO KARLA YULISSA</v>
          </cell>
        </row>
        <row r="22543">
          <cell r="D22543" t="str">
            <v>1883065</v>
          </cell>
          <cell r="E22543" t="str">
            <v>1801636844</v>
          </cell>
          <cell r="F22543" t="str">
            <v>SANCHEZ BASTIDAS FAUSTO HERNAN</v>
          </cell>
        </row>
        <row r="22544">
          <cell r="D22544" t="str">
            <v>1883092</v>
          </cell>
          <cell r="E22544" t="str">
            <v>1600220899</v>
          </cell>
          <cell r="F22544" t="str">
            <v>SANCHEZ BASTIDAS VICTOR HUGO</v>
          </cell>
        </row>
        <row r="22545">
          <cell r="D22545" t="str">
            <v>1883169</v>
          </cell>
          <cell r="E22545" t="str">
            <v>1802814697</v>
          </cell>
          <cell r="F22545" t="str">
            <v>ULLOA CHAVEZ OSCAR GABRIEL</v>
          </cell>
        </row>
        <row r="22546">
          <cell r="D22546" t="str">
            <v>1883193</v>
          </cell>
          <cell r="E22546" t="str">
            <v>1801541721</v>
          </cell>
          <cell r="F22546" t="str">
            <v>SANCHEZ GAVILANES TRANSITO ELEVACION</v>
          </cell>
        </row>
        <row r="22547">
          <cell r="D22547" t="str">
            <v>1883291</v>
          </cell>
          <cell r="E22547" t="str">
            <v>0500784244</v>
          </cell>
          <cell r="F22547" t="str">
            <v>VACA GARZON RAMSAY BELMORE</v>
          </cell>
        </row>
        <row r="22548">
          <cell r="D22548" t="str">
            <v>1883327</v>
          </cell>
          <cell r="E22548" t="str">
            <v>1802278349</v>
          </cell>
          <cell r="F22548" t="str">
            <v>SANCHEZ LOPEZ ALEX JAVIER</v>
          </cell>
        </row>
        <row r="22549">
          <cell r="D22549" t="str">
            <v>1883435</v>
          </cell>
          <cell r="E22549" t="str">
            <v>1890142679001</v>
          </cell>
          <cell r="F22549" t="str">
            <v>COOPERATIVA DE AHORRO Y CREDITO INDIGENA SAC LTDA.</v>
          </cell>
        </row>
        <row r="22550">
          <cell r="D22550" t="str">
            <v>1883511</v>
          </cell>
          <cell r="E22550" t="str">
            <v>1801958883</v>
          </cell>
          <cell r="F22550" t="str">
            <v>SANCHEZ SORIA MYRIAM GUADALUPE</v>
          </cell>
        </row>
        <row r="22551">
          <cell r="D22551" t="str">
            <v>1883526</v>
          </cell>
          <cell r="E22551" t="str">
            <v>1802597714</v>
          </cell>
          <cell r="F22551" t="str">
            <v>SALAZAR TRUJILLO RAMON FRANCISCO</v>
          </cell>
        </row>
        <row r="22552">
          <cell r="D22552" t="str">
            <v>1883527</v>
          </cell>
          <cell r="E22552" t="str">
            <v>1803397973</v>
          </cell>
          <cell r="F22552" t="str">
            <v>CORDOVA MANJARREZ MARTIN RAFAEL</v>
          </cell>
        </row>
        <row r="22553">
          <cell r="D22553" t="str">
            <v>1883593</v>
          </cell>
          <cell r="E22553" t="str">
            <v>1804898474</v>
          </cell>
          <cell r="F22553" t="str">
            <v>SAILEMA SAILEMA ERIKA ELIZABETH</v>
          </cell>
        </row>
        <row r="22554">
          <cell r="D22554" t="str">
            <v>1883669</v>
          </cell>
          <cell r="E22554" t="str">
            <v>1803359981</v>
          </cell>
          <cell r="F22554" t="str">
            <v>SANDOVAL CHIGUANO ANA DEL ROCIO</v>
          </cell>
        </row>
        <row r="22555">
          <cell r="D22555" t="str">
            <v>1883749</v>
          </cell>
          <cell r="E22555" t="str">
            <v>1803473337</v>
          </cell>
          <cell r="F22555" t="str">
            <v>CANDO TORRES CARLOS PATRICIO</v>
          </cell>
        </row>
        <row r="22556">
          <cell r="D22556" t="str">
            <v>1883843</v>
          </cell>
          <cell r="E22556" t="str">
            <v>1891746071001</v>
          </cell>
          <cell r="F22556" t="str">
            <v>COMPAÑIA DE TAXI EJECUTIVO NUEVO AMBATO TRANSAMBATO S.A.</v>
          </cell>
        </row>
        <row r="22557">
          <cell r="D22557" t="str">
            <v>1883886</v>
          </cell>
          <cell r="E22557" t="str">
            <v>1800062752</v>
          </cell>
          <cell r="F22557" t="str">
            <v>ITURRALDE NARANJO CARLOS ALBERTO</v>
          </cell>
        </row>
        <row r="22558">
          <cell r="D22558" t="str">
            <v>1883933</v>
          </cell>
          <cell r="E22558" t="str">
            <v>1800879742</v>
          </cell>
          <cell r="F22558" t="str">
            <v>VASCONEZ NIETO ROMULO HENRY</v>
          </cell>
        </row>
        <row r="22559">
          <cell r="D22559" t="str">
            <v>1883995</v>
          </cell>
          <cell r="E22559" t="str">
            <v>1803279346</v>
          </cell>
          <cell r="F22559" t="str">
            <v>SANCHEZ BENAVIDES JORGE LUIS</v>
          </cell>
        </row>
        <row r="22560">
          <cell r="D22560" t="str">
            <v>1884613</v>
          </cell>
          <cell r="E22560" t="str">
            <v>0924421779</v>
          </cell>
          <cell r="F22560" t="str">
            <v>SEGOVIA VELASCO OLGA ISABEL</v>
          </cell>
        </row>
        <row r="22561">
          <cell r="D22561" t="str">
            <v>1884859</v>
          </cell>
          <cell r="E22561" t="str">
            <v>1802214393</v>
          </cell>
          <cell r="F22561" t="str">
            <v>MIRANDA CHERREZ MIRIAN CECILIA</v>
          </cell>
        </row>
        <row r="22562">
          <cell r="D22562" t="str">
            <v>1884903</v>
          </cell>
          <cell r="E22562" t="str">
            <v>1802423341</v>
          </cell>
          <cell r="F22562" t="str">
            <v>PAREDES MORALES HENRY WILLIAM</v>
          </cell>
        </row>
        <row r="22563">
          <cell r="D22563" t="str">
            <v>1885027</v>
          </cell>
          <cell r="E22563" t="str">
            <v>0300249893</v>
          </cell>
          <cell r="F22563" t="str">
            <v>MOZQUERA ANDRADE JESUS NELSON FRAY</v>
          </cell>
        </row>
        <row r="22564">
          <cell r="D22564" t="str">
            <v>1885106</v>
          </cell>
          <cell r="E22564" t="str">
            <v>1801608843</v>
          </cell>
          <cell r="F22564" t="str">
            <v>CUESTA VASCONEZ XAVIER HERNAN</v>
          </cell>
        </row>
        <row r="22565">
          <cell r="D22565" t="str">
            <v>1885155</v>
          </cell>
          <cell r="E22565" t="str">
            <v>1850524974</v>
          </cell>
          <cell r="F22565" t="str">
            <v>CONGACHA CONGACHA WILLIAM ANDRES</v>
          </cell>
        </row>
        <row r="22566">
          <cell r="D22566" t="str">
            <v>1885185</v>
          </cell>
          <cell r="E22566" t="str">
            <v>1801108406</v>
          </cell>
          <cell r="F22566" t="str">
            <v>LOPEZ ULLOA HECTOR RAIMUNDO</v>
          </cell>
        </row>
        <row r="22567">
          <cell r="D22567" t="str">
            <v>1885247</v>
          </cell>
          <cell r="E22567" t="str">
            <v>1805035126</v>
          </cell>
          <cell r="F22567" t="str">
            <v>MARIÑO BARRIGA MARIA DEL CARMEN</v>
          </cell>
        </row>
        <row r="22568">
          <cell r="D22568" t="str">
            <v>1885346</v>
          </cell>
          <cell r="E22568" t="str">
            <v>1802939825</v>
          </cell>
          <cell r="F22568" t="str">
            <v>SISA MALIZA ROSA CECILIA</v>
          </cell>
        </row>
        <row r="22569">
          <cell r="D22569" t="str">
            <v>1885384</v>
          </cell>
          <cell r="E22569" t="str">
            <v>1803091055</v>
          </cell>
          <cell r="F22569" t="str">
            <v>ULLOA CHAVEZ MEDARDO DANIEL</v>
          </cell>
        </row>
        <row r="22570">
          <cell r="D22570" t="str">
            <v>1885451</v>
          </cell>
          <cell r="E22570" t="str">
            <v>1860000560001</v>
          </cell>
          <cell r="F22570" t="str">
            <v>GOBIERNO AUTONOMO DESCENTRALIZADO MUNICIPAL DE SAN CRISTOBAL DE PATATE</v>
          </cell>
        </row>
        <row r="22571">
          <cell r="D22571" t="str">
            <v>1885692</v>
          </cell>
          <cell r="E22571" t="str">
            <v>1702783398</v>
          </cell>
          <cell r="F22571" t="str">
            <v>OVIEDO CAICEDO OSWALDO EDISSON</v>
          </cell>
        </row>
        <row r="22572">
          <cell r="D22572" t="str">
            <v>1886050</v>
          </cell>
          <cell r="E22572" t="str">
            <v>1803744653</v>
          </cell>
          <cell r="F22572" t="str">
            <v>SOLIS SANDOVAL MIREYA PAOLA</v>
          </cell>
        </row>
        <row r="22573">
          <cell r="D22573" t="str">
            <v>1886077</v>
          </cell>
          <cell r="E22573" t="str">
            <v>1803400249</v>
          </cell>
          <cell r="F22573" t="str">
            <v>SOLIS TAMAYO LUIS GABRIEL</v>
          </cell>
        </row>
        <row r="22574">
          <cell r="D22574" t="str">
            <v>1886106</v>
          </cell>
          <cell r="E22574" t="str">
            <v>1802704138</v>
          </cell>
          <cell r="F22574" t="str">
            <v>SOLIS VILLEGAS MONICA ELIZABETH</v>
          </cell>
        </row>
        <row r="22575">
          <cell r="D22575" t="str">
            <v>1886128</v>
          </cell>
          <cell r="E22575" t="str">
            <v>1803340775</v>
          </cell>
          <cell r="F22575" t="str">
            <v>ALLO VITERI  WILSON VINICIO</v>
          </cell>
        </row>
        <row r="22576">
          <cell r="D22576" t="str">
            <v>1886246</v>
          </cell>
          <cell r="E22576" t="str">
            <v>1850780659</v>
          </cell>
          <cell r="F22576" t="str">
            <v>CHANGO PACARI WORREN ALEXANDER</v>
          </cell>
        </row>
        <row r="22577">
          <cell r="D22577" t="str">
            <v>1886446</v>
          </cell>
          <cell r="E22577" t="str">
            <v>1802807824</v>
          </cell>
          <cell r="F22577" t="str">
            <v>ESPEJO ALMACHI JUAN ARTURO</v>
          </cell>
        </row>
        <row r="22578">
          <cell r="D22578" t="str">
            <v>1886470</v>
          </cell>
          <cell r="E22578" t="str">
            <v>0702581406</v>
          </cell>
          <cell r="F22578" t="str">
            <v>SOTO ALEJANDRO RONY EDISON</v>
          </cell>
        </row>
        <row r="22579">
          <cell r="D22579" t="str">
            <v>1886496</v>
          </cell>
          <cell r="E22579" t="str">
            <v>1803530771</v>
          </cell>
          <cell r="F22579" t="str">
            <v>SOTO ESCOBAR LUIS FERNANDO</v>
          </cell>
        </row>
        <row r="22580">
          <cell r="D22580" t="str">
            <v>1886696</v>
          </cell>
          <cell r="E22580" t="str">
            <v>1801611177</v>
          </cell>
          <cell r="F22580" t="str">
            <v>CUITO JACOME RAUL GERMAN</v>
          </cell>
        </row>
        <row r="22581">
          <cell r="D22581" t="str">
            <v>1886731</v>
          </cell>
          <cell r="E22581" t="str">
            <v>1802505543</v>
          </cell>
          <cell r="F22581" t="str">
            <v>SUAREZ FLORES CARLOS ALBERTO</v>
          </cell>
        </row>
        <row r="22582">
          <cell r="D22582" t="str">
            <v>1886882</v>
          </cell>
          <cell r="E22582" t="str">
            <v>1891745016001</v>
          </cell>
          <cell r="F22582" t="str">
            <v>COMPAÑIA DE SEGURIDAD PRIVADA ESPARZASEG CIA.LTDA.</v>
          </cell>
        </row>
        <row r="22583">
          <cell r="D22583" t="str">
            <v>1886906</v>
          </cell>
          <cell r="E22583" t="str">
            <v>1803934692</v>
          </cell>
          <cell r="F22583" t="str">
            <v>RIVERA GRIJALVA PAUL ANDRES</v>
          </cell>
        </row>
        <row r="22584">
          <cell r="D22584" t="str">
            <v>1886933</v>
          </cell>
          <cell r="E22584" t="str">
            <v>1702864602</v>
          </cell>
          <cell r="F22584" t="str">
            <v>ESPARZA VASCO JOSE ENRIQUE</v>
          </cell>
        </row>
        <row r="22585">
          <cell r="D22585" t="str">
            <v>1887177</v>
          </cell>
          <cell r="E22585" t="str">
            <v>1801853019</v>
          </cell>
          <cell r="F22585" t="str">
            <v>VILLA MUÑOZ NELLY CUMANDA</v>
          </cell>
        </row>
        <row r="22586">
          <cell r="D22586" t="str">
            <v>1887291</v>
          </cell>
          <cell r="E22586" t="str">
            <v>1600234668</v>
          </cell>
          <cell r="F22586" t="str">
            <v>FREIRE YEPEZ JOSE LUIS</v>
          </cell>
        </row>
        <row r="22587">
          <cell r="D22587" t="str">
            <v>1887326</v>
          </cell>
          <cell r="E22587" t="str">
            <v>1801710797</v>
          </cell>
          <cell r="F22587" t="str">
            <v>SANDOVAL ABRIL FAUSTO MEDARDO</v>
          </cell>
        </row>
        <row r="22588">
          <cell r="D22588" t="str">
            <v>1887406</v>
          </cell>
          <cell r="E22588" t="str">
            <v>1800716605</v>
          </cell>
          <cell r="F22588" t="str">
            <v>VELASTEGUI GALARZA FERNANDO RAMON</v>
          </cell>
        </row>
        <row r="22589">
          <cell r="D22589" t="str">
            <v>1887839</v>
          </cell>
          <cell r="E22589" t="str">
            <v>1801801257</v>
          </cell>
          <cell r="F22589" t="str">
            <v>JARAMILLO VILLAFUERTE JAVIER OSWALDO</v>
          </cell>
        </row>
        <row r="22590">
          <cell r="D22590" t="str">
            <v>1887912</v>
          </cell>
          <cell r="E22590" t="str">
            <v>0502521784</v>
          </cell>
          <cell r="F22590" t="str">
            <v>TARCO SEGUNDO ANIBAL</v>
          </cell>
        </row>
        <row r="22591">
          <cell r="D22591" t="str">
            <v>1887929</v>
          </cell>
          <cell r="E22591" t="str">
            <v>0590060917001</v>
          </cell>
          <cell r="F22591" t="str">
            <v>COMPAÑIA DE SEGURIDAD COTOPAXI COMSECOTOPAX CIA. TLDA.</v>
          </cell>
        </row>
        <row r="22592">
          <cell r="D22592" t="str">
            <v>1887957</v>
          </cell>
          <cell r="E22592" t="str">
            <v>1802485928</v>
          </cell>
          <cell r="F22592" t="str">
            <v>JORDAN VILLACIS TANNIA VERONICA</v>
          </cell>
        </row>
        <row r="22593">
          <cell r="D22593" t="str">
            <v>1888121</v>
          </cell>
          <cell r="E22593" t="str">
            <v>1891753760001</v>
          </cell>
          <cell r="F22593" t="str">
            <v>SISTEMA RADIAL SIRA CIA. LTDA.</v>
          </cell>
        </row>
        <row r="22594">
          <cell r="D22594" t="str">
            <v>1888742</v>
          </cell>
          <cell r="E22594" t="str">
            <v>1803615549</v>
          </cell>
          <cell r="F22594" t="str">
            <v>CORNILLO QUISHPE FANNY SORAIDA</v>
          </cell>
        </row>
        <row r="22595">
          <cell r="D22595" t="str">
            <v>1888856</v>
          </cell>
          <cell r="E22595" t="str">
            <v>1804458675</v>
          </cell>
          <cell r="F22595" t="str">
            <v>TIBANLOMBO COLLAY CRISTIAN IVAN</v>
          </cell>
        </row>
        <row r="22596">
          <cell r="D22596" t="str">
            <v>1889141</v>
          </cell>
          <cell r="E22596" t="str">
            <v>1802623742</v>
          </cell>
          <cell r="F22596" t="str">
            <v>TISALEMA JEREZ DANIEL MOISES</v>
          </cell>
        </row>
        <row r="22597">
          <cell r="D22597" t="str">
            <v>1889170</v>
          </cell>
          <cell r="E22597" t="str">
            <v>1802996726</v>
          </cell>
          <cell r="F22597" t="str">
            <v>TISALEMA MAYORGA DARWIN HUMBERTO</v>
          </cell>
        </row>
        <row r="22598">
          <cell r="D22598" t="str">
            <v>1889186</v>
          </cell>
          <cell r="E22598" t="str">
            <v>1803749520</v>
          </cell>
          <cell r="F22598" t="str">
            <v>GAVILANEZ PROAÑO PAOLA ALEXANDRA</v>
          </cell>
        </row>
        <row r="22599">
          <cell r="D22599" t="str">
            <v>1889196</v>
          </cell>
          <cell r="E22599" t="str">
            <v>1802976769</v>
          </cell>
          <cell r="F22599" t="str">
            <v>TIVAN GUANGASIG MARIA NARCISA</v>
          </cell>
        </row>
        <row r="22600">
          <cell r="D22600" t="str">
            <v>1889206</v>
          </cell>
          <cell r="E22600" t="str">
            <v>1850172980</v>
          </cell>
          <cell r="F22600" t="str">
            <v>LOZADA SALAZAR JACQUELINE SOFIA</v>
          </cell>
        </row>
        <row r="22601">
          <cell r="D22601" t="str">
            <v>1889225</v>
          </cell>
          <cell r="E22601" t="str">
            <v>1804928883</v>
          </cell>
          <cell r="F22601" t="str">
            <v>TIXILEMA BOMBON EDWIN GEOVANNY</v>
          </cell>
        </row>
        <row r="22602">
          <cell r="D22602" t="str">
            <v>1889254</v>
          </cell>
          <cell r="E22602" t="str">
            <v>1802329514</v>
          </cell>
          <cell r="F22602" t="str">
            <v>SORIA CORDONES EDGAR PAUL</v>
          </cell>
        </row>
        <row r="22603">
          <cell r="D22603" t="str">
            <v>1889557</v>
          </cell>
          <cell r="E22603" t="str">
            <v>1803874856</v>
          </cell>
          <cell r="F22603" t="str">
            <v>MIRANDA REINOSO EDWIN GABRIEL</v>
          </cell>
        </row>
        <row r="22604">
          <cell r="D22604" t="str">
            <v>1889661</v>
          </cell>
          <cell r="E22604" t="str">
            <v>1891731538001</v>
          </cell>
          <cell r="F22604" t="str">
            <v>DOCE DE NOVIEMBRE</v>
          </cell>
        </row>
        <row r="22605">
          <cell r="D22605" t="str">
            <v>1889778</v>
          </cell>
          <cell r="E22605" t="str">
            <v>1801948009</v>
          </cell>
          <cell r="F22605" t="str">
            <v>LLERENA BARRENO GLEND JOHNNY</v>
          </cell>
        </row>
        <row r="22606">
          <cell r="D22606" t="str">
            <v>1889938</v>
          </cell>
          <cell r="E22606" t="str">
            <v>1800129825</v>
          </cell>
          <cell r="F22606" t="str">
            <v>SANCHEZ PARRA JORGE F.EDUARDO</v>
          </cell>
        </row>
        <row r="22607">
          <cell r="D22607" t="str">
            <v>1890345</v>
          </cell>
          <cell r="E22607" t="str">
            <v>1865020190001</v>
          </cell>
          <cell r="F22607" t="str">
            <v>CUERPO DE BOMBEROS DE BAÑOS DE AGUA SANTA</v>
          </cell>
        </row>
        <row r="22608">
          <cell r="D22608" t="str">
            <v>1890348</v>
          </cell>
          <cell r="E22608" t="str">
            <v>1711281442</v>
          </cell>
          <cell r="F22608" t="str">
            <v>UGSHA TENORIO MELIDA ROCIO</v>
          </cell>
        </row>
        <row r="22609">
          <cell r="D22609" t="str">
            <v>1890454</v>
          </cell>
          <cell r="E22609" t="str">
            <v>1801403989</v>
          </cell>
          <cell r="F22609" t="str">
            <v>ULLOA SISALEMA LAURA MARÍA</v>
          </cell>
        </row>
        <row r="22610">
          <cell r="D22610" t="str">
            <v>1890476</v>
          </cell>
          <cell r="E22610" t="str">
            <v>1706590435</v>
          </cell>
          <cell r="F22610" t="str">
            <v>MONTOYA CHING CESAR AUGUSTO</v>
          </cell>
        </row>
        <row r="22611">
          <cell r="D22611" t="str">
            <v>1890505</v>
          </cell>
          <cell r="E22611" t="str">
            <v>1801470897</v>
          </cell>
          <cell r="F22611" t="str">
            <v>ALVAREZ LIZANO JORGE EDUARDO</v>
          </cell>
        </row>
        <row r="22612">
          <cell r="D22612" t="str">
            <v>1890759</v>
          </cell>
          <cell r="E22612" t="str">
            <v>1803467255</v>
          </cell>
          <cell r="F22612" t="str">
            <v>LEON RIVERA OSWALDO JAVIER</v>
          </cell>
        </row>
        <row r="22613">
          <cell r="D22613" t="str">
            <v>1890768</v>
          </cell>
          <cell r="E22613" t="str">
            <v>1804214748</v>
          </cell>
          <cell r="F22613" t="str">
            <v>VACA GALARZA LORENA ELIZABETH</v>
          </cell>
        </row>
        <row r="22614">
          <cell r="D22614" t="str">
            <v>1890778</v>
          </cell>
          <cell r="E22614" t="str">
            <v>0502156862</v>
          </cell>
          <cell r="F22614" t="str">
            <v>ERAZO PUETATE SOFIA MAGDALENA</v>
          </cell>
        </row>
        <row r="22615">
          <cell r="D22615" t="str">
            <v>1890816</v>
          </cell>
          <cell r="E22615" t="str">
            <v>1891717691001</v>
          </cell>
          <cell r="F22615" t="str">
            <v>ACESXILICON DESIGN TECHNOLOGY  CIA. LTDA.</v>
          </cell>
        </row>
        <row r="22616">
          <cell r="D22616" t="str">
            <v>1891032</v>
          </cell>
          <cell r="E22616" t="str">
            <v>1801103662</v>
          </cell>
          <cell r="F22616" t="str">
            <v>POZO RIVERA JORGE WASHINGTON</v>
          </cell>
        </row>
        <row r="22617">
          <cell r="D22617" t="str">
            <v>1891141</v>
          </cell>
          <cell r="E22617" t="str">
            <v>1802294387</v>
          </cell>
          <cell r="F22617" t="str">
            <v>PONCE GALLEGOS ROSA ELIZABETH</v>
          </cell>
        </row>
        <row r="22618">
          <cell r="D22618" t="str">
            <v>1891295</v>
          </cell>
          <cell r="E22618" t="str">
            <v>1803072691</v>
          </cell>
          <cell r="F22618" t="str">
            <v>VILLALVA FONSECA MONICA DANIELA</v>
          </cell>
        </row>
        <row r="22619">
          <cell r="D22619" t="str">
            <v>1891310</v>
          </cell>
          <cell r="E22619" t="str">
            <v>1802919322</v>
          </cell>
          <cell r="F22619" t="str">
            <v>LOPEZ ARBOLEDA ALEX GUSTAVO</v>
          </cell>
        </row>
        <row r="22620">
          <cell r="D22620" t="str">
            <v>1891316</v>
          </cell>
          <cell r="E22620" t="str">
            <v>1865033840001</v>
          </cell>
          <cell r="F22620" t="str">
            <v>EMPRESA PUBLICA MUNICIPAL PARA LA GESTION INTEGRAL DE LOS DESECHOS SOLIDOS DEL CANTON AMBATO</v>
          </cell>
        </row>
        <row r="22621">
          <cell r="D22621" t="str">
            <v>1891393</v>
          </cell>
          <cell r="E22621" t="str">
            <v>1801924406</v>
          </cell>
          <cell r="F22621" t="str">
            <v>LLERENA CEPEDA MARIA DE LOURDES</v>
          </cell>
        </row>
        <row r="22622">
          <cell r="D22622" t="str">
            <v>1891456</v>
          </cell>
          <cell r="E22622" t="str">
            <v>0501504633</v>
          </cell>
          <cell r="F22622" t="str">
            <v>TORRES ROSERO LUIS ARTURO</v>
          </cell>
        </row>
        <row r="22623">
          <cell r="D22623" t="str">
            <v>1892023</v>
          </cell>
          <cell r="E22623" t="str">
            <v>1600715377</v>
          </cell>
          <cell r="F22623" t="str">
            <v>SANCHEZ TAMAYO RICARDO XAVIER</v>
          </cell>
        </row>
        <row r="22624">
          <cell r="D22624" t="str">
            <v>1892078</v>
          </cell>
          <cell r="E22624" t="str">
            <v>1709212797</v>
          </cell>
          <cell r="F22624" t="str">
            <v>ABRIL CARRILLO LUIS ALBERTO</v>
          </cell>
        </row>
        <row r="22625">
          <cell r="D22625" t="str">
            <v>1892321</v>
          </cell>
          <cell r="E22625" t="str">
            <v>1802534576</v>
          </cell>
          <cell r="F22625" t="str">
            <v>NOLIVOS LOZANO MONICA DEL PILAR</v>
          </cell>
        </row>
        <row r="22626">
          <cell r="D22626" t="str">
            <v>1892383</v>
          </cell>
          <cell r="E22626" t="str">
            <v>1803097763</v>
          </cell>
          <cell r="F22626" t="str">
            <v>ALVAREZ LIZANO IVAN PATRICIO</v>
          </cell>
        </row>
        <row r="22627">
          <cell r="D22627" t="str">
            <v>1892473</v>
          </cell>
          <cell r="E22627" t="str">
            <v>1708661648</v>
          </cell>
          <cell r="F22627" t="str">
            <v>VEGA CARVAJAL FERNANDO TEOBALDO</v>
          </cell>
        </row>
        <row r="22628">
          <cell r="D22628" t="str">
            <v>1892864</v>
          </cell>
          <cell r="E22628" t="str">
            <v>1803469780</v>
          </cell>
          <cell r="F22628" t="str">
            <v>VELASTEGUI JACHO TITO DAVID</v>
          </cell>
        </row>
        <row r="22629">
          <cell r="D22629" t="str">
            <v>1892964</v>
          </cell>
          <cell r="E22629" t="str">
            <v>1803543907</v>
          </cell>
          <cell r="F22629" t="str">
            <v>JAITIA BARRIONUEVO MIGUEL SANTIAGO</v>
          </cell>
        </row>
        <row r="22630">
          <cell r="D22630" t="str">
            <v>1893246</v>
          </cell>
          <cell r="E22630" t="str">
            <v>1890153891001</v>
          </cell>
          <cell r="F22630" t="str">
            <v>CIVILPROTECTION SERVICIO INTEGRAL DE PROTECCION Y VIGILANCIA CIA. LTDA.</v>
          </cell>
        </row>
        <row r="22631">
          <cell r="D22631" t="str">
            <v>1893573</v>
          </cell>
          <cell r="E22631" t="str">
            <v>0917231136</v>
          </cell>
          <cell r="F22631" t="str">
            <v>VERGARA VARGAS SINDY YADIRA</v>
          </cell>
        </row>
        <row r="22632">
          <cell r="D22632" t="str">
            <v>1893644</v>
          </cell>
          <cell r="E22632" t="str">
            <v>1804240586</v>
          </cell>
          <cell r="F22632" t="str">
            <v>PEREZ PEREZ DARWIN ENRIQUE</v>
          </cell>
        </row>
        <row r="22633">
          <cell r="D22633" t="str">
            <v>1893674</v>
          </cell>
          <cell r="E22633" t="str">
            <v>1801701580</v>
          </cell>
          <cell r="F22633" t="str">
            <v>VIEIRA CONSTANTE WILSON ERNESTO</v>
          </cell>
        </row>
        <row r="22634">
          <cell r="D22634" t="str">
            <v>1893720</v>
          </cell>
          <cell r="E22634" t="str">
            <v>1802523066</v>
          </cell>
          <cell r="F22634" t="str">
            <v>SANCHEZ LOPEZ ALEXANDRA DEL PILAR</v>
          </cell>
        </row>
        <row r="22635">
          <cell r="D22635" t="str">
            <v>1893849</v>
          </cell>
          <cell r="E22635" t="str">
            <v>1891784747001</v>
          </cell>
          <cell r="F22635" t="str">
            <v>GOMES COMUNICACIONES DATATV CIA LTDA</v>
          </cell>
        </row>
        <row r="22636">
          <cell r="D22636" t="str">
            <v>1894418</v>
          </cell>
          <cell r="E22636" t="str">
            <v>1802320471</v>
          </cell>
          <cell r="F22636" t="str">
            <v>TORO BARRERA EDWIN EFRAIN</v>
          </cell>
        </row>
        <row r="22637">
          <cell r="D22637" t="str">
            <v>1894569</v>
          </cell>
          <cell r="E22637" t="str">
            <v>0202391017</v>
          </cell>
          <cell r="F22637" t="str">
            <v>VISCARRA SANCHEZ DAYANA JAZMIN</v>
          </cell>
        </row>
        <row r="22638">
          <cell r="D22638" t="str">
            <v>1894728</v>
          </cell>
          <cell r="E22638" t="str">
            <v>1804494381</v>
          </cell>
          <cell r="F22638" t="str">
            <v>NARANJO GUERRERO ALEX IVAN</v>
          </cell>
        </row>
        <row r="22639">
          <cell r="D22639" t="str">
            <v>1895148</v>
          </cell>
          <cell r="E22639" t="str">
            <v>1804184800</v>
          </cell>
          <cell r="F22639" t="str">
            <v>GOMEZ CORDOVA MARIO SERAFIN</v>
          </cell>
        </row>
        <row r="22640">
          <cell r="D22640" t="str">
            <v>1895207</v>
          </cell>
          <cell r="E22640" t="str">
            <v>180058610</v>
          </cell>
          <cell r="F22640" t="str">
            <v>ALDAZ FERNANDEZ ANTONIO MELCHOR</v>
          </cell>
        </row>
        <row r="22641">
          <cell r="D22641" t="str">
            <v>1895223</v>
          </cell>
          <cell r="E22641" t="str">
            <v>1850240498</v>
          </cell>
          <cell r="F22641" t="str">
            <v>CONTRERAS REAL JULIO ALEJANDRO</v>
          </cell>
        </row>
        <row r="22642">
          <cell r="D22642" t="str">
            <v>1895284</v>
          </cell>
          <cell r="E22642" t="str">
            <v>1001222619</v>
          </cell>
          <cell r="F22642" t="str">
            <v>TADEO DELGADO OFM TITO GILBERT</v>
          </cell>
        </row>
        <row r="22643">
          <cell r="D22643" t="str">
            <v>1895471</v>
          </cell>
          <cell r="E22643" t="str">
            <v>1802415958</v>
          </cell>
          <cell r="F22643" t="str">
            <v>MARTINEZ ACOSTA EMIGDIO MESIAS</v>
          </cell>
        </row>
        <row r="22644">
          <cell r="D22644" t="str">
            <v>1895493</v>
          </cell>
          <cell r="E22644" t="str">
            <v>1768157010001</v>
          </cell>
          <cell r="F22644" t="str">
            <v>CUERPO DE BOMBEROS DEL CANTON QUERO</v>
          </cell>
        </row>
        <row r="22645">
          <cell r="D22645" t="str">
            <v>1895498</v>
          </cell>
          <cell r="E22645" t="str">
            <v>1802705507</v>
          </cell>
          <cell r="F22645" t="str">
            <v>RODRIGUEZ SAMANIEGO EDWIN GIOVANNY</v>
          </cell>
        </row>
        <row r="22646">
          <cell r="D22646" t="str">
            <v>1895526</v>
          </cell>
          <cell r="E22646" t="str">
            <v>1804783056</v>
          </cell>
          <cell r="F22646" t="str">
            <v>RIVERA GUEVARA VIVIANA ALEXANDRA</v>
          </cell>
        </row>
        <row r="22647">
          <cell r="D22647" t="str">
            <v>1895592</v>
          </cell>
          <cell r="E22647" t="str">
            <v>0603208042</v>
          </cell>
          <cell r="F22647" t="str">
            <v>YUQUILEMA MANUEL CEPEDA</v>
          </cell>
        </row>
        <row r="22648">
          <cell r="D22648" t="str">
            <v>1895629</v>
          </cell>
          <cell r="E22648" t="str">
            <v>1717344772</v>
          </cell>
          <cell r="F22648" t="str">
            <v>MAYORGA RODRIGUEZ ISMAEL ALEJANDRO</v>
          </cell>
        </row>
        <row r="22649">
          <cell r="D22649" t="str">
            <v>1895643</v>
          </cell>
          <cell r="E22649" t="str">
            <v>1803582368</v>
          </cell>
          <cell r="F22649" t="str">
            <v>YUQUILEMA CEPEDA INES MARIA</v>
          </cell>
        </row>
        <row r="22650">
          <cell r="D22650" t="str">
            <v>1895669</v>
          </cell>
          <cell r="E22650" t="str">
            <v>0601650831</v>
          </cell>
          <cell r="F22650" t="str">
            <v>YUQUILEMA LEMA JOSE MARIA</v>
          </cell>
        </row>
        <row r="22651">
          <cell r="D22651" t="str">
            <v>1895786</v>
          </cell>
          <cell r="E22651" t="str">
            <v>1803733136</v>
          </cell>
          <cell r="F22651" t="str">
            <v>ROBALINO BARONA JOSE LUIS</v>
          </cell>
        </row>
        <row r="22652">
          <cell r="D22652" t="str">
            <v>1896067</v>
          </cell>
          <cell r="E22652" t="str">
            <v>1801805456</v>
          </cell>
          <cell r="F22652" t="str">
            <v>VARGAS GUEVARA LUIS RODRIGO</v>
          </cell>
        </row>
        <row r="22653">
          <cell r="D22653" t="str">
            <v>1896179</v>
          </cell>
          <cell r="E22653" t="str">
            <v>1800169037</v>
          </cell>
          <cell r="F22653" t="str">
            <v>RIOS BURBANO ROTHMAN ALFREDO</v>
          </cell>
        </row>
        <row r="22654">
          <cell r="D22654" t="str">
            <v>1896272</v>
          </cell>
          <cell r="E22654" t="str">
            <v>1713853669</v>
          </cell>
          <cell r="F22654" t="str">
            <v>PUGA ROMERO JUAN DIEGO</v>
          </cell>
        </row>
        <row r="22655">
          <cell r="D22655" t="str">
            <v>1896492</v>
          </cell>
          <cell r="E22655" t="str">
            <v>1703994044</v>
          </cell>
          <cell r="F22655" t="str">
            <v>ERAZA ARMENDARIZ CARLOS FABIAN</v>
          </cell>
        </row>
        <row r="22656">
          <cell r="D22656" t="str">
            <v>1897573</v>
          </cell>
          <cell r="E22656" t="str">
            <v>1803540101</v>
          </cell>
          <cell r="F22656" t="str">
            <v>SANCHEZ ACOSTA PAUL SEBASTIAN</v>
          </cell>
        </row>
        <row r="22657">
          <cell r="D22657" t="str">
            <v>1897676</v>
          </cell>
          <cell r="E22657" t="str">
            <v>1801136852</v>
          </cell>
          <cell r="F22657" t="str">
            <v>NUÑEZ JINES LUIS VICENTE</v>
          </cell>
        </row>
        <row r="22658">
          <cell r="D22658" t="str">
            <v>1897730</v>
          </cell>
          <cell r="E22658" t="str">
            <v>1802943074</v>
          </cell>
          <cell r="F22658" t="str">
            <v>ESCALANTE TIRADO PABLO MAURICIO</v>
          </cell>
        </row>
        <row r="22659">
          <cell r="D22659" t="str">
            <v>1897878</v>
          </cell>
          <cell r="E22659" t="str">
            <v>1800856252</v>
          </cell>
          <cell r="F22659" t="str">
            <v>VITERI TORRES JOSE MARCELO</v>
          </cell>
        </row>
        <row r="22660">
          <cell r="D22660" t="str">
            <v>1898051</v>
          </cell>
          <cell r="E22660" t="str">
            <v>1803411600</v>
          </cell>
          <cell r="F22660" t="str">
            <v>PAUCAR TUSA DELIA ROCIO</v>
          </cell>
        </row>
        <row r="22661">
          <cell r="D22661" t="str">
            <v>1898151</v>
          </cell>
          <cell r="E22661" t="str">
            <v>1890115337001</v>
          </cell>
          <cell r="F22661" t="str">
            <v>COOPERATIVA DE TRANSPORTE DE PASAJEROS EN BUSES SAN JUAN DE MOCHA</v>
          </cell>
        </row>
        <row r="22662">
          <cell r="D22662" t="str">
            <v>1898208</v>
          </cell>
          <cell r="E22662" t="str">
            <v>1802184141</v>
          </cell>
          <cell r="F22662" t="str">
            <v>LOPEZ LOPEZ WILSON ISMAEL</v>
          </cell>
        </row>
        <row r="22663">
          <cell r="D22663" t="str">
            <v>1898392</v>
          </cell>
          <cell r="E22663" t="str">
            <v>1800140285</v>
          </cell>
          <cell r="F22663" t="str">
            <v>ROMERO ALDAZ EDUARDO WASHINGTON</v>
          </cell>
        </row>
        <row r="22664">
          <cell r="D22664" t="str">
            <v>1898645</v>
          </cell>
          <cell r="E22664" t="str">
            <v>1891720013001</v>
          </cell>
          <cell r="F22664" t="str">
            <v>HIDROSIERRA S.A.</v>
          </cell>
        </row>
        <row r="22665">
          <cell r="D22665" t="str">
            <v>1898683</v>
          </cell>
          <cell r="E22665" t="str">
            <v>1801620285</v>
          </cell>
          <cell r="F22665" t="str">
            <v>MOSQUERA GARCIA DIEGO XAVIER</v>
          </cell>
        </row>
        <row r="22666">
          <cell r="D22666" t="str">
            <v>1898738</v>
          </cell>
          <cell r="E22666" t="str">
            <v>1890115140001</v>
          </cell>
          <cell r="F22666" t="str">
            <v>COOPERATIVA DE TRANSPORTE DE PASAJEROS TISALEO LTDA</v>
          </cell>
        </row>
        <row r="22667">
          <cell r="D22667" t="str">
            <v>1898940</v>
          </cell>
          <cell r="E22667" t="str">
            <v>1802888410</v>
          </cell>
          <cell r="F22667" t="str">
            <v>PEREZ LOPEZ NELSON GEOVANNY</v>
          </cell>
        </row>
        <row r="22668">
          <cell r="D22668" t="str">
            <v>1898996</v>
          </cell>
          <cell r="E22668" t="str">
            <v>1803275062</v>
          </cell>
          <cell r="F22668" t="str">
            <v>MANGUI ROMO EVELYN ADRIANA</v>
          </cell>
        </row>
        <row r="22669">
          <cell r="D22669" t="str">
            <v>1899024</v>
          </cell>
          <cell r="E22669" t="str">
            <v>1860001290001</v>
          </cell>
          <cell r="F22669" t="str">
            <v>EMPRESA MUNICIPAL DE AGUA POTABLE Y ALCANTARILLADO DE AMBATO</v>
          </cell>
        </row>
        <row r="22670">
          <cell r="D22670" t="str">
            <v>1899175</v>
          </cell>
          <cell r="E22670" t="str">
            <v>0200933208</v>
          </cell>
          <cell r="F22670" t="str">
            <v>CHULCO LEMA SEGUNDO MEDARDO</v>
          </cell>
        </row>
        <row r="22671">
          <cell r="D22671" t="str">
            <v>1899220</v>
          </cell>
          <cell r="E22671" t="str">
            <v>1800879171</v>
          </cell>
          <cell r="F22671" t="str">
            <v>GUERRERO NUÑEZ MARINA LEONOR</v>
          </cell>
        </row>
        <row r="22672">
          <cell r="D22672" t="str">
            <v>1899247</v>
          </cell>
          <cell r="E22672" t="str">
            <v>1890062071001</v>
          </cell>
          <cell r="F22672" t="str">
            <v>FAIRIS</v>
          </cell>
        </row>
        <row r="22673">
          <cell r="D22673" t="str">
            <v>1899320</v>
          </cell>
          <cell r="E22673" t="str">
            <v>1803484953</v>
          </cell>
          <cell r="F22673" t="str">
            <v>JARAMILLO RODRIGUEZ LUIS ENRIQUE</v>
          </cell>
        </row>
        <row r="22674">
          <cell r="D22674" t="str">
            <v>1899469</v>
          </cell>
          <cell r="E22674" t="str">
            <v>1803280377</v>
          </cell>
          <cell r="F22674" t="str">
            <v>CASTILLO SANCHEZ TANNIA ELIZABETH</v>
          </cell>
        </row>
        <row r="22675">
          <cell r="D22675" t="str">
            <v>1899827</v>
          </cell>
          <cell r="E22675" t="str">
            <v>1600204935</v>
          </cell>
          <cell r="F22675" t="str">
            <v>RUBIO GALVEZ EDGAR PATRICIO</v>
          </cell>
        </row>
        <row r="22676">
          <cell r="D22676" t="str">
            <v>1899895</v>
          </cell>
          <cell r="E22676" t="str">
            <v>1800516302</v>
          </cell>
          <cell r="F22676" t="str">
            <v>GONZALEZ VEGA ETNITA SUSANA</v>
          </cell>
        </row>
        <row r="22677">
          <cell r="D22677" t="str">
            <v>1901919</v>
          </cell>
          <cell r="E22677" t="str">
            <v>1990006810001</v>
          </cell>
          <cell r="F22677" t="str">
            <v>VICARIATO APOSTOLICO DE ZAMORA</v>
          </cell>
        </row>
        <row r="22678">
          <cell r="D22678" t="str">
            <v>1902921</v>
          </cell>
          <cell r="E22678" t="str">
            <v>1960000110001</v>
          </cell>
          <cell r="F22678" t="str">
            <v>CONSEJO PROVINCIAL DE ZAMORA-CHINCHIPE</v>
          </cell>
        </row>
        <row r="22679">
          <cell r="D22679" t="str">
            <v>1910405</v>
          </cell>
          <cell r="E22679" t="str">
            <v>1900239052</v>
          </cell>
          <cell r="F22679" t="str">
            <v>MALDONADO CAPA EDUARDO GIOVANI</v>
          </cell>
        </row>
        <row r="22680">
          <cell r="D22680" t="str">
            <v>1910716</v>
          </cell>
          <cell r="E22680" t="str">
            <v>1960148290001</v>
          </cell>
          <cell r="F22680" t="str">
            <v>EMPRESA PUBLICA CUERPO DE BOMBEROS DEL GAD MUNICIPAL DE ZAMORA "CBGADMZ EP"</v>
          </cell>
        </row>
        <row r="22681">
          <cell r="D22681" t="str">
            <v>1911558</v>
          </cell>
          <cell r="E22681" t="str">
            <v>1104667355</v>
          </cell>
          <cell r="F22681" t="str">
            <v>ORTIZ ELIZALDE PAUL MARCELO</v>
          </cell>
        </row>
        <row r="22682">
          <cell r="D22682" t="str">
            <v>1911790</v>
          </cell>
          <cell r="E22682" t="str">
            <v>1900578251</v>
          </cell>
          <cell r="F22682" t="str">
            <v>GONZALEZ SARANGO FREDY OSWALDO</v>
          </cell>
        </row>
        <row r="22683">
          <cell r="D22683" t="str">
            <v>1912266</v>
          </cell>
          <cell r="E22683" t="str">
            <v>1900000132</v>
          </cell>
          <cell r="F22683" t="str">
            <v>BUSTAMANTE PALACIO CARLOS ALBERTO</v>
          </cell>
        </row>
        <row r="22684">
          <cell r="D22684" t="str">
            <v>1913549</v>
          </cell>
          <cell r="E22684" t="str">
            <v>1900310853</v>
          </cell>
          <cell r="F22684" t="str">
            <v>SOTOMAYOR VILLAVICENCIO PAQUITA JUDITH</v>
          </cell>
        </row>
        <row r="22685">
          <cell r="D22685" t="str">
            <v>1913608</v>
          </cell>
          <cell r="E22685" t="str">
            <v>1900239557</v>
          </cell>
          <cell r="F22685" t="str">
            <v>GONZALEZ CELI LEONARDO VNICIO</v>
          </cell>
        </row>
        <row r="22686">
          <cell r="D22686" t="str">
            <v>1914115</v>
          </cell>
          <cell r="E22686" t="str">
            <v>1960137090001</v>
          </cell>
          <cell r="F22686" t="str">
            <v>CUERPO DE BOMBEROS DE ZAMORA</v>
          </cell>
        </row>
        <row r="22687">
          <cell r="D22687" t="str">
            <v>1914260</v>
          </cell>
          <cell r="E22687" t="str">
            <v>1900600147</v>
          </cell>
          <cell r="F22687" t="str">
            <v>PAUCAR ORDOÑEZ EDGAR WILMER</v>
          </cell>
        </row>
        <row r="22688">
          <cell r="D22688" t="str">
            <v>1916716</v>
          </cell>
          <cell r="E22688" t="str">
            <v>1102457734</v>
          </cell>
          <cell r="F22688" t="str">
            <v>CUENCA SANCHEZ NARCISA DE JESUS</v>
          </cell>
        </row>
        <row r="22689">
          <cell r="D22689" t="str">
            <v>1917026</v>
          </cell>
          <cell r="E22689" t="str">
            <v>1900638378</v>
          </cell>
          <cell r="F22689" t="str">
            <v>GUELEDEL MEDINA ROSA ELENA</v>
          </cell>
        </row>
        <row r="22690">
          <cell r="D22690" t="str">
            <v>1917281</v>
          </cell>
          <cell r="E22690" t="str">
            <v>1103483887</v>
          </cell>
          <cell r="F22690" t="str">
            <v>PACHAR FIGUEROA FRANKLIN</v>
          </cell>
        </row>
        <row r="22691">
          <cell r="D22691" t="str">
            <v>1917309</v>
          </cell>
          <cell r="E22691" t="str">
            <v>1990914687001</v>
          </cell>
          <cell r="F22691" t="str">
            <v>COMPAÑIA DE TAXIS CASCADA DE VELO DE NOVIA CASVENO S.A</v>
          </cell>
        </row>
        <row r="22692">
          <cell r="D22692" t="str">
            <v>1918556</v>
          </cell>
          <cell r="E22692" t="str">
            <v>1990909128001</v>
          </cell>
          <cell r="F22692" t="str">
            <v>SOCIEDAD DE HECHO LUCIERNAGA</v>
          </cell>
        </row>
        <row r="22693">
          <cell r="D22693" t="str">
            <v>1918558</v>
          </cell>
          <cell r="E22693" t="str">
            <v>1900358506</v>
          </cell>
          <cell r="F22693" t="str">
            <v>JIMENEZ TINIZARAY EDGAR ENRRIQUE</v>
          </cell>
        </row>
        <row r="22694">
          <cell r="D22694" t="str">
            <v>1918628</v>
          </cell>
          <cell r="E22694" t="str">
            <v>1103368963</v>
          </cell>
          <cell r="F22694" t="str">
            <v>CELI MEDINA JENNY LUCIA</v>
          </cell>
        </row>
        <row r="22695">
          <cell r="D22695" t="str">
            <v>1918972</v>
          </cell>
          <cell r="E22695" t="str">
            <v>1900664127</v>
          </cell>
          <cell r="F22695" t="str">
            <v>PUCHAICELA SARANGO JAIRO ALBERTO</v>
          </cell>
        </row>
        <row r="22696">
          <cell r="D22696" t="str">
            <v>1919441</v>
          </cell>
          <cell r="E22696" t="str">
            <v>0300864972</v>
          </cell>
          <cell r="F22696" t="str">
            <v>HERAS SEGARRA WALTER JEOVA</v>
          </cell>
        </row>
        <row r="22697">
          <cell r="D22697" t="str">
            <v>1920276</v>
          </cell>
          <cell r="E22697" t="str">
            <v>PE 1615706</v>
          </cell>
          <cell r="F22697" t="str">
            <v>YAO HUI LI</v>
          </cell>
        </row>
        <row r="22698">
          <cell r="D22698" t="str">
            <v>1920416</v>
          </cell>
          <cell r="E22698" t="str">
            <v>1900079623</v>
          </cell>
          <cell r="F22698" t="str">
            <v>SANCHEZ LALANGUI JOSE LAUTARO</v>
          </cell>
        </row>
        <row r="22699">
          <cell r="D22699" t="str">
            <v>1920559</v>
          </cell>
          <cell r="E22699" t="str">
            <v>1960001190001</v>
          </cell>
          <cell r="F22699" t="str">
            <v>GOBIERNO AUTONOMO DESCENTRALIZADO MUNICIPAL DE EL PANGUI</v>
          </cell>
        </row>
        <row r="22700">
          <cell r="D22700" t="str">
            <v>1920922</v>
          </cell>
          <cell r="E22700" t="str">
            <v>1900450733</v>
          </cell>
          <cell r="F22700" t="str">
            <v>SIVISAPA CARAGUAY JAIME OSWALDO</v>
          </cell>
        </row>
        <row r="22701">
          <cell r="D22701" t="str">
            <v>1921348</v>
          </cell>
          <cell r="E22701" t="str">
            <v>1960130670001</v>
          </cell>
          <cell r="F22701" t="str">
            <v>AREA DE SALUD NO. 3 ZUMBA</v>
          </cell>
        </row>
        <row r="22702">
          <cell r="D22702" t="str">
            <v>1921398</v>
          </cell>
          <cell r="E22702" t="str">
            <v>1100660560</v>
          </cell>
          <cell r="F22702" t="str">
            <v>CALDERON REVILLA JUAN RAMON</v>
          </cell>
        </row>
        <row r="22703">
          <cell r="D22703" t="str">
            <v>1923944</v>
          </cell>
          <cell r="E22703" t="str">
            <v>1990016484001</v>
          </cell>
          <cell r="F22703" t="str">
            <v>COMPAÑIA DE TAXIS CABRERA ORELLANA COLLAGUAZO S.A.</v>
          </cell>
        </row>
        <row r="22704">
          <cell r="D22704" t="str">
            <v>1924225</v>
          </cell>
          <cell r="E22704" t="str">
            <v>1990911556001</v>
          </cell>
          <cell r="F22704" t="str">
            <v>COMPAÑIA DE TAXIS EJECUTIVOS TAXEYAN S.A.</v>
          </cell>
        </row>
        <row r="22705">
          <cell r="D22705" t="str">
            <v>1924646</v>
          </cell>
          <cell r="E22705" t="str">
            <v>1104270119</v>
          </cell>
          <cell r="F22705" t="str">
            <v>MALLA GONZALES DANNY LEONARDO</v>
          </cell>
        </row>
        <row r="22706">
          <cell r="D22706" t="str">
            <v>1924853</v>
          </cell>
          <cell r="E22706" t="str">
            <v>1900262195</v>
          </cell>
          <cell r="F22706" t="str">
            <v>PALTIN LABANDA NELLY FRANCIA</v>
          </cell>
        </row>
        <row r="22707">
          <cell r="D22707" t="str">
            <v>1925153</v>
          </cell>
          <cell r="E22707" t="str">
            <v>0703025031</v>
          </cell>
          <cell r="F22707" t="str">
            <v>AGUIRRE APOLO MARCO ANTONIO</v>
          </cell>
        </row>
        <row r="22708">
          <cell r="D22708" t="str">
            <v>1925210</v>
          </cell>
          <cell r="E22708" t="str">
            <v>0702370693</v>
          </cell>
          <cell r="F22708" t="str">
            <v>AGUIRRE DELGADO JULIO RAFAEL</v>
          </cell>
        </row>
        <row r="22709">
          <cell r="D22709" t="str">
            <v>1925941</v>
          </cell>
          <cell r="E22709" t="str">
            <v>1103786735</v>
          </cell>
          <cell r="F22709" t="str">
            <v>ALEJO MICHAY DOMINGO FRANCISCO</v>
          </cell>
        </row>
        <row r="22710">
          <cell r="D22710" t="str">
            <v>1926269</v>
          </cell>
          <cell r="E22710" t="str">
            <v>1900389824</v>
          </cell>
          <cell r="F22710" t="str">
            <v>VILLALTA JIMENEZ GLENDA ALEXANDRA</v>
          </cell>
        </row>
        <row r="22711">
          <cell r="D22711" t="str">
            <v>1926750</v>
          </cell>
          <cell r="E22711" t="str">
            <v>1990010451001</v>
          </cell>
          <cell r="F22711" t="str">
            <v>SULTANA DEL CONDOR MINERA S.A. SULCOMI</v>
          </cell>
        </row>
        <row r="22712">
          <cell r="D22712" t="str">
            <v>1927180</v>
          </cell>
          <cell r="E22712" t="str">
            <v>1990901283001</v>
          </cell>
          <cell r="F22712" t="str">
            <v>MISION FRANCISCANA DE ZUMBA</v>
          </cell>
        </row>
        <row r="22713">
          <cell r="D22713" t="str">
            <v>1927387</v>
          </cell>
          <cell r="E22713" t="str">
            <v>1900072933</v>
          </cell>
          <cell r="F22713" t="str">
            <v>COSTA ROMERO TOMAS FIDENCIO</v>
          </cell>
        </row>
        <row r="22714">
          <cell r="D22714" t="str">
            <v>1928322</v>
          </cell>
          <cell r="E22714" t="str">
            <v>1900538180</v>
          </cell>
          <cell r="F22714" t="str">
            <v>ARMIJOS CALVA VICTOR FERNANDO</v>
          </cell>
        </row>
        <row r="22715">
          <cell r="D22715" t="str">
            <v>1928457</v>
          </cell>
          <cell r="E22715" t="str">
            <v>1900268531</v>
          </cell>
          <cell r="F22715" t="str">
            <v>ARMIJOS TAIZHA VILMA ANGELICA</v>
          </cell>
        </row>
        <row r="22716">
          <cell r="D22716" t="str">
            <v>1929294</v>
          </cell>
          <cell r="E22716" t="str">
            <v>1990910150001</v>
          </cell>
          <cell r="F22716" t="str">
            <v>COMPAÑIA DE TAXIS EJECUTIVOS TAXZACHI S.A</v>
          </cell>
        </row>
        <row r="22717">
          <cell r="D22717" t="str">
            <v>1929743</v>
          </cell>
          <cell r="E22717" t="str">
            <v>1900338227</v>
          </cell>
          <cell r="F22717" t="str">
            <v>AVILA PARDO ELVIA BEATRIZ</v>
          </cell>
        </row>
        <row r="22718">
          <cell r="D22718" t="str">
            <v>1931721</v>
          </cell>
          <cell r="E22718" t="str">
            <v>1900172568</v>
          </cell>
          <cell r="F22718" t="str">
            <v>FERNANDEZ QUEZADA GEORGE SALVADOR</v>
          </cell>
        </row>
        <row r="22719">
          <cell r="D22719" t="str">
            <v>1934097</v>
          </cell>
          <cell r="E22719" t="str">
            <v>1102056817</v>
          </cell>
          <cell r="F22719" t="str">
            <v>SALINAS GONZALEZ MANUEL ALFONZO</v>
          </cell>
        </row>
        <row r="22720">
          <cell r="D22720" t="str">
            <v>1934793</v>
          </cell>
          <cell r="E22720" t="str">
            <v>1500543960</v>
          </cell>
          <cell r="F22720" t="str">
            <v>GUEVARA VILLACIS NESTOR HUMBERTO</v>
          </cell>
        </row>
        <row r="22721">
          <cell r="D22721" t="str">
            <v>1934823</v>
          </cell>
          <cell r="E22721" t="str">
            <v>1900702265</v>
          </cell>
          <cell r="F22721" t="str">
            <v>JAPON VEGA  JORDY ALEXIS</v>
          </cell>
        </row>
        <row r="22722">
          <cell r="D22722" t="str">
            <v>1935113</v>
          </cell>
          <cell r="E22722" t="str">
            <v>1900354158</v>
          </cell>
          <cell r="F22722" t="str">
            <v>PERALTA SARANGO ALEX JHONATAN</v>
          </cell>
        </row>
        <row r="22723">
          <cell r="D22723" t="str">
            <v>1935715</v>
          </cell>
          <cell r="E22723" t="str">
            <v>1101365185</v>
          </cell>
          <cell r="F22723" t="str">
            <v>TORRES MORA ROSA CECILIA</v>
          </cell>
        </row>
        <row r="22724">
          <cell r="D22724" t="str">
            <v>1935716</v>
          </cell>
          <cell r="E22724" t="str">
            <v>1960001270001</v>
          </cell>
          <cell r="F22724" t="str">
            <v>GOBIERNO AUTONOMO DESCENTRALIZADO DEL CANTON CENTINELA DEL CONDOR</v>
          </cell>
        </row>
        <row r="22725">
          <cell r="D22725" t="str">
            <v>1935921</v>
          </cell>
          <cell r="E22725" t="str">
            <v>1900495068</v>
          </cell>
          <cell r="F22725" t="str">
            <v>MEDINA MEDINA ANGEL RODRIGO</v>
          </cell>
        </row>
        <row r="22726">
          <cell r="D22726" t="str">
            <v>1936003</v>
          </cell>
          <cell r="E22726" t="str">
            <v>0702806159</v>
          </cell>
          <cell r="F22726" t="str">
            <v>CASTILLO ABRIL ALINA MARITZA</v>
          </cell>
        </row>
        <row r="22727">
          <cell r="D22727" t="str">
            <v>1936238</v>
          </cell>
          <cell r="E22727" t="str">
            <v>1900404342</v>
          </cell>
          <cell r="F22727" t="str">
            <v>CASTILLO SALAZAR JOSE LUIS</v>
          </cell>
        </row>
        <row r="22728">
          <cell r="D22728" t="str">
            <v>1936345</v>
          </cell>
          <cell r="E22728" t="str">
            <v>0101760270</v>
          </cell>
          <cell r="F22728" t="str">
            <v>CASTRO CASTRO LUIS HUMBERTO</v>
          </cell>
        </row>
        <row r="22729">
          <cell r="D22729" t="str">
            <v>1936451</v>
          </cell>
          <cell r="E22729" t="str">
            <v>0102880366</v>
          </cell>
          <cell r="F22729" t="str">
            <v>CASTRO MURILLO RAQUEL AMADA</v>
          </cell>
        </row>
        <row r="22730">
          <cell r="D22730" t="str">
            <v>1936596</v>
          </cell>
          <cell r="E22730" t="str">
            <v>1900408780</v>
          </cell>
          <cell r="F22730" t="str">
            <v>CHOCHO ANDRADE FELIX FABIAN</v>
          </cell>
        </row>
        <row r="22731">
          <cell r="D22731" t="str">
            <v>1936887</v>
          </cell>
          <cell r="E22731" t="str">
            <v>1900524818</v>
          </cell>
          <cell r="F22731" t="str">
            <v>ORTEGA MORENO andrea natali</v>
          </cell>
        </row>
        <row r="22732">
          <cell r="D22732" t="str">
            <v>1936991</v>
          </cell>
          <cell r="E22732" t="str">
            <v>1990911726001</v>
          </cell>
          <cell r="F22732" t="str">
            <v>COMPAÑIA DE TRANSPORTE DE TAXIS EJECUTIVOS PANGUIAMIGO S.A.</v>
          </cell>
        </row>
        <row r="22733">
          <cell r="D22733" t="str">
            <v>1938634</v>
          </cell>
          <cell r="E22733" t="str">
            <v>1191740099001</v>
          </cell>
          <cell r="F22733" t="str">
            <v>COMPAÑIA DE TAXI EJECUTIVO COMERCIAL ZAMORAMIGO S.A.</v>
          </cell>
        </row>
        <row r="22734">
          <cell r="D22734" t="str">
            <v>1939000</v>
          </cell>
          <cell r="E22734" t="str">
            <v>1900221852</v>
          </cell>
          <cell r="F22734" t="str">
            <v>SOTO CHAMBA JAIME ROBERTO</v>
          </cell>
        </row>
        <row r="22735">
          <cell r="D22735" t="str">
            <v>1939986</v>
          </cell>
          <cell r="E22735" t="str">
            <v>1990005962001</v>
          </cell>
          <cell r="F22735" t="str">
            <v>COOPERATIVA DE TRANSPORTE MIXTO RIO ZAMORA</v>
          </cell>
        </row>
        <row r="22736">
          <cell r="D22736" t="str">
            <v>1940222</v>
          </cell>
          <cell r="E22736" t="str">
            <v>1002073052</v>
          </cell>
          <cell r="F22736" t="str">
            <v>BARAHONA VEGA JESUS GERMANICO</v>
          </cell>
        </row>
        <row r="22737">
          <cell r="D22737" t="str">
            <v>1940869</v>
          </cell>
          <cell r="E22737" t="str">
            <v>1102370655</v>
          </cell>
          <cell r="F22737" t="str">
            <v>ROGEL JARA CESAR VALENTIN</v>
          </cell>
        </row>
        <row r="22738">
          <cell r="D22738" t="str">
            <v>1941712</v>
          </cell>
          <cell r="E22738" t="str">
            <v>1900597483</v>
          </cell>
          <cell r="F22738" t="str">
            <v>CELI MEDINA NIXON JONATHAN</v>
          </cell>
        </row>
        <row r="22739">
          <cell r="D22739" t="str">
            <v>1942270</v>
          </cell>
          <cell r="E22739" t="str">
            <v>0104141189001</v>
          </cell>
          <cell r="F22739" t="str">
            <v>CREDIZA</v>
          </cell>
        </row>
        <row r="22740">
          <cell r="D22740" t="str">
            <v>1942549</v>
          </cell>
          <cell r="E22740" t="str">
            <v>1900316637</v>
          </cell>
          <cell r="F22740" t="str">
            <v>TAPIA FLORES OSCAR ALDO</v>
          </cell>
        </row>
        <row r="22741">
          <cell r="D22741" t="str">
            <v>1942838</v>
          </cell>
          <cell r="E22741" t="str">
            <v>1104023625</v>
          </cell>
          <cell r="F22741" t="str">
            <v>SARMIENTO ANDRADE BAYARDO FABIAN</v>
          </cell>
        </row>
        <row r="22742">
          <cell r="D22742" t="str">
            <v>1942937</v>
          </cell>
          <cell r="E22742" t="str">
            <v>0501213516</v>
          </cell>
          <cell r="F22742" t="str">
            <v>ACURIO CAJAS GLORIA FILOMENA</v>
          </cell>
        </row>
        <row r="22743">
          <cell r="D22743" t="str">
            <v>1943142</v>
          </cell>
          <cell r="E22743" t="str">
            <v>1900882984</v>
          </cell>
          <cell r="F22743" t="str">
            <v>CHAMBA JIMENEZ  CARLA VERONICA</v>
          </cell>
        </row>
        <row r="22744">
          <cell r="D22744" t="str">
            <v>1943266</v>
          </cell>
          <cell r="E22744" t="str">
            <v>1960000380001</v>
          </cell>
          <cell r="F22744" t="str">
            <v>GOBIERNO AUTONOMO DESCENTRALIZADO MUNICIPAL DE ZAMORA</v>
          </cell>
        </row>
        <row r="22745">
          <cell r="D22745" t="str">
            <v>1943687</v>
          </cell>
          <cell r="E22745" t="str">
            <v>1102979943</v>
          </cell>
          <cell r="F22745" t="str">
            <v>GUALAN CHALAN MANUEL VICENTE</v>
          </cell>
        </row>
        <row r="22746">
          <cell r="D22746" t="str">
            <v>1943913</v>
          </cell>
          <cell r="E22746" t="str">
            <v>1900385657</v>
          </cell>
          <cell r="F22746" t="str">
            <v>ARMIJOS FERNANDO</v>
          </cell>
        </row>
        <row r="22747">
          <cell r="D22747" t="str">
            <v>1944445</v>
          </cell>
          <cell r="E22747" t="str">
            <v>0702003567</v>
          </cell>
          <cell r="F22747" t="str">
            <v>DURAN MORA NUVIA MARIA</v>
          </cell>
        </row>
        <row r="22748">
          <cell r="D22748" t="str">
            <v>1944693</v>
          </cell>
          <cell r="E22748" t="str">
            <v>1900230119</v>
          </cell>
          <cell r="F22748" t="str">
            <v>ARIAS ACARO WILSON</v>
          </cell>
        </row>
        <row r="22749">
          <cell r="D22749" t="str">
            <v>1945624</v>
          </cell>
          <cell r="E22749" t="str">
            <v>1900283597</v>
          </cell>
          <cell r="F22749" t="str">
            <v>ESPINOSA ORDOÑEZ SHUBERTH GERMAN</v>
          </cell>
        </row>
        <row r="22750">
          <cell r="D22750" t="str">
            <v>1945746</v>
          </cell>
          <cell r="E22750" t="str">
            <v>1711204964</v>
          </cell>
          <cell r="F22750" t="str">
            <v>IBAÑEZ CRIOLLO WILSON PATRICIO</v>
          </cell>
        </row>
        <row r="22751">
          <cell r="D22751" t="str">
            <v>1945805</v>
          </cell>
          <cell r="E22751" t="str">
            <v>1960107500001</v>
          </cell>
          <cell r="F22751" t="str">
            <v>GOBIERNO AUTONOMO DESCENTRALIZADO DEL CANTON PALANDA</v>
          </cell>
        </row>
        <row r="22752">
          <cell r="D22752" t="str">
            <v>1947049</v>
          </cell>
          <cell r="E22752" t="str">
            <v>1900220219</v>
          </cell>
          <cell r="F22752" t="str">
            <v>CAAMACHO GANGOTEMA YONI YOLANDA</v>
          </cell>
        </row>
        <row r="22753">
          <cell r="D22753" t="str">
            <v>1947161</v>
          </cell>
          <cell r="E22753" t="str">
            <v>1900236108</v>
          </cell>
          <cell r="F22753" t="str">
            <v>CUENCA YUMBO EDUARDO VICENTE</v>
          </cell>
        </row>
        <row r="22754">
          <cell r="D22754" t="str">
            <v>1950001</v>
          </cell>
          <cell r="E22754" t="str">
            <v>1990917694001</v>
          </cell>
          <cell r="F22754" t="str">
            <v>RADIO PODOCARPUS PODOCARADIO ESTEREO FM S.A</v>
          </cell>
        </row>
        <row r="22755">
          <cell r="D22755" t="str">
            <v>1950705</v>
          </cell>
          <cell r="E22755" t="str">
            <v>1104030422</v>
          </cell>
          <cell r="F22755" t="str">
            <v>GUALAN CORREA ANGEL SERVILIO</v>
          </cell>
        </row>
        <row r="22756">
          <cell r="D22756" t="str">
            <v>1951180</v>
          </cell>
          <cell r="E22756" t="str">
            <v>1101851994</v>
          </cell>
          <cell r="F22756" t="str">
            <v>GORDILLO SOTO MARCO ANTONIO</v>
          </cell>
        </row>
        <row r="22757">
          <cell r="D22757" t="str">
            <v>1951733</v>
          </cell>
          <cell r="E22757" t="str">
            <v>1900391788</v>
          </cell>
          <cell r="F22757" t="str">
            <v>PACHECO PEREZ YOISSY VANESSA</v>
          </cell>
        </row>
        <row r="22758">
          <cell r="D22758" t="str">
            <v>1952763</v>
          </cell>
          <cell r="E22758" t="str">
            <v>1990010788001</v>
          </cell>
          <cell r="F22758" t="str">
            <v>COMPAÑIA DE TAXIS 26 DE FEBRERO CIUDAD DE YANZATZA S.A.</v>
          </cell>
        </row>
        <row r="22759">
          <cell r="D22759" t="str">
            <v>1953933</v>
          </cell>
          <cell r="E22759" t="str">
            <v>0900408525</v>
          </cell>
          <cell r="F22759" t="str">
            <v>BURNEO GÓMEZ DENNYS MAURICIO</v>
          </cell>
        </row>
        <row r="22760">
          <cell r="D22760" t="str">
            <v>1954964</v>
          </cell>
          <cell r="E22760" t="str">
            <v>1103101364</v>
          </cell>
          <cell r="F22760" t="str">
            <v>ORDOÑEZ MONTAÑO JAIME ROLANDO</v>
          </cell>
        </row>
        <row r="22761">
          <cell r="D22761" t="str">
            <v>1955018</v>
          </cell>
          <cell r="E22761" t="str">
            <v>1900596964</v>
          </cell>
          <cell r="F22761" t="str">
            <v>RODRIGUEZ TORRES MARIA JOSE</v>
          </cell>
        </row>
        <row r="22762">
          <cell r="D22762" t="str">
            <v>1955236</v>
          </cell>
          <cell r="E22762" t="str">
            <v>1900098813</v>
          </cell>
          <cell r="F22762" t="str">
            <v>MERINO CUEVA FELIPE FRANCISCO</v>
          </cell>
        </row>
        <row r="22763">
          <cell r="D22763" t="str">
            <v>1956423</v>
          </cell>
          <cell r="E22763" t="str">
            <v>1990906293001</v>
          </cell>
          <cell r="F22763" t="str">
            <v>COMPAÑIA DE TAXIS EN AUTOMOVILES 14 DE FEBRERO S.A.</v>
          </cell>
        </row>
        <row r="22764">
          <cell r="D22764" t="str">
            <v>1956594</v>
          </cell>
          <cell r="E22764" t="str">
            <v>1900370972</v>
          </cell>
          <cell r="F22764" t="str">
            <v>PEREZ MIZHQUERO RODOLFO AGUSTIN</v>
          </cell>
        </row>
        <row r="22765">
          <cell r="D22765" t="str">
            <v>1956764</v>
          </cell>
          <cell r="E22765" t="str">
            <v>1960000540001</v>
          </cell>
          <cell r="F22765" t="str">
            <v>GOBIERNO AUTONOMO DESCENTRALIZADO MUNICIPAL DE YACUAMBI</v>
          </cell>
        </row>
        <row r="22766">
          <cell r="D22766" t="str">
            <v>1956836</v>
          </cell>
          <cell r="E22766" t="str">
            <v>1990914482001</v>
          </cell>
          <cell r="F22766" t="str">
            <v>TRANSPORTE DE TAXIS CONVENCIONALES TRANSMARMAQ S.A</v>
          </cell>
        </row>
        <row r="22767">
          <cell r="D22767" t="str">
            <v>1957287</v>
          </cell>
          <cell r="E22767" t="str">
            <v>1100483351</v>
          </cell>
          <cell r="F22767" t="str">
            <v>AVILA ALVERCA POLIVIO FEDERICO</v>
          </cell>
        </row>
        <row r="22768">
          <cell r="D22768" t="str">
            <v>1957304</v>
          </cell>
          <cell r="E22768" t="str">
            <v>1104464936</v>
          </cell>
          <cell r="F22768" t="str">
            <v>MEDINA ANDRADE ROSA MARICELA</v>
          </cell>
        </row>
        <row r="22769">
          <cell r="D22769" t="str">
            <v>1958048</v>
          </cell>
          <cell r="E22769" t="str">
            <v>1102970223</v>
          </cell>
          <cell r="F22769" t="str">
            <v>LANDI RIOS JORGE OSWALDO</v>
          </cell>
        </row>
        <row r="22770">
          <cell r="D22770" t="str">
            <v>1958051</v>
          </cell>
          <cell r="E22770" t="str">
            <v>1900316140</v>
          </cell>
          <cell r="F22770" t="str">
            <v>SARANGO LOZANO JORGE RODRIGO</v>
          </cell>
        </row>
        <row r="22771">
          <cell r="D22771" t="str">
            <v>1958233</v>
          </cell>
          <cell r="E22771" t="str">
            <v>1103362735</v>
          </cell>
          <cell r="F22771" t="str">
            <v>PINOS RAMON JANETH MIRASOL</v>
          </cell>
        </row>
        <row r="22772">
          <cell r="D22772" t="str">
            <v>1958467</v>
          </cell>
          <cell r="E22772" t="str">
            <v>1103671556</v>
          </cell>
          <cell r="F22772" t="str">
            <v>CHUCHUCA AJILA RUBIO INDALECIO</v>
          </cell>
        </row>
        <row r="22773">
          <cell r="D22773" t="str">
            <v>1958808</v>
          </cell>
          <cell r="E22773" t="str">
            <v>1104308190</v>
          </cell>
          <cell r="F22773" t="str">
            <v>ROGEL VALDIVIEZO ROMEL DONALDO</v>
          </cell>
        </row>
        <row r="22774">
          <cell r="D22774" t="str">
            <v>1958858</v>
          </cell>
          <cell r="E22774" t="str">
            <v>1104489594</v>
          </cell>
          <cell r="F22774" t="str">
            <v>GUARNIZO REASCOS MONICA DEL ROCIO</v>
          </cell>
        </row>
        <row r="22775">
          <cell r="D22775" t="str">
            <v>1959154</v>
          </cell>
          <cell r="E22775" t="str">
            <v>1900193747</v>
          </cell>
          <cell r="F22775" t="str">
            <v>SALINAS CUEVA SERGIO ALIPIO</v>
          </cell>
        </row>
        <row r="22776">
          <cell r="D22776" t="str">
            <v>1959226</v>
          </cell>
          <cell r="E22776" t="str">
            <v>1900276179</v>
          </cell>
          <cell r="F22776" t="str">
            <v>MEDINA PUCHAICELA HERNESTO WILFRIDO</v>
          </cell>
        </row>
        <row r="22777">
          <cell r="D22777" t="str">
            <v>1959469</v>
          </cell>
          <cell r="E22777" t="str">
            <v>0190315444001</v>
          </cell>
          <cell r="F22777" t="str">
            <v>COMPAÑIA DE TRANSPORTE MIXTO EN CAMIONETAS EL PANGUITRANS S. A.</v>
          </cell>
        </row>
        <row r="22778">
          <cell r="D22778" t="str">
            <v>1959953</v>
          </cell>
          <cell r="E22778" t="str">
            <v>1101461950</v>
          </cell>
          <cell r="F22778" t="str">
            <v>GRANDA ORTIZ ROSA OBDULIA</v>
          </cell>
        </row>
        <row r="22779">
          <cell r="D22779" t="str">
            <v>1960656</v>
          </cell>
          <cell r="E22779" t="str">
            <v>1900380211</v>
          </cell>
          <cell r="F22779" t="str">
            <v>SOLANO CAÑAR JOSE ALTIMIR</v>
          </cell>
        </row>
        <row r="22780">
          <cell r="D22780" t="str">
            <v>1960718</v>
          </cell>
          <cell r="E22780" t="str">
            <v>1950050789</v>
          </cell>
          <cell r="F22780" t="str">
            <v>PARDO MALDONADO CARLOS DAVID</v>
          </cell>
        </row>
        <row r="22781">
          <cell r="D22781" t="str">
            <v>1961283</v>
          </cell>
          <cell r="E22781" t="str">
            <v>1900092360</v>
          </cell>
          <cell r="F22781" t="str">
            <v>SAAVEDRA GARCIA JOSE ERACLEO</v>
          </cell>
        </row>
        <row r="22782">
          <cell r="D22782" t="str">
            <v>1962125</v>
          </cell>
          <cell r="E22782" t="str">
            <v>1103376370</v>
          </cell>
          <cell r="F22782" t="str">
            <v>JIMENEZ ROA ANGEL FREDY</v>
          </cell>
        </row>
        <row r="22783">
          <cell r="D22783" t="str">
            <v>1962502</v>
          </cell>
          <cell r="E22783" t="str">
            <v>1101907473</v>
          </cell>
          <cell r="F22783" t="str">
            <v>LALANGUI URREGO PASTOR</v>
          </cell>
        </row>
        <row r="22784">
          <cell r="D22784" t="str">
            <v>1962589</v>
          </cell>
          <cell r="E22784" t="str">
            <v>0701848111</v>
          </cell>
          <cell r="F22784" t="str">
            <v>TACURI ALVARADO  SERGIO HUMBERTO</v>
          </cell>
        </row>
        <row r="22785">
          <cell r="D22785" t="str">
            <v>1962623</v>
          </cell>
          <cell r="E22785" t="str">
            <v>1900289818</v>
          </cell>
          <cell r="F22785" t="str">
            <v>ARMIJOS MALDONADO GRACIELA</v>
          </cell>
        </row>
        <row r="22786">
          <cell r="D22786" t="str">
            <v>1962665</v>
          </cell>
          <cell r="E22786" t="str">
            <v>1900571751</v>
          </cell>
          <cell r="F22786" t="str">
            <v>NARANJO CHALAN FANNY ROCIO</v>
          </cell>
        </row>
        <row r="22787">
          <cell r="D22787" t="str">
            <v>1963604</v>
          </cell>
          <cell r="E22787" t="str">
            <v>1900198910</v>
          </cell>
          <cell r="F22787" t="str">
            <v>AGUILAR ESPINOSA  MARIA VICTORIA</v>
          </cell>
        </row>
        <row r="22788">
          <cell r="D22788" t="str">
            <v>1964380</v>
          </cell>
          <cell r="E22788" t="str">
            <v>1990006810</v>
          </cell>
          <cell r="F22788" t="str">
            <v>PADRE ZOZISLAV RACOCZY</v>
          </cell>
        </row>
        <row r="22789">
          <cell r="D22789" t="str">
            <v>1966124</v>
          </cell>
          <cell r="E22789" t="str">
            <v>1990010486001</v>
          </cell>
          <cell r="F22789" t="str">
            <v>COOPERATIVA DE SERVICIO DE  TRANSPORTE MIXTO EN CAMIONETAS DOBLE CABINA CENTINELA DEL CONDOR</v>
          </cell>
        </row>
        <row r="22790">
          <cell r="D22790" t="str">
            <v>1966700</v>
          </cell>
          <cell r="E22790" t="str">
            <v>1900583525</v>
          </cell>
          <cell r="F22790" t="str">
            <v>FLORES CHAMBA RAUL FERNANDO</v>
          </cell>
        </row>
        <row r="22791">
          <cell r="D22791" t="str">
            <v>1966919</v>
          </cell>
          <cell r="E22791" t="str">
            <v>1900191204</v>
          </cell>
          <cell r="F22791" t="str">
            <v>ENCARNACION SALAZAR  WILMA MARIELA</v>
          </cell>
        </row>
        <row r="22792">
          <cell r="D22792" t="str">
            <v>1967005</v>
          </cell>
          <cell r="E22792" t="str">
            <v>1990909012001</v>
          </cell>
          <cell r="F22792" t="str">
            <v>COMPAÑIA DE TAXIS MARTIN AYUY COTAMAY S.A.</v>
          </cell>
        </row>
        <row r="22793">
          <cell r="D22793" t="str">
            <v>1967501</v>
          </cell>
          <cell r="E22793" t="str">
            <v>1900151893</v>
          </cell>
          <cell r="F22793" t="str">
            <v>PORTILLA ANDRADE LUIS MAURO</v>
          </cell>
        </row>
        <row r="22794">
          <cell r="D22794" t="str">
            <v>1967595</v>
          </cell>
          <cell r="E22794" t="str">
            <v>1900361294</v>
          </cell>
          <cell r="F22794" t="str">
            <v>MONTALVÁN GÓMEZ JULIA MARÍA</v>
          </cell>
        </row>
        <row r="22795">
          <cell r="D22795" t="str">
            <v>1967737</v>
          </cell>
          <cell r="E22795" t="str">
            <v>1104477623</v>
          </cell>
          <cell r="F22795" t="str">
            <v>YAGUACHI CALLE JUAN CARLOS</v>
          </cell>
        </row>
        <row r="22796">
          <cell r="D22796" t="str">
            <v>1967781</v>
          </cell>
          <cell r="E22796" t="str">
            <v>1105091829</v>
          </cell>
          <cell r="F22796" t="str">
            <v>SOTO GARRIDO SANDRA IRANIA</v>
          </cell>
        </row>
        <row r="22797">
          <cell r="D22797" t="str">
            <v>1967916</v>
          </cell>
          <cell r="E22797" t="str">
            <v>1900267087</v>
          </cell>
          <cell r="F22797" t="str">
            <v>LARREÁTEGUI ANGUISACA BERÓNICA ESTHELA</v>
          </cell>
        </row>
        <row r="22798">
          <cell r="D22798" t="str">
            <v>1968028</v>
          </cell>
          <cell r="E22798" t="str">
            <v>1900547066</v>
          </cell>
          <cell r="F22798" t="str">
            <v>PALACIOS AZUERO TELMO PALACIOS</v>
          </cell>
        </row>
        <row r="22799">
          <cell r="D22799" t="str">
            <v>1968032</v>
          </cell>
          <cell r="E22799" t="str">
            <v>1900770478</v>
          </cell>
          <cell r="F22799" t="str">
            <v>POMA SACA JHON TAYLOR</v>
          </cell>
        </row>
        <row r="22800">
          <cell r="D22800" t="str">
            <v>1968799</v>
          </cell>
          <cell r="E22800" t="str">
            <v>1103989172</v>
          </cell>
          <cell r="F22800" t="str">
            <v>SALAZAR ROJAS JOSE MANUEL</v>
          </cell>
        </row>
        <row r="22801">
          <cell r="D22801" t="str">
            <v>1969184</v>
          </cell>
          <cell r="E22801" t="str">
            <v>1990904282001</v>
          </cell>
          <cell r="F22801" t="str">
            <v>HIDROZAMORA C.E.M.</v>
          </cell>
        </row>
        <row r="22802">
          <cell r="D22802" t="str">
            <v>1969371</v>
          </cell>
          <cell r="E22802" t="str">
            <v>1990010540001</v>
          </cell>
          <cell r="F22802" t="str">
            <v>COOPERATIVA DE TRANSPORTE DE PASAJEROS EN TAXIS "TERMINAL TERRESTRE ZAMORA"</v>
          </cell>
        </row>
        <row r="22803">
          <cell r="D22803" t="str">
            <v>1969681</v>
          </cell>
          <cell r="E22803" t="str">
            <v>0105313316</v>
          </cell>
          <cell r="F22803" t="str">
            <v>TAPIA NAULA  MIRIAN LILIANA</v>
          </cell>
        </row>
        <row r="22804">
          <cell r="D22804" t="str">
            <v>1970129</v>
          </cell>
          <cell r="E22804" t="str">
            <v>1102126057</v>
          </cell>
          <cell r="F22804" t="str">
            <v>FIGUEROA CASTILLO JORGE IVAN</v>
          </cell>
        </row>
        <row r="22805">
          <cell r="D22805" t="str">
            <v>1970330</v>
          </cell>
          <cell r="E22805" t="str">
            <v>1900244292</v>
          </cell>
          <cell r="F22805" t="str">
            <v>VALENCIA MORALES JASSON EDUARDO</v>
          </cell>
        </row>
        <row r="22806">
          <cell r="D22806" t="str">
            <v>1970545</v>
          </cell>
          <cell r="E22806" t="str">
            <v>1102073077</v>
          </cell>
          <cell r="F22806" t="str">
            <v>ORTEGA MATAILO JUSTO ANTONIO</v>
          </cell>
        </row>
        <row r="22807">
          <cell r="D22807" t="str">
            <v>1972002</v>
          </cell>
          <cell r="E22807" t="str">
            <v>1900500503</v>
          </cell>
          <cell r="F22807" t="str">
            <v>CALVA GUAILLAS YADIRA MARISOL</v>
          </cell>
        </row>
        <row r="22808">
          <cell r="D22808" t="str">
            <v>1972186</v>
          </cell>
          <cell r="E22808" t="str">
            <v>1990915381001</v>
          </cell>
          <cell r="F22808" t="str">
            <v>ORQUIDEATRANS S. A.</v>
          </cell>
        </row>
        <row r="22809">
          <cell r="D22809" t="str">
            <v>1972317</v>
          </cell>
          <cell r="E22809" t="str">
            <v>1900649375</v>
          </cell>
          <cell r="F22809" t="str">
            <v>CALVA JIMENEZ JIMMY ALFONSO</v>
          </cell>
        </row>
        <row r="22810">
          <cell r="D22810" t="str">
            <v>1972777</v>
          </cell>
          <cell r="E22810" t="str">
            <v>1900121144</v>
          </cell>
          <cell r="F22810" t="str">
            <v>JUMBO JIMA JUANA</v>
          </cell>
        </row>
        <row r="22811">
          <cell r="D22811" t="str">
            <v>1972799</v>
          </cell>
          <cell r="E22811" t="str">
            <v>1900182633</v>
          </cell>
          <cell r="F22811" t="str">
            <v>ALVAREZ GALVEZ MARTHA MARLENE RUFINA</v>
          </cell>
        </row>
        <row r="22812">
          <cell r="D22812" t="str">
            <v>1972827</v>
          </cell>
          <cell r="E22812" t="str">
            <v>1900208388</v>
          </cell>
          <cell r="F22812" t="str">
            <v>ARMIJOS ZUÑIGA ORFA ROSSMERY</v>
          </cell>
        </row>
        <row r="22813">
          <cell r="D22813" t="str">
            <v>1972856</v>
          </cell>
          <cell r="E22813" t="str">
            <v>1900223957</v>
          </cell>
          <cell r="F22813" t="str">
            <v>PEREZ PEREZ WILSON RODRIGO</v>
          </cell>
        </row>
        <row r="22814">
          <cell r="D22814" t="str">
            <v>1972878</v>
          </cell>
          <cell r="E22814" t="str">
            <v>1900237155</v>
          </cell>
          <cell r="F22814" t="str">
            <v>ARMIJOS VEGA JUAN AGUSTIN</v>
          </cell>
        </row>
        <row r="22815">
          <cell r="D22815" t="str">
            <v>1972896</v>
          </cell>
          <cell r="E22815" t="str">
            <v>1900725894</v>
          </cell>
          <cell r="F22815" t="str">
            <v>PARDO MALDONADO DAYANARA JHORLENA</v>
          </cell>
        </row>
        <row r="22816">
          <cell r="D22816" t="str">
            <v>1972906</v>
          </cell>
          <cell r="E22816" t="str">
            <v>1900252782</v>
          </cell>
          <cell r="F22816" t="str">
            <v>AGREDA AGREDA SONIA ESPERANZA</v>
          </cell>
        </row>
        <row r="22817">
          <cell r="D22817" t="str">
            <v>1972933</v>
          </cell>
          <cell r="E22817" t="str">
            <v>1900253616</v>
          </cell>
          <cell r="F22817" t="str">
            <v>CABRERA BARROS MAURO</v>
          </cell>
        </row>
        <row r="22818">
          <cell r="D22818" t="str">
            <v>1972961</v>
          </cell>
          <cell r="E22818" t="str">
            <v>1900260595</v>
          </cell>
          <cell r="F22818" t="str">
            <v>LOPEZ SIVISACA JOSE GERMAN</v>
          </cell>
        </row>
        <row r="22819">
          <cell r="D22819" t="str">
            <v>1972983</v>
          </cell>
          <cell r="E22819" t="str">
            <v>1900312370</v>
          </cell>
          <cell r="F22819" t="str">
            <v>REGALADO IÑIGUEZ DIEGO PATRICIO</v>
          </cell>
        </row>
        <row r="22820">
          <cell r="D22820" t="str">
            <v>1973012</v>
          </cell>
          <cell r="E22820" t="str">
            <v>1900365600</v>
          </cell>
          <cell r="F22820" t="str">
            <v>VILLALTA LOAIZA MARCIA LUCIA</v>
          </cell>
        </row>
        <row r="22821">
          <cell r="D22821" t="str">
            <v>1973040</v>
          </cell>
          <cell r="E22821" t="str">
            <v>1900368802</v>
          </cell>
          <cell r="F22821" t="str">
            <v>LOPEZ JUMBO MARIO RODRIGO</v>
          </cell>
        </row>
        <row r="22822">
          <cell r="D22822" t="str">
            <v>1973062</v>
          </cell>
          <cell r="E22822" t="str">
            <v>1900476001</v>
          </cell>
          <cell r="F22822" t="str">
            <v>MAZZA GÓMEZ MARLON</v>
          </cell>
        </row>
        <row r="22823">
          <cell r="D22823" t="str">
            <v>1973091</v>
          </cell>
          <cell r="E22823" t="str">
            <v>1900477959</v>
          </cell>
          <cell r="F22823" t="str">
            <v>SANCHEZ POMA WILLIAM EFREN</v>
          </cell>
        </row>
        <row r="22824">
          <cell r="D22824" t="str">
            <v>1973112</v>
          </cell>
          <cell r="E22824" t="str">
            <v>1900493535</v>
          </cell>
          <cell r="F22824" t="str">
            <v>GALVEZ LOPEZ NORMA</v>
          </cell>
        </row>
        <row r="22825">
          <cell r="D22825" t="str">
            <v>1973141</v>
          </cell>
          <cell r="E22825" t="str">
            <v>1990909845001</v>
          </cell>
          <cell r="F22825" t="str">
            <v>ZCHVISIONTV S.A.</v>
          </cell>
        </row>
        <row r="22826">
          <cell r="D22826" t="str">
            <v>1973596</v>
          </cell>
          <cell r="E22826" t="str">
            <v>1900116946</v>
          </cell>
          <cell r="F22826" t="str">
            <v>CEBRERA RUIZ ZOILO ENRIQUE</v>
          </cell>
        </row>
        <row r="22827">
          <cell r="D22827" t="str">
            <v>1973883</v>
          </cell>
          <cell r="E22827" t="str">
            <v>1990914512001</v>
          </cell>
          <cell r="F22827" t="str">
            <v>COMPAÑIA DE TAXIS CONVENCIONALES LA CHACRA Y ASOCIADOS TRANSLACHACRA S.A.</v>
          </cell>
        </row>
        <row r="22828">
          <cell r="D22828" t="str">
            <v>1974040</v>
          </cell>
          <cell r="E22828" t="str">
            <v>1900280288</v>
          </cell>
          <cell r="F22828" t="str">
            <v>CASTILLO VEINTIMILLA DARWIN RENE</v>
          </cell>
        </row>
        <row r="22829">
          <cell r="D22829" t="str">
            <v>1974987</v>
          </cell>
          <cell r="E22829" t="str">
            <v>1900456839</v>
          </cell>
          <cell r="F22829" t="str">
            <v>ARIAS FAJARDO TARGELIA ELIZABETH</v>
          </cell>
        </row>
        <row r="22830">
          <cell r="D22830" t="str">
            <v>1975025</v>
          </cell>
          <cell r="E22830" t="str">
            <v>1103468979</v>
          </cell>
          <cell r="F22830" t="str">
            <v>ROMERO CHIMBO DIANA LORENA</v>
          </cell>
        </row>
        <row r="22831">
          <cell r="D22831" t="str">
            <v>1975899</v>
          </cell>
          <cell r="E22831" t="str">
            <v>1900123744</v>
          </cell>
          <cell r="F22831" t="str">
            <v>SAMANIEGO QUEZADA JORGE WASHINTON</v>
          </cell>
        </row>
        <row r="22832">
          <cell r="D22832" t="str">
            <v>1975989</v>
          </cell>
          <cell r="E22832" t="str">
            <v>1900256247</v>
          </cell>
          <cell r="F22832" t="str">
            <v>POMA JAPA ANGEL PATRICIO</v>
          </cell>
        </row>
        <row r="22833">
          <cell r="D22833" t="str">
            <v>1976446</v>
          </cell>
          <cell r="E22833" t="str">
            <v>1104230865</v>
          </cell>
          <cell r="F22833" t="str">
            <v>AGURTO MOROCHO KAREN LECCY</v>
          </cell>
        </row>
        <row r="22834">
          <cell r="D22834" t="str">
            <v>1977424</v>
          </cell>
          <cell r="E22834" t="str">
            <v>1900539980</v>
          </cell>
          <cell r="F22834" t="str">
            <v>MORENO GONZALEZ PAOLA JUDITH</v>
          </cell>
        </row>
        <row r="22835">
          <cell r="D22835" t="str">
            <v>1977972</v>
          </cell>
          <cell r="E22835" t="str">
            <v>1990910304001</v>
          </cell>
          <cell r="F22835" t="str">
            <v>COMPAÑIA DE TAXI EJECUTIVO COMERCIAL YANTZAZAMIGO S.A.</v>
          </cell>
        </row>
        <row r="22836">
          <cell r="D22836" t="str">
            <v>1977978</v>
          </cell>
          <cell r="E22836" t="str">
            <v>1900539758</v>
          </cell>
          <cell r="F22836" t="str">
            <v>JIRON TAMAYO SUSANA MAGALI</v>
          </cell>
        </row>
        <row r="22837">
          <cell r="D22837" t="str">
            <v>1978331</v>
          </cell>
          <cell r="E22837" t="str">
            <v>1990907680001</v>
          </cell>
          <cell r="F22837" t="str">
            <v>RAFAEL PULLAGUARY TERM TE S.A.</v>
          </cell>
        </row>
        <row r="22838">
          <cell r="D22838" t="str">
            <v>1978392</v>
          </cell>
          <cell r="E22838" t="str">
            <v>1900075076</v>
          </cell>
          <cell r="F22838" t="str">
            <v>ORDOÑEZ GAONA VALENTIN ELEUCADIO</v>
          </cell>
        </row>
        <row r="22839">
          <cell r="D22839" t="str">
            <v>1978657</v>
          </cell>
          <cell r="E22839" t="str">
            <v>1104499346</v>
          </cell>
          <cell r="F22839" t="str">
            <v>ROA SARANGO DARWIN ARMANDO</v>
          </cell>
        </row>
        <row r="22840">
          <cell r="D22840" t="str">
            <v>1979117</v>
          </cell>
          <cell r="E22840" t="str">
            <v>1900313865</v>
          </cell>
          <cell r="F22840" t="str">
            <v>ORTIZ ORTIZ OSWALDO FABIAN</v>
          </cell>
        </row>
        <row r="22841">
          <cell r="D22841" t="str">
            <v>1981051</v>
          </cell>
          <cell r="E22841" t="str">
            <v>1990915829001</v>
          </cell>
          <cell r="F22841" t="str">
            <v>TELEVISION POR CABLE ZAMORAVISION SISTEMA DE TELEVISION COMPAÑIA DE RESPONSABILIDAD LIMITADA</v>
          </cell>
        </row>
        <row r="22842">
          <cell r="D22842" t="str">
            <v>1981947</v>
          </cell>
          <cell r="E22842" t="str">
            <v>1900570050</v>
          </cell>
          <cell r="F22842" t="str">
            <v>GARCIA QUITO LORENA ISABEL</v>
          </cell>
        </row>
        <row r="22843">
          <cell r="D22843" t="str">
            <v>1982574</v>
          </cell>
          <cell r="E22843" t="str">
            <v>1101927331</v>
          </cell>
          <cell r="F22843" t="str">
            <v>BUSTAMANTE PONCE FRANCO</v>
          </cell>
        </row>
        <row r="22844">
          <cell r="D22844" t="str">
            <v>1983289</v>
          </cell>
          <cell r="E22844" t="str">
            <v>1900163062</v>
          </cell>
          <cell r="F22844" t="str">
            <v>ARPI MOROCHO LUIS ARTURO</v>
          </cell>
        </row>
        <row r="22845">
          <cell r="D22845" t="str">
            <v>1983400</v>
          </cell>
          <cell r="E22845" t="str">
            <v>0702256892</v>
          </cell>
          <cell r="F22845" t="str">
            <v>TIPALUISA VEGA SEGUNDO</v>
          </cell>
        </row>
        <row r="22846">
          <cell r="D22846" t="str">
            <v>1983440</v>
          </cell>
          <cell r="E22846" t="str">
            <v>1104881493</v>
          </cell>
          <cell r="F22846" t="str">
            <v>CRIOLLO CABRERA ANA LUCIA</v>
          </cell>
        </row>
        <row r="22847">
          <cell r="D22847" t="str">
            <v>1983640</v>
          </cell>
          <cell r="E22847" t="str">
            <v>1990902999001</v>
          </cell>
          <cell r="F22847" t="str">
            <v>COMPAÑIA DE TAXIS TAXAROMAZ SOCIEDAD ANONIMA</v>
          </cell>
        </row>
        <row r="22848">
          <cell r="D22848" t="str">
            <v>1983719</v>
          </cell>
          <cell r="E22848" t="str">
            <v>1900154459</v>
          </cell>
          <cell r="F22848" t="str">
            <v>CALVA HIDLGO JUAN PEDRO</v>
          </cell>
        </row>
        <row r="22849">
          <cell r="D22849" t="str">
            <v>1984540</v>
          </cell>
          <cell r="E22849" t="str">
            <v>1990903987001</v>
          </cell>
          <cell r="F22849" t="str">
            <v>COOPERATIVA DE TRANSPORTE EN TAXI "17 DE MARZO"</v>
          </cell>
        </row>
        <row r="22850">
          <cell r="D22850" t="str">
            <v>1986560</v>
          </cell>
          <cell r="E22850" t="str">
            <v>1900441567</v>
          </cell>
          <cell r="F22850" t="str">
            <v>AVILA GUALAN ANGEL HERNAN</v>
          </cell>
        </row>
        <row r="22851">
          <cell r="D22851" t="str">
            <v>1987660</v>
          </cell>
          <cell r="E22851" t="str">
            <v>1900331305</v>
          </cell>
          <cell r="F22851" t="str">
            <v>CALVA CALVA FREDY GUSTAVO</v>
          </cell>
        </row>
        <row r="22852">
          <cell r="D22852" t="str">
            <v>1987748</v>
          </cell>
          <cell r="E22852" t="str">
            <v>1104068786</v>
          </cell>
          <cell r="F22852" t="str">
            <v>NUÑEZ ABARCA EDISON MANUEL</v>
          </cell>
        </row>
        <row r="22853">
          <cell r="D22853" t="str">
            <v>1988284</v>
          </cell>
          <cell r="E22853" t="str">
            <v>1900499912</v>
          </cell>
          <cell r="F22853" t="str">
            <v>CABRERA CABRERA NESTOR XAVIER</v>
          </cell>
        </row>
        <row r="22854">
          <cell r="D22854" t="str">
            <v>1988914</v>
          </cell>
          <cell r="E22854" t="str">
            <v>1990906064001</v>
          </cell>
          <cell r="F22854" t="str">
            <v>COMPAÑIA DE TAXIS EN CAMIONETAS DOBLE CABINA LA GUAYUSA S.A</v>
          </cell>
        </row>
        <row r="22855">
          <cell r="D22855" t="str">
            <v>1989312</v>
          </cell>
          <cell r="E22855" t="str">
            <v>1990914709001</v>
          </cell>
          <cell r="F22855" t="str">
            <v>COMPAÑIA DE TRANSPORTE EN TAXI CONVENCIONAL TAXANTOVEC S.A.</v>
          </cell>
        </row>
        <row r="22856">
          <cell r="D22856" t="str">
            <v>1990305</v>
          </cell>
          <cell r="E22856" t="str">
            <v>1754999975</v>
          </cell>
          <cell r="F22856" t="str">
            <v>STREETER KIRK WAYNE</v>
          </cell>
        </row>
        <row r="22857">
          <cell r="D22857" t="str">
            <v>1991029</v>
          </cell>
          <cell r="E22857" t="str">
            <v>1990914571001</v>
          </cell>
          <cell r="F22857" t="str">
            <v>COMPAÑÍA DE TRANSPORTE DE TAXIS EN AUTOMOVILES TRANSANTURIOS S.A.</v>
          </cell>
        </row>
        <row r="22858">
          <cell r="D22858" t="str">
            <v>1991933</v>
          </cell>
          <cell r="E22858" t="str">
            <v>1101777439</v>
          </cell>
          <cell r="F22858" t="str">
            <v>SARANGO SARANGO  JOSE BENILDO</v>
          </cell>
        </row>
        <row r="22859">
          <cell r="D22859" t="str">
            <v>1992181</v>
          </cell>
          <cell r="E22859" t="str">
            <v>1900742147</v>
          </cell>
          <cell r="F22859" t="str">
            <v>VASQUEZ MARTINEZ TATIANA JASMIN</v>
          </cell>
        </row>
        <row r="22860">
          <cell r="D22860" t="str">
            <v>1992771</v>
          </cell>
          <cell r="E22860" t="str">
            <v>1105606816</v>
          </cell>
          <cell r="F22860" t="str">
            <v>ANDRADE MINGA JAIME CESAR</v>
          </cell>
        </row>
        <row r="22861">
          <cell r="D22861" t="str">
            <v>1993255</v>
          </cell>
          <cell r="E22861" t="str">
            <v>0703757013</v>
          </cell>
          <cell r="F22861" t="str">
            <v>VERA DELGADO CARLOS JAVIER</v>
          </cell>
        </row>
        <row r="22862">
          <cell r="D22862" t="str">
            <v>1993728</v>
          </cell>
          <cell r="E22862" t="str">
            <v>1900289321</v>
          </cell>
          <cell r="F22862" t="str">
            <v>ENRIQUEZ JAYA TAILOR VALMORI</v>
          </cell>
        </row>
        <row r="22863">
          <cell r="D22863" t="str">
            <v>1993995</v>
          </cell>
          <cell r="E22863" t="str">
            <v>1900349653</v>
          </cell>
          <cell r="F22863" t="str">
            <v>SOTO PINZON ENNER EDUARDO</v>
          </cell>
        </row>
        <row r="22864">
          <cell r="D22864" t="str">
            <v>1994498</v>
          </cell>
          <cell r="E22864" t="str">
            <v>1900110253</v>
          </cell>
          <cell r="F22864" t="str">
            <v>JAPON ALDAZ HIPOLITO</v>
          </cell>
        </row>
        <row r="22865">
          <cell r="D22865" t="str">
            <v>1996628</v>
          </cell>
          <cell r="E22865" t="str">
            <v>1100418704</v>
          </cell>
          <cell r="F22865" t="str">
            <v>ESPARZA RAMON JOSE MIGUEL</v>
          </cell>
        </row>
        <row r="22866">
          <cell r="D22866" t="str">
            <v>1997286</v>
          </cell>
          <cell r="E22866" t="str">
            <v>1990914962001</v>
          </cell>
          <cell r="F22866" t="str">
            <v>COMPAÑÍA DE TRANSPORTES DE TAXIS ZHEYOGUI S.A.</v>
          </cell>
        </row>
        <row r="22867">
          <cell r="D22867" t="str">
            <v>1997427</v>
          </cell>
          <cell r="E22867" t="str">
            <v>1160033330001</v>
          </cell>
          <cell r="F22867" t="str">
            <v>JUNTA PARROQUIAL DE SAN FRANCISCO DEL VERGEL</v>
          </cell>
        </row>
        <row r="22868">
          <cell r="D22868" t="str">
            <v>1997551</v>
          </cell>
          <cell r="E22868" t="str">
            <v>1900398601</v>
          </cell>
          <cell r="F22868" t="str">
            <v>JUMBO IÑIGUEZ ANDRES MICHAEL</v>
          </cell>
        </row>
        <row r="22869">
          <cell r="D22869" t="str">
            <v>1998393</v>
          </cell>
          <cell r="E22869" t="str">
            <v>1960140550001</v>
          </cell>
          <cell r="F22869" t="str">
            <v>UNIDAD EJECUTORA PARA LA CONSTRUCCION DE LA CENTRAL HIDROELECTRICA CHORRILLOS</v>
          </cell>
        </row>
        <row r="22870">
          <cell r="D22870" t="str">
            <v>1998792</v>
          </cell>
          <cell r="E22870" t="str">
            <v>1900236280</v>
          </cell>
          <cell r="F22870" t="str">
            <v>RODRIGUEZ ERAZO SMILCAR ABRAHAM</v>
          </cell>
        </row>
        <row r="22871">
          <cell r="D22871" t="str">
            <v>2001264</v>
          </cell>
          <cell r="E22871" t="str">
            <v>249</v>
          </cell>
          <cell r="F22871" t="str">
            <v>MUNICIPIO DE SANTA CRUZ</v>
          </cell>
        </row>
        <row r="22872">
          <cell r="D22872" t="str">
            <v>2001669</v>
          </cell>
          <cell r="E22872" t="str">
            <v>2000012316</v>
          </cell>
          <cell r="F22872" t="str">
            <v>ROMERO LEON FRANKLIN</v>
          </cell>
        </row>
        <row r="22873">
          <cell r="D22873" t="str">
            <v>2003201</v>
          </cell>
          <cell r="E22873" t="str">
            <v>2000012217</v>
          </cell>
          <cell r="F22873" t="str">
            <v>JOHNJONES PUENTES EDUARDO ANTONIO</v>
          </cell>
        </row>
        <row r="22874">
          <cell r="D22874" t="str">
            <v>2011697</v>
          </cell>
          <cell r="E22874" t="str">
            <v>2060150120001</v>
          </cell>
          <cell r="F22874" t="str">
            <v>CONSEJO NACIONAL ELECTORAL DELEGACIÓN PROVINCIAL GALÁPAGOS</v>
          </cell>
        </row>
        <row r="22875">
          <cell r="D22875" t="str">
            <v>2012023</v>
          </cell>
          <cell r="E22875" t="str">
            <v>0992279079001</v>
          </cell>
          <cell r="F22875" t="str">
            <v>TECNOLEGAL S.A.</v>
          </cell>
        </row>
        <row r="22876">
          <cell r="D22876" t="str">
            <v>2012445</v>
          </cell>
          <cell r="E22876" t="str">
            <v>0921947735</v>
          </cell>
          <cell r="F22876" t="str">
            <v>CHERO ESPINOZA ROBERTO CARLOS</v>
          </cell>
        </row>
        <row r="22877">
          <cell r="D22877" t="str">
            <v>2012931</v>
          </cell>
          <cell r="E22877" t="str">
            <v>0905885166</v>
          </cell>
          <cell r="F22877" t="str">
            <v>YARI PARRA JORGE ENRIQUE</v>
          </cell>
        </row>
        <row r="22878">
          <cell r="D22878" t="str">
            <v>2013177</v>
          </cell>
          <cell r="E22878" t="str">
            <v>0923591028</v>
          </cell>
          <cell r="F22878" t="str">
            <v>GONZALEZ QUIMI ERIKA ROXANA</v>
          </cell>
        </row>
        <row r="22879">
          <cell r="D22879" t="str">
            <v>2013609</v>
          </cell>
          <cell r="E22879" t="str">
            <v>1705901971</v>
          </cell>
          <cell r="F22879" t="str">
            <v>SIEVERS CEDEÑO CHRISTIAN</v>
          </cell>
        </row>
        <row r="22880">
          <cell r="D22880" t="str">
            <v>2014184</v>
          </cell>
          <cell r="E22880" t="str">
            <v>0906782479</v>
          </cell>
          <cell r="F22880" t="str">
            <v>LLANOS ALVARADO FLAVIA  ESPERANZA</v>
          </cell>
        </row>
        <row r="22881">
          <cell r="D22881" t="str">
            <v>2015956</v>
          </cell>
          <cell r="E22881" t="str">
            <v>2000035465</v>
          </cell>
          <cell r="F22881" t="str">
            <v>NAVARRETE GUERRA MARIA ISABEL</v>
          </cell>
        </row>
        <row r="22882">
          <cell r="D22882" t="str">
            <v>2017015</v>
          </cell>
          <cell r="E22882" t="str">
            <v>2091760188001</v>
          </cell>
          <cell r="F22882" t="str">
            <v>PUERTOVISION CABLE  S.A.</v>
          </cell>
        </row>
        <row r="22883">
          <cell r="D22883" t="str">
            <v>2018041</v>
          </cell>
          <cell r="E22883" t="str">
            <v>2000057766</v>
          </cell>
          <cell r="F22883" t="str">
            <v>JAYA GUACHIMBOZA DANNY DANIEL</v>
          </cell>
        </row>
        <row r="22884">
          <cell r="D22884" t="str">
            <v>2019335</v>
          </cell>
          <cell r="E22884" t="str">
            <v>1768168210001</v>
          </cell>
          <cell r="F22884" t="str">
            <v>AGENCIA DE REGULACION Y CONTROL DE LA BIOSEGURIDAD Y CUARENTENA PARA GALAPAGOS</v>
          </cell>
        </row>
        <row r="22885">
          <cell r="D22885" t="str">
            <v>2021651</v>
          </cell>
          <cell r="E22885" t="str">
            <v>2000043949</v>
          </cell>
          <cell r="F22885" t="str">
            <v>OCHOA CARRION JHONY IVAN</v>
          </cell>
        </row>
        <row r="22886">
          <cell r="D22886" t="str">
            <v>2022723</v>
          </cell>
          <cell r="E22886" t="str">
            <v>057008626</v>
          </cell>
          <cell r="F22886" t="str">
            <v>VINSON JR MANLEY GLENN</v>
          </cell>
        </row>
        <row r="22887">
          <cell r="D22887" t="str">
            <v>2024492</v>
          </cell>
          <cell r="E22887" t="str">
            <v>57367754</v>
          </cell>
          <cell r="F22887" t="str">
            <v>MERCHANT QUIRE STEPHEN FREDERICK</v>
          </cell>
        </row>
        <row r="22888">
          <cell r="D22888" t="str">
            <v>2024922</v>
          </cell>
          <cell r="E22888" t="str">
            <v>1706462916</v>
          </cell>
          <cell r="F22888" t="str">
            <v>WRAY REYES NORMAN STEF</v>
          </cell>
        </row>
        <row r="22889">
          <cell r="D22889" t="str">
            <v>2025792</v>
          </cell>
          <cell r="E22889" t="str">
            <v>0968552650001</v>
          </cell>
          <cell r="F22889" t="str">
            <v>PROCURADURÍA GENERAL DEL ESTADO - DIRECCIÓN REGIONAL 1</v>
          </cell>
        </row>
        <row r="22890">
          <cell r="D22890" t="str">
            <v>2026661</v>
          </cell>
          <cell r="E22890" t="str">
            <v>27821206</v>
          </cell>
          <cell r="F22890" t="str">
            <v>GARLOUGH ROBERT H.</v>
          </cell>
        </row>
        <row r="22891">
          <cell r="D22891" t="str">
            <v>2026781</v>
          </cell>
          <cell r="E22891" t="str">
            <v>2090004606001</v>
          </cell>
          <cell r="F22891" t="str">
            <v>VIAJES UNIGALAPAGOS S.A.</v>
          </cell>
        </row>
        <row r="22892">
          <cell r="D22892" t="str">
            <v>2026818</v>
          </cell>
          <cell r="E22892" t="str">
            <v>450751568</v>
          </cell>
          <cell r="F22892" t="str">
            <v>SMITH KNIGHT RICHARD JOSEPH</v>
          </cell>
        </row>
        <row r="22893">
          <cell r="D22893" t="str">
            <v>2027464</v>
          </cell>
          <cell r="E22893" t="str">
            <v>2000026019</v>
          </cell>
          <cell r="F22893" t="str">
            <v>ALBA MARTINEZ SANDRA GEOVANA</v>
          </cell>
        </row>
        <row r="22894">
          <cell r="D22894" t="str">
            <v>2028405</v>
          </cell>
          <cell r="E22894" t="str">
            <v>0915853873</v>
          </cell>
          <cell r="F22894" t="str">
            <v>TAPIA NUÑEZ GLADYS LORENA</v>
          </cell>
        </row>
        <row r="22895">
          <cell r="D22895" t="str">
            <v>2028700</v>
          </cell>
          <cell r="E22895" t="str">
            <v>0300209863</v>
          </cell>
          <cell r="F22895" t="str">
            <v>CARLOS IVAN NAULA ATORRES</v>
          </cell>
        </row>
        <row r="22896">
          <cell r="D22896" t="str">
            <v>2029855</v>
          </cell>
          <cell r="E22896" t="str">
            <v>213535390</v>
          </cell>
          <cell r="F22896" t="str">
            <v>KINZLI DIANE NEIL JEFFREY ERNEST</v>
          </cell>
        </row>
        <row r="22897">
          <cell r="D22897" t="str">
            <v>2030647</v>
          </cell>
          <cell r="E22897" t="str">
            <v>2000015400</v>
          </cell>
          <cell r="F22897" t="str">
            <v>SCHIESS HUNZIKER JUAN ROBERTO</v>
          </cell>
        </row>
        <row r="22898">
          <cell r="D22898" t="str">
            <v>2032185</v>
          </cell>
          <cell r="E22898" t="str">
            <v>2000088118</v>
          </cell>
          <cell r="F22898" t="str">
            <v>INSUASTI INGA JANHELLA LILLIBETH</v>
          </cell>
        </row>
        <row r="22899">
          <cell r="D22899" t="str">
            <v>2032234</v>
          </cell>
          <cell r="E22899" t="str">
            <v>211571152</v>
          </cell>
          <cell r="F22899" t="str">
            <v>MCALPINE DENNIS BOOKE</v>
          </cell>
        </row>
        <row r="22900">
          <cell r="D22900" t="str">
            <v>2033561</v>
          </cell>
          <cell r="E22900" t="str">
            <v>0992317841001</v>
          </cell>
          <cell r="F22900" t="str">
            <v>MARIMSYS S.A.</v>
          </cell>
        </row>
        <row r="22901">
          <cell r="D22901" t="str">
            <v>2035963</v>
          </cell>
          <cell r="E22901" t="str">
            <v>1722631965</v>
          </cell>
          <cell r="F22901" t="str">
            <v>ORTIZ YÉPEZ DIEGO ARMANDO</v>
          </cell>
        </row>
        <row r="22902">
          <cell r="D22902" t="str">
            <v>2038597</v>
          </cell>
          <cell r="E22902" t="str">
            <v>2091760269</v>
          </cell>
          <cell r="F22902" t="str">
            <v>CHERO ESPINOZA ROBERTO CARLOS</v>
          </cell>
        </row>
        <row r="22903">
          <cell r="D22903" t="str">
            <v>2038891</v>
          </cell>
          <cell r="E22903" t="str">
            <v>057183083</v>
          </cell>
          <cell r="F22903" t="str">
            <v>VALLIO TORRES ROBERT BERNARD</v>
          </cell>
        </row>
        <row r="22904">
          <cell r="D22904" t="str">
            <v>2038902</v>
          </cell>
          <cell r="E22904" t="str">
            <v>1102135207</v>
          </cell>
          <cell r="F22904" t="str">
            <v>LOPEZ VALAREZO FREDDY FERNANDO</v>
          </cell>
        </row>
        <row r="22905">
          <cell r="D22905" t="str">
            <v>2041901</v>
          </cell>
          <cell r="E22905" t="str">
            <v>0992292539001</v>
          </cell>
          <cell r="F22905" t="str">
            <v>COOPERATIVA DE TRANSPORTES MIXTOS "LA GALAPAGUERA"</v>
          </cell>
        </row>
        <row r="22906">
          <cell r="D22906" t="str">
            <v>2045282</v>
          </cell>
          <cell r="E22906" t="str">
            <v>1711122711</v>
          </cell>
          <cell r="F22906" t="str">
            <v>FRETZ SIEGRIST JUDITH</v>
          </cell>
        </row>
        <row r="22907">
          <cell r="D22907" t="str">
            <v>2046412</v>
          </cell>
          <cell r="E22907" t="str">
            <v>2000087490</v>
          </cell>
          <cell r="F22907" t="str">
            <v>SILVA MUÑOZ VINICIO GERMAN</v>
          </cell>
        </row>
        <row r="22908">
          <cell r="D22908" t="str">
            <v>2047860</v>
          </cell>
          <cell r="E22908" t="str">
            <v>2000038444</v>
          </cell>
          <cell r="F22908" t="str">
            <v>NAULA GOMEZ EDWIN</v>
          </cell>
        </row>
        <row r="22909">
          <cell r="D22909" t="str">
            <v>2048033</v>
          </cell>
          <cell r="E22909" t="str">
            <v>0992479736001</v>
          </cell>
          <cell r="F22909" t="str">
            <v>GALACELL S.A.</v>
          </cell>
        </row>
        <row r="22910">
          <cell r="D22910" t="str">
            <v>2048390</v>
          </cell>
          <cell r="E22910" t="str">
            <v>2091756768001</v>
          </cell>
          <cell r="F22910" t="str">
            <v>COMPAÑIA DE TAXIS SETERUTAX S.A.</v>
          </cell>
        </row>
        <row r="22911">
          <cell r="D22911" t="str">
            <v>2048447</v>
          </cell>
          <cell r="E22911" t="str">
            <v>1709439457</v>
          </cell>
          <cell r="F22911" t="str">
            <v>GAVILANES CADENA  MARCO ANTONIO</v>
          </cell>
        </row>
        <row r="22912">
          <cell r="D22912" t="str">
            <v>2048596</v>
          </cell>
          <cell r="E22912" t="str">
            <v>2000050555</v>
          </cell>
          <cell r="F22912" t="str">
            <v>BECERRA HERNANDEZ DANNY DANIEL</v>
          </cell>
        </row>
        <row r="22913">
          <cell r="D22913" t="str">
            <v>2049029</v>
          </cell>
          <cell r="E22913" t="str">
            <v>0992485426001</v>
          </cell>
          <cell r="F22913" t="str">
            <v>IFOTONCORP S.A</v>
          </cell>
        </row>
        <row r="22914">
          <cell r="D22914" t="str">
            <v>2052689</v>
          </cell>
          <cell r="E22914" t="str">
            <v>0908764889</v>
          </cell>
          <cell r="F22914" t="str">
            <v>HUERTA ALMEIDA ELSITA</v>
          </cell>
        </row>
        <row r="22915">
          <cell r="D22915" t="str">
            <v>2053035</v>
          </cell>
          <cell r="E22915" t="str">
            <v>0991500006001</v>
          </cell>
          <cell r="F22915" t="str">
            <v>EMPRESA ELECTRICA PROVINCIAL GALAPAGOS ELECGALAPAGOS S.A.</v>
          </cell>
        </row>
        <row r="22916">
          <cell r="D22916" t="str">
            <v>2053754</v>
          </cell>
          <cell r="E22916" t="str">
            <v>2091756458001</v>
          </cell>
          <cell r="F22916" t="str">
            <v>ELECTRONAUTICA S.A.</v>
          </cell>
        </row>
        <row r="22917">
          <cell r="D22917" t="str">
            <v>2054288</v>
          </cell>
          <cell r="E22917" t="str">
            <v>2000022935</v>
          </cell>
          <cell r="F22917" t="str">
            <v>TORRES PALLO JORGE ALFREDO</v>
          </cell>
        </row>
        <row r="22918">
          <cell r="D22918" t="str">
            <v>2054381</v>
          </cell>
          <cell r="E22918" t="str">
            <v>0907198857</v>
          </cell>
          <cell r="F22918" t="str">
            <v>VIVAS CANTOS WALTER ANTONIO</v>
          </cell>
        </row>
        <row r="22919">
          <cell r="D22919" t="str">
            <v>2054409</v>
          </cell>
          <cell r="E22919" t="str">
            <v>0907715981</v>
          </cell>
          <cell r="F22919" t="str">
            <v>FIALLOS CHAVES SARA INES</v>
          </cell>
        </row>
        <row r="22920">
          <cell r="D22920" t="str">
            <v>2054515</v>
          </cell>
          <cell r="E22920" t="str">
            <v>0909266157</v>
          </cell>
          <cell r="F22920" t="str">
            <v>CHALEN SALAZAR RITA NELLY</v>
          </cell>
        </row>
        <row r="22921">
          <cell r="D22921" t="str">
            <v>2054539</v>
          </cell>
          <cell r="E22921" t="str">
            <v>1000181501</v>
          </cell>
          <cell r="F22921" t="str">
            <v>ALBA YACELGA MILTON GERMANICO</v>
          </cell>
        </row>
        <row r="22922">
          <cell r="D22922" t="str">
            <v>2054666</v>
          </cell>
          <cell r="E22922" t="str">
            <v>0910817535</v>
          </cell>
          <cell r="F22922" t="str">
            <v>FIGUEROA ALAY CARLOS ALBERTO</v>
          </cell>
        </row>
        <row r="22923">
          <cell r="D22923" t="str">
            <v>2054726</v>
          </cell>
          <cell r="E22923" t="str">
            <v>646882479</v>
          </cell>
          <cell r="F22923" t="str">
            <v>BYKOV VLADIMIR M.</v>
          </cell>
        </row>
        <row r="22924">
          <cell r="D22924" t="str">
            <v>2054956</v>
          </cell>
          <cell r="E22924" t="str">
            <v>0914110259</v>
          </cell>
          <cell r="F22924" t="str">
            <v>GUERRERO GUERRERO FABIAN SEBASTIAN</v>
          </cell>
        </row>
        <row r="22925">
          <cell r="D22925" t="str">
            <v>2055090</v>
          </cell>
          <cell r="E22925" t="str">
            <v>0301482568</v>
          </cell>
          <cell r="F22925" t="str">
            <v>SIBRI SIBRI LUIS FLORENCIO</v>
          </cell>
        </row>
        <row r="22926">
          <cell r="D22926" t="str">
            <v>2055473</v>
          </cell>
          <cell r="E22926" t="str">
            <v>1802901510</v>
          </cell>
          <cell r="F22926" t="str">
            <v>JEREZ MASAQUIZA JOSE ALBERTO</v>
          </cell>
        </row>
        <row r="22927">
          <cell r="D22927" t="str">
            <v>2055638</v>
          </cell>
          <cell r="E22927" t="str">
            <v>0919133603</v>
          </cell>
          <cell r="F22927" t="str">
            <v>VILAÑES VALVERDE FREDDY IVAN</v>
          </cell>
        </row>
        <row r="22928">
          <cell r="D22928" t="str">
            <v>2055744</v>
          </cell>
          <cell r="E22928" t="str">
            <v>0920012051</v>
          </cell>
          <cell r="F22928" t="str">
            <v>PACHECO ARCE SONNIA VIVIANA</v>
          </cell>
        </row>
        <row r="22929">
          <cell r="D22929" t="str">
            <v>2055923</v>
          </cell>
          <cell r="E22929" t="str">
            <v>0925514176</v>
          </cell>
          <cell r="F22929" t="str">
            <v>BAUTISTA ESPINOZA LUIS EDUARDO</v>
          </cell>
        </row>
        <row r="22930">
          <cell r="D22930" t="str">
            <v>2056151</v>
          </cell>
          <cell r="E22930" t="str">
            <v>438014966</v>
          </cell>
          <cell r="F22930" t="str">
            <v>LEESON METZENBAUM DAVID BRENT</v>
          </cell>
        </row>
        <row r="22931">
          <cell r="D22931" t="str">
            <v>2057215</v>
          </cell>
          <cell r="E22931" t="str">
            <v>10942995</v>
          </cell>
          <cell r="F22931" t="str">
            <v>GARNERO MARIO</v>
          </cell>
        </row>
        <row r="22932">
          <cell r="D22932" t="str">
            <v>2057333</v>
          </cell>
          <cell r="E22932" t="str">
            <v>1701084988</v>
          </cell>
          <cell r="F22932" t="str">
            <v>CASTILLO CELI MAX OVIDIO</v>
          </cell>
        </row>
        <row r="22933">
          <cell r="D22933" t="str">
            <v>2057528</v>
          </cell>
          <cell r="E22933" t="str">
            <v>0992298898001</v>
          </cell>
          <cell r="F22933" t="str">
            <v>GALAPAGOS, TRANSPORTE Y TURISMO S.A. GALATRANS</v>
          </cell>
        </row>
        <row r="22934">
          <cell r="D22934" t="str">
            <v>2057529</v>
          </cell>
          <cell r="E22934" t="str">
            <v>0910242866</v>
          </cell>
          <cell r="F22934" t="str">
            <v>DIENSTHUBER KERN HERBERT</v>
          </cell>
        </row>
        <row r="22935">
          <cell r="D22935" t="str">
            <v>2057569</v>
          </cell>
          <cell r="E22935" t="str">
            <v>0916154370</v>
          </cell>
          <cell r="F22935" t="str">
            <v>LEON SANTANA JUAN CARLOS</v>
          </cell>
        </row>
        <row r="22936">
          <cell r="D22936" t="str">
            <v>2058185</v>
          </cell>
          <cell r="E22936" t="str">
            <v>0401007273</v>
          </cell>
          <cell r="F22936" t="str">
            <v>ROSERO BASTIDAS GLORIA MARÍA</v>
          </cell>
        </row>
        <row r="22937">
          <cell r="D22937" t="str">
            <v>2058481</v>
          </cell>
          <cell r="E22937" t="str">
            <v>438014965</v>
          </cell>
          <cell r="F22937" t="str">
            <v>LEESON SKELTON BALBARA SPLANE</v>
          </cell>
        </row>
        <row r="22938">
          <cell r="D22938" t="str">
            <v>2059306</v>
          </cell>
          <cell r="E22938" t="str">
            <v>1201530084</v>
          </cell>
          <cell r="F22938" t="str">
            <v>TORRES LANDIVAR ENRIQUE ALFREDO</v>
          </cell>
        </row>
        <row r="22939">
          <cell r="D22939" t="str">
            <v>2060056</v>
          </cell>
          <cell r="E22939" t="str">
            <v>2060017200001</v>
          </cell>
          <cell r="F22939" t="str">
            <v>EMPRESA PUBLICA TELEVISION Y RADIO E.P. ISABELA COMUNICACION</v>
          </cell>
        </row>
        <row r="22940">
          <cell r="D22940" t="str">
            <v>2060154</v>
          </cell>
          <cell r="E22940" t="str">
            <v>1802758746</v>
          </cell>
          <cell r="F22940" t="str">
            <v>NARANJO VILLACRÉS DIEGO RICARDO</v>
          </cell>
        </row>
        <row r="22941">
          <cell r="D22941" t="str">
            <v>2064208</v>
          </cell>
          <cell r="E22941" t="str">
            <v>1706378625</v>
          </cell>
          <cell r="F22941" t="str">
            <v>JUAN BARBA RAMOS JUAN</v>
          </cell>
        </row>
        <row r="22942">
          <cell r="D22942" t="str">
            <v>2064716</v>
          </cell>
          <cell r="E22942" t="str">
            <v>0990280150001</v>
          </cell>
          <cell r="F22942" t="str">
            <v>COOPERATIVA DE TRANSPORTE TAXISTAS "CINCO DE JUNIO LTDA."</v>
          </cell>
        </row>
        <row r="22943">
          <cell r="D22943" t="str">
            <v>2064921</v>
          </cell>
          <cell r="E22943" t="str">
            <v>F 6121802</v>
          </cell>
          <cell r="F22943" t="str">
            <v>SCHAEFER NEVI HENRI WALTER</v>
          </cell>
        </row>
        <row r="22944">
          <cell r="D22944" t="str">
            <v>2065147</v>
          </cell>
          <cell r="E22944" t="str">
            <v>1710673920</v>
          </cell>
          <cell r="F22944" t="str">
            <v>DE BACKER DE MULDER ETIENE RENE</v>
          </cell>
        </row>
        <row r="22945">
          <cell r="D22945" t="str">
            <v>2065186</v>
          </cell>
          <cell r="E22945" t="str">
            <v>0901024430</v>
          </cell>
          <cell r="F22945" t="str">
            <v>VASCO BENITES SILVIA TERESA</v>
          </cell>
        </row>
        <row r="22946">
          <cell r="D22946" t="str">
            <v>2065566</v>
          </cell>
          <cell r="E22946" t="str">
            <v>1711445419</v>
          </cell>
          <cell r="F22946" t="str">
            <v>PEREZ SEGURA MARIANA AZUCENA</v>
          </cell>
        </row>
        <row r="22947">
          <cell r="D22947" t="str">
            <v>2066354</v>
          </cell>
          <cell r="E22947" t="str">
            <v>1713768891</v>
          </cell>
          <cell r="F22947" t="str">
            <v>MORA VARGAS BLANCA FLOR</v>
          </cell>
        </row>
        <row r="22948">
          <cell r="D22948" t="str">
            <v>2066673</v>
          </cell>
          <cell r="E22948" t="str">
            <v>1714606231</v>
          </cell>
          <cell r="F22948" t="str">
            <v>LOOR GARCIA MARYORI YAHAIRA</v>
          </cell>
        </row>
        <row r="22949">
          <cell r="D22949" t="str">
            <v>2066684</v>
          </cell>
          <cell r="E22949" t="str">
            <v>0900332297</v>
          </cell>
          <cell r="F22949" t="str">
            <v>GUERRERO GIL ABDON EUGENIO</v>
          </cell>
        </row>
        <row r="22950">
          <cell r="D22950" t="str">
            <v>2066695</v>
          </cell>
          <cell r="E22950" t="str">
            <v>1714626239</v>
          </cell>
          <cell r="F22950" t="str">
            <v>LOAIZA LOAIZA</v>
          </cell>
        </row>
        <row r="22951">
          <cell r="D22951" t="str">
            <v>2067483</v>
          </cell>
          <cell r="E22951" t="str">
            <v>1768105720001</v>
          </cell>
          <cell r="F22951" t="str">
            <v>AGENCIA ECUATORIANA DE ASEGURAMIENTO DE LA CALIDAD DEL AGRO AGROCALIDAD</v>
          </cell>
        </row>
        <row r="22952">
          <cell r="D22952" t="str">
            <v>2068168</v>
          </cell>
          <cell r="E22952" t="str">
            <v>458818857</v>
          </cell>
          <cell r="F22952" t="str">
            <v>BIEDRICKI II EDWARD</v>
          </cell>
        </row>
        <row r="22953">
          <cell r="D22953" t="str">
            <v>2068227</v>
          </cell>
          <cell r="E22953" t="str">
            <v>2091758175001</v>
          </cell>
          <cell r="F22953" t="str">
            <v>COMPAÑIA CRISTOBAL TELECOM S.A.</v>
          </cell>
        </row>
        <row r="22954">
          <cell r="D22954" t="str">
            <v>2068430</v>
          </cell>
          <cell r="E22954" t="str">
            <v>2091705047001</v>
          </cell>
          <cell r="F22954" t="str">
            <v>CASVER S.A.</v>
          </cell>
        </row>
        <row r="22955">
          <cell r="D22955" t="str">
            <v>2069421</v>
          </cell>
          <cell r="E22955" t="str">
            <v>057367754</v>
          </cell>
          <cell r="F22955" t="str">
            <v>MERCHANT STEPHEN FREDERICK</v>
          </cell>
        </row>
        <row r="22956">
          <cell r="D22956" t="str">
            <v>2069489</v>
          </cell>
          <cell r="E22956" t="str">
            <v>23997869</v>
          </cell>
          <cell r="F22956" t="str">
            <v>WENGER ALEJANDRO EDUARDO</v>
          </cell>
        </row>
        <row r="22957">
          <cell r="D22957" t="str">
            <v>2070524</v>
          </cell>
          <cell r="E22957" t="str">
            <v>1306751692</v>
          </cell>
          <cell r="F22957" t="str">
            <v>CARREÑO ORTIZ SAMUEL OSWALDO</v>
          </cell>
        </row>
        <row r="22958">
          <cell r="D22958" t="str">
            <v>2070639</v>
          </cell>
          <cell r="E22958" t="str">
            <v>0911501302</v>
          </cell>
          <cell r="F22958" t="str">
            <v>MARIDUEÑA LOOR MERCEDES DEL ROCIO</v>
          </cell>
        </row>
        <row r="22959">
          <cell r="D22959" t="str">
            <v>2070681</v>
          </cell>
          <cell r="E22959" t="str">
            <v>1802585628</v>
          </cell>
          <cell r="F22959" t="str">
            <v>MORETA GUACHAMBOZA MARIA EMPERATRIZ</v>
          </cell>
        </row>
        <row r="22960">
          <cell r="D22960" t="str">
            <v>2071082</v>
          </cell>
          <cell r="E22960" t="str">
            <v>2060003090001</v>
          </cell>
          <cell r="F22960" t="str">
            <v>CUERPO DE BOMBEROS DEL CANTÓN SANTA CRUZ</v>
          </cell>
        </row>
        <row r="22961">
          <cell r="D22961" t="str">
            <v>2071122</v>
          </cell>
          <cell r="E22961" t="str">
            <v>1802797520</v>
          </cell>
          <cell r="F22961" t="str">
            <v>JEREZ MORETA JULIAN</v>
          </cell>
        </row>
        <row r="22962">
          <cell r="D22962" t="str">
            <v>2071161</v>
          </cell>
          <cell r="E22962" t="str">
            <v>1300004205</v>
          </cell>
          <cell r="F22962" t="str">
            <v>CEDEÑO BRIONES RAMON LEONIDAS</v>
          </cell>
        </row>
        <row r="22963">
          <cell r="D22963" t="str">
            <v>2071306</v>
          </cell>
          <cell r="E22963" t="str">
            <v>1802872984</v>
          </cell>
          <cell r="F22963" t="str">
            <v>PAMBASHO RAMIREZ JOSE</v>
          </cell>
        </row>
        <row r="22964">
          <cell r="D22964" t="str">
            <v>2071648</v>
          </cell>
          <cell r="E22964" t="str">
            <v>1803029857</v>
          </cell>
          <cell r="F22964" t="str">
            <v>RUIZ GARCÉS MARLENE INÉS</v>
          </cell>
        </row>
        <row r="22965">
          <cell r="D22965" t="str">
            <v>2072224</v>
          </cell>
          <cell r="E22965" t="str">
            <v>1803816246</v>
          </cell>
          <cell r="F22965" t="str">
            <v>ENDARA TISALEMA AMERICA MARGOTH</v>
          </cell>
        </row>
        <row r="22966">
          <cell r="D22966" t="str">
            <v>2072606</v>
          </cell>
          <cell r="E22966" t="str">
            <v>2000015434</v>
          </cell>
          <cell r="F22966" t="str">
            <v>ZAPATA RUMIPAMBA PEDRO ANIBAL</v>
          </cell>
        </row>
        <row r="22967">
          <cell r="D22967" t="str">
            <v>2073141</v>
          </cell>
          <cell r="E22967" t="str">
            <v>2000054078</v>
          </cell>
          <cell r="F22967" t="str">
            <v>AMOGUIMBA YANBUN DIANA ELIZABETH</v>
          </cell>
        </row>
        <row r="22968">
          <cell r="D22968" t="str">
            <v>2073168</v>
          </cell>
          <cell r="E22968" t="str">
            <v>2000054748</v>
          </cell>
          <cell r="F22968" t="str">
            <v>ZAVALA CABEZAS ERICK ALEXANDER</v>
          </cell>
        </row>
        <row r="22969">
          <cell r="D22969" t="str">
            <v>2073218</v>
          </cell>
          <cell r="E22969" t="str">
            <v>2090006463001</v>
          </cell>
          <cell r="F22969" t="str">
            <v>TELEINSULAR ANTENA 9 C.A.</v>
          </cell>
        </row>
        <row r="22970">
          <cell r="D22970" t="str">
            <v>2073559</v>
          </cell>
          <cell r="E22970" t="str">
            <v>2000079356</v>
          </cell>
          <cell r="F22970" t="str">
            <v>ALAVA MENDOZA EDDA MABEL</v>
          </cell>
        </row>
        <row r="22971">
          <cell r="D22971" t="str">
            <v>2074229</v>
          </cell>
          <cell r="E22971" t="str">
            <v>0904446507</v>
          </cell>
          <cell r="F22971" t="str">
            <v>PIHUAVE BRIONES FLORES FERMIN</v>
          </cell>
        </row>
        <row r="22972">
          <cell r="D22972" t="str">
            <v>2074582</v>
          </cell>
          <cell r="E22972" t="str">
            <v>0991016724001</v>
          </cell>
          <cell r="F22972" t="str">
            <v>INDEFATIGABLE S.A.</v>
          </cell>
        </row>
        <row r="22973">
          <cell r="D22973" t="str">
            <v>2074936</v>
          </cell>
          <cell r="E22973" t="str">
            <v>2000014924</v>
          </cell>
          <cell r="F22973" t="str">
            <v>REVELO CHAVEZ ANGEL ABELARDO</v>
          </cell>
        </row>
        <row r="22974">
          <cell r="D22974" t="str">
            <v>2075484</v>
          </cell>
          <cell r="E22974" t="str">
            <v>0968541370001</v>
          </cell>
          <cell r="F22974" t="str">
            <v>COORDINACIÓN ZONAL 5 DEL MINISTERIO DE INDUSTRIAS Y PRODUCTIVIDAD</v>
          </cell>
        </row>
        <row r="22975">
          <cell r="D22975" t="str">
            <v>2075594</v>
          </cell>
          <cell r="E22975" t="str">
            <v>2000014429</v>
          </cell>
          <cell r="F22975" t="str">
            <v>AGUAS SANMIGUEL MILTON CAMILO</v>
          </cell>
        </row>
        <row r="22976">
          <cell r="D22976" t="str">
            <v>2075718</v>
          </cell>
          <cell r="E22976" t="str">
            <v>2094000117001</v>
          </cell>
          <cell r="F22976" t="str">
            <v>COOPERATIVA DE TRANSPORTES ISLAS GALAPAGOS</v>
          </cell>
        </row>
        <row r="22977">
          <cell r="D22977" t="str">
            <v>2075950</v>
          </cell>
          <cell r="E22977" t="str">
            <v>2000015772</v>
          </cell>
          <cell r="F22977" t="str">
            <v>GOMEZ BALLADARES GLADYS JUDITH</v>
          </cell>
        </row>
        <row r="22978">
          <cell r="D22978" t="str">
            <v>2076636</v>
          </cell>
          <cell r="E22978" t="str">
            <v>2060016740001</v>
          </cell>
          <cell r="F22978" t="str">
            <v>CONSEJO DE GOBIERNO DEL REGIMEN ESPECIAL DE GALAPAGOS</v>
          </cell>
        </row>
        <row r="22979">
          <cell r="D22979" t="str">
            <v>2076643</v>
          </cell>
          <cell r="E22979" t="str">
            <v>2000071320</v>
          </cell>
          <cell r="F22979" t="str">
            <v>INDIO VARGAS JUAN OSWALDO</v>
          </cell>
        </row>
        <row r="22980">
          <cell r="D22980" t="str">
            <v>2077382</v>
          </cell>
          <cell r="E22980" t="str">
            <v>076950917</v>
          </cell>
          <cell r="F22980" t="str">
            <v>CUTSOGEORGE KENNEDY GEORGE ATHAN</v>
          </cell>
        </row>
        <row r="22981">
          <cell r="D22981" t="str">
            <v>2077970</v>
          </cell>
          <cell r="E22981" t="str">
            <v>443061256</v>
          </cell>
          <cell r="F22981" t="str">
            <v>HAWES VALLIER RALPH DAVID</v>
          </cell>
        </row>
        <row r="22982">
          <cell r="D22982" t="str">
            <v>2078420</v>
          </cell>
          <cell r="E22982" t="str">
            <v>1001708286</v>
          </cell>
          <cell r="F22982" t="str">
            <v>MENA PAEZ CARLOS EDUARDO</v>
          </cell>
        </row>
        <row r="22983">
          <cell r="D22983" t="str">
            <v>2078914</v>
          </cell>
          <cell r="E22983" t="str">
            <v>1705277232</v>
          </cell>
          <cell r="F22983" t="str">
            <v>CHAPACA SANDOVAL JUAN MANUEL</v>
          </cell>
        </row>
        <row r="22984">
          <cell r="D22984" t="str">
            <v>2079052</v>
          </cell>
          <cell r="E22984" t="str">
            <v>2000000253</v>
          </cell>
          <cell r="F22984" t="str">
            <v>ROSILLO OJEDA GUIDO ESTUARDO</v>
          </cell>
        </row>
        <row r="22985">
          <cell r="D22985" t="str">
            <v>2080849</v>
          </cell>
          <cell r="E22985" t="str">
            <v>2000059010</v>
          </cell>
          <cell r="F22985" t="str">
            <v>ROMERO ORDOÑEZ ALAM ESLI</v>
          </cell>
        </row>
        <row r="22986">
          <cell r="D22986" t="str">
            <v>2081070</v>
          </cell>
          <cell r="E22986" t="str">
            <v>2000045506</v>
          </cell>
          <cell r="F22986" t="str">
            <v>MEJIA SANCHEZ GIBSON GIOVANNY</v>
          </cell>
        </row>
        <row r="22987">
          <cell r="D22987" t="str">
            <v>2082141</v>
          </cell>
          <cell r="E22987" t="str">
            <v>Z7821206</v>
          </cell>
          <cell r="F22987" t="str">
            <v>GARLOUGH BRADY ROBERTO</v>
          </cell>
        </row>
        <row r="22988">
          <cell r="D22988" t="str">
            <v>2083831</v>
          </cell>
          <cell r="E22988" t="str">
            <v>2000031639</v>
          </cell>
          <cell r="F22988" t="str">
            <v>CRUZ BEDON SANDRA PIA MARILYN</v>
          </cell>
        </row>
        <row r="22989">
          <cell r="D22989" t="str">
            <v>2086114</v>
          </cell>
          <cell r="E22989" t="str">
            <v>13527127</v>
          </cell>
          <cell r="F22989" t="str">
            <v>SANTORE OSVALDO ANTONIO</v>
          </cell>
        </row>
        <row r="22990">
          <cell r="D22990" t="str">
            <v>2086626</v>
          </cell>
          <cell r="E22990" t="str">
            <v>2000024162</v>
          </cell>
          <cell r="F22990" t="str">
            <v>MOSCOSO ESPINOZA HILDA MARLENE</v>
          </cell>
        </row>
        <row r="22991">
          <cell r="D22991" t="str">
            <v>2086974</v>
          </cell>
          <cell r="E22991" t="str">
            <v>1724077050</v>
          </cell>
          <cell r="F22991" t="str">
            <v>MONTENEGRO COELLO DIEGO FERNANDO</v>
          </cell>
        </row>
        <row r="22992">
          <cell r="D22992" t="str">
            <v>2087088</v>
          </cell>
          <cell r="E22992" t="str">
            <v>0905119871001</v>
          </cell>
          <cell r="F22992" t="str">
            <v>INTERFOT S.A.</v>
          </cell>
        </row>
        <row r="22993">
          <cell r="D22993" t="str">
            <v>2087525</v>
          </cell>
          <cell r="E22993" t="str">
            <v>1711951135</v>
          </cell>
          <cell r="F22993" t="str">
            <v>VALENCIA PAÑORA CARLOS ALBERTO</v>
          </cell>
        </row>
        <row r="22994">
          <cell r="D22994" t="str">
            <v>2089024</v>
          </cell>
          <cell r="E22994" t="str">
            <v>2000023131</v>
          </cell>
          <cell r="F22994" t="str">
            <v>SOLORZANO RUBIO VERONICA</v>
          </cell>
        </row>
        <row r="22995">
          <cell r="D22995" t="str">
            <v>2089425</v>
          </cell>
          <cell r="E22995" t="str">
            <v>2000024733</v>
          </cell>
          <cell r="F22995" t="str">
            <v>ALBA MARTINEZ EDWIN GERMANICO</v>
          </cell>
        </row>
        <row r="22996">
          <cell r="D22996" t="str">
            <v>2090544</v>
          </cell>
          <cell r="E22996" t="str">
            <v>2000061339</v>
          </cell>
          <cell r="F22996" t="str">
            <v>JARAMILLO SINCHE STALIN FRANCISCO</v>
          </cell>
        </row>
        <row r="22997">
          <cell r="D22997" t="str">
            <v>2090846</v>
          </cell>
          <cell r="E22997" t="str">
            <v>2000020863</v>
          </cell>
          <cell r="F22997" t="str">
            <v>VACA NOGALES TELMO LORGIO</v>
          </cell>
        </row>
        <row r="22998">
          <cell r="D22998" t="str">
            <v>2091293</v>
          </cell>
          <cell r="E22998" t="str">
            <v>2000064994</v>
          </cell>
          <cell r="F22998" t="str">
            <v>VALENCIA RUIZ ANITA MARIBEL</v>
          </cell>
        </row>
        <row r="22999">
          <cell r="D22999" t="str">
            <v>2092346</v>
          </cell>
          <cell r="E22999" t="str">
            <v>0992252278001</v>
          </cell>
          <cell r="F22999" t="str">
            <v>COOPERATIVA DE TRANSPORTE Y TURISMO LOBERIA</v>
          </cell>
        </row>
        <row r="23000">
          <cell r="D23000" t="str">
            <v>2092694</v>
          </cell>
          <cell r="E23000" t="str">
            <v>0913095402</v>
          </cell>
          <cell r="F23000" t="str">
            <v>MOSCOSO ARTEAGA JOSE MARIA</v>
          </cell>
        </row>
        <row r="23001">
          <cell r="D23001" t="str">
            <v>2093224</v>
          </cell>
          <cell r="E23001" t="str">
            <v>16530086</v>
          </cell>
          <cell r="F23001" t="str">
            <v>ALVAREZ ALEJANDRO DANIEL</v>
          </cell>
        </row>
        <row r="23002">
          <cell r="D23002" t="str">
            <v>2094051</v>
          </cell>
          <cell r="E23002" t="str">
            <v>1709258626</v>
          </cell>
          <cell r="F23002" t="str">
            <v>BONILLA URBINA DIEGO JULIAN</v>
          </cell>
        </row>
        <row r="23003">
          <cell r="D23003" t="str">
            <v>2095351</v>
          </cell>
          <cell r="E23003" t="str">
            <v>0916415128</v>
          </cell>
          <cell r="F23003" t="str">
            <v>YUCAILLA MORALES MARIO SEGUNDO</v>
          </cell>
        </row>
        <row r="23004">
          <cell r="D23004" t="str">
            <v>2095751</v>
          </cell>
          <cell r="E23004" t="str">
            <v>2000025995</v>
          </cell>
          <cell r="F23004" t="str">
            <v>ANDRADE ENDARA GINA MAGALI</v>
          </cell>
        </row>
        <row r="23005">
          <cell r="D23005" t="str">
            <v>2098069</v>
          </cell>
          <cell r="E23005" t="str">
            <v>2060000230001</v>
          </cell>
          <cell r="F23005" t="str">
            <v>GOBIERNO MUNICIPAL DE SAN CRISTOBAL</v>
          </cell>
        </row>
        <row r="23006">
          <cell r="D23006" t="str">
            <v>2098691</v>
          </cell>
          <cell r="E23006" t="str">
            <v>2000005849</v>
          </cell>
          <cell r="F23006" t="str">
            <v>RODRIGUEZ VALVERDE GRACIELA F</v>
          </cell>
        </row>
        <row r="23007">
          <cell r="D23007" t="str">
            <v>2099252</v>
          </cell>
          <cell r="E23007" t="str">
            <v>1704554896</v>
          </cell>
          <cell r="F23007" t="str">
            <v>BURBANO DE LARA MONCAYO MARIA PAULINA</v>
          </cell>
        </row>
        <row r="23008">
          <cell r="D23008" t="str">
            <v>2099771</v>
          </cell>
          <cell r="E23008" t="str">
            <v>2000018867</v>
          </cell>
          <cell r="F23008" t="str">
            <v>CAICEDO MOGROVEJO SIMON MILCIADES</v>
          </cell>
        </row>
        <row r="23009">
          <cell r="D23009" t="str">
            <v>2101456</v>
          </cell>
          <cell r="E23009" t="str">
            <v>1790163733001</v>
          </cell>
          <cell r="F23009" t="str">
            <v>VICARIATO APOSTOLICO DE SAN MIGUEL DE SUCUMBIOS MISION CARMELITA</v>
          </cell>
        </row>
        <row r="23010">
          <cell r="D23010" t="str">
            <v>2102552</v>
          </cell>
          <cell r="E23010" t="str">
            <v>1800561639</v>
          </cell>
          <cell r="F23010" t="str">
            <v>CHECA LARA GALO MARIA</v>
          </cell>
        </row>
        <row r="23011">
          <cell r="D23011" t="str">
            <v>2103638</v>
          </cell>
          <cell r="E23011" t="str">
            <v>1791708148001</v>
          </cell>
          <cell r="F23011" t="str">
            <v>FUNDACION PARA LA SOBREVIVENCIA DEL PUEBLO COFAN</v>
          </cell>
        </row>
        <row r="23012">
          <cell r="D23012" t="str">
            <v>2110456</v>
          </cell>
          <cell r="E23012" t="str">
            <v>2100236047</v>
          </cell>
          <cell r="F23012" t="str">
            <v>CORDOVA BUSTOS JUAN FERNANDO</v>
          </cell>
        </row>
        <row r="23013">
          <cell r="D23013" t="str">
            <v>2112127</v>
          </cell>
          <cell r="E23013" t="str">
            <v>2191728788001</v>
          </cell>
          <cell r="F23013" t="str">
            <v>SERVICIOS DE COMUNICACION JEREBYSE S.A.</v>
          </cell>
        </row>
        <row r="23014">
          <cell r="D23014" t="str">
            <v>2112754</v>
          </cell>
          <cell r="E23014" t="str">
            <v>2100637079</v>
          </cell>
          <cell r="F23014" t="str">
            <v>MESTANZA ORTIZ XIOMARA LISBETH</v>
          </cell>
        </row>
        <row r="23015">
          <cell r="D23015" t="str">
            <v>2113185</v>
          </cell>
          <cell r="E23015" t="str">
            <v>0700973704</v>
          </cell>
          <cell r="F23015" t="str">
            <v>FLORES JARAMILLO MILTON</v>
          </cell>
        </row>
        <row r="23016">
          <cell r="D23016" t="str">
            <v>2113209</v>
          </cell>
          <cell r="E23016" t="str">
            <v>2100520226</v>
          </cell>
          <cell r="F23016" t="str">
            <v>CHANGO AVILA JANETH YAJAIRA</v>
          </cell>
        </row>
        <row r="23017">
          <cell r="D23017" t="str">
            <v>2113435</v>
          </cell>
          <cell r="E23017" t="str">
            <v>0202287397</v>
          </cell>
          <cell r="F23017" t="str">
            <v>MONTERO ZURITA  ANGEL LEONARDO</v>
          </cell>
        </row>
        <row r="23018">
          <cell r="D23018" t="str">
            <v>2113890</v>
          </cell>
          <cell r="E23018" t="str">
            <v>2100541503</v>
          </cell>
          <cell r="F23018" t="str">
            <v>MONAR SALAZAR DANNY ALCIVAR</v>
          </cell>
        </row>
        <row r="23019">
          <cell r="D23019" t="str">
            <v>2114259</v>
          </cell>
          <cell r="E23019" t="str">
            <v>1714372198</v>
          </cell>
          <cell r="F23019" t="str">
            <v>ROMERO PULIDO LUZ ANIDT</v>
          </cell>
        </row>
        <row r="23020">
          <cell r="D23020" t="str">
            <v>2114427</v>
          </cell>
          <cell r="E23020" t="str">
            <v>1722831813</v>
          </cell>
          <cell r="F23020" t="str">
            <v>KJETIL HAUGAN HAMMAR NORUEGA</v>
          </cell>
        </row>
        <row r="23021">
          <cell r="D23021" t="str">
            <v>2114642</v>
          </cell>
          <cell r="E23021" t="str">
            <v>1102058219</v>
          </cell>
          <cell r="F23021" t="str">
            <v>MAZA GUAMAN LUIS ANTONIO</v>
          </cell>
        </row>
        <row r="23022">
          <cell r="D23022" t="str">
            <v>2116564</v>
          </cell>
          <cell r="E23022" t="str">
            <v>2100127949</v>
          </cell>
          <cell r="F23022" t="str">
            <v>CHUMBI PARDO PAULO EMERSON</v>
          </cell>
        </row>
        <row r="23023">
          <cell r="D23023" t="str">
            <v>2116657</v>
          </cell>
          <cell r="E23023" t="str">
            <v>2191769727001</v>
          </cell>
          <cell r="F23023" t="str">
            <v>TELINCOM S.A.</v>
          </cell>
        </row>
        <row r="23024">
          <cell r="D23024" t="str">
            <v>2118266</v>
          </cell>
          <cell r="E23024" t="str">
            <v>2100135223</v>
          </cell>
          <cell r="F23024" t="str">
            <v>LOAIZA VISCAINO EDISON JAVIER</v>
          </cell>
        </row>
        <row r="23025">
          <cell r="D23025" t="str">
            <v>2118427</v>
          </cell>
          <cell r="E23025" t="str">
            <v>2100535117</v>
          </cell>
          <cell r="F23025" t="str">
            <v>CHUGCHILAN  JUMBO GEOVANNA JACKELINE</v>
          </cell>
        </row>
        <row r="23026">
          <cell r="D23026" t="str">
            <v>2118947</v>
          </cell>
          <cell r="E23026" t="str">
            <v>2191763753001</v>
          </cell>
          <cell r="F23026" t="str">
            <v>SEGURIDAD PRIVADA NUEVA ORIENTAL SPNGO CIA LTDA</v>
          </cell>
        </row>
        <row r="23027">
          <cell r="D23027" t="str">
            <v>2118960</v>
          </cell>
          <cell r="E23027" t="str">
            <v>1560001160001</v>
          </cell>
          <cell r="F23027" t="str">
            <v>GOBIERNO AUTONOMO DESCENTRALIZADO MUNICIPAL DEL CANTON SHUSHUFINDI</v>
          </cell>
        </row>
        <row r="23028">
          <cell r="D23028" t="str">
            <v>2119038</v>
          </cell>
          <cell r="E23028" t="str">
            <v>0601972581</v>
          </cell>
          <cell r="F23028" t="str">
            <v>ESPINOZA LEMA AUGUSTO ELEUTERIO</v>
          </cell>
        </row>
        <row r="23029">
          <cell r="D23029" t="str">
            <v>2121596</v>
          </cell>
          <cell r="E23029" t="str">
            <v>2100625843</v>
          </cell>
          <cell r="F23029" t="str">
            <v>GUAPI LOMBEIDA ORLANDO BLADIMIR</v>
          </cell>
        </row>
        <row r="23030">
          <cell r="D23030" t="str">
            <v>2122345</v>
          </cell>
          <cell r="E23030" t="str">
            <v>1723844757</v>
          </cell>
          <cell r="F23030" t="str">
            <v>CRUZ GARCIA JHOSEPH STALIN</v>
          </cell>
        </row>
        <row r="23031">
          <cell r="D23031" t="str">
            <v>2123471</v>
          </cell>
          <cell r="E23031" t="str">
            <v>1708066376</v>
          </cell>
          <cell r="F23031" t="str">
            <v>GARZON ARBOLEDA RICARDO WLADIMIR</v>
          </cell>
        </row>
        <row r="23032">
          <cell r="D23032" t="str">
            <v>2123966</v>
          </cell>
          <cell r="E23032" t="str">
            <v>2100335799</v>
          </cell>
          <cell r="F23032" t="str">
            <v>SANTANDER VELIZ JEFFERSON HERIBERTO</v>
          </cell>
        </row>
        <row r="23033">
          <cell r="D23033" t="str">
            <v>2124411</v>
          </cell>
          <cell r="E23033" t="str">
            <v>1709106809</v>
          </cell>
          <cell r="F23033" t="str">
            <v>MONAR CAMACHO ALCIVAR HUMBERTO</v>
          </cell>
        </row>
        <row r="23034">
          <cell r="D23034" t="str">
            <v>2124970</v>
          </cell>
          <cell r="E23034" t="str">
            <v>2100540802</v>
          </cell>
          <cell r="F23034" t="str">
            <v>URRUTIA SANCHEZ LILIANA LEONOR</v>
          </cell>
        </row>
        <row r="23035">
          <cell r="D23035" t="str">
            <v>2125502</v>
          </cell>
          <cell r="E23035" t="str">
            <v>0300182623</v>
          </cell>
          <cell r="F23035" t="str">
            <v>CAMPOVERDE MAZA CARLOS ARIOLFO</v>
          </cell>
        </row>
        <row r="23036">
          <cell r="D23036" t="str">
            <v>2125645</v>
          </cell>
          <cell r="E23036" t="str">
            <v>2191748193001</v>
          </cell>
          <cell r="F23036" t="str">
            <v>RIO AMAZONAS SEGURIDAD PRIVADA AMAZONSSECURITY CIA.LTDA.</v>
          </cell>
        </row>
        <row r="23037">
          <cell r="D23037" t="str">
            <v>2126190</v>
          </cell>
          <cell r="E23037" t="str">
            <v>0501772453</v>
          </cell>
          <cell r="F23037" t="str">
            <v>MEDINA CAICEDO DARWIN DAVID</v>
          </cell>
        </row>
        <row r="23038">
          <cell r="D23038" t="str">
            <v>2126450</v>
          </cell>
          <cell r="E23038" t="str">
            <v>1500363880</v>
          </cell>
          <cell r="F23038" t="str">
            <v>ORTIZ GUTIERREZ FRANKLIN GENARO</v>
          </cell>
        </row>
        <row r="23039">
          <cell r="D23039" t="str">
            <v>2126971</v>
          </cell>
          <cell r="E23039" t="str">
            <v>2100631585</v>
          </cell>
          <cell r="F23039" t="str">
            <v>CUENCA LANDETA CHRISTIAN MARLON</v>
          </cell>
        </row>
        <row r="23040">
          <cell r="D23040" t="str">
            <v>2127912</v>
          </cell>
          <cell r="E23040" t="str">
            <v>1500312085</v>
          </cell>
          <cell r="F23040" t="str">
            <v>CHILIQUINGA IZA HOLGER MILTON</v>
          </cell>
        </row>
        <row r="23041">
          <cell r="D23041" t="str">
            <v>2128175</v>
          </cell>
          <cell r="E23041" t="str">
            <v>2100589064</v>
          </cell>
          <cell r="F23041" t="str">
            <v>CASTRO BURBANO MANOLA VIVIANA</v>
          </cell>
        </row>
        <row r="23042">
          <cell r="D23042" t="str">
            <v>2128825</v>
          </cell>
          <cell r="E23042" t="str">
            <v>0992542721001</v>
          </cell>
          <cell r="F23042" t="str">
            <v>EXPERTSERVI S.A.</v>
          </cell>
        </row>
        <row r="23043">
          <cell r="D23043" t="str">
            <v>2129699</v>
          </cell>
          <cell r="E23043" t="str">
            <v>1712570231</v>
          </cell>
          <cell r="F23043" t="str">
            <v>GALLO HERRERA  JOAQUIN JOSE</v>
          </cell>
        </row>
        <row r="23044">
          <cell r="D23044" t="str">
            <v>2130185</v>
          </cell>
          <cell r="E23044" t="str">
            <v>1708671381</v>
          </cell>
          <cell r="F23044" t="str">
            <v>MONCAYO  ALTUNA TAMMY ELIZABETH</v>
          </cell>
        </row>
        <row r="23045">
          <cell r="D23045" t="str">
            <v>2130476</v>
          </cell>
          <cell r="E23045" t="str">
            <v>2100259908</v>
          </cell>
          <cell r="F23045" t="str">
            <v>BANSHUY TOABANDA JOSE MANUEL</v>
          </cell>
        </row>
        <row r="23046">
          <cell r="D23046" t="str">
            <v>2131004</v>
          </cell>
          <cell r="E23046" t="str">
            <v>1101941480</v>
          </cell>
          <cell r="F23046" t="str">
            <v>POMA GUAMAN RENE WILFRIDO</v>
          </cell>
        </row>
        <row r="23047">
          <cell r="D23047" t="str">
            <v>2131445</v>
          </cell>
          <cell r="E23047" t="str">
            <v>2100689120</v>
          </cell>
          <cell r="F23047" t="str">
            <v>CANCHINGRE DELGADO JHONATAN GABRIEL</v>
          </cell>
        </row>
        <row r="23048">
          <cell r="D23048" t="str">
            <v>2131499</v>
          </cell>
          <cell r="E23048" t="str">
            <v>2100660840</v>
          </cell>
          <cell r="F23048" t="str">
            <v>BAYAS TIÑES STALIN EFRAIN</v>
          </cell>
        </row>
        <row r="23049">
          <cell r="D23049" t="str">
            <v>2131772</v>
          </cell>
          <cell r="E23049" t="str">
            <v>0200968345</v>
          </cell>
          <cell r="F23049" t="str">
            <v>GAIBOR YEPEZ CESAR EMILIO</v>
          </cell>
        </row>
        <row r="23050">
          <cell r="D23050" t="str">
            <v>2133013</v>
          </cell>
          <cell r="E23050" t="str">
            <v>2100035480</v>
          </cell>
          <cell r="F23050" t="str">
            <v>BUSTAMANTE SILVA EDYTA CONSUELO</v>
          </cell>
        </row>
        <row r="23051">
          <cell r="D23051" t="str">
            <v>2133064</v>
          </cell>
          <cell r="E23051" t="str">
            <v>2100101787</v>
          </cell>
          <cell r="F23051" t="str">
            <v>ESCUDERO ULLOA HENRY FABIAN</v>
          </cell>
        </row>
        <row r="23052">
          <cell r="D23052" t="str">
            <v>2133097</v>
          </cell>
          <cell r="E23052" t="str">
            <v>2100029681</v>
          </cell>
          <cell r="F23052" t="str">
            <v>BUSTAMENTE SILVIA WILLAN ALFREDO</v>
          </cell>
        </row>
        <row r="23053">
          <cell r="D23053" t="str">
            <v>2133215</v>
          </cell>
          <cell r="E23053" t="str">
            <v>1712387701</v>
          </cell>
          <cell r="F23053" t="str">
            <v>RAMIREZ SALDAÑA VIRGILIA</v>
          </cell>
        </row>
        <row r="23054">
          <cell r="D23054" t="str">
            <v>2134287</v>
          </cell>
          <cell r="E23054" t="str">
            <v>2100371588</v>
          </cell>
          <cell r="F23054" t="str">
            <v>ELIZALDE SANCHEZ CRISTIAN GEOVANNY</v>
          </cell>
        </row>
        <row r="23055">
          <cell r="D23055" t="str">
            <v>2134299</v>
          </cell>
          <cell r="E23055" t="str">
            <v>2100574025</v>
          </cell>
          <cell r="F23055" t="str">
            <v>CALVA SALINAS GLORIA MARISELA</v>
          </cell>
        </row>
        <row r="23056">
          <cell r="D23056" t="str">
            <v>2134326</v>
          </cell>
          <cell r="E23056" t="str">
            <v>2100064597</v>
          </cell>
          <cell r="F23056" t="str">
            <v>CALVA SALINAS JAVIER EDUARDO</v>
          </cell>
        </row>
        <row r="23057">
          <cell r="D23057" t="str">
            <v>2134503</v>
          </cell>
          <cell r="E23057" t="str">
            <v>1560001080001</v>
          </cell>
          <cell r="F23057" t="str">
            <v>GOBIERNO AUTONOMO DESCENTRALIZADO DE SUCUMBIOS</v>
          </cell>
        </row>
        <row r="23058">
          <cell r="D23058" t="str">
            <v>2134940</v>
          </cell>
          <cell r="E23058" t="str">
            <v>2160060700001</v>
          </cell>
          <cell r="F23058" t="str">
            <v>CUERPO DE BOMBEROS DEL CANTON  CUYABENO</v>
          </cell>
        </row>
        <row r="23059">
          <cell r="D23059" t="str">
            <v>2135011</v>
          </cell>
          <cell r="E23059" t="str">
            <v>1720123486</v>
          </cell>
          <cell r="F23059" t="str">
            <v>GARCIA PINTADO DEISY CRISTINA</v>
          </cell>
        </row>
        <row r="23060">
          <cell r="D23060" t="str">
            <v>2135215</v>
          </cell>
          <cell r="E23060" t="str">
            <v>2100154216</v>
          </cell>
          <cell r="F23060" t="str">
            <v>CARRASCO CALDERON ANDERSON ALEX</v>
          </cell>
        </row>
        <row r="23061">
          <cell r="D23061" t="str">
            <v>2135243</v>
          </cell>
          <cell r="E23061" t="str">
            <v>2100130844</v>
          </cell>
          <cell r="F23061" t="str">
            <v>CARRASCO CALDERON PAOLA VANESSA</v>
          </cell>
        </row>
        <row r="23062">
          <cell r="D23062" t="str">
            <v>2135285</v>
          </cell>
          <cell r="E23062" t="str">
            <v>2191740079001</v>
          </cell>
          <cell r="F23062" t="str">
            <v>ASOCIACION DE PRODUCTORES AUDIOVISUALES COMUNITARIOS DE SUCUMBIOS</v>
          </cell>
        </row>
        <row r="23063">
          <cell r="D23063" t="str">
            <v>2135424</v>
          </cell>
          <cell r="E23063" t="str">
            <v>2190003860001</v>
          </cell>
          <cell r="F23063" t="str">
            <v>QUIRESCON CIA. LTDA.</v>
          </cell>
        </row>
        <row r="23064">
          <cell r="D23064" t="str">
            <v>2136807</v>
          </cell>
          <cell r="E23064" t="str">
            <v>1711153260</v>
          </cell>
          <cell r="F23064" t="str">
            <v>ENCARNACION ENRIQUE DIONICIO SALOMON</v>
          </cell>
        </row>
        <row r="23065">
          <cell r="D23065" t="str">
            <v>2137541</v>
          </cell>
          <cell r="E23065" t="str">
            <v>1704935863</v>
          </cell>
          <cell r="F23065" t="str">
            <v>ABAD JARAMILLO MAXIMO</v>
          </cell>
        </row>
        <row r="23066">
          <cell r="D23066" t="str">
            <v>2137759</v>
          </cell>
          <cell r="E23066" t="str">
            <v>0703703785</v>
          </cell>
          <cell r="F23066" t="str">
            <v>CEVALLOS MEDINA MAYRA CLEMENCIA</v>
          </cell>
        </row>
        <row r="23067">
          <cell r="D23067" t="str">
            <v>2139036</v>
          </cell>
          <cell r="E23067" t="str">
            <v>0801578600</v>
          </cell>
          <cell r="F23067" t="str">
            <v>ESPAÑA ESTUPIÑAN MARLON BRAND</v>
          </cell>
        </row>
        <row r="23068">
          <cell r="D23068" t="str">
            <v>2139437</v>
          </cell>
          <cell r="E23068" t="str">
            <v>1727593897</v>
          </cell>
          <cell r="F23068" t="str">
            <v>FARINANGO QUILUMBAQUIN FAUSTO DAVID</v>
          </cell>
        </row>
        <row r="23069">
          <cell r="D23069" t="str">
            <v>2139499</v>
          </cell>
          <cell r="E23069" t="str">
            <v>0400451845</v>
          </cell>
          <cell r="F23069" t="str">
            <v>ESPINDOLA NARVAEZ DIEGO EDMUNDO</v>
          </cell>
        </row>
        <row r="23070">
          <cell r="D23070" t="str">
            <v>2140325</v>
          </cell>
          <cell r="E23070" t="str">
            <v>1712156973</v>
          </cell>
          <cell r="F23070" t="str">
            <v>MONAR CAMACHO SERVULO ISAIAS</v>
          </cell>
        </row>
        <row r="23071">
          <cell r="D23071" t="str">
            <v>2141297</v>
          </cell>
          <cell r="E23071" t="str">
            <v>1712803921</v>
          </cell>
          <cell r="F23071" t="str">
            <v>CORONEL RODRIGUEZ JOVINA BEATRIZ</v>
          </cell>
        </row>
        <row r="23072">
          <cell r="D23072" t="str">
            <v>2142490</v>
          </cell>
          <cell r="E23072" t="str">
            <v>0201435211</v>
          </cell>
          <cell r="F23072" t="str">
            <v>GARCIA RIERA MARCYA ESTERFILA</v>
          </cell>
        </row>
        <row r="23073">
          <cell r="D23073" t="str">
            <v>2143075</v>
          </cell>
          <cell r="E23073" t="str">
            <v>2191700824001</v>
          </cell>
          <cell r="F23073" t="str">
            <v>NACIONALIDAD ORIGINARIO A¨I KOFAN DEL ECUADOR</v>
          </cell>
        </row>
        <row r="23074">
          <cell r="D23074" t="str">
            <v>2143079</v>
          </cell>
          <cell r="E23074" t="str">
            <v>1500297054</v>
          </cell>
          <cell r="F23074" t="str">
            <v>ZAMBRANO MANTUANO CARMEN BEATRIZ</v>
          </cell>
        </row>
        <row r="23075">
          <cell r="D23075" t="str">
            <v>2143108</v>
          </cell>
          <cell r="E23075" t="str">
            <v>2100192166</v>
          </cell>
          <cell r="F23075" t="str">
            <v>CURIPOMA VIMOS KLEVER PATRICIO</v>
          </cell>
        </row>
        <row r="23076">
          <cell r="D23076" t="str">
            <v>2143639</v>
          </cell>
          <cell r="E23076" t="str">
            <v>2160011760001</v>
          </cell>
          <cell r="F23076" t="str">
            <v>GOBIERNO AUTONOMO DESCENTRALIZADO MUNICIPAL DE CUYABENO</v>
          </cell>
        </row>
        <row r="23077">
          <cell r="D23077" t="str">
            <v>2143779</v>
          </cell>
          <cell r="E23077" t="str">
            <v>2100384474</v>
          </cell>
          <cell r="F23077" t="str">
            <v>ZARUMA UVIDIA MARIELA ELIZABETH</v>
          </cell>
        </row>
        <row r="23078">
          <cell r="D23078" t="str">
            <v>2145042</v>
          </cell>
          <cell r="E23078" t="str">
            <v>1707798755</v>
          </cell>
          <cell r="F23078" t="str">
            <v>ERAS ERAS OSCAR IVAN</v>
          </cell>
        </row>
        <row r="23079">
          <cell r="D23079" t="str">
            <v>2145238</v>
          </cell>
          <cell r="E23079" t="str">
            <v>1792355109001</v>
          </cell>
          <cell r="F23079" t="str">
            <v>LA SELVA JUNGLE LODGE S.A.</v>
          </cell>
        </row>
        <row r="23080">
          <cell r="D23080" t="str">
            <v>2146658</v>
          </cell>
          <cell r="E23080" t="str">
            <v>2100026331</v>
          </cell>
          <cell r="F23080" t="str">
            <v>MANIGUAJE PIAGUAJE ERNESTO GERMAN</v>
          </cell>
        </row>
        <row r="23081">
          <cell r="D23081" t="str">
            <v>2148523</v>
          </cell>
          <cell r="E23081" t="str">
            <v>2100583208</v>
          </cell>
          <cell r="F23081" t="str">
            <v>PULLUPAXI SIGUENSA CRISTIAN JEFREY</v>
          </cell>
        </row>
        <row r="23082">
          <cell r="D23082" t="str">
            <v>2148688</v>
          </cell>
          <cell r="E23082" t="str">
            <v>1720053451</v>
          </cell>
          <cell r="F23082" t="str">
            <v>GARCIA CARRERA SOILA ELVIRA</v>
          </cell>
        </row>
        <row r="23083">
          <cell r="D23083" t="str">
            <v>2149310</v>
          </cell>
          <cell r="E23083" t="str">
            <v>2100389655</v>
          </cell>
          <cell r="F23083" t="str">
            <v>GUEVARA VELOZ LUIS GIOVANI</v>
          </cell>
        </row>
        <row r="23084">
          <cell r="D23084" t="str">
            <v>2149456</v>
          </cell>
          <cell r="E23084" t="str">
            <v>2191773317001</v>
          </cell>
          <cell r="F23084" t="str">
            <v>CABLEORIENTE NET S.A.S.</v>
          </cell>
        </row>
        <row r="23085">
          <cell r="D23085" t="str">
            <v>2149484</v>
          </cell>
          <cell r="E23085" t="str">
            <v>2100067640</v>
          </cell>
          <cell r="F23085" t="str">
            <v>CEVALLOS AMAGUAY JHERRY FERNANDO</v>
          </cell>
        </row>
        <row r="23086">
          <cell r="D23086" t="str">
            <v>2149930</v>
          </cell>
          <cell r="E23086" t="str">
            <v>2100206438</v>
          </cell>
          <cell r="F23086" t="str">
            <v>MOREIRA VARGAS GLORIA MERCEDES</v>
          </cell>
        </row>
        <row r="23087">
          <cell r="D23087" t="str">
            <v>2149983</v>
          </cell>
          <cell r="E23087" t="str">
            <v>2100971718</v>
          </cell>
          <cell r="F23087" t="str">
            <v>VALLEJO SARAGURO EDISON EDUARDO</v>
          </cell>
        </row>
        <row r="23088">
          <cell r="D23088" t="str">
            <v>2150159</v>
          </cell>
          <cell r="E23088" t="str">
            <v>2100533526</v>
          </cell>
          <cell r="F23088" t="str">
            <v>VERA RUIZ DAIRA VANESSA</v>
          </cell>
        </row>
        <row r="23089">
          <cell r="D23089" t="str">
            <v>2150207</v>
          </cell>
          <cell r="E23089" t="str">
            <v>2100211776</v>
          </cell>
          <cell r="F23089" t="str">
            <v>GONZALEZ TRUJILLO OLGA BEATRIZ</v>
          </cell>
        </row>
        <row r="23090">
          <cell r="D23090" t="str">
            <v>2150834</v>
          </cell>
          <cell r="E23090" t="str">
            <v>1721631784</v>
          </cell>
          <cell r="F23090" t="str">
            <v>GUALLI MULLO ANTONIO</v>
          </cell>
        </row>
        <row r="23091">
          <cell r="D23091" t="str">
            <v>2150861</v>
          </cell>
          <cell r="E23091" t="str">
            <v>0602277618</v>
          </cell>
          <cell r="F23091" t="str">
            <v>GUALLI MULLO JOSE</v>
          </cell>
        </row>
        <row r="23092">
          <cell r="D23092" t="str">
            <v>2151385</v>
          </cell>
          <cell r="E23092" t="str">
            <v>2191724677001</v>
          </cell>
          <cell r="F23092" t="str">
            <v>GEOLOGIA GEOLAGO S.A.</v>
          </cell>
        </row>
        <row r="23093">
          <cell r="D23093" t="str">
            <v>2151404</v>
          </cell>
          <cell r="E23093" t="str">
            <v>2100048517</v>
          </cell>
          <cell r="F23093" t="str">
            <v>ORTIZ SARMINETO FANY MORAYMA</v>
          </cell>
        </row>
        <row r="23094">
          <cell r="D23094" t="str">
            <v>2151493</v>
          </cell>
          <cell r="E23094" t="str">
            <v>2100047964</v>
          </cell>
          <cell r="F23094" t="str">
            <v>CAMPOVERDE LEMA OSCAR WLADIMIR</v>
          </cell>
        </row>
        <row r="23095">
          <cell r="D23095" t="str">
            <v>2152828</v>
          </cell>
          <cell r="E23095" t="str">
            <v>1792683998001</v>
          </cell>
          <cell r="F23095" t="str">
            <v>KOMUNIKEST COMUNICACION ESTRATEGICA S.A.</v>
          </cell>
        </row>
        <row r="23096">
          <cell r="D23096" t="str">
            <v>2153718</v>
          </cell>
          <cell r="E23096" t="str">
            <v>0923645352</v>
          </cell>
          <cell r="F23096" t="str">
            <v>HIPO TOABANDA JOSE PEDRO</v>
          </cell>
        </row>
        <row r="23097">
          <cell r="D23097" t="str">
            <v>2154704</v>
          </cell>
          <cell r="E23097" t="str">
            <v>2160054490001</v>
          </cell>
          <cell r="F23097" t="str">
            <v>CUERPO DE BOMBEROS DE SHUSHUFINDI</v>
          </cell>
        </row>
        <row r="23098">
          <cell r="D23098" t="str">
            <v>2154748</v>
          </cell>
          <cell r="E23098" t="str">
            <v>2101097406</v>
          </cell>
          <cell r="F23098" t="str">
            <v>NAULA GUALLPA WALTER JAIRO</v>
          </cell>
        </row>
        <row r="23099">
          <cell r="D23099" t="str">
            <v>2154782</v>
          </cell>
          <cell r="E23099" t="str">
            <v>1709891814</v>
          </cell>
          <cell r="F23099" t="str">
            <v>JURADO ANGULO FRAN JAMES</v>
          </cell>
        </row>
        <row r="23100">
          <cell r="D23100" t="str">
            <v>2155182</v>
          </cell>
          <cell r="E23100" t="str">
            <v>0701846966</v>
          </cell>
          <cell r="F23100" t="str">
            <v>JARAMILLO ALICIA DE LOURDES</v>
          </cell>
        </row>
        <row r="23101">
          <cell r="D23101" t="str">
            <v>2155345</v>
          </cell>
          <cell r="E23101" t="str">
            <v>2100788765</v>
          </cell>
          <cell r="F23101" t="str">
            <v>JARAMILLO TAMAYO EVELYN KATHERINE</v>
          </cell>
        </row>
        <row r="23102">
          <cell r="D23102" t="str">
            <v>2155439</v>
          </cell>
          <cell r="E23102" t="str">
            <v>1205001850</v>
          </cell>
          <cell r="F23102" t="str">
            <v>ROJAS CRIOLLO FREDDY JOFFRE</v>
          </cell>
        </row>
        <row r="23103">
          <cell r="D23103" t="str">
            <v>2155647</v>
          </cell>
          <cell r="E23103" t="str">
            <v>1791716272001</v>
          </cell>
          <cell r="F23103" t="str">
            <v>INSTITUTO QUICHUA DE BIOTECNOLOGIA SACHA SUPAI I.Q.B.S.S.</v>
          </cell>
        </row>
        <row r="23104">
          <cell r="D23104" t="str">
            <v>2157149</v>
          </cell>
          <cell r="E23104" t="str">
            <v>0602413924</v>
          </cell>
          <cell r="F23104" t="str">
            <v>LEMA MULLO MARIA</v>
          </cell>
        </row>
        <row r="23105">
          <cell r="D23105" t="str">
            <v>2157200</v>
          </cell>
          <cell r="E23105" t="str">
            <v>1713419560</v>
          </cell>
          <cell r="F23105" t="str">
            <v>LEMA MULLO PABLO</v>
          </cell>
        </row>
        <row r="23106">
          <cell r="D23106" t="str">
            <v>2157228</v>
          </cell>
          <cell r="E23106" t="str">
            <v>0602510893</v>
          </cell>
          <cell r="F23106" t="str">
            <v>LEMA MULLO SEBASTIAN</v>
          </cell>
        </row>
        <row r="23107">
          <cell r="D23107" t="str">
            <v>2157292</v>
          </cell>
          <cell r="E23107" t="str">
            <v>2191746689001</v>
          </cell>
          <cell r="F23107" t="str">
            <v>LAGONET TV CIA. LTDA.</v>
          </cell>
        </row>
        <row r="23108">
          <cell r="D23108" t="str">
            <v>2159203</v>
          </cell>
          <cell r="E23108" t="str">
            <v>0907286645</v>
          </cell>
          <cell r="F23108" t="str">
            <v>LITUMA TACURI LEONIDAS</v>
          </cell>
        </row>
        <row r="23109">
          <cell r="D23109" t="str">
            <v>2159537</v>
          </cell>
          <cell r="E23109" t="str">
            <v>2100680269</v>
          </cell>
          <cell r="F23109" t="str">
            <v>MACAS CORONEL EDWIN FABIAN</v>
          </cell>
        </row>
        <row r="23110">
          <cell r="D23110" t="str">
            <v>2159793</v>
          </cell>
          <cell r="E23110" t="str">
            <v>2100524582</v>
          </cell>
          <cell r="F23110" t="str">
            <v>BERMEO HIDALGO CARLOS DAVID</v>
          </cell>
        </row>
        <row r="23111">
          <cell r="D23111" t="str">
            <v>2160647</v>
          </cell>
          <cell r="E23111" t="str">
            <v>0190478815001</v>
          </cell>
          <cell r="F23111" t="str">
            <v>MASMEDIOSCOMUNICACION C.L.</v>
          </cell>
        </row>
        <row r="23112">
          <cell r="D23112" t="str">
            <v>2160704</v>
          </cell>
          <cell r="E23112" t="str">
            <v>2160058640001</v>
          </cell>
          <cell r="F23112" t="str">
            <v>BENEMERITO CUERPO DE BOMBEROS DEL CANTON LAGO AGRIO</v>
          </cell>
        </row>
        <row r="23113">
          <cell r="D23113" t="str">
            <v>2161684</v>
          </cell>
          <cell r="E23113" t="str">
            <v>1590015047001</v>
          </cell>
          <cell r="F23113" t="str">
            <v>EMPRESA ELECTRICA REGIONAL SUCUMBIOS S.A.</v>
          </cell>
        </row>
        <row r="23114">
          <cell r="D23114" t="str">
            <v>2162269</v>
          </cell>
          <cell r="E23114" t="str">
            <v>1708901960</v>
          </cell>
          <cell r="F23114" t="str">
            <v>ORDOÑEZ PEÑAFIEL KLEVER RENAN</v>
          </cell>
        </row>
        <row r="23115">
          <cell r="D23115" t="str">
            <v>2162393</v>
          </cell>
          <cell r="E23115" t="str">
            <v>2100580873</v>
          </cell>
          <cell r="F23115" t="str">
            <v>MARIN ROSADO TANIA YAJAIRA</v>
          </cell>
        </row>
        <row r="23116">
          <cell r="D23116" t="str">
            <v>2163413</v>
          </cell>
          <cell r="E23116" t="str">
            <v>1709896243</v>
          </cell>
          <cell r="F23116" t="str">
            <v>PRECIADO LOMA PEDRO DOMINGO</v>
          </cell>
        </row>
        <row r="23117">
          <cell r="D23117" t="str">
            <v>2163966</v>
          </cell>
          <cell r="E23117" t="str">
            <v>0702654237</v>
          </cell>
          <cell r="F23117" t="str">
            <v>AGUIRRE TOCTO ERINSON</v>
          </cell>
        </row>
        <row r="23118">
          <cell r="D23118" t="str">
            <v>2164179</v>
          </cell>
          <cell r="E23118" t="str">
            <v>1706132816</v>
          </cell>
          <cell r="F23118" t="str">
            <v>ESPIN MONTUFAR FERNANDO MISAEL</v>
          </cell>
        </row>
        <row r="23119">
          <cell r="D23119" t="str">
            <v>2164259</v>
          </cell>
          <cell r="E23119" t="str">
            <v>0600189757</v>
          </cell>
          <cell r="F23119" t="str">
            <v>PADILLA PEDRO VICENTE</v>
          </cell>
        </row>
        <row r="23120">
          <cell r="D23120" t="str">
            <v>2164374</v>
          </cell>
          <cell r="E23120" t="str">
            <v>1301375182</v>
          </cell>
          <cell r="F23120" t="str">
            <v>CHAMBA ARCESIO</v>
          </cell>
        </row>
        <row r="23121">
          <cell r="D23121" t="str">
            <v>2164669</v>
          </cell>
          <cell r="E23121" t="str">
            <v>2100051115</v>
          </cell>
          <cell r="F23121" t="str">
            <v>MERINO CASTILLO MONICA BEVERLEY</v>
          </cell>
        </row>
        <row r="23122">
          <cell r="D23122" t="str">
            <v>2165009</v>
          </cell>
          <cell r="E23122" t="str">
            <v>1900155092</v>
          </cell>
          <cell r="F23122" t="str">
            <v>CAMPOVERDE CAMPOVERDE ALIPIO AMADOR</v>
          </cell>
        </row>
        <row r="23123">
          <cell r="D23123" t="str">
            <v>2165399</v>
          </cell>
          <cell r="E23123" t="str">
            <v>2100981584</v>
          </cell>
          <cell r="F23123" t="str">
            <v>MARTINEZ GOMEZ GEOVANNY ALEJANDRO</v>
          </cell>
        </row>
        <row r="23124">
          <cell r="D23124" t="str">
            <v>2165454</v>
          </cell>
          <cell r="E23124" t="str">
            <v>1801085737</v>
          </cell>
          <cell r="F23124" t="str">
            <v>NARANJO LUIS ARMANDO</v>
          </cell>
        </row>
        <row r="23125">
          <cell r="D23125" t="str">
            <v>2165621</v>
          </cell>
          <cell r="E23125" t="str">
            <v>2160000130001</v>
          </cell>
          <cell r="F23125" t="str">
            <v>GOBIERNO AUTONOMO DESCENTRALIZADO MUNICIPAL DE  PUTUMAYO</v>
          </cell>
        </row>
        <row r="23126">
          <cell r="D23126" t="str">
            <v>2165806</v>
          </cell>
          <cell r="E23126" t="str">
            <v>1500219124</v>
          </cell>
          <cell r="F23126" t="str">
            <v>LONDOÑO FLORES SEGUNDO BRAULIO</v>
          </cell>
        </row>
        <row r="23127">
          <cell r="D23127" t="str">
            <v>2165976</v>
          </cell>
          <cell r="E23127" t="str">
            <v>0501602460</v>
          </cell>
          <cell r="F23127" t="str">
            <v>IBARRA QUEZADA MANUEL ALFREDO</v>
          </cell>
        </row>
        <row r="23128">
          <cell r="D23128" t="str">
            <v>2166720</v>
          </cell>
          <cell r="E23128" t="str">
            <v>1560000510001</v>
          </cell>
          <cell r="F23128" t="str">
            <v>GOBIERNO AUTONOMO DESCENTRALIZADO MUNICIPAL DE LAGO AGRIO</v>
          </cell>
        </row>
        <row r="23129">
          <cell r="D23129" t="str">
            <v>2166923</v>
          </cell>
          <cell r="E23129" t="str">
            <v>2100139951</v>
          </cell>
          <cell r="F23129" t="str">
            <v>POMA HERRERA YOFRE MARTIN</v>
          </cell>
        </row>
        <row r="23130">
          <cell r="D23130" t="str">
            <v>2167450</v>
          </cell>
          <cell r="E23130" t="str">
            <v>1891775438001</v>
          </cell>
          <cell r="F23130" t="str">
            <v>SOLUCIONES INTEGRALES &amp; INGENIERIA S2I INTEGRADORA DE PROYECTOS, PROCESOS Y SERVICIOS CIA. LTDA.</v>
          </cell>
        </row>
        <row r="23131">
          <cell r="D23131" t="str">
            <v>2167887</v>
          </cell>
          <cell r="E23131" t="str">
            <v>0914697024</v>
          </cell>
          <cell r="F23131" t="str">
            <v>ALFONSO LENIN VELASTEGUI DELGADO REPESENTANTE DE HEREDEROS</v>
          </cell>
        </row>
        <row r="23132">
          <cell r="D23132" t="str">
            <v>2167962</v>
          </cell>
          <cell r="E23132" t="str">
            <v>1102525845</v>
          </cell>
          <cell r="F23132" t="str">
            <v>BRAVO REATEGUI KLEVER FERNANDO</v>
          </cell>
        </row>
        <row r="23133">
          <cell r="D23133" t="str">
            <v>2168202</v>
          </cell>
          <cell r="E23133" t="str">
            <v>2100164470</v>
          </cell>
          <cell r="F23133" t="str">
            <v>GUARNIZO MOCHA JESENIA PILAR</v>
          </cell>
        </row>
        <row r="23134">
          <cell r="D23134" t="str">
            <v>2169017</v>
          </cell>
          <cell r="E23134" t="str">
            <v>1713874889</v>
          </cell>
          <cell r="F23134" t="str">
            <v>NAVARRETE PARRAGA FERMIN ANTONIO</v>
          </cell>
        </row>
        <row r="23135">
          <cell r="D23135" t="str">
            <v>2169046</v>
          </cell>
          <cell r="E23135" t="str">
            <v>1203957236</v>
          </cell>
          <cell r="F23135" t="str">
            <v>NAVARRETE PARRAGA OSCAR EVERALDO</v>
          </cell>
        </row>
        <row r="23136">
          <cell r="D23136" t="str">
            <v>2169423</v>
          </cell>
          <cell r="E23136" t="str">
            <v>1801767102</v>
          </cell>
          <cell r="F23136" t="str">
            <v>GAMBOA OROSCO CARMEN ELIZABETH</v>
          </cell>
        </row>
        <row r="23137">
          <cell r="D23137" t="str">
            <v>2170879</v>
          </cell>
          <cell r="E23137" t="str">
            <v>2100623061</v>
          </cell>
          <cell r="F23137" t="str">
            <v>SANCHEZ BERMEO HERMES DARIO</v>
          </cell>
        </row>
        <row r="23138">
          <cell r="D23138" t="str">
            <v>2170951</v>
          </cell>
          <cell r="E23138" t="str">
            <v>2100374681</v>
          </cell>
          <cell r="F23138" t="str">
            <v>MARTINEZ IZA MIRIAN VERONICA</v>
          </cell>
        </row>
        <row r="23139">
          <cell r="D23139" t="str">
            <v>2171199</v>
          </cell>
          <cell r="E23139" t="str">
            <v>1500705064</v>
          </cell>
          <cell r="F23139" t="str">
            <v>HUGO MALLA IRMA DEL ROCIO</v>
          </cell>
        </row>
        <row r="23140">
          <cell r="D23140" t="str">
            <v>2171390</v>
          </cell>
          <cell r="E23140" t="str">
            <v>0501692685</v>
          </cell>
          <cell r="F23140" t="str">
            <v>MORENO CELA FAUSTO HUGO</v>
          </cell>
        </row>
        <row r="23141">
          <cell r="D23141" t="str">
            <v>2171555</v>
          </cell>
          <cell r="E23141" t="str">
            <v>2100457304</v>
          </cell>
          <cell r="F23141" t="str">
            <v>CACHAGO LEIDY VALERIA</v>
          </cell>
        </row>
        <row r="23142">
          <cell r="D23142" t="str">
            <v>2171612</v>
          </cell>
          <cell r="E23142" t="str">
            <v>2100843776</v>
          </cell>
          <cell r="F23142" t="str">
            <v>SAMANIEGO BARBECHO MIGUEL ANGEL</v>
          </cell>
        </row>
        <row r="23143">
          <cell r="D23143" t="str">
            <v>2172674</v>
          </cell>
          <cell r="E23143" t="str">
            <v>2100047956</v>
          </cell>
          <cell r="F23143" t="str">
            <v>CAMPOVERDE LEMA MILTON GIOVANNY</v>
          </cell>
        </row>
        <row r="23144">
          <cell r="D23144" t="str">
            <v>2172996</v>
          </cell>
          <cell r="E23144" t="str">
            <v>0701819690</v>
          </cell>
          <cell r="F23144" t="str">
            <v>ENCARNACION VERA MERCEDES HORACIO</v>
          </cell>
        </row>
        <row r="23145">
          <cell r="D23145" t="str">
            <v>2173218</v>
          </cell>
          <cell r="E23145" t="str">
            <v>2100000096</v>
          </cell>
          <cell r="F23145" t="str">
            <v>AGUINDA LUCITANTE ROBERTO</v>
          </cell>
        </row>
        <row r="23146">
          <cell r="D23146" t="str">
            <v>2173246</v>
          </cell>
          <cell r="E23146" t="str">
            <v>2100512538</v>
          </cell>
          <cell r="F23146" t="str">
            <v>RODRIGUEZ CHAVES MARCELO</v>
          </cell>
        </row>
        <row r="23147">
          <cell r="D23147" t="str">
            <v>2174758</v>
          </cell>
          <cell r="E23147" t="str">
            <v>2100074000</v>
          </cell>
          <cell r="F23147" t="str">
            <v>CORDOVA BUSTOS HERNAN PATRICIO</v>
          </cell>
        </row>
        <row r="23148">
          <cell r="D23148" t="str">
            <v>2174861</v>
          </cell>
          <cell r="E23148" t="str">
            <v>2191748649001</v>
          </cell>
          <cell r="F23148" t="str">
            <v>SEGURIDAD PRIVADA JARAMILLO ORTIZ &amp; VALDEZ SEGPRIJOV CIA LTDA</v>
          </cell>
        </row>
        <row r="23149">
          <cell r="D23149" t="str">
            <v>2175093</v>
          </cell>
          <cell r="E23149" t="str">
            <v>2100286562</v>
          </cell>
          <cell r="F23149" t="str">
            <v>SOTO RODRIGUEZ ALBA IRENE</v>
          </cell>
        </row>
        <row r="23150">
          <cell r="D23150" t="str">
            <v>2175100</v>
          </cell>
          <cell r="E23150" t="str">
            <v>0602737223</v>
          </cell>
          <cell r="F23150" t="str">
            <v>PILAMUNGA PAUCAR FELICIANO</v>
          </cell>
        </row>
        <row r="23151">
          <cell r="D23151" t="str">
            <v>2175284</v>
          </cell>
          <cell r="E23151" t="str">
            <v>0603850553</v>
          </cell>
          <cell r="F23151" t="str">
            <v>PILLAJO GUACHO JOSÉ JUAN</v>
          </cell>
        </row>
        <row r="23152">
          <cell r="D23152" t="str">
            <v>2175306</v>
          </cell>
          <cell r="E23152" t="str">
            <v>0601504087</v>
          </cell>
          <cell r="F23152" t="str">
            <v>PILLAJO PALTAN JOSE MANUEL</v>
          </cell>
        </row>
        <row r="23153">
          <cell r="D23153" t="str">
            <v>2175756</v>
          </cell>
          <cell r="E23153" t="str">
            <v>0401124615</v>
          </cell>
          <cell r="F23153" t="str">
            <v>CHAPI ACOSTA ANGEL GONZALO</v>
          </cell>
        </row>
        <row r="23154">
          <cell r="D23154" t="str">
            <v>2176039</v>
          </cell>
          <cell r="E23154" t="str">
            <v>2100318795</v>
          </cell>
          <cell r="F23154" t="str">
            <v>VASCONEZ ESTRADA MARTHA LILIANA</v>
          </cell>
        </row>
        <row r="23155">
          <cell r="D23155" t="str">
            <v>2176748</v>
          </cell>
          <cell r="E23155" t="str">
            <v>2100167259</v>
          </cell>
          <cell r="F23155" t="str">
            <v>CELI RIOFRIO LAURO JOSE</v>
          </cell>
        </row>
        <row r="23156">
          <cell r="D23156" t="str">
            <v>2176777</v>
          </cell>
          <cell r="E23156" t="str">
            <v>2100281068</v>
          </cell>
          <cell r="F23156" t="str">
            <v>QUEZADA YAGUACHI ERNESTO BLADIMIR</v>
          </cell>
        </row>
        <row r="23157">
          <cell r="D23157" t="str">
            <v>2177038</v>
          </cell>
          <cell r="E23157" t="str">
            <v>1704418415</v>
          </cell>
          <cell r="F23157" t="str">
            <v>MUÑOZ TAMAYO GUILLERMO ENRIQUE</v>
          </cell>
        </row>
        <row r="23158">
          <cell r="D23158" t="str">
            <v>2177146</v>
          </cell>
          <cell r="E23158" t="str">
            <v>1002525929</v>
          </cell>
          <cell r="F23158" t="str">
            <v>QUIÑONEZ AGUIRRE MARCELA ETELVINA</v>
          </cell>
        </row>
        <row r="23159">
          <cell r="D23159" t="str">
            <v>2177441</v>
          </cell>
          <cell r="E23159" t="str">
            <v>2100221650</v>
          </cell>
          <cell r="F23159" t="str">
            <v>MANCERO CAIMITO CARLOS ROBERTO</v>
          </cell>
        </row>
        <row r="23160">
          <cell r="D23160" t="str">
            <v>2177645</v>
          </cell>
          <cell r="E23160" t="str">
            <v>2190001388001</v>
          </cell>
          <cell r="F23160" t="str">
            <v>COOPERATIVA DE TRANSPORTE  DE CARGA PESADA NACIONAL E INTERNACIONAL CENTRAL SHUSHUFINDI</v>
          </cell>
        </row>
        <row r="23161">
          <cell r="D23161" t="str">
            <v>2178203</v>
          </cell>
          <cell r="E23161" t="str">
            <v>0803234426</v>
          </cell>
          <cell r="F23161" t="str">
            <v>HARO LUJANO EXON ROBERT</v>
          </cell>
        </row>
        <row r="23162">
          <cell r="D23162" t="str">
            <v>2178352</v>
          </cell>
          <cell r="E23162" t="str">
            <v>2100736699</v>
          </cell>
          <cell r="F23162" t="str">
            <v>RAMOS AGILA NANCY ESPERANZA</v>
          </cell>
        </row>
        <row r="23163">
          <cell r="D23163" t="str">
            <v>2178917</v>
          </cell>
          <cell r="E23163" t="str">
            <v>2100301239</v>
          </cell>
          <cell r="F23163" t="str">
            <v>YIYOGUAJE QUENAMA NIVALDO ORLANDO</v>
          </cell>
        </row>
        <row r="23164">
          <cell r="D23164" t="str">
            <v>2179165</v>
          </cell>
          <cell r="E23164" t="str">
            <v>2191728893001</v>
          </cell>
          <cell r="F23164" t="str">
            <v>SERVICIOS DE COMUNICACIONES MONAR &amp; CAMACHO S.A.</v>
          </cell>
        </row>
        <row r="23165">
          <cell r="D23165" t="str">
            <v>2179655</v>
          </cell>
          <cell r="E23165" t="str">
            <v>2160050070001</v>
          </cell>
          <cell r="F23165" t="str">
            <v>DIRECCION PROVINCIAL DEL AMBIENTE DE SUCUMBIOS</v>
          </cell>
        </row>
        <row r="23166">
          <cell r="D23166" t="str">
            <v>2180388</v>
          </cell>
          <cell r="E23166" t="str">
            <v>2100155726</v>
          </cell>
          <cell r="F23166" t="str">
            <v>VELASQUEZ ZAMBRANO DAVID ANTONIO</v>
          </cell>
        </row>
        <row r="23167">
          <cell r="D23167" t="str">
            <v>2180511</v>
          </cell>
          <cell r="E23167" t="str">
            <v>2100665013</v>
          </cell>
          <cell r="F23167" t="str">
            <v>JARAMILLO VACA JAIRO JOEL</v>
          </cell>
        </row>
        <row r="23168">
          <cell r="D23168" t="str">
            <v>2180962</v>
          </cell>
          <cell r="E23168" t="str">
            <v>1702972678</v>
          </cell>
          <cell r="F23168" t="str">
            <v>PANCHI ANCHATUÑA SEGUNDO GABRIEL</v>
          </cell>
        </row>
        <row r="23169">
          <cell r="D23169" t="str">
            <v>2181092</v>
          </cell>
          <cell r="E23169" t="str">
            <v>2100553987</v>
          </cell>
          <cell r="F23169" t="str">
            <v>VILLAVICENCIO ORTIZ LENNIS MARIA</v>
          </cell>
        </row>
        <row r="23170">
          <cell r="D23170" t="str">
            <v>2182081</v>
          </cell>
          <cell r="E23170" t="str">
            <v>1500331754</v>
          </cell>
          <cell r="F23170" t="str">
            <v>GREFA CERDA RENE ORLANDO</v>
          </cell>
        </row>
        <row r="23171">
          <cell r="D23171" t="str">
            <v>2183247</v>
          </cell>
          <cell r="E23171" t="str">
            <v>2100543111</v>
          </cell>
          <cell r="F23171" t="str">
            <v>LONDOÑO JUMBO DARIO XAVIER</v>
          </cell>
        </row>
        <row r="23172">
          <cell r="D23172" t="str">
            <v>2183324</v>
          </cell>
          <cell r="E23172" t="str">
            <v>1701170720</v>
          </cell>
          <cell r="F23172" t="str">
            <v>GONZALEZ GRANDA CRISTOBAL DANIEL</v>
          </cell>
        </row>
        <row r="23173">
          <cell r="D23173" t="str">
            <v>2184060</v>
          </cell>
          <cell r="E23173" t="str">
            <v>2100301007</v>
          </cell>
          <cell r="F23173" t="str">
            <v>SANTO SANTO WALTER IVAN</v>
          </cell>
        </row>
        <row r="23174">
          <cell r="D23174" t="str">
            <v>2184435</v>
          </cell>
          <cell r="E23174" t="str">
            <v>2100285515</v>
          </cell>
          <cell r="F23174" t="str">
            <v>OBANDO ESPINOZA ELIZABETH WENDY</v>
          </cell>
        </row>
        <row r="23175">
          <cell r="D23175" t="str">
            <v>2185309</v>
          </cell>
          <cell r="E23175" t="str">
            <v>0801609751</v>
          </cell>
          <cell r="F23175" t="str">
            <v>PEREA CHASIN JAIRON ALFREDO</v>
          </cell>
        </row>
        <row r="23176">
          <cell r="D23176" t="str">
            <v>2185688</v>
          </cell>
          <cell r="E23176" t="str">
            <v>2191722909001</v>
          </cell>
          <cell r="F23176" t="str">
            <v>CONSTRUCTORA QUIROZ Y QUIROZ CIA. LTDA.</v>
          </cell>
        </row>
        <row r="23177">
          <cell r="D23177" t="str">
            <v>2185955</v>
          </cell>
          <cell r="E23177" t="str">
            <v>2100650460</v>
          </cell>
          <cell r="F23177" t="str">
            <v>VALENCIA BUITRAGO CLAUDIA</v>
          </cell>
        </row>
        <row r="23178">
          <cell r="D23178" t="str">
            <v>2186256</v>
          </cell>
          <cell r="E23178" t="str">
            <v>2100132626</v>
          </cell>
          <cell r="F23178" t="str">
            <v>GUZMAN SANCHO CESAR CARLINO</v>
          </cell>
        </row>
        <row r="23179">
          <cell r="D23179" t="str">
            <v>2186978</v>
          </cell>
          <cell r="E23179" t="str">
            <v>1802475861</v>
          </cell>
          <cell r="F23179" t="str">
            <v>MANJARREZ BAUS GERMAN PATRICIO</v>
          </cell>
        </row>
        <row r="23180">
          <cell r="D23180" t="str">
            <v>2187031</v>
          </cell>
          <cell r="E23180" t="str">
            <v>0201106168</v>
          </cell>
          <cell r="F23180" t="str">
            <v>SOLORZANO HERRERA MILTON ESTUARDO</v>
          </cell>
        </row>
        <row r="23181">
          <cell r="D23181" t="str">
            <v>2188884</v>
          </cell>
          <cell r="E23181" t="str">
            <v>1802332633</v>
          </cell>
          <cell r="F23181" t="str">
            <v>TIERRES MAYORCA EDISON IVAN</v>
          </cell>
        </row>
        <row r="23182">
          <cell r="D23182" t="str">
            <v>2191118</v>
          </cell>
          <cell r="E23182" t="str">
            <v>1708798226</v>
          </cell>
          <cell r="F23182" t="str">
            <v>VEGA JIMENEZ ABEL VINICIO</v>
          </cell>
        </row>
        <row r="23183">
          <cell r="D23183" t="str">
            <v>2191641</v>
          </cell>
          <cell r="E23183" t="str">
            <v>2160000210001</v>
          </cell>
          <cell r="F23183" t="str">
            <v>GOBIERNO AUTONOMO DESCENTRALIZADO DE LA PROVINCIA DE SUCUMBIOS</v>
          </cell>
        </row>
        <row r="23184">
          <cell r="D23184" t="str">
            <v>2191642</v>
          </cell>
          <cell r="E23184" t="str">
            <v>2190002449001</v>
          </cell>
          <cell r="F23184" t="str">
            <v>COMUNIDAD SANI ISLA</v>
          </cell>
        </row>
        <row r="23185">
          <cell r="D23185" t="str">
            <v>2191645</v>
          </cell>
          <cell r="E23185" t="str">
            <v>2100090139</v>
          </cell>
          <cell r="F23185" t="str">
            <v>ORTIZ PRIAS FEDERICO ANTONIO</v>
          </cell>
        </row>
        <row r="23186">
          <cell r="D23186" t="str">
            <v>2192523</v>
          </cell>
          <cell r="E23186" t="str">
            <v>2100572904</v>
          </cell>
          <cell r="F23186" t="str">
            <v>VEGA MONTERO LAURA GERMANIA</v>
          </cell>
        </row>
        <row r="23187">
          <cell r="D23187" t="str">
            <v>2192708</v>
          </cell>
          <cell r="E23187" t="str">
            <v>0918933920</v>
          </cell>
          <cell r="F23187" t="str">
            <v>VELAÑA  PALLO LUIS ADOLFO</v>
          </cell>
        </row>
        <row r="23188">
          <cell r="D23188" t="str">
            <v>2196834</v>
          </cell>
          <cell r="E23188" t="str">
            <v>1804088548</v>
          </cell>
          <cell r="F23188" t="str">
            <v>PULLUPAXI SIGUENSA DIEGO JAVIER</v>
          </cell>
        </row>
        <row r="23189">
          <cell r="D23189" t="str">
            <v>2197837</v>
          </cell>
          <cell r="E23189" t="str">
            <v>2191700743001</v>
          </cell>
          <cell r="F23189" t="str">
            <v>ORGANIZACION DE LA NACIONALIDAD INDIGENA SIONA DEL ECUADOR ONISE</v>
          </cell>
        </row>
        <row r="23190">
          <cell r="D23190" t="str">
            <v>2197873</v>
          </cell>
          <cell r="E23190" t="str">
            <v>1712421302</v>
          </cell>
          <cell r="F23190" t="str">
            <v>CABASCANGO FARINANGO MARIA ERLINDA</v>
          </cell>
        </row>
        <row r="23191">
          <cell r="D23191" t="str">
            <v>2198216</v>
          </cell>
          <cell r="E23191" t="str">
            <v>1801315506</v>
          </cell>
          <cell r="F23191" t="str">
            <v>URRUTIA JIMENEZ LAUTARO SEGUNDO</v>
          </cell>
        </row>
        <row r="23192">
          <cell r="D23192" t="str">
            <v>2198675</v>
          </cell>
          <cell r="E23192" t="str">
            <v>1792425964001</v>
          </cell>
          <cell r="F23192" t="str">
            <v>SEGUR-VIPAMEPNKA CIA. LTDA.</v>
          </cell>
        </row>
        <row r="23193">
          <cell r="D23193" t="str">
            <v>2210380</v>
          </cell>
          <cell r="E23193" t="str">
            <v>1500289564</v>
          </cell>
          <cell r="F23193" t="str">
            <v>LUZON LANCHE LIDIA ISABEL</v>
          </cell>
        </row>
        <row r="23194">
          <cell r="D23194" t="str">
            <v>2210755</v>
          </cell>
          <cell r="E23194" t="str">
            <v>1712268067</v>
          </cell>
          <cell r="F23194" t="str">
            <v>HEREDIA HIDALGO GLADYS MARITZA</v>
          </cell>
        </row>
        <row r="23195">
          <cell r="D23195" t="str">
            <v>2211290</v>
          </cell>
          <cell r="E23195" t="str">
            <v>1708572845</v>
          </cell>
          <cell r="F23195" t="str">
            <v>VIDAL GOMEZ CARLOS EFREN</v>
          </cell>
        </row>
        <row r="23196">
          <cell r="D23196" t="str">
            <v>2212681</v>
          </cell>
          <cell r="E23196" t="str">
            <v>1712373917</v>
          </cell>
          <cell r="F23196" t="str">
            <v>MOREIRA CALDERON POLO PLUTARCO</v>
          </cell>
        </row>
        <row r="23197">
          <cell r="D23197" t="str">
            <v>2214762</v>
          </cell>
          <cell r="E23197" t="str">
            <v>2290329518001</v>
          </cell>
          <cell r="F23197" t="str">
            <v>TELEVISION POR CABLE COCATEVE S.A.</v>
          </cell>
        </row>
        <row r="23198">
          <cell r="D23198" t="str">
            <v>2215305</v>
          </cell>
          <cell r="E23198" t="str">
            <v>2260004530001</v>
          </cell>
          <cell r="F23198" t="str">
            <v>CUERPO DE BOMBEROS DEL CANTON FRANCISCO DE ORELLANA</v>
          </cell>
        </row>
        <row r="23199">
          <cell r="D23199" t="str">
            <v>2216205</v>
          </cell>
          <cell r="E23199" t="str">
            <v>1590003863001</v>
          </cell>
          <cell r="F23199" t="str">
            <v>COOPERATIVA DE TRANSPORTE EN TAXIS EN CAMIONETAS DOBLE CABINA Y/O AUTOMOVILES TIPO SEDAN AUCA LIBRE</v>
          </cell>
        </row>
        <row r="23200">
          <cell r="D23200" t="str">
            <v>2216220</v>
          </cell>
          <cell r="E23200" t="str">
            <v>1891707726001</v>
          </cell>
          <cell r="F23200" t="str">
            <v>TRANSPORTES EN TAXIS PUERTO ORELLANA DOS S.A</v>
          </cell>
        </row>
        <row r="23201">
          <cell r="D23201" t="str">
            <v>2216345</v>
          </cell>
          <cell r="E23201" t="str">
            <v>1705944450</v>
          </cell>
          <cell r="F23201" t="str">
            <v>FLORES MATUTE CARLO ANTONIO</v>
          </cell>
        </row>
        <row r="23202">
          <cell r="D23202" t="str">
            <v>2217643</v>
          </cell>
          <cell r="E23202" t="str">
            <v>1801717578</v>
          </cell>
          <cell r="F23202" t="str">
            <v>MORALES DURAN  MARIA DEL CARMEN</v>
          </cell>
        </row>
        <row r="23203">
          <cell r="D23203" t="str">
            <v>2218804</v>
          </cell>
          <cell r="E23203" t="str">
            <v>1704223922</v>
          </cell>
          <cell r="F23203" t="str">
            <v>USHINA AMOGUIMBA CARLOS EFRAIN</v>
          </cell>
        </row>
        <row r="23204">
          <cell r="D23204" t="str">
            <v>2219597</v>
          </cell>
          <cell r="E23204" t="str">
            <v>1714209309</v>
          </cell>
          <cell r="F23204" t="str">
            <v>BAÑO FARIAS MONICA CECILIA</v>
          </cell>
        </row>
        <row r="23205">
          <cell r="D23205" t="str">
            <v>2221856</v>
          </cell>
          <cell r="E23205" t="str">
            <v>1500718679</v>
          </cell>
          <cell r="F23205" t="str">
            <v>SHIGUANGO YUMBO MARIA SOLEDAD</v>
          </cell>
        </row>
        <row r="23206">
          <cell r="D23206" t="str">
            <v>2224029</v>
          </cell>
          <cell r="E23206" t="str">
            <v>0501101257</v>
          </cell>
          <cell r="F23206" t="str">
            <v>SUNTASIG SASI PEDRO ABELINO</v>
          </cell>
        </row>
        <row r="23207">
          <cell r="D23207" t="str">
            <v>2224469</v>
          </cell>
          <cell r="E23207" t="str">
            <v>1560001590001</v>
          </cell>
          <cell r="F23207" t="str">
            <v>GOBIERNO MUNICIPAL DEL CANTON LA JOYA DE LOS SACHAS</v>
          </cell>
        </row>
        <row r="23208">
          <cell r="D23208" t="str">
            <v>2224675</v>
          </cell>
          <cell r="E23208" t="str">
            <v>0101287514</v>
          </cell>
          <cell r="F23208" t="str">
            <v>BERMEO VELEZ TEODORO BERNARDINO</v>
          </cell>
        </row>
        <row r="23209">
          <cell r="D23209" t="str">
            <v>2225025</v>
          </cell>
          <cell r="E23209" t="str">
            <v>2200065866</v>
          </cell>
          <cell r="F23209" t="str">
            <v>VICENTE JIMENEZ ROSA BENIGNA</v>
          </cell>
        </row>
        <row r="23210">
          <cell r="D23210" t="str">
            <v>2226099</v>
          </cell>
          <cell r="E23210" t="str">
            <v>1309200432</v>
          </cell>
          <cell r="F23210" t="str">
            <v>ALMEIDA QUIROZ HARRISON</v>
          </cell>
        </row>
        <row r="23211">
          <cell r="D23211" t="str">
            <v>2227020</v>
          </cell>
          <cell r="E23211" t="str">
            <v>2290349446001</v>
          </cell>
          <cell r="F23211" t="str">
            <v>CONEXIONFAST SERVICIOS DE TELECOMUNICACIONES S.A.S</v>
          </cell>
        </row>
        <row r="23212">
          <cell r="D23212" t="str">
            <v>2227154</v>
          </cell>
          <cell r="E23212" t="str">
            <v>2200052906</v>
          </cell>
          <cell r="F23212" t="str">
            <v>VICENTE ALVARADO CARMEN ELIZABETH</v>
          </cell>
        </row>
        <row r="23213">
          <cell r="D23213" t="str">
            <v>2227214</v>
          </cell>
          <cell r="E23213" t="str">
            <v>2100564935</v>
          </cell>
          <cell r="F23213" t="str">
            <v>ESCOBAR RODRIGUEZ CARLOS FABRICIO</v>
          </cell>
        </row>
        <row r="23214">
          <cell r="D23214" t="str">
            <v>2227356</v>
          </cell>
          <cell r="E23214" t="str">
            <v>1500539844</v>
          </cell>
          <cell r="F23214" t="str">
            <v>ANTA CHARCO CLEMENTE GONZALO</v>
          </cell>
        </row>
        <row r="23215">
          <cell r="D23215" t="str">
            <v>2227383</v>
          </cell>
          <cell r="E23215" t="str">
            <v>2200006670</v>
          </cell>
          <cell r="F23215" t="str">
            <v>ANTA CHARCO WILMER PATRICIO</v>
          </cell>
        </row>
        <row r="23216">
          <cell r="D23216" t="str">
            <v>2229479</v>
          </cell>
          <cell r="E23216" t="str">
            <v>2200073811</v>
          </cell>
          <cell r="F23216" t="str">
            <v>YUMBO ALVARADO EDWIN JOSE</v>
          </cell>
        </row>
        <row r="23217">
          <cell r="D23217" t="str">
            <v>2229913</v>
          </cell>
          <cell r="E23217" t="str">
            <v>1590016930001</v>
          </cell>
          <cell r="F23217" t="str">
            <v>COOPERATIVA DE TRANSPORTE EN TAXIS EN CAMIONETAS DOBLE CABINA Y O AUTOMOVILES TIPO SEDAN RIO NAPO DEL COCA</v>
          </cell>
        </row>
        <row r="23218">
          <cell r="D23218" t="str">
            <v>2229964</v>
          </cell>
          <cell r="E23218" t="str">
            <v>0601710320</v>
          </cell>
          <cell r="F23218" t="str">
            <v>CHITO GUACHO JOSE</v>
          </cell>
        </row>
        <row r="23219">
          <cell r="D23219" t="str">
            <v>2230649</v>
          </cell>
          <cell r="E23219" t="str">
            <v>1500548423</v>
          </cell>
          <cell r="F23219" t="str">
            <v>RODRIGUEZ ALVARADO FREDY ABDON</v>
          </cell>
        </row>
        <row r="23220">
          <cell r="D23220" t="str">
            <v>2230818</v>
          </cell>
          <cell r="E23220" t="str">
            <v>2200000236</v>
          </cell>
          <cell r="F23220" t="str">
            <v>VIVAR VARELA PAOLA ALEXANDRA</v>
          </cell>
        </row>
        <row r="23221">
          <cell r="D23221" t="str">
            <v>2231086</v>
          </cell>
          <cell r="E23221" t="str">
            <v>0600911739</v>
          </cell>
          <cell r="F23221" t="str">
            <v>CARGUA SILVA LEONOR CECILIA</v>
          </cell>
        </row>
        <row r="23222">
          <cell r="D23222" t="str">
            <v>2232991</v>
          </cell>
          <cell r="E23222" t="str">
            <v>2100381280</v>
          </cell>
          <cell r="F23222" t="str">
            <v>BUSTAMANTE GARCIA XAVIER DAVID</v>
          </cell>
        </row>
        <row r="23223">
          <cell r="D23223" t="str">
            <v>2233303</v>
          </cell>
          <cell r="E23223" t="str">
            <v>1804330163001</v>
          </cell>
          <cell r="F23223" t="str">
            <v>CABINAS CARLITOS</v>
          </cell>
        </row>
        <row r="23224">
          <cell r="D23224" t="str">
            <v>2233585</v>
          </cell>
          <cell r="E23224" t="str">
            <v>1500500333</v>
          </cell>
          <cell r="F23224" t="str">
            <v>QUEZADA PIÑA EVA MARIA</v>
          </cell>
        </row>
        <row r="23225">
          <cell r="D23225" t="str">
            <v>2233721</v>
          </cell>
          <cell r="E23225" t="str">
            <v>1720249927</v>
          </cell>
          <cell r="F23225" t="str">
            <v>VERGARA VARELA RODY ROLANDO</v>
          </cell>
        </row>
        <row r="23226">
          <cell r="D23226" t="str">
            <v>2233842</v>
          </cell>
          <cell r="E23226" t="str">
            <v>2200366447</v>
          </cell>
          <cell r="F23226" t="str">
            <v>TENEMAZA CHIN MAYRA VIVIANA</v>
          </cell>
        </row>
        <row r="23227">
          <cell r="D23227" t="str">
            <v>2234484</v>
          </cell>
          <cell r="E23227" t="str">
            <v>1712204021</v>
          </cell>
          <cell r="F23227" t="str">
            <v>CAMPOVERDE BALCAZAR MANFREDO FRANCISCO</v>
          </cell>
        </row>
        <row r="23228">
          <cell r="D23228" t="str">
            <v>2234874</v>
          </cell>
          <cell r="E23228" t="str">
            <v>1500469513</v>
          </cell>
          <cell r="F23228" t="str">
            <v>CARCHI MOREIRA ROY WILMER</v>
          </cell>
        </row>
        <row r="23229">
          <cell r="D23229" t="str">
            <v>2234930</v>
          </cell>
          <cell r="E23229" t="str">
            <v>1708426489</v>
          </cell>
          <cell r="F23229" t="str">
            <v>CARDENAS HIDALGO DEYSI</v>
          </cell>
        </row>
        <row r="23230">
          <cell r="D23230" t="str">
            <v>2235310</v>
          </cell>
          <cell r="E23230" t="str">
            <v>2290336247001</v>
          </cell>
          <cell r="F23230" t="str">
            <v>RAYZOY TV &amp; RADIODIFUSION CIA. LTDA.</v>
          </cell>
        </row>
        <row r="23231">
          <cell r="D23231" t="str">
            <v>2235802</v>
          </cell>
          <cell r="E23231" t="str">
            <v>1713902482</v>
          </cell>
          <cell r="F23231" t="str">
            <v>DIAZ FLORES PEDRO OLDEMAR</v>
          </cell>
        </row>
        <row r="23232">
          <cell r="D23232" t="str">
            <v>2238832</v>
          </cell>
          <cell r="E23232" t="str">
            <v>2100032172</v>
          </cell>
          <cell r="F23232" t="str">
            <v>CHILLO RAMIREZ GALO GUIL</v>
          </cell>
        </row>
        <row r="23233">
          <cell r="D23233" t="str">
            <v>2239407</v>
          </cell>
          <cell r="E23233" t="str">
            <v>0604088195</v>
          </cell>
          <cell r="F23233" t="str">
            <v>CHUQUI MEJIA JOSE PEDRO</v>
          </cell>
        </row>
        <row r="23234">
          <cell r="D23234" t="str">
            <v>2240911</v>
          </cell>
          <cell r="E23234" t="str">
            <v>1721318481</v>
          </cell>
          <cell r="F23234" t="str">
            <v>LÓPEZ OBANDO CLRISTIAN RAFAEL</v>
          </cell>
        </row>
        <row r="23235">
          <cell r="D23235" t="str">
            <v>2241407</v>
          </cell>
          <cell r="E23235" t="str">
            <v>1600267098</v>
          </cell>
          <cell r="F23235" t="str">
            <v>QUISHPI  CAIZA ANA ESPERANZA</v>
          </cell>
        </row>
        <row r="23236">
          <cell r="D23236" t="str">
            <v>2242331</v>
          </cell>
          <cell r="E23236" t="str">
            <v>2160017530001</v>
          </cell>
          <cell r="F23236" t="str">
            <v>CUERPO DE BOMBEROS DE JOYA DE LOS SACHAS</v>
          </cell>
        </row>
        <row r="23237">
          <cell r="D23237" t="str">
            <v>2242768</v>
          </cell>
          <cell r="E23237" t="str">
            <v>1720342938</v>
          </cell>
          <cell r="F23237" t="str">
            <v>CUCHIPARTE UMAJINGA RAUL</v>
          </cell>
        </row>
        <row r="23238">
          <cell r="D23238" t="str">
            <v>2242946</v>
          </cell>
          <cell r="E23238" t="str">
            <v>1707482426</v>
          </cell>
          <cell r="F23238" t="str">
            <v>CUENCA YANANGOMES MATILDE FLORENTINA</v>
          </cell>
        </row>
        <row r="23239">
          <cell r="D23239" t="str">
            <v>2243053</v>
          </cell>
          <cell r="E23239" t="str">
            <v>0503165821</v>
          </cell>
          <cell r="F23239" t="str">
            <v>CUNUHAY UMAJINGA LUIS WILLIAM</v>
          </cell>
        </row>
        <row r="23240">
          <cell r="D23240" t="str">
            <v>2243970</v>
          </cell>
          <cell r="E23240" t="str">
            <v>2100475470</v>
          </cell>
          <cell r="F23240" t="str">
            <v>FLORES HEREDIA LUIS ALFREDO</v>
          </cell>
        </row>
        <row r="23241">
          <cell r="D23241" t="str">
            <v>2244522</v>
          </cell>
          <cell r="E23241" t="str">
            <v>2200092779001</v>
          </cell>
          <cell r="F23241" t="str">
            <v>ECUASERVICIOSANGELINE</v>
          </cell>
        </row>
        <row r="23242">
          <cell r="D23242" t="str">
            <v>2244851</v>
          </cell>
          <cell r="E23242" t="str">
            <v>1600375560</v>
          </cell>
          <cell r="F23242" t="str">
            <v>ALARCON SERRANO ITALO RIGOBERTO</v>
          </cell>
        </row>
        <row r="23243">
          <cell r="D23243" t="str">
            <v>2245099</v>
          </cell>
          <cell r="E23243" t="str">
            <v>1709513905</v>
          </cell>
          <cell r="F23243" t="str">
            <v>ERRAEZ UREÑA MARIA LASTENIA</v>
          </cell>
        </row>
        <row r="23244">
          <cell r="D23244" t="str">
            <v>2246668</v>
          </cell>
          <cell r="E23244" t="str">
            <v>1703823631</v>
          </cell>
          <cell r="F23244" t="str">
            <v>FLORES BALCAZAR SEGUNDO RAMON</v>
          </cell>
        </row>
        <row r="23245">
          <cell r="D23245" t="str">
            <v>2248007</v>
          </cell>
          <cell r="E23245" t="str">
            <v>1591713546001</v>
          </cell>
          <cell r="F23245" t="str">
            <v>TELEVISION POR CABLE NAPOTEVE S.A.</v>
          </cell>
        </row>
        <row r="23246">
          <cell r="D23246" t="str">
            <v>2251330</v>
          </cell>
          <cell r="E23246" t="str">
            <v>1500346042</v>
          </cell>
          <cell r="F23246" t="str">
            <v>GUANOLUISA MAISINCHO HELMER DALMACIO</v>
          </cell>
        </row>
        <row r="23247">
          <cell r="D23247" t="str">
            <v>2253129</v>
          </cell>
          <cell r="E23247" t="str">
            <v>1560000780001</v>
          </cell>
          <cell r="F23247" t="str">
            <v>GOBIERNO AUTONOMO DESCENTRALIZADO MUNICIPAL FRANCISCO DE ORELLANA</v>
          </cell>
        </row>
        <row r="23248">
          <cell r="D23248" t="str">
            <v>2253179</v>
          </cell>
          <cell r="E23248" t="str">
            <v>1712080348</v>
          </cell>
          <cell r="F23248" t="str">
            <v>RIVAS PARRAGA ANITA CAROLINA</v>
          </cell>
        </row>
        <row r="23249">
          <cell r="D23249" t="str">
            <v>2254941</v>
          </cell>
          <cell r="E23249" t="str">
            <v>0601654429</v>
          </cell>
          <cell r="F23249" t="str">
            <v>GUAMAN MANSANO VICTOR MANUEL</v>
          </cell>
        </row>
        <row r="23250">
          <cell r="D23250" t="str">
            <v>2255118</v>
          </cell>
          <cell r="E23250" t="str">
            <v>2290312208001</v>
          </cell>
          <cell r="F23250" t="str">
            <v>GUAMISACHA SEGURIDAD CIA. LTDA</v>
          </cell>
        </row>
        <row r="23251">
          <cell r="D23251" t="str">
            <v>2255325</v>
          </cell>
          <cell r="E23251" t="str">
            <v>1704862562</v>
          </cell>
          <cell r="F23251" t="str">
            <v>FLORES SANCHEZ RAFAEL MARCELO</v>
          </cell>
        </row>
        <row r="23252">
          <cell r="D23252" t="str">
            <v>2256997</v>
          </cell>
          <cell r="E23252" t="str">
            <v>0602173437</v>
          </cell>
          <cell r="F23252" t="str">
            <v>CHAMBA MUÑOZ MARCELO JOBANI</v>
          </cell>
        </row>
        <row r="23253">
          <cell r="D23253" t="str">
            <v>2257228</v>
          </cell>
          <cell r="E23253" t="str">
            <v>0201103553</v>
          </cell>
          <cell r="F23253" t="str">
            <v>LEMA NINA JOSE</v>
          </cell>
        </row>
        <row r="23254">
          <cell r="D23254" t="str">
            <v>2257791</v>
          </cell>
          <cell r="E23254" t="str">
            <v>1500666639</v>
          </cell>
          <cell r="F23254" t="str">
            <v>YUMBO  MAMALLACTA MELITON PEDRO</v>
          </cell>
        </row>
        <row r="23255">
          <cell r="D23255" t="str">
            <v>2258352</v>
          </cell>
          <cell r="E23255" t="str">
            <v>1001006715</v>
          </cell>
          <cell r="F23255" t="str">
            <v>GALLEGOS LOPEZ FAUSTO GERMAN</v>
          </cell>
        </row>
        <row r="23256">
          <cell r="D23256" t="str">
            <v>2258956</v>
          </cell>
          <cell r="E23256" t="str">
            <v>1721918033</v>
          </cell>
          <cell r="F23256" t="str">
            <v>LUBO BUITRAGO CARLOS ALBERTO</v>
          </cell>
        </row>
        <row r="23257">
          <cell r="D23257" t="str">
            <v>2259535</v>
          </cell>
          <cell r="E23257" t="str">
            <v>2290312917001</v>
          </cell>
          <cell r="F23257" t="str">
            <v>ORGANIZACION DE COMUNIDADES KICHWA DE LORETO</v>
          </cell>
        </row>
        <row r="23258">
          <cell r="D23258" t="str">
            <v>2259571</v>
          </cell>
          <cell r="E23258" t="str">
            <v>1720917044</v>
          </cell>
          <cell r="F23258" t="str">
            <v>VILLAVICENCIO QUEZADA ALEXANDRA MARICELA</v>
          </cell>
        </row>
        <row r="23259">
          <cell r="D23259" t="str">
            <v>2259794</v>
          </cell>
          <cell r="E23259" t="str">
            <v>2100246624</v>
          </cell>
          <cell r="F23259" t="str">
            <v>MACIAS MINDIOLA JOSE LUIS</v>
          </cell>
        </row>
        <row r="23260">
          <cell r="D23260" t="str">
            <v>2259823</v>
          </cell>
          <cell r="E23260" t="str">
            <v>2200058069</v>
          </cell>
          <cell r="F23260" t="str">
            <v>MACIAS MINDIOLA RUTH VANESSA</v>
          </cell>
        </row>
        <row r="23261">
          <cell r="D23261" t="str">
            <v>2260054</v>
          </cell>
          <cell r="E23261" t="str">
            <v>1702501386</v>
          </cell>
          <cell r="F23261" t="str">
            <v>HEREDIA SIMBAÑA SEGUNDO ALFREDO</v>
          </cell>
        </row>
        <row r="23262">
          <cell r="D23262" t="str">
            <v>2260887</v>
          </cell>
          <cell r="E23262" t="str">
            <v>1700069329</v>
          </cell>
          <cell r="F23262" t="str">
            <v>TAYUPANTA ZURITA AUGUSTO POLIVIO</v>
          </cell>
        </row>
        <row r="23263">
          <cell r="D23263" t="str">
            <v>2261212</v>
          </cell>
          <cell r="E23263" t="str">
            <v>1710160357</v>
          </cell>
          <cell r="F23263" t="str">
            <v>ZAMBRANO MOREIRA JOSE OSWALDO</v>
          </cell>
        </row>
        <row r="23264">
          <cell r="D23264" t="str">
            <v>2261720</v>
          </cell>
          <cell r="E23264" t="str">
            <v>2100421359</v>
          </cell>
          <cell r="F23264" t="str">
            <v>ALVAREZ VERA JORGE LUIS</v>
          </cell>
        </row>
        <row r="23265">
          <cell r="D23265" t="str">
            <v>2262908</v>
          </cell>
          <cell r="E23265" t="str">
            <v>1500655954</v>
          </cell>
          <cell r="F23265" t="str">
            <v>CONFORME CANO  CLEMENTE DARWIN</v>
          </cell>
        </row>
        <row r="23266">
          <cell r="D23266" t="str">
            <v>2263091</v>
          </cell>
          <cell r="E23266" t="str">
            <v>1600293284</v>
          </cell>
          <cell r="F23266" t="str">
            <v>TOBANDA RAMOS GRIMA MARLENE</v>
          </cell>
        </row>
        <row r="23267">
          <cell r="D23267" t="str">
            <v>2263620</v>
          </cell>
          <cell r="E23267" t="str">
            <v>0200518322</v>
          </cell>
          <cell r="F23267" t="str">
            <v>CHAQUINGA MISAEL</v>
          </cell>
        </row>
        <row r="23268">
          <cell r="D23268" t="str">
            <v>2263702</v>
          </cell>
          <cell r="E23268" t="str">
            <v>2100210281</v>
          </cell>
          <cell r="F23268" t="str">
            <v>MOYANO ALVAREZ MANOLO PATRICIO</v>
          </cell>
        </row>
        <row r="23269">
          <cell r="D23269" t="str">
            <v>2264154</v>
          </cell>
          <cell r="E23269" t="str">
            <v>2290326160001</v>
          </cell>
          <cell r="F23269" t="str">
            <v>COMPAÑIA DE TRANSPORTE DE CARGA PESADA JOSE ORTIZ S.A.</v>
          </cell>
        </row>
        <row r="23270">
          <cell r="D23270" t="str">
            <v>2264171</v>
          </cell>
          <cell r="E23270" t="str">
            <v>0704459130</v>
          </cell>
          <cell r="F23270" t="str">
            <v>MENDOZA COBOS JORGE LUIS</v>
          </cell>
        </row>
        <row r="23271">
          <cell r="D23271" t="str">
            <v>2264208</v>
          </cell>
          <cell r="E23271" t="str">
            <v>1706448188</v>
          </cell>
          <cell r="F23271" t="str">
            <v>VILLAVICENCIO ACUÑA WLADIMIR ALEJANDRO</v>
          </cell>
        </row>
        <row r="23272">
          <cell r="D23272" t="str">
            <v>2264803</v>
          </cell>
          <cell r="E23272" t="str">
            <v>1714104161</v>
          </cell>
          <cell r="F23272" t="str">
            <v>MEZA MUÑOZ CARLOS ALBERTO</v>
          </cell>
        </row>
        <row r="23273">
          <cell r="D23273" t="str">
            <v>2264817</v>
          </cell>
          <cell r="E23273" t="str">
            <v>2290326292001</v>
          </cell>
          <cell r="F23273" t="str">
            <v>EMISORA MAJACO S.A</v>
          </cell>
        </row>
        <row r="23274">
          <cell r="D23274" t="str">
            <v>2264825</v>
          </cell>
          <cell r="E23274" t="str">
            <v>1713955381</v>
          </cell>
          <cell r="F23274" t="str">
            <v>MEZA MUÑOZ GERMAN RUBEN</v>
          </cell>
        </row>
        <row r="23275">
          <cell r="D23275" t="str">
            <v>2265784</v>
          </cell>
          <cell r="E23275" t="str">
            <v>2260013010001</v>
          </cell>
          <cell r="F23275" t="str">
            <v>EMPRESA PUBLICA TERMINAL TERRESTRE Y COMUNICACION SOCIAL COCA EP</v>
          </cell>
        </row>
        <row r="23276">
          <cell r="D23276" t="str">
            <v>2265872</v>
          </cell>
          <cell r="E23276" t="str">
            <v>1500348543</v>
          </cell>
          <cell r="F23276" t="str">
            <v>FARIAS ARAUZ  UBILDEN AMAURY</v>
          </cell>
        </row>
        <row r="23277">
          <cell r="D23277" t="str">
            <v>2266275</v>
          </cell>
          <cell r="E23277" t="str">
            <v>1713244810</v>
          </cell>
          <cell r="F23277" t="str">
            <v>VASQUEZ RODRIGUEZ EDUARDO OMAR</v>
          </cell>
        </row>
        <row r="23278">
          <cell r="D23278" t="str">
            <v>2268783</v>
          </cell>
          <cell r="E23278" t="str">
            <v>1708280092</v>
          </cell>
          <cell r="F23278" t="str">
            <v>NARVAEZ CHIPANTASHI RITA YOLANDA</v>
          </cell>
        </row>
        <row r="23279">
          <cell r="D23279" t="str">
            <v>2269599</v>
          </cell>
          <cell r="E23279" t="str">
            <v>0201351160</v>
          </cell>
          <cell r="F23279" t="str">
            <v>NINA HUARACA JOSE PEDRO</v>
          </cell>
        </row>
        <row r="23280">
          <cell r="D23280" t="str">
            <v>2269940</v>
          </cell>
          <cell r="E23280" t="str">
            <v>1500798051</v>
          </cell>
          <cell r="F23280" t="str">
            <v>YUMBO  MAMALLACTA MARIA GLADYS</v>
          </cell>
        </row>
        <row r="23281">
          <cell r="D23281" t="str">
            <v>2270040</v>
          </cell>
          <cell r="E23281" t="str">
            <v>1200769485</v>
          </cell>
          <cell r="F23281" t="str">
            <v>NUÑEZ VARGAS REYNALDA EMPERATRIZ</v>
          </cell>
        </row>
        <row r="23282">
          <cell r="D23282" t="str">
            <v>2270399</v>
          </cell>
          <cell r="E23282" t="str">
            <v>2290326047001</v>
          </cell>
          <cell r="F23282" t="str">
            <v>GRUBALUZON  CIA. LTDA.</v>
          </cell>
        </row>
        <row r="23283">
          <cell r="D23283" t="str">
            <v>2270488</v>
          </cell>
          <cell r="E23283" t="str">
            <v>0101110047</v>
          </cell>
          <cell r="F23283" t="str">
            <v>OCHOA CARDENAS BOLIVAR ELIODORO</v>
          </cell>
        </row>
        <row r="23284">
          <cell r="D23284" t="str">
            <v>2270943</v>
          </cell>
          <cell r="E23284" t="str">
            <v>1590017171001</v>
          </cell>
          <cell r="F23284" t="str">
            <v>COOPERATIVA DE TRANSPORTE EN TAXIS AUTOMOVILES TIPO SEDAN Y-O CAMIONETAS DOBLE CABINA AMAZONICO</v>
          </cell>
        </row>
        <row r="23285">
          <cell r="D23285" t="str">
            <v>2272400</v>
          </cell>
          <cell r="E23285" t="str">
            <v>2100535364</v>
          </cell>
          <cell r="F23285" t="str">
            <v>PALA CAZCO CLAUDIA MARILU</v>
          </cell>
        </row>
        <row r="23286">
          <cell r="D23286" t="str">
            <v>2273246</v>
          </cell>
          <cell r="E23286" t="str">
            <v>2290313425</v>
          </cell>
          <cell r="F23286" t="str">
            <v>COCHRANE MARIN GERARDO OSCAR</v>
          </cell>
        </row>
        <row r="23287">
          <cell r="D23287" t="str">
            <v>2273355</v>
          </cell>
          <cell r="E23287" t="str">
            <v>1708421076</v>
          </cell>
          <cell r="F23287" t="str">
            <v>SALAZAR PEÑAFIEL GILBERT HIDALGO</v>
          </cell>
        </row>
        <row r="23288">
          <cell r="D23288" t="str">
            <v>2273853</v>
          </cell>
          <cell r="E23288" t="str">
            <v>2100654819</v>
          </cell>
          <cell r="F23288" t="str">
            <v>TOBAR GUTIERREZ NINI JHOANA</v>
          </cell>
        </row>
        <row r="23289">
          <cell r="D23289" t="str">
            <v>2274003</v>
          </cell>
          <cell r="E23289" t="str">
            <v>0920835980</v>
          </cell>
          <cell r="F23289" t="str">
            <v>ALCIVAR NARVAEZ DEYSY MARICELA</v>
          </cell>
        </row>
        <row r="23290">
          <cell r="D23290" t="str">
            <v>2275122</v>
          </cell>
          <cell r="E23290" t="str">
            <v>1804875902</v>
          </cell>
          <cell r="F23290" t="str">
            <v>QUIÑONEZ CHAPA ROSA GUADALUPE</v>
          </cell>
        </row>
        <row r="23291">
          <cell r="D23291" t="str">
            <v>2275143</v>
          </cell>
          <cell r="E23291" t="str">
            <v>1711712529</v>
          </cell>
          <cell r="F23291" t="str">
            <v>SANCHEZ GUARANGA LUIS ROBERTO</v>
          </cell>
        </row>
        <row r="23292">
          <cell r="D23292" t="str">
            <v>2275806</v>
          </cell>
          <cell r="E23292" t="str">
            <v>1500277346</v>
          </cell>
          <cell r="F23292" t="str">
            <v>SHIGUANGO YUMBO JAIME ALBERTO</v>
          </cell>
        </row>
        <row r="23293">
          <cell r="D23293" t="str">
            <v>2276122</v>
          </cell>
          <cell r="E23293" t="str">
            <v>0705434124</v>
          </cell>
          <cell r="F23293" t="str">
            <v>LOAIZA LOAYZA CRISTHIAN XAVIER</v>
          </cell>
        </row>
        <row r="23294">
          <cell r="D23294" t="str">
            <v>2276151</v>
          </cell>
          <cell r="E23294" t="str">
            <v>1401032824</v>
          </cell>
          <cell r="F23294" t="str">
            <v>CHAVEZ SALAS ANGEL DAMIAN</v>
          </cell>
        </row>
        <row r="23295">
          <cell r="D23295" t="str">
            <v>2277536</v>
          </cell>
          <cell r="E23295" t="str">
            <v>2200003446</v>
          </cell>
          <cell r="F23295" t="str">
            <v>RAMIREZ CHILLO NANCY SULEMA</v>
          </cell>
        </row>
        <row r="23296">
          <cell r="D23296" t="str">
            <v>2277877</v>
          </cell>
          <cell r="E23296" t="str">
            <v>2100367313</v>
          </cell>
          <cell r="F23296" t="str">
            <v>RAMOS SAAVEDRA DARWIN RODRIGO</v>
          </cell>
        </row>
        <row r="23297">
          <cell r="D23297" t="str">
            <v>2279713</v>
          </cell>
          <cell r="E23297" t="str">
            <v>1500313000</v>
          </cell>
          <cell r="F23297" t="str">
            <v>ORTIZ QUIÑONEZ JPSE PEPE</v>
          </cell>
        </row>
        <row r="23298">
          <cell r="D23298" t="str">
            <v>2281024</v>
          </cell>
          <cell r="E23298" t="str">
            <v>1560000350001</v>
          </cell>
          <cell r="F23298" t="str">
            <v>GOBIERNO MUNICIPAL DEL CANTON AGUARICO</v>
          </cell>
        </row>
        <row r="23299">
          <cell r="D23299" t="str">
            <v>2281268</v>
          </cell>
          <cell r="E23299" t="str">
            <v>1500655079</v>
          </cell>
          <cell r="F23299" t="str">
            <v>GREFA ANDI DAVID ARCENIO</v>
          </cell>
        </row>
        <row r="23300">
          <cell r="D23300" t="str">
            <v>2281309</v>
          </cell>
          <cell r="E23300" t="str">
            <v>1500177579</v>
          </cell>
          <cell r="F23300" t="str">
            <v>COX SANMIGUEL FRANKLIN NICOLAYET</v>
          </cell>
        </row>
        <row r="23301">
          <cell r="D23301" t="str">
            <v>2281858</v>
          </cell>
          <cell r="E23301" t="str">
            <v>2100472535</v>
          </cell>
          <cell r="F23301" t="str">
            <v>SAGUAY JARA DARWIN PATRICIO</v>
          </cell>
        </row>
        <row r="23302">
          <cell r="D23302" t="str">
            <v>2281944</v>
          </cell>
          <cell r="E23302" t="str">
            <v>1713330593</v>
          </cell>
          <cell r="F23302" t="str">
            <v>BARRIONUEVO COX HARLEY DAVIDSON</v>
          </cell>
        </row>
        <row r="23303">
          <cell r="D23303" t="str">
            <v>2282105</v>
          </cell>
          <cell r="E23303" t="str">
            <v>1716630379</v>
          </cell>
          <cell r="F23303" t="str">
            <v>VIDAL VACA JORGE JAVIER</v>
          </cell>
        </row>
        <row r="23304">
          <cell r="D23304" t="str">
            <v>2282260</v>
          </cell>
          <cell r="E23304" t="str">
            <v>1791782682001</v>
          </cell>
          <cell r="F23304" t="str">
            <v>FUNDACIÓN COFAN</v>
          </cell>
        </row>
        <row r="23305">
          <cell r="D23305" t="str">
            <v>2285178</v>
          </cell>
          <cell r="E23305" t="str">
            <v>1590017414001</v>
          </cell>
          <cell r="F23305" t="str">
            <v>COMPAÑIA TRANSPORTES DE CARGA Y PASAJEROS EN CAMIONETAS, CMNTAS DOBLE CABINA Y TAXIS RIO SUNO S.A.</v>
          </cell>
        </row>
        <row r="23306">
          <cell r="D23306" t="str">
            <v>2285190</v>
          </cell>
          <cell r="E23306" t="str">
            <v>1792088674001</v>
          </cell>
          <cell r="F23306" t="str">
            <v>COMUNIDAD KICHWA "AÑANGU"</v>
          </cell>
        </row>
        <row r="23307">
          <cell r="D23307" t="str">
            <v>2285212</v>
          </cell>
          <cell r="E23307" t="str">
            <v>2100070503</v>
          </cell>
          <cell r="F23307" t="str">
            <v>SIMANCAS MONTALVAN SANDRA IRENE</v>
          </cell>
        </row>
        <row r="23308">
          <cell r="D23308" t="str">
            <v>2286533</v>
          </cell>
          <cell r="E23308" t="str">
            <v>2290350053001</v>
          </cell>
          <cell r="F23308" t="str">
            <v>AMAZONTVNET S.A.S.</v>
          </cell>
        </row>
        <row r="23309">
          <cell r="D23309" t="str">
            <v>2289958</v>
          </cell>
          <cell r="E23309" t="str">
            <v>1715031652</v>
          </cell>
          <cell r="F23309" t="str">
            <v>TORRES TITUAÑA JHONNY RAFAEL</v>
          </cell>
        </row>
        <row r="23310">
          <cell r="D23310" t="str">
            <v>2291026</v>
          </cell>
          <cell r="E23310" t="str">
            <v>2260009680001</v>
          </cell>
          <cell r="F23310" t="str">
            <v>MINISTERIO DEL AMBIENTE DIRECCION PROVINCIAL DE ORELLANA</v>
          </cell>
        </row>
        <row r="23311">
          <cell r="D23311" t="str">
            <v>2291762</v>
          </cell>
          <cell r="E23311" t="str">
            <v>0703386623</v>
          </cell>
          <cell r="F23311" t="str">
            <v>VARGAS MOTOCHE FELIX FAVIAN</v>
          </cell>
        </row>
        <row r="23312">
          <cell r="D23312" t="str">
            <v>2292208</v>
          </cell>
          <cell r="E23312" t="str">
            <v>1590017821001</v>
          </cell>
          <cell r="F23312" t="str">
            <v>GRANSUMACO S.A. TRANSPORTE INTERPROVINCIAL DE PASAJEROS EN RANCHERAS Y BUSES</v>
          </cell>
        </row>
        <row r="23313">
          <cell r="D23313" t="str">
            <v>2292801</v>
          </cell>
          <cell r="E23313" t="str">
            <v>1500369572</v>
          </cell>
          <cell r="F23313" t="str">
            <v>ENCALADA VARGAS FRANCO BENITO</v>
          </cell>
        </row>
        <row r="23314">
          <cell r="D23314" t="str">
            <v>2292814</v>
          </cell>
          <cell r="E23314" t="str">
            <v>1712660941</v>
          </cell>
          <cell r="F23314" t="str">
            <v>VELASQUEZ ORTIZ EDDIE MARINO</v>
          </cell>
        </row>
        <row r="23315">
          <cell r="D23315" t="str">
            <v>2293468</v>
          </cell>
          <cell r="E23315" t="str">
            <v>1714311568</v>
          </cell>
          <cell r="F23315" t="str">
            <v>VERDESOTO QUIZHOPE NELSON DESIDERIO</v>
          </cell>
        </row>
        <row r="23316">
          <cell r="D23316" t="str">
            <v>2293491</v>
          </cell>
          <cell r="E23316" t="str">
            <v>1560001830001</v>
          </cell>
          <cell r="F23316" t="str">
            <v>ILUSTRE CONSEJO MUNICIPAL DE LORETO</v>
          </cell>
        </row>
        <row r="23317">
          <cell r="D23317" t="str">
            <v>2293808</v>
          </cell>
          <cell r="E23317" t="str">
            <v>1717539272</v>
          </cell>
          <cell r="F23317" t="str">
            <v>VILLACRES SALTOS SANDRA EUMELIA</v>
          </cell>
        </row>
        <row r="23318">
          <cell r="D23318" t="str">
            <v>2293887</v>
          </cell>
          <cell r="E23318" t="str">
            <v>2100258843</v>
          </cell>
          <cell r="F23318" t="str">
            <v>VILLAGRAN ALVAREZ ELIZABETH LOURDES</v>
          </cell>
        </row>
        <row r="23319">
          <cell r="D23319" t="str">
            <v>2294737</v>
          </cell>
          <cell r="E23319" t="str">
            <v>0190478238001</v>
          </cell>
          <cell r="F23319" t="str">
            <v>JUNGLA-MEDIA CIA. LTDA.</v>
          </cell>
        </row>
        <row r="23320">
          <cell r="D23320" t="str">
            <v>2295798</v>
          </cell>
          <cell r="E23320" t="str">
            <v>2290310884001</v>
          </cell>
          <cell r="F23320" t="str">
            <v>COMPAÑIA DE TRANSPORTES DE CARGA EN VOLQUETAS LA JOYA</v>
          </cell>
        </row>
        <row r="23321">
          <cell r="D23321" t="str">
            <v>2296041</v>
          </cell>
          <cell r="E23321" t="str">
            <v>1710806009</v>
          </cell>
          <cell r="F23321" t="str">
            <v>DUTAN WASHINGTON OSWALDO</v>
          </cell>
        </row>
        <row r="23322">
          <cell r="D23322" t="str">
            <v>2299387</v>
          </cell>
          <cell r="E23322" t="str">
            <v>2100962832</v>
          </cell>
          <cell r="F23322" t="str">
            <v>CEBALLOS CLAROS FERLEY ANDRES</v>
          </cell>
        </row>
        <row r="23323">
          <cell r="D23323" t="str">
            <v>2310420</v>
          </cell>
          <cell r="E23323" t="str">
            <v>1712164464</v>
          </cell>
          <cell r="F23323" t="str">
            <v>REYES LOAIZA MARIA ISABEL</v>
          </cell>
        </row>
        <row r="23324">
          <cell r="D23324" t="str">
            <v>2310557</v>
          </cell>
          <cell r="E23324" t="str">
            <v>1713359774</v>
          </cell>
          <cell r="F23324" t="str">
            <v>MORA SALAZAR FERNANDO OMAR</v>
          </cell>
        </row>
        <row r="23325">
          <cell r="D23325" t="str">
            <v>2311104</v>
          </cell>
          <cell r="E23325" t="str">
            <v>1716141013</v>
          </cell>
          <cell r="F23325" t="str">
            <v>SILVA DÍAZ BYRON PATRICIO</v>
          </cell>
        </row>
        <row r="23326">
          <cell r="D23326" t="str">
            <v>2311694</v>
          </cell>
          <cell r="E23326" t="str">
            <v>2390006511001</v>
          </cell>
          <cell r="F23326" t="str">
            <v>COMPAÑIA DE TRANSPORTE EN TAXIS EJECUTIVOS CARTURITRANS EXPRESS S.A.</v>
          </cell>
        </row>
        <row r="23327">
          <cell r="D23327" t="str">
            <v>2311854</v>
          </cell>
          <cell r="E23327" t="str">
            <v>1792466059001</v>
          </cell>
          <cell r="F23327" t="str">
            <v>ZARAVISION TV ZARAVISION TV C.A.</v>
          </cell>
        </row>
        <row r="23328">
          <cell r="D23328" t="str">
            <v>2312457</v>
          </cell>
          <cell r="E23328" t="str">
            <v>1700249624</v>
          </cell>
          <cell r="F23328" t="str">
            <v>ZAVALA VALLEJO MARCO GREGORIO</v>
          </cell>
        </row>
        <row r="23329">
          <cell r="D23329" t="str">
            <v>2312600</v>
          </cell>
          <cell r="E23329" t="str">
            <v>1768139620001</v>
          </cell>
          <cell r="F23329" t="str">
            <v>GOBIERNO  AUTONOMO DESCENTRALIZADO PROVINCIAL  SANTO DOMINGO DE LOS TSACHILAS</v>
          </cell>
        </row>
        <row r="23330">
          <cell r="D23330" t="str">
            <v>2313517</v>
          </cell>
          <cell r="E23330" t="str">
            <v>2390035864001</v>
          </cell>
          <cell r="F23330" t="str">
            <v>NORRISGPS CIA. LTDA</v>
          </cell>
        </row>
        <row r="23331">
          <cell r="D23331" t="str">
            <v>2313653</v>
          </cell>
          <cell r="E23331" t="str">
            <v>1759385170</v>
          </cell>
          <cell r="F23331" t="str">
            <v>GARCIA GARCIA  NANCY PAOLA</v>
          </cell>
        </row>
        <row r="23332">
          <cell r="D23332" t="str">
            <v>2313979</v>
          </cell>
          <cell r="E23332" t="str">
            <v>1712396256</v>
          </cell>
          <cell r="F23332" t="str">
            <v>PUCO CARRERA  LUIS ROSALINO</v>
          </cell>
        </row>
        <row r="23333">
          <cell r="D23333" t="str">
            <v>2314659</v>
          </cell>
          <cell r="E23333" t="str">
            <v>2390022827001</v>
          </cell>
          <cell r="F23333" t="str">
            <v>SOCIEDAD CIVIL Y COMERCIAL ZONA INFORMATICA</v>
          </cell>
        </row>
        <row r="23334">
          <cell r="D23334" t="str">
            <v>2315307</v>
          </cell>
          <cell r="E23334" t="str">
            <v>1793064086001</v>
          </cell>
          <cell r="F23334" t="str">
            <v>RADIO SUPER W SUPERW S.A.</v>
          </cell>
        </row>
        <row r="23335">
          <cell r="D23335" t="str">
            <v>2315309</v>
          </cell>
          <cell r="E23335" t="str">
            <v>1307174043</v>
          </cell>
          <cell r="F23335" t="str">
            <v>ZAMBRANO VALDEZ ROSA</v>
          </cell>
        </row>
        <row r="23336">
          <cell r="D23336" t="str">
            <v>2315860</v>
          </cell>
          <cell r="E23336" t="str">
            <v>2390012562001</v>
          </cell>
          <cell r="F23336" t="str">
            <v>TELEALFACOM CIA. LTDA.</v>
          </cell>
        </row>
        <row r="23337">
          <cell r="D23337" t="str">
            <v>2315911</v>
          </cell>
          <cell r="E23337" t="str">
            <v>1718282252</v>
          </cell>
          <cell r="F23337" t="str">
            <v>ZAMBRANO FARIAS JOHANA CLARIBEL</v>
          </cell>
        </row>
        <row r="23338">
          <cell r="D23338" t="str">
            <v>2315991</v>
          </cell>
          <cell r="E23338" t="str">
            <v>1721898482</v>
          </cell>
          <cell r="F23338" t="str">
            <v>HERAS ZAMBRANO JACKSON STEEVE</v>
          </cell>
        </row>
        <row r="23339">
          <cell r="D23339" t="str">
            <v>2316162</v>
          </cell>
          <cell r="E23339" t="str">
            <v>1710388479</v>
          </cell>
          <cell r="F23339" t="str">
            <v>CAMPOS TOBAR HERMEL ANDRES</v>
          </cell>
        </row>
        <row r="23340">
          <cell r="D23340" t="str">
            <v>2316272</v>
          </cell>
          <cell r="E23340" t="str">
            <v>1709104374</v>
          </cell>
          <cell r="F23340" t="str">
            <v>TOAPANTA SAQUINGA MARIO HECTOR</v>
          </cell>
        </row>
        <row r="23341">
          <cell r="D23341" t="str">
            <v>2318179</v>
          </cell>
          <cell r="E23341" t="str">
            <v>1718100504</v>
          </cell>
          <cell r="F23341" t="str">
            <v>MONTERO NUÑEZ WILMER IVAN</v>
          </cell>
        </row>
        <row r="23342">
          <cell r="D23342" t="str">
            <v>2318334</v>
          </cell>
          <cell r="E23342" t="str">
            <v>1716001100</v>
          </cell>
          <cell r="F23342" t="str">
            <v>DIAZ QUILLUPANGUI ANGELA PATRICIA</v>
          </cell>
        </row>
        <row r="23343">
          <cell r="D23343" t="str">
            <v>2318629</v>
          </cell>
          <cell r="E23343" t="str">
            <v>1304707522</v>
          </cell>
          <cell r="F23343" t="str">
            <v>MENDOZA ALAVA MARLON EUGENIO</v>
          </cell>
        </row>
        <row r="23344">
          <cell r="D23344" t="str">
            <v>2318783</v>
          </cell>
          <cell r="E23344" t="str">
            <v>1717403339</v>
          </cell>
          <cell r="F23344" t="str">
            <v>SARANSIG PERUGACHI LIZARDO</v>
          </cell>
        </row>
        <row r="23345">
          <cell r="D23345" t="str">
            <v>2319208</v>
          </cell>
          <cell r="E23345" t="str">
            <v>2390016592001</v>
          </cell>
          <cell r="F23345" t="str">
            <v>COLORADO COMUNICACIONES COLOCOMU S.A.</v>
          </cell>
        </row>
        <row r="23346">
          <cell r="D23346" t="str">
            <v>2319626</v>
          </cell>
          <cell r="E23346" t="str">
            <v>1711029296</v>
          </cell>
          <cell r="F23346" t="str">
            <v>OÑATE LOPEZ CARLOS ALBERTO</v>
          </cell>
        </row>
        <row r="23347">
          <cell r="D23347" t="str">
            <v>2319952</v>
          </cell>
          <cell r="E23347" t="str">
            <v>1724774557</v>
          </cell>
          <cell r="F23347" t="str">
            <v>CEDEÑO CEDEÑO MARCO VINICIO</v>
          </cell>
        </row>
        <row r="23348">
          <cell r="D23348" t="str">
            <v>2320103</v>
          </cell>
          <cell r="E23348" t="str">
            <v>1313655472</v>
          </cell>
          <cell r="F23348" t="str">
            <v>MUÑOZ CEDEÑO   ERIKA YANINA</v>
          </cell>
        </row>
        <row r="23349">
          <cell r="D23349" t="str">
            <v>2320648</v>
          </cell>
          <cell r="E23349" t="str">
            <v>2390020913001</v>
          </cell>
          <cell r="F23349" t="str">
            <v>GUIMER- COMUNICACIONES S.A.</v>
          </cell>
        </row>
        <row r="23350">
          <cell r="D23350" t="str">
            <v>2320877</v>
          </cell>
          <cell r="E23350" t="str">
            <v>1000799740</v>
          </cell>
          <cell r="F23350" t="str">
            <v>PINEDA MEJIA PLUTARCO TITO</v>
          </cell>
        </row>
        <row r="23351">
          <cell r="D23351" t="str">
            <v>2320931</v>
          </cell>
          <cell r="E23351" t="str">
            <v>2390025192001</v>
          </cell>
          <cell r="F23351" t="str">
            <v>LA99RADIO S.A.</v>
          </cell>
        </row>
        <row r="23352">
          <cell r="D23352" t="str">
            <v>2321176</v>
          </cell>
          <cell r="E23352" t="str">
            <v>1704324944</v>
          </cell>
          <cell r="F23352" t="str">
            <v>ZAMBRANO MACIAS LUIS ENRIQUE</v>
          </cell>
        </row>
        <row r="23353">
          <cell r="D23353" t="str">
            <v>2321345</v>
          </cell>
          <cell r="E23353" t="str">
            <v>1724099658</v>
          </cell>
          <cell r="F23353" t="str">
            <v>RIVERA ALVARADO EMILIA FERNANDA</v>
          </cell>
        </row>
        <row r="23354">
          <cell r="D23354" t="str">
            <v>2321381</v>
          </cell>
          <cell r="E23354" t="str">
            <v>2390052750001</v>
          </cell>
          <cell r="F23354" t="str">
            <v>GYGANET S.A.</v>
          </cell>
        </row>
        <row r="23355">
          <cell r="D23355" t="str">
            <v>2321442</v>
          </cell>
          <cell r="E23355" t="str">
            <v>2100009543</v>
          </cell>
          <cell r="F23355" t="str">
            <v>GAIBOR NUÑEZ UBA CLEMENCIA</v>
          </cell>
        </row>
        <row r="23356">
          <cell r="D23356" t="str">
            <v>2321641</v>
          </cell>
          <cell r="E23356" t="str">
            <v>2390025680001</v>
          </cell>
          <cell r="F23356" t="str">
            <v>RADIO FLA RAFLAC CIA. LTDA.</v>
          </cell>
        </row>
        <row r="23357">
          <cell r="D23357" t="str">
            <v>2321881</v>
          </cell>
          <cell r="E23357" t="str">
            <v>0801993387</v>
          </cell>
          <cell r="F23357" t="str">
            <v>MACIAS TALLEDO QUINCHE AUXILIO</v>
          </cell>
        </row>
        <row r="23358">
          <cell r="D23358" t="str">
            <v>2321947</v>
          </cell>
          <cell r="E23358" t="str">
            <v>0300525110</v>
          </cell>
          <cell r="F23358" t="str">
            <v>WILCHES TACURI LIGIA MERCEDES</v>
          </cell>
        </row>
        <row r="23359">
          <cell r="D23359" t="str">
            <v>2322384</v>
          </cell>
          <cell r="E23359" t="str">
            <v>2390016495001</v>
          </cell>
          <cell r="F23359" t="str">
            <v>RADIO LUZ CRISTIANA RADIODIFLUZ S.A.</v>
          </cell>
        </row>
        <row r="23360">
          <cell r="D23360" t="str">
            <v>2322863</v>
          </cell>
          <cell r="E23360" t="str">
            <v>1757612088</v>
          </cell>
          <cell r="F23360" t="str">
            <v>RAMIREZ ARISTIZABAL JOSE LEONEL</v>
          </cell>
        </row>
        <row r="23361">
          <cell r="D23361" t="str">
            <v>2323544</v>
          </cell>
          <cell r="E23361" t="str">
            <v>1790114457001</v>
          </cell>
          <cell r="F23361" t="str">
            <v>COOPERATIVA DE TRANSPORTE URBANO RIO TOACHI</v>
          </cell>
        </row>
        <row r="23362">
          <cell r="D23362" t="str">
            <v>2323605</v>
          </cell>
          <cell r="E23362" t="str">
            <v>1701259564</v>
          </cell>
          <cell r="F23362" t="str">
            <v>CALDERON CAÑAS CARLOS ROBERTO</v>
          </cell>
        </row>
        <row r="23363">
          <cell r="D23363" t="str">
            <v>2324093</v>
          </cell>
          <cell r="E23363" t="str">
            <v>0918598541</v>
          </cell>
          <cell r="F23363" t="str">
            <v>PALOMEQUE COVEÑA HENRRY GUSTAVO</v>
          </cell>
        </row>
        <row r="23364">
          <cell r="D23364" t="str">
            <v>2324205</v>
          </cell>
          <cell r="E23364" t="str">
            <v>1721172656</v>
          </cell>
          <cell r="F23364" t="str">
            <v>LEMA SUAREZ CARLOS FABRICIO</v>
          </cell>
        </row>
        <row r="23365">
          <cell r="D23365" t="str">
            <v>2324225</v>
          </cell>
          <cell r="E23365" t="str">
            <v>1711152064</v>
          </cell>
          <cell r="F23365" t="str">
            <v>BOHORQUEZ PERALVO JULIO ALBERTO</v>
          </cell>
        </row>
        <row r="23366">
          <cell r="D23366" t="str">
            <v>2324658</v>
          </cell>
          <cell r="E23366" t="str">
            <v>1803166154</v>
          </cell>
          <cell r="F23366" t="str">
            <v>HARO CEDEÑO KLEBER HONORATO</v>
          </cell>
        </row>
        <row r="23367">
          <cell r="D23367" t="str">
            <v>2324893</v>
          </cell>
          <cell r="E23367" t="str">
            <v>1790585514001</v>
          </cell>
          <cell r="F23367" t="str">
            <v>JOFER S.A.</v>
          </cell>
        </row>
        <row r="23368">
          <cell r="D23368" t="str">
            <v>2325200</v>
          </cell>
          <cell r="E23368" t="str">
            <v>1715018329</v>
          </cell>
          <cell r="F23368" t="str">
            <v>GUAMAN NAVARRETE MARCO ANTONIO</v>
          </cell>
        </row>
        <row r="23369">
          <cell r="D23369" t="str">
            <v>2325630</v>
          </cell>
          <cell r="E23369" t="str">
            <v>2390006775001</v>
          </cell>
          <cell r="F23369" t="str">
            <v>AUTO EJECUTIVO ABEL UNDA S.A</v>
          </cell>
        </row>
        <row r="23370">
          <cell r="D23370" t="str">
            <v>2326171</v>
          </cell>
          <cell r="E23370" t="str">
            <v>2390006643001</v>
          </cell>
          <cell r="F23370" t="str">
            <v>CONSORCIO ECOAMBIENTAL</v>
          </cell>
        </row>
        <row r="23371">
          <cell r="D23371" t="str">
            <v>2326221</v>
          </cell>
          <cell r="E23371" t="str">
            <v>0900060989</v>
          </cell>
          <cell r="F23371" t="str">
            <v>CALDERON CALDERON  FRANCISCO</v>
          </cell>
        </row>
        <row r="23372">
          <cell r="D23372" t="str">
            <v>2326267</v>
          </cell>
          <cell r="E23372" t="str">
            <v>1310374911</v>
          </cell>
          <cell r="F23372" t="str">
            <v>VERDESOTO VERGARA CARLOS ALFREDO</v>
          </cell>
        </row>
        <row r="23373">
          <cell r="D23373" t="str">
            <v>2326283</v>
          </cell>
          <cell r="E23373" t="str">
            <v>1312459025</v>
          </cell>
          <cell r="F23373" t="str">
            <v>ALVARADO CHAVEZ GEOVANNNI LEONARDO</v>
          </cell>
        </row>
        <row r="23374">
          <cell r="D23374" t="str">
            <v>2326305</v>
          </cell>
          <cell r="E23374" t="str">
            <v>1311979353</v>
          </cell>
          <cell r="F23374" t="str">
            <v>ALVARADO CHAVEZ JAIRO ENRIQUE</v>
          </cell>
        </row>
        <row r="23375">
          <cell r="D23375" t="str">
            <v>2326674</v>
          </cell>
          <cell r="E23375" t="str">
            <v>1719974089</v>
          </cell>
          <cell r="F23375" t="str">
            <v>ALVARO BERMEO CARLOS GABRIEL</v>
          </cell>
        </row>
        <row r="23376">
          <cell r="D23376" t="str">
            <v>2326829</v>
          </cell>
          <cell r="E23376" t="str">
            <v>2390025184001</v>
          </cell>
          <cell r="F23376" t="str">
            <v>UNION PROVINVIAL DE OPERADORAS DE TRANSPORTE COMERCIAL DE PASAJEROS CON SERVICIO DE TAXI EJECUTIVO SANTO DOMINGO</v>
          </cell>
        </row>
        <row r="23377">
          <cell r="D23377" t="str">
            <v>2326943</v>
          </cell>
          <cell r="E23377" t="str">
            <v>1712881117</v>
          </cell>
          <cell r="F23377" t="str">
            <v>ROSERO NARANJO YADIRA AURORA</v>
          </cell>
        </row>
        <row r="23378">
          <cell r="D23378" t="str">
            <v>2327622</v>
          </cell>
          <cell r="E23378" t="str">
            <v>1711554871</v>
          </cell>
          <cell r="F23378" t="str">
            <v>VINUEZA FIGUEROA JOSUE DAVID</v>
          </cell>
        </row>
        <row r="23379">
          <cell r="D23379" t="str">
            <v>2327711</v>
          </cell>
          <cell r="E23379" t="str">
            <v>1724947294</v>
          </cell>
          <cell r="F23379" t="str">
            <v>BRIONES ALCIVAR PAOLA ALEXANDRA</v>
          </cell>
        </row>
        <row r="23380">
          <cell r="D23380" t="str">
            <v>2327853</v>
          </cell>
          <cell r="E23380" t="str">
            <v>2390002508</v>
          </cell>
          <cell r="F23380" t="str">
            <v>ARANGO ARIAS ASNORALDO</v>
          </cell>
        </row>
        <row r="23381">
          <cell r="D23381" t="str">
            <v>2328690</v>
          </cell>
          <cell r="E23381" t="str">
            <v>1720517737</v>
          </cell>
          <cell r="F23381" t="str">
            <v>LEMA RODRIGUEZ JOSE LUIS</v>
          </cell>
        </row>
        <row r="23382">
          <cell r="D23382" t="str">
            <v>2328753</v>
          </cell>
          <cell r="E23382" t="str">
            <v>2300583289</v>
          </cell>
          <cell r="F23382" t="str">
            <v>SORNOZA CALDAS ERIKA MARISOL</v>
          </cell>
        </row>
        <row r="23383">
          <cell r="D23383" t="str">
            <v>2328974</v>
          </cell>
          <cell r="E23383" t="str">
            <v>0200530962</v>
          </cell>
          <cell r="F23383" t="str">
            <v>MORALES ACURIO NANCY BERSABET</v>
          </cell>
        </row>
        <row r="23384">
          <cell r="D23384" t="str">
            <v>2329558</v>
          </cell>
          <cell r="E23384" t="str">
            <v>1717895203</v>
          </cell>
          <cell r="F23384" t="str">
            <v>AVEDAÑO VILLEGAS GEOVANNY JAVIER</v>
          </cell>
        </row>
        <row r="23385">
          <cell r="D23385" t="str">
            <v>2329580</v>
          </cell>
          <cell r="E23385" t="str">
            <v>0907768105</v>
          </cell>
          <cell r="F23385" t="str">
            <v>AVEGNO MATUTE MÓNICA GISELLA</v>
          </cell>
        </row>
        <row r="23386">
          <cell r="D23386" t="str">
            <v>2330693</v>
          </cell>
          <cell r="E23386" t="str">
            <v>1790538613001</v>
          </cell>
          <cell r="F23386" t="str">
            <v>COOPERATIVA DE TRANSPORTE EN TAXIS  TOUR LTDA.</v>
          </cell>
        </row>
        <row r="23387">
          <cell r="D23387" t="str">
            <v>2330788</v>
          </cell>
          <cell r="E23387" t="str">
            <v>1305926220</v>
          </cell>
          <cell r="F23387" t="str">
            <v>BARREIRO LOOR ANNA SHAYLI</v>
          </cell>
        </row>
        <row r="23388">
          <cell r="D23388" t="str">
            <v>2331455</v>
          </cell>
          <cell r="E23388" t="str">
            <v>1301483283</v>
          </cell>
          <cell r="F23388" t="str">
            <v>VERA VELEZ GUSTAVO HERNAN</v>
          </cell>
        </row>
        <row r="23389">
          <cell r="D23389" t="str">
            <v>2331489</v>
          </cell>
          <cell r="E23389" t="str">
            <v>1712109758</v>
          </cell>
          <cell r="F23389" t="str">
            <v>DAVALOS GRIJALVA WASHIGTON ROLANDO</v>
          </cell>
        </row>
        <row r="23390">
          <cell r="D23390" t="str">
            <v>2331889</v>
          </cell>
          <cell r="E23390" t="str">
            <v>0802312405</v>
          </cell>
          <cell r="F23390" t="str">
            <v>BERMEO FERRIN JUAN CARLOS</v>
          </cell>
        </row>
        <row r="23391">
          <cell r="D23391" t="str">
            <v>2332337</v>
          </cell>
          <cell r="E23391" t="str">
            <v>1716522857</v>
          </cell>
          <cell r="F23391" t="str">
            <v>BOWEN PERALTA JENNY VANESA</v>
          </cell>
        </row>
        <row r="23392">
          <cell r="D23392" t="str">
            <v>2332493</v>
          </cell>
          <cell r="E23392" t="str">
            <v>0701970725</v>
          </cell>
          <cell r="F23392" t="str">
            <v>BRAVO RIOFRIO ITALO ANTONIO</v>
          </cell>
        </row>
        <row r="23393">
          <cell r="D23393" t="str">
            <v>2332822</v>
          </cell>
          <cell r="E23393" t="str">
            <v>1705588489</v>
          </cell>
          <cell r="F23393" t="str">
            <v>MALDONADO MENDIETA JAVIER FERNANDO</v>
          </cell>
        </row>
        <row r="23394">
          <cell r="D23394" t="str">
            <v>2332862</v>
          </cell>
          <cell r="E23394" t="str">
            <v>2300358120</v>
          </cell>
          <cell r="F23394" t="str">
            <v>BURGOS CASQUETE JULIO CESAR</v>
          </cell>
        </row>
        <row r="23395">
          <cell r="D23395" t="str">
            <v>2332892</v>
          </cell>
          <cell r="E23395" t="str">
            <v>1704837895</v>
          </cell>
          <cell r="F23395" t="str">
            <v>BUSTOS VIVERT NANCY DEL ROCIO</v>
          </cell>
        </row>
        <row r="23396">
          <cell r="D23396" t="str">
            <v>2333265</v>
          </cell>
          <cell r="E23396" t="str">
            <v>1723694848</v>
          </cell>
          <cell r="F23396" t="str">
            <v>MAZA QUEZADA MARIA CLEOTILDE</v>
          </cell>
        </row>
        <row r="23397">
          <cell r="D23397" t="str">
            <v>2333432</v>
          </cell>
          <cell r="E23397" t="str">
            <v>1715941975</v>
          </cell>
          <cell r="F23397" t="str">
            <v>CABRERA SALAZAR CRISTHIAN DAVID</v>
          </cell>
        </row>
        <row r="23398">
          <cell r="D23398" t="str">
            <v>2333595</v>
          </cell>
          <cell r="E23398" t="str">
            <v>1712378080</v>
          </cell>
          <cell r="F23398" t="str">
            <v>CADENA MONTENEGRO JAVIER MAXIMILIANO</v>
          </cell>
        </row>
        <row r="23399">
          <cell r="D23399" t="str">
            <v>2333656</v>
          </cell>
          <cell r="E23399" t="str">
            <v>1722157581</v>
          </cell>
          <cell r="F23399" t="str">
            <v>MOREIRA ZAMBRANO ROSARIO AUXILIADORA</v>
          </cell>
        </row>
        <row r="23400">
          <cell r="D23400" t="str">
            <v>2333877</v>
          </cell>
          <cell r="E23400" t="str">
            <v>1713770491</v>
          </cell>
          <cell r="F23400" t="str">
            <v>CHAMBA FALCONES BELLA DALILA</v>
          </cell>
        </row>
        <row r="23401">
          <cell r="D23401" t="str">
            <v>2334067</v>
          </cell>
          <cell r="E23401" t="str">
            <v>1711486389</v>
          </cell>
          <cell r="F23401" t="str">
            <v>CORDOVA CUEVA ELSA PIEDAD</v>
          </cell>
        </row>
        <row r="23402">
          <cell r="D23402" t="str">
            <v>2334690</v>
          </cell>
          <cell r="E23402" t="str">
            <v>0800862518</v>
          </cell>
          <cell r="F23402" t="str">
            <v>OCAMPO HERAS JUAN ERNESTO</v>
          </cell>
        </row>
        <row r="23403">
          <cell r="D23403" t="str">
            <v>2334799</v>
          </cell>
          <cell r="E23403" t="str">
            <v>2390006139001</v>
          </cell>
          <cell r="F23403" t="str">
            <v>AGRICULTURA TROPICAL TORRES CASTRO S.A.</v>
          </cell>
        </row>
        <row r="23404">
          <cell r="D23404" t="str">
            <v>2334802</v>
          </cell>
          <cell r="E23404" t="str">
            <v>1710424977</v>
          </cell>
          <cell r="F23404" t="str">
            <v>SUAREZ CORDERO ROGER HIGINIO</v>
          </cell>
        </row>
        <row r="23405">
          <cell r="D23405" t="str">
            <v>2334980</v>
          </cell>
          <cell r="E23405" t="str">
            <v>1723141628</v>
          </cell>
          <cell r="F23405" t="str">
            <v>CARDENAS TUMBACO ULBIO ALBERTO</v>
          </cell>
        </row>
        <row r="23406">
          <cell r="D23406" t="str">
            <v>2335321</v>
          </cell>
          <cell r="E23406" t="str">
            <v>1717566689</v>
          </cell>
          <cell r="F23406" t="str">
            <v>MALDONADO FLORES ANDREA CAROLINA</v>
          </cell>
        </row>
        <row r="23407">
          <cell r="D23407" t="str">
            <v>2335741</v>
          </cell>
          <cell r="E23407" t="str">
            <v>1719611582</v>
          </cell>
          <cell r="F23407" t="str">
            <v>CARVAJAL NAVARRETE LUIS ARMANDO</v>
          </cell>
        </row>
        <row r="23408">
          <cell r="D23408" t="str">
            <v>2335756</v>
          </cell>
          <cell r="E23408" t="str">
            <v>1724421282</v>
          </cell>
          <cell r="F23408" t="str">
            <v>PALACIOS VELEZ BRYAN ALFREDO</v>
          </cell>
        </row>
        <row r="23409">
          <cell r="D23409" t="str">
            <v>2335854</v>
          </cell>
          <cell r="E23409" t="str">
            <v>1759752643</v>
          </cell>
          <cell r="F23409" t="str">
            <v>GIRALDO RAMIREZ JHON JAIRO</v>
          </cell>
        </row>
        <row r="23410">
          <cell r="D23410" t="str">
            <v>2335926</v>
          </cell>
          <cell r="E23410" t="str">
            <v>1717893075</v>
          </cell>
          <cell r="F23410" t="str">
            <v>CASQUETE SACON FAUSTO ESTUARDO</v>
          </cell>
        </row>
        <row r="23411">
          <cell r="D23411" t="str">
            <v>2336042</v>
          </cell>
          <cell r="E23411" t="str">
            <v>2390006465001</v>
          </cell>
          <cell r="F23411" t="str">
            <v>TAXI EJECUTIVO COMOTOURSEXPRESS SANTA MARTHA S.A.</v>
          </cell>
        </row>
        <row r="23412">
          <cell r="D23412" t="str">
            <v>2336093</v>
          </cell>
          <cell r="E23412" t="str">
            <v>1709645483</v>
          </cell>
          <cell r="F23412" t="str">
            <v>PAZ BERNAL JACINTO</v>
          </cell>
        </row>
        <row r="23413">
          <cell r="D23413" t="str">
            <v>2336288</v>
          </cell>
          <cell r="E23413" t="str">
            <v>0503897308</v>
          </cell>
          <cell r="F23413" t="str">
            <v>CASTRO BELTRAN GABRIEL ANTONIO</v>
          </cell>
        </row>
        <row r="23414">
          <cell r="D23414" t="str">
            <v>2336317</v>
          </cell>
          <cell r="E23414" t="str">
            <v>1718222340</v>
          </cell>
          <cell r="F23414" t="str">
            <v>CASTRO BELTRAN RAMIRO HUMBERTO</v>
          </cell>
        </row>
        <row r="23415">
          <cell r="D23415" t="str">
            <v>2336451</v>
          </cell>
          <cell r="E23415" t="str">
            <v>1718222969</v>
          </cell>
          <cell r="F23415" t="str">
            <v>CASTRO NORENA SARA CECILIA</v>
          </cell>
        </row>
        <row r="23416">
          <cell r="D23416" t="str">
            <v>2336472</v>
          </cell>
          <cell r="E23416" t="str">
            <v>1718222985</v>
          </cell>
          <cell r="F23416" t="str">
            <v>CASTRO NORENA SEBASTIAN</v>
          </cell>
        </row>
        <row r="23417">
          <cell r="D23417" t="str">
            <v>2336551</v>
          </cell>
          <cell r="E23417" t="str">
            <v>1712000726</v>
          </cell>
          <cell r="F23417" t="str">
            <v>CASTRO TELLO JUAN ROSENDO</v>
          </cell>
        </row>
        <row r="23418">
          <cell r="D23418" t="str">
            <v>2336641</v>
          </cell>
          <cell r="E23418" t="str">
            <v>1721380556</v>
          </cell>
          <cell r="F23418" t="str">
            <v>PAREDES DEL VALLE PAOLA ALEXANDRA</v>
          </cell>
        </row>
        <row r="23419">
          <cell r="D23419" t="str">
            <v>2336696</v>
          </cell>
          <cell r="E23419" t="str">
            <v>1715538144</v>
          </cell>
          <cell r="F23419" t="str">
            <v>OSORIO CISNEROS FRANKLIN EDUARDO</v>
          </cell>
        </row>
        <row r="23420">
          <cell r="D23420" t="str">
            <v>2336800</v>
          </cell>
          <cell r="E23420" t="str">
            <v>1717246498</v>
          </cell>
          <cell r="F23420" t="str">
            <v>MERA NAVIA MIGUEL ANGEL</v>
          </cell>
        </row>
        <row r="23421">
          <cell r="D23421" t="str">
            <v>2336949</v>
          </cell>
          <cell r="E23421" t="str">
            <v>1718966201</v>
          </cell>
          <cell r="F23421" t="str">
            <v>CEDEÑO HUERTAS CRISTIAN LEONARDO</v>
          </cell>
        </row>
        <row r="23422">
          <cell r="D23422" t="str">
            <v>2337405</v>
          </cell>
          <cell r="E23422" t="str">
            <v>2390016827001</v>
          </cell>
          <cell r="F23422" t="str">
            <v>RADITELMAX S.A.</v>
          </cell>
        </row>
        <row r="23423">
          <cell r="D23423" t="str">
            <v>2337423</v>
          </cell>
          <cell r="E23423" t="str">
            <v>2360003540001</v>
          </cell>
          <cell r="F23423" t="str">
            <v>CUERPO DE BOMBEROS DEL GOBIERNO AUTONOMO DESCENTRALIZADO DE SANTO DOMINGO</v>
          </cell>
        </row>
        <row r="23424">
          <cell r="D23424" t="str">
            <v>2337476</v>
          </cell>
          <cell r="E23424" t="str">
            <v>2390039177001</v>
          </cell>
          <cell r="F23424" t="str">
            <v>CAMPOSREY S.A</v>
          </cell>
        </row>
        <row r="23425">
          <cell r="D23425" t="str">
            <v>2337820</v>
          </cell>
          <cell r="E23425" t="str">
            <v>1718502311</v>
          </cell>
          <cell r="F23425" t="str">
            <v>ARROYO GARCIA ARMANDO ALEXIS</v>
          </cell>
        </row>
        <row r="23426">
          <cell r="D23426" t="str">
            <v>2337966</v>
          </cell>
          <cell r="E23426" t="str">
            <v>0201587961</v>
          </cell>
          <cell r="F23426" t="str">
            <v>CHAVES CARDENAS RAUL STALIN</v>
          </cell>
        </row>
        <row r="23427">
          <cell r="D23427" t="str">
            <v>2338648</v>
          </cell>
          <cell r="E23427" t="str">
            <v>1311631244</v>
          </cell>
          <cell r="F23427" t="str">
            <v>CHICA MONTALVAN CARLOS ALFREDO</v>
          </cell>
        </row>
        <row r="23428">
          <cell r="D23428" t="str">
            <v>2338662</v>
          </cell>
          <cell r="E23428" t="str">
            <v>1790360415001</v>
          </cell>
          <cell r="F23428" t="str">
            <v>COOPERATIVA DE TAXIS HECTOR IBARRA</v>
          </cell>
        </row>
        <row r="23429">
          <cell r="D23429" t="str">
            <v>2339330</v>
          </cell>
          <cell r="E23429" t="str">
            <v>1715391890</v>
          </cell>
          <cell r="F23429" t="str">
            <v>CHUNGANDRO INAQUIZA DANIEL ERNESTO</v>
          </cell>
        </row>
        <row r="23430">
          <cell r="D23430" t="str">
            <v>2340526</v>
          </cell>
          <cell r="E23430" t="str">
            <v>1759337528</v>
          </cell>
          <cell r="F23430" t="str">
            <v>GOMEZ FRANCO EDISON</v>
          </cell>
        </row>
        <row r="23431">
          <cell r="D23431" t="str">
            <v>2341569</v>
          </cell>
          <cell r="E23431" t="str">
            <v>1714790209</v>
          </cell>
          <cell r="F23431" t="str">
            <v>MORILLO HIDALGO ELENA DEL ROCIO</v>
          </cell>
        </row>
        <row r="23432">
          <cell r="D23432" t="str">
            <v>2341719</v>
          </cell>
          <cell r="E23432" t="str">
            <v>1713622262</v>
          </cell>
          <cell r="F23432" t="str">
            <v>VELASTEGUI ZAMBRANO FRED ANDRES</v>
          </cell>
        </row>
        <row r="23433">
          <cell r="D23433" t="str">
            <v>2341884</v>
          </cell>
          <cell r="E23433" t="str">
            <v>1714920244</v>
          </cell>
          <cell r="F23433" t="str">
            <v>MOROCHO TOSCANO Omar Humberto</v>
          </cell>
        </row>
        <row r="23434">
          <cell r="D23434" t="str">
            <v>2341912</v>
          </cell>
          <cell r="E23434" t="str">
            <v>1704401650</v>
          </cell>
          <cell r="F23434" t="str">
            <v>BADILLO GORDON MARIO ANTONIO</v>
          </cell>
        </row>
        <row r="23435">
          <cell r="D23435" t="str">
            <v>2342399</v>
          </cell>
          <cell r="E23435" t="str">
            <v>1714249925</v>
          </cell>
          <cell r="F23435" t="str">
            <v>CRIOLLO MINCHALA JULIO HERMENEJILDO</v>
          </cell>
        </row>
        <row r="23436">
          <cell r="D23436" t="str">
            <v>2342414</v>
          </cell>
          <cell r="E23436" t="str">
            <v>1707571939</v>
          </cell>
          <cell r="F23436" t="str">
            <v>GUERRERO ORDOÑEZ LIGIA ISABEL</v>
          </cell>
        </row>
        <row r="23437">
          <cell r="D23437" t="str">
            <v>2342818</v>
          </cell>
          <cell r="E23437" t="str">
            <v>1900274299</v>
          </cell>
          <cell r="F23437" t="str">
            <v>CUENCA CASTRO ROBERT EDWIN</v>
          </cell>
        </row>
        <row r="23438">
          <cell r="D23438" t="str">
            <v>2343024</v>
          </cell>
          <cell r="E23438" t="str">
            <v>1723311948</v>
          </cell>
          <cell r="F23438" t="str">
            <v>CUMBICUS JARAMILLO TUESMAN IVAN</v>
          </cell>
        </row>
        <row r="23439">
          <cell r="D23439" t="str">
            <v>2343074</v>
          </cell>
          <cell r="E23439" t="str">
            <v>1706101720</v>
          </cell>
          <cell r="F23439" t="str">
            <v>ILLESCAS BUSTAMANTE MANUEL GERARDO</v>
          </cell>
        </row>
        <row r="23440">
          <cell r="D23440" t="str">
            <v>2343369</v>
          </cell>
          <cell r="E23440" t="str">
            <v>1714462577</v>
          </cell>
          <cell r="F23440" t="str">
            <v>AGUAVIL AGUAVIL LUIS JAVIER</v>
          </cell>
        </row>
        <row r="23441">
          <cell r="D23441" t="str">
            <v>2343683</v>
          </cell>
          <cell r="E23441" t="str">
            <v>1717611360</v>
          </cell>
          <cell r="F23441" t="str">
            <v>DELGADO FALCONES HUGO ANTONIO</v>
          </cell>
        </row>
        <row r="23442">
          <cell r="D23442" t="str">
            <v>2343762</v>
          </cell>
          <cell r="E23442" t="str">
            <v>1721568655</v>
          </cell>
          <cell r="F23442" t="str">
            <v>DELGADO LUCAS EDWIN JAVIER</v>
          </cell>
        </row>
        <row r="23443">
          <cell r="D23443" t="str">
            <v>2343804</v>
          </cell>
          <cell r="E23443" t="str">
            <v>1768043000001</v>
          </cell>
          <cell r="F23443" t="str">
            <v>INIAP ESTACION EXPERIMENTAL SANTO DOMINGO</v>
          </cell>
        </row>
        <row r="23444">
          <cell r="D23444" t="str">
            <v>2344215</v>
          </cell>
          <cell r="E23444" t="str">
            <v>1713510624</v>
          </cell>
          <cell r="F23444" t="str">
            <v>GORDILLO ANDRADE SILVIA EUGENIA</v>
          </cell>
        </row>
        <row r="23445">
          <cell r="D23445" t="str">
            <v>2344260</v>
          </cell>
          <cell r="E23445" t="str">
            <v>1712888542</v>
          </cell>
          <cell r="F23445" t="str">
            <v>DONOSO QUIMIZ EDISON FERMIN</v>
          </cell>
        </row>
        <row r="23446">
          <cell r="D23446" t="str">
            <v>2344282</v>
          </cell>
          <cell r="E23446" t="str">
            <v>1714371000</v>
          </cell>
          <cell r="F23446" t="str">
            <v>DONOSO QUIMIZ GRODE CRISPIN</v>
          </cell>
        </row>
        <row r="23447">
          <cell r="D23447" t="str">
            <v>2344525</v>
          </cell>
          <cell r="E23447" t="str">
            <v>2390054745001</v>
          </cell>
          <cell r="F23447" t="str">
            <v>ACNET S.A.</v>
          </cell>
        </row>
        <row r="23448">
          <cell r="D23448" t="str">
            <v>2344807</v>
          </cell>
          <cell r="E23448" t="str">
            <v>0701707606</v>
          </cell>
          <cell r="F23448" t="str">
            <v>ENCALADA GRANDA FRANKLIN ALEJANDRO</v>
          </cell>
        </row>
        <row r="23449">
          <cell r="D23449" t="str">
            <v>2344962</v>
          </cell>
          <cell r="E23449" t="str">
            <v>1791243692</v>
          </cell>
          <cell r="F23449" t="str">
            <v>SILVA APOLO GLENDA CONCHITA</v>
          </cell>
        </row>
        <row r="23450">
          <cell r="D23450" t="str">
            <v>2345070</v>
          </cell>
          <cell r="E23450" t="str">
            <v>1001882362</v>
          </cell>
          <cell r="F23450" t="str">
            <v>ERNESTO CUASQUE CASTILLO JAIME</v>
          </cell>
        </row>
        <row r="23451">
          <cell r="D23451" t="str">
            <v>2345142</v>
          </cell>
          <cell r="E23451" t="str">
            <v>2390029791001</v>
          </cell>
          <cell r="F23451" t="str">
            <v>POWERNET SD- CIA. LTDA</v>
          </cell>
        </row>
        <row r="23452">
          <cell r="D23452" t="str">
            <v>2345285</v>
          </cell>
          <cell r="E23452" t="str">
            <v>2390001781001</v>
          </cell>
          <cell r="F23452" t="str">
            <v>TSAEJEC S.A. TSACHILAS EJECUTIVOS</v>
          </cell>
        </row>
        <row r="23453">
          <cell r="D23453" t="str">
            <v>2345568</v>
          </cell>
          <cell r="E23453" t="str">
            <v>1714499793</v>
          </cell>
          <cell r="F23453" t="str">
            <v>ESPINOSA LOOR EUNICE YOLANDA</v>
          </cell>
        </row>
        <row r="23454">
          <cell r="D23454" t="str">
            <v>2346043</v>
          </cell>
          <cell r="E23454" t="str">
            <v>1718793977</v>
          </cell>
          <cell r="F23454" t="str">
            <v>ESTRELLA MEJIA JEAN PAOLO</v>
          </cell>
        </row>
        <row r="23455">
          <cell r="D23455" t="str">
            <v>2346145</v>
          </cell>
          <cell r="E23455" t="str">
            <v>1791239369</v>
          </cell>
          <cell r="F23455" t="str">
            <v>PALOMINO JESUS</v>
          </cell>
        </row>
        <row r="23456">
          <cell r="D23456" t="str">
            <v>2346185</v>
          </cell>
          <cell r="E23456" t="str">
            <v>0201358900</v>
          </cell>
          <cell r="F23456" t="str">
            <v>MIRANDA ESPIN ROSA GUADALUPE</v>
          </cell>
        </row>
        <row r="23457">
          <cell r="D23457" t="str">
            <v>2346349</v>
          </cell>
          <cell r="E23457" t="str">
            <v>1719825927</v>
          </cell>
          <cell r="F23457" t="str">
            <v>SACOTO ARGUDO ROMEL DAVID</v>
          </cell>
        </row>
        <row r="23458">
          <cell r="D23458" t="str">
            <v>2346378</v>
          </cell>
          <cell r="E23458" t="str">
            <v>1721384301</v>
          </cell>
          <cell r="F23458" t="str">
            <v>FARINANGO ENRIQUEZ CARLOS BLADIMIR</v>
          </cell>
        </row>
        <row r="23459">
          <cell r="D23459" t="str">
            <v>2346685</v>
          </cell>
          <cell r="E23459" t="str">
            <v>2390049636001</v>
          </cell>
          <cell r="F23459" t="str">
            <v>FREE-NET DATOS Y TELEVISION DE ALTA VELOCIDAD FREE-NETSA SOCIEDAD ANONIMA</v>
          </cell>
        </row>
        <row r="23460">
          <cell r="D23460" t="str">
            <v>2347151</v>
          </cell>
          <cell r="E23460" t="str">
            <v>2390054818001</v>
          </cell>
          <cell r="F23460" t="str">
            <v>MEGAFAST S..A</v>
          </cell>
        </row>
        <row r="23461">
          <cell r="D23461" t="str">
            <v>2347183</v>
          </cell>
          <cell r="E23461" t="str">
            <v>1715710347</v>
          </cell>
          <cell r="F23461" t="str">
            <v>HURTADO QUIROZ MARGARETH VIVIANA</v>
          </cell>
        </row>
        <row r="23462">
          <cell r="D23462" t="str">
            <v>2347832</v>
          </cell>
          <cell r="E23462" t="str">
            <v>1714312558</v>
          </cell>
          <cell r="F23462" t="str">
            <v>NAVARRETE CHUM CATALINA</v>
          </cell>
        </row>
        <row r="23463">
          <cell r="D23463" t="str">
            <v>2348290</v>
          </cell>
          <cell r="E23463" t="str">
            <v>1716016207</v>
          </cell>
          <cell r="F23463" t="str">
            <v>TUNAY QUIMIS DARWIN FREDY</v>
          </cell>
        </row>
        <row r="23464">
          <cell r="D23464" t="str">
            <v>2348294</v>
          </cell>
          <cell r="E23464" t="str">
            <v>1756370233</v>
          </cell>
          <cell r="F23464" t="str">
            <v>GIRALDO ARISTIZABAL YEISON ADRIAN</v>
          </cell>
        </row>
        <row r="23465">
          <cell r="D23465" t="str">
            <v>2348894</v>
          </cell>
          <cell r="E23465" t="str">
            <v>1308908795</v>
          </cell>
          <cell r="F23465" t="str">
            <v>GARCIA PONCE JAIME FABIAN</v>
          </cell>
        </row>
        <row r="23466">
          <cell r="D23466" t="str">
            <v>2349056</v>
          </cell>
          <cell r="E23466" t="str">
            <v>1721456224</v>
          </cell>
          <cell r="F23466" t="str">
            <v>GAROFALO LEMA JIMMY PAUL</v>
          </cell>
        </row>
        <row r="23467">
          <cell r="D23467" t="str">
            <v>2349313</v>
          </cell>
          <cell r="E23467" t="str">
            <v>1717385916</v>
          </cell>
          <cell r="F23467" t="str">
            <v>GAYBOR BARRIGAS DARWIN RAMIRO</v>
          </cell>
        </row>
        <row r="23468">
          <cell r="D23468" t="str">
            <v>2349419</v>
          </cell>
          <cell r="E23468" t="str">
            <v>1724892524</v>
          </cell>
          <cell r="F23468" t="str">
            <v>GIRALDO GIRALDO DIDIER LEANDRO</v>
          </cell>
        </row>
        <row r="23469">
          <cell r="D23469" t="str">
            <v>2349447</v>
          </cell>
          <cell r="E23469" t="str">
            <v>2390008026</v>
          </cell>
          <cell r="F23469" t="str">
            <v>GIRALDO GIRALDO SANDRA PATRICIA</v>
          </cell>
        </row>
        <row r="23470">
          <cell r="D23470" t="str">
            <v>2349454</v>
          </cell>
          <cell r="E23470" t="str">
            <v>1706407283</v>
          </cell>
          <cell r="F23470" t="str">
            <v>VERA GARCIA SONIA FATIMA</v>
          </cell>
        </row>
        <row r="23471">
          <cell r="D23471" t="str">
            <v>2350152</v>
          </cell>
          <cell r="E23471" t="str">
            <v>1723191134</v>
          </cell>
          <cell r="F23471" t="str">
            <v>GONZALEZ RESTREPO ROBINSON</v>
          </cell>
        </row>
        <row r="23472">
          <cell r="D23472" t="str">
            <v>2350212</v>
          </cell>
          <cell r="E23472" t="str">
            <v>1712184090</v>
          </cell>
          <cell r="F23472" t="str">
            <v>RIOS CALERO OSCAR LEONIDAS</v>
          </cell>
        </row>
        <row r="23473">
          <cell r="D23473" t="str">
            <v>2350549</v>
          </cell>
          <cell r="E23473" t="str">
            <v>1202785182</v>
          </cell>
          <cell r="F23473" t="str">
            <v>GUABUGUETE AGUALONGO CONCEPCION FABIOLA</v>
          </cell>
        </row>
        <row r="23474">
          <cell r="D23474" t="str">
            <v>2350619</v>
          </cell>
          <cell r="E23474" t="str">
            <v>1104195795</v>
          </cell>
          <cell r="F23474" t="str">
            <v>BRAVO RIVERA JOVANNA ELIOMIRA</v>
          </cell>
        </row>
        <row r="23475">
          <cell r="D23475" t="str">
            <v>2350968</v>
          </cell>
          <cell r="E23475" t="str">
            <v>1722188867</v>
          </cell>
          <cell r="F23475" t="str">
            <v>GUAMAN BUÑAY STEPHANIE MARIVEL</v>
          </cell>
        </row>
        <row r="23476">
          <cell r="D23476" t="str">
            <v>2350990</v>
          </cell>
          <cell r="E23476" t="str">
            <v>0501350946</v>
          </cell>
          <cell r="F23476" t="str">
            <v>GUAMAN CHALUISA LUIS ADOLFO</v>
          </cell>
        </row>
        <row r="23477">
          <cell r="D23477" t="str">
            <v>2351099</v>
          </cell>
          <cell r="E23477" t="str">
            <v>1711352086</v>
          </cell>
          <cell r="F23477" t="str">
            <v>GUERRERO VOLLAVICENCIO BLANCA ELIZABETH</v>
          </cell>
        </row>
        <row r="23478">
          <cell r="D23478" t="str">
            <v>2351169</v>
          </cell>
          <cell r="E23478" t="str">
            <v>1711349116</v>
          </cell>
          <cell r="F23478" t="str">
            <v>ANGULO BRIONES ABEL SERAFIN</v>
          </cell>
        </row>
        <row r="23479">
          <cell r="D23479" t="str">
            <v>2351382</v>
          </cell>
          <cell r="E23479" t="str">
            <v>2390033136001</v>
          </cell>
          <cell r="F23479" t="str">
            <v>STEL S.A.</v>
          </cell>
        </row>
        <row r="23480">
          <cell r="D23480" t="str">
            <v>2352077</v>
          </cell>
          <cell r="E23480" t="str">
            <v>0102221249</v>
          </cell>
          <cell r="F23480" t="str">
            <v>JARA MACANCELA MELIDA REGINA</v>
          </cell>
        </row>
        <row r="23481">
          <cell r="D23481" t="str">
            <v>2352337</v>
          </cell>
          <cell r="E23481" t="str">
            <v>1759996588</v>
          </cell>
          <cell r="F23481" t="str">
            <v>GIRALDO SALAZAR  CARLOS MARIO</v>
          </cell>
        </row>
        <row r="23482">
          <cell r="D23482" t="str">
            <v>2352633</v>
          </cell>
          <cell r="E23482" t="str">
            <v>1714846043</v>
          </cell>
          <cell r="F23482" t="str">
            <v>GUALOTUÑA HENRÍQUEZ JUAN CARLOS</v>
          </cell>
        </row>
        <row r="23483">
          <cell r="D23483" t="str">
            <v>2352773</v>
          </cell>
          <cell r="E23483" t="str">
            <v>1723195614</v>
          </cell>
          <cell r="F23483" t="str">
            <v>HENAO PALACIO BERLEY</v>
          </cell>
        </row>
        <row r="23484">
          <cell r="D23484" t="str">
            <v>2352830</v>
          </cell>
          <cell r="E23484" t="str">
            <v>1722136205</v>
          </cell>
          <cell r="F23484" t="str">
            <v>HENAO PALACIO WILLIAM</v>
          </cell>
        </row>
        <row r="23485">
          <cell r="D23485" t="str">
            <v>2352851</v>
          </cell>
          <cell r="E23485" t="str">
            <v>1723491161</v>
          </cell>
          <cell r="F23485" t="str">
            <v>HENAO PALACIO WILSON</v>
          </cell>
        </row>
        <row r="23486">
          <cell r="D23486" t="str">
            <v>2352933</v>
          </cell>
          <cell r="E23486" t="str">
            <v>1711482214</v>
          </cell>
          <cell r="F23486" t="str">
            <v>SANTÍN LEMA DIEGO MARCELO</v>
          </cell>
        </row>
        <row r="23487">
          <cell r="D23487" t="str">
            <v>2353892</v>
          </cell>
          <cell r="E23487" t="str">
            <v>0100164243</v>
          </cell>
          <cell r="F23487" t="str">
            <v>VON LIPPKE AYAVACA HERRMAN EDISSON</v>
          </cell>
        </row>
        <row r="23488">
          <cell r="D23488" t="str">
            <v>2354129</v>
          </cell>
          <cell r="E23488" t="str">
            <v>1715949283</v>
          </cell>
          <cell r="F23488" t="str">
            <v>TOLEDO GARCIA FANNY PATRICIA</v>
          </cell>
        </row>
        <row r="23489">
          <cell r="D23489" t="str">
            <v>2354763</v>
          </cell>
          <cell r="E23489" t="str">
            <v>1720653003</v>
          </cell>
          <cell r="F23489" t="str">
            <v>IPERTI ALAVA WENDI ELIZABETH</v>
          </cell>
        </row>
        <row r="23490">
          <cell r="D23490" t="str">
            <v>2354877</v>
          </cell>
          <cell r="E23490" t="str">
            <v>2390015901001</v>
          </cell>
          <cell r="F23490" t="str">
            <v>AZUCAMAJESTAD RADIO Y TELEVISION S.A.</v>
          </cell>
        </row>
        <row r="23491">
          <cell r="D23491" t="str">
            <v>2355058</v>
          </cell>
          <cell r="E23491" t="str">
            <v>1706889563</v>
          </cell>
          <cell r="F23491" t="str">
            <v>NAJAS RAAD JUAN FRANCISCO</v>
          </cell>
        </row>
        <row r="23492">
          <cell r="D23492" t="str">
            <v>2355178</v>
          </cell>
          <cell r="E23492" t="str">
            <v>1712801974</v>
          </cell>
          <cell r="F23492" t="str">
            <v>RIVADENEIRA MOREIRA LUIS ARTURO</v>
          </cell>
        </row>
        <row r="23493">
          <cell r="D23493" t="str">
            <v>2355240</v>
          </cell>
          <cell r="E23493" t="str">
            <v>1791777549001</v>
          </cell>
          <cell r="F23493" t="str">
            <v>NACIONALIDAD TSACHILA</v>
          </cell>
        </row>
        <row r="23494">
          <cell r="D23494" t="str">
            <v>2355263</v>
          </cell>
          <cell r="E23494" t="str">
            <v>1702541499</v>
          </cell>
          <cell r="F23494" t="str">
            <v>TANABE MASAHIRO</v>
          </cell>
        </row>
        <row r="23495">
          <cell r="D23495" t="str">
            <v>2355429</v>
          </cell>
          <cell r="E23495" t="str">
            <v>1792459877001</v>
          </cell>
          <cell r="F23495" t="str">
            <v>RADIO ZARACAY FMZARACAY C.A.</v>
          </cell>
        </row>
        <row r="23496">
          <cell r="D23496" t="str">
            <v>2355533</v>
          </cell>
          <cell r="E23496" t="str">
            <v>1718994120</v>
          </cell>
          <cell r="F23496" t="str">
            <v>ORTIZ ALCIVAR PAUL ANTONIO</v>
          </cell>
        </row>
        <row r="23497">
          <cell r="D23497" t="str">
            <v>2355685</v>
          </cell>
          <cell r="E23497" t="str">
            <v>1103533715</v>
          </cell>
          <cell r="F23497" t="str">
            <v>JIMENEZ GAONA ESTEBAN FRANCISCO</v>
          </cell>
        </row>
        <row r="23498">
          <cell r="D23498" t="str">
            <v>2355707</v>
          </cell>
          <cell r="E23498" t="str">
            <v>1714793005</v>
          </cell>
          <cell r="F23498" t="str">
            <v>JIMÉNEZ GAONA PEDRO VICENTE</v>
          </cell>
        </row>
        <row r="23499">
          <cell r="D23499" t="str">
            <v>2355764</v>
          </cell>
          <cell r="E23499" t="str">
            <v>1719786889</v>
          </cell>
          <cell r="F23499" t="str">
            <v>JIMENEZ MOREIRA JESSICA ANDREA</v>
          </cell>
        </row>
        <row r="23500">
          <cell r="D23500" t="str">
            <v>2355865</v>
          </cell>
          <cell r="E23500" t="str">
            <v>1752583227</v>
          </cell>
          <cell r="F23500" t="str">
            <v>JIMENEZ VELEZ JENNY ANDREA</v>
          </cell>
        </row>
        <row r="23501">
          <cell r="D23501" t="str">
            <v>2355920</v>
          </cell>
          <cell r="E23501" t="str">
            <v>1716574205</v>
          </cell>
          <cell r="F23501" t="str">
            <v>JIMENEZ VILLACIS ALEXANDER PATRICIO</v>
          </cell>
        </row>
        <row r="23502">
          <cell r="D23502" t="str">
            <v>2356720</v>
          </cell>
          <cell r="E23502" t="str">
            <v>1791239369001</v>
          </cell>
          <cell r="F23502" t="str">
            <v>CONGREGACION DE MISIONEROS OBLATOS DEL ECUADOR</v>
          </cell>
        </row>
        <row r="23503">
          <cell r="D23503" t="str">
            <v>2356846</v>
          </cell>
          <cell r="E23503" t="str">
            <v>1001209111</v>
          </cell>
          <cell r="F23503" t="str">
            <v>ANDRADE VARGAS MIRIAN BENITA DEL ROSARIO</v>
          </cell>
        </row>
        <row r="23504">
          <cell r="D23504" t="str">
            <v>2357015</v>
          </cell>
          <cell r="E23504" t="str">
            <v>2300071186</v>
          </cell>
          <cell r="F23504" t="str">
            <v>CEDEÑO CASTRO ANGELA SUSANA</v>
          </cell>
        </row>
        <row r="23505">
          <cell r="D23505" t="str">
            <v>2357315</v>
          </cell>
          <cell r="E23505" t="str">
            <v>1100789476</v>
          </cell>
          <cell r="F23505" t="str">
            <v>COLLAGUAZO PIURE SEGUNDO LEOVIGILDO</v>
          </cell>
        </row>
        <row r="23506">
          <cell r="D23506" t="str">
            <v>2357418</v>
          </cell>
          <cell r="E23506" t="str">
            <v>1719915306</v>
          </cell>
          <cell r="F23506" t="str">
            <v>CEDEÑO PARRAGA OLIVIA CRISTINA</v>
          </cell>
        </row>
        <row r="23507">
          <cell r="D23507" t="str">
            <v>2357818</v>
          </cell>
          <cell r="E23507" t="str">
            <v>1721508578</v>
          </cell>
          <cell r="F23507" t="str">
            <v>LOPEZ BARRAGAN DANIEL  FABRICIO</v>
          </cell>
        </row>
        <row r="23508">
          <cell r="D23508" t="str">
            <v>2358117</v>
          </cell>
          <cell r="E23508" t="str">
            <v>1200347092</v>
          </cell>
          <cell r="F23508" t="str">
            <v>LOOR MACIAS ANGEL ELOY</v>
          </cell>
        </row>
        <row r="23509">
          <cell r="D23509" t="str">
            <v>2358172</v>
          </cell>
          <cell r="E23509" t="str">
            <v>1309217329</v>
          </cell>
          <cell r="F23509" t="str">
            <v>LOOR RODRIGUEZ JOSE GREGORIO</v>
          </cell>
        </row>
        <row r="23510">
          <cell r="D23510" t="str">
            <v>2358223</v>
          </cell>
          <cell r="E23510" t="str">
            <v>1703171023</v>
          </cell>
          <cell r="F23510" t="str">
            <v>LOOR VERA MANUEL ALFREDO</v>
          </cell>
        </row>
        <row r="23511">
          <cell r="D23511" t="str">
            <v>2358565</v>
          </cell>
          <cell r="E23511" t="str">
            <v>0703237842</v>
          </cell>
          <cell r="F23511" t="str">
            <v>LOPEZ ESPINOZA FAUSTO MARCELO</v>
          </cell>
        </row>
        <row r="23512">
          <cell r="D23512" t="str">
            <v>2358576</v>
          </cell>
          <cell r="E23512" t="str">
            <v>0501952535</v>
          </cell>
          <cell r="F23512" t="str">
            <v>RUBIO TOMALA JORGE EDUARDO</v>
          </cell>
        </row>
        <row r="23513">
          <cell r="D23513" t="str">
            <v>2358679</v>
          </cell>
          <cell r="E23513" t="str">
            <v>1705934428</v>
          </cell>
          <cell r="F23513" t="str">
            <v>BRIONES LOOR HEINER NEPTALI</v>
          </cell>
        </row>
        <row r="23514">
          <cell r="D23514" t="str">
            <v>2359169</v>
          </cell>
          <cell r="E23514" t="str">
            <v>1720273893</v>
          </cell>
          <cell r="F23514" t="str">
            <v>LUNA CORTEZ ERIKA ELIZABETH</v>
          </cell>
        </row>
        <row r="23515">
          <cell r="D23515" t="str">
            <v>2359313</v>
          </cell>
          <cell r="E23515" t="str">
            <v>2390015928001</v>
          </cell>
          <cell r="F23515" t="str">
            <v>LASTENIA AGUIRRE S.A.</v>
          </cell>
        </row>
        <row r="23516">
          <cell r="D23516" t="str">
            <v>2359319</v>
          </cell>
          <cell r="E23516" t="str">
            <v>1715014419</v>
          </cell>
          <cell r="F23516" t="str">
            <v>SANCHEZ JARA ANITA ISABELA</v>
          </cell>
        </row>
        <row r="23517">
          <cell r="D23517" t="str">
            <v>2359588</v>
          </cell>
          <cell r="E23517" t="str">
            <v>2350072464</v>
          </cell>
          <cell r="F23517" t="str">
            <v>MACAS MALDONADO VALERIA JOHANNA</v>
          </cell>
        </row>
        <row r="23518">
          <cell r="D23518" t="str">
            <v>2359670</v>
          </cell>
          <cell r="E23518" t="str">
            <v>1713774147</v>
          </cell>
          <cell r="F23518" t="str">
            <v>MORETA SEGURA JUAN FERNANDO</v>
          </cell>
        </row>
        <row r="23519">
          <cell r="D23519" t="str">
            <v>2359772</v>
          </cell>
          <cell r="E23519" t="str">
            <v>1716737448</v>
          </cell>
          <cell r="F23519" t="str">
            <v>MACÍAS GILER MARTÍN ALEJANDRO</v>
          </cell>
        </row>
        <row r="23520">
          <cell r="D23520" t="str">
            <v>2360477</v>
          </cell>
          <cell r="E23520" t="str">
            <v>1716351026</v>
          </cell>
          <cell r="F23520" t="str">
            <v>NEVAREZ QUINTERO GINO PAUL</v>
          </cell>
        </row>
        <row r="23521">
          <cell r="D23521" t="str">
            <v>2361053</v>
          </cell>
          <cell r="E23521" t="str">
            <v>1713544649</v>
          </cell>
          <cell r="F23521" t="str">
            <v>RUIZ FLORES LEODAN PATRICIO</v>
          </cell>
        </row>
        <row r="23522">
          <cell r="D23522" t="str">
            <v>2361206</v>
          </cell>
          <cell r="E23522" t="str">
            <v>1759772559</v>
          </cell>
          <cell r="F23522" t="str">
            <v>BALSEIRO PADILLA LEANDRA</v>
          </cell>
        </row>
        <row r="23523">
          <cell r="D23523" t="str">
            <v>2361549</v>
          </cell>
          <cell r="E23523" t="str">
            <v>0802899781</v>
          </cell>
          <cell r="F23523" t="str">
            <v>RODRIGUEZ ANDRADE PEDRO MIGUEL</v>
          </cell>
        </row>
        <row r="23524">
          <cell r="D23524" t="str">
            <v>2362338</v>
          </cell>
          <cell r="E23524" t="str">
            <v>1712515806</v>
          </cell>
          <cell r="F23524" t="str">
            <v>MARIA FERNANDA NOLIVOS VALENZUELA</v>
          </cell>
        </row>
        <row r="23525">
          <cell r="D23525" t="str">
            <v>2362462</v>
          </cell>
          <cell r="E23525" t="str">
            <v>1721017455</v>
          </cell>
          <cell r="F23525" t="str">
            <v>GIRALDO SALAZAR  RUBEN DARIO</v>
          </cell>
        </row>
        <row r="23526">
          <cell r="D23526" t="str">
            <v>2362561</v>
          </cell>
          <cell r="E23526" t="str">
            <v>1768138490001</v>
          </cell>
          <cell r="F23526" t="str">
            <v>GOBERNACION DE LA PROVINCIA DE SANTO DOMINGO DE LOS TSACHILAS</v>
          </cell>
        </row>
        <row r="23527">
          <cell r="D23527" t="str">
            <v>2362834</v>
          </cell>
          <cell r="E23527" t="str">
            <v>1720054772</v>
          </cell>
          <cell r="F23527" t="str">
            <v>MATAMOROS RUGEL GLORIA VANESSA</v>
          </cell>
        </row>
        <row r="23528">
          <cell r="D23528" t="str">
            <v>2362913</v>
          </cell>
          <cell r="E23528" t="str">
            <v>1723213557</v>
          </cell>
          <cell r="F23528" t="str">
            <v>MATUTE PEÑAFIEL ANA LUCIA</v>
          </cell>
        </row>
        <row r="23529">
          <cell r="D23529" t="str">
            <v>2362969</v>
          </cell>
          <cell r="E23529" t="str">
            <v>1720950250</v>
          </cell>
          <cell r="F23529" t="str">
            <v>MATUTE PEÑAFIEL RUBEN GONZALO</v>
          </cell>
        </row>
        <row r="23530">
          <cell r="D23530" t="str">
            <v>2363126</v>
          </cell>
          <cell r="E23530" t="str">
            <v>1703450666</v>
          </cell>
          <cell r="F23530" t="str">
            <v>MAZAPANTA OÑA SEGUNDO OCTAVIO</v>
          </cell>
        </row>
        <row r="23531">
          <cell r="D23531" t="str">
            <v>2363361</v>
          </cell>
          <cell r="E23531" t="str">
            <v>1718115155</v>
          </cell>
          <cell r="F23531" t="str">
            <v>MEJIA BPRJA FERNANDO DANILO</v>
          </cell>
        </row>
        <row r="23532">
          <cell r="D23532" t="str">
            <v>2363398</v>
          </cell>
          <cell r="E23532" t="str">
            <v>1701032797</v>
          </cell>
          <cell r="F23532" t="str">
            <v>SILVA ROMERO MARCO ANTONIO</v>
          </cell>
        </row>
        <row r="23533">
          <cell r="D23533" t="str">
            <v>2363419</v>
          </cell>
          <cell r="E23533" t="str">
            <v>1701537894</v>
          </cell>
          <cell r="F23533" t="str">
            <v>QUISHPE GALLEGOS MARIA CELIA</v>
          </cell>
        </row>
        <row r="23534">
          <cell r="D23534" t="str">
            <v>2363525</v>
          </cell>
          <cell r="E23534" t="str">
            <v>1702742501</v>
          </cell>
          <cell r="F23534" t="str">
            <v>TENORIO TINOCO ARCELIO</v>
          </cell>
        </row>
        <row r="23535">
          <cell r="D23535" t="str">
            <v>2363726</v>
          </cell>
          <cell r="E23535" t="str">
            <v>2360005400001</v>
          </cell>
          <cell r="F23535" t="str">
            <v>EMPRESA PUBLICA MUNICIPAL DE TRANSPORTE, TRANSITO,SEGURIDAD VIALY TERMINALES TERRESTRES DE SANTO DOMINGO EPMT-SD</v>
          </cell>
        </row>
        <row r="23536">
          <cell r="D23536" t="str">
            <v>2363777</v>
          </cell>
          <cell r="E23536" t="str">
            <v>1710952159</v>
          </cell>
          <cell r="F23536" t="str">
            <v>GUTIERREZ VALENCIA JEANINE LEONOR</v>
          </cell>
        </row>
        <row r="23537">
          <cell r="D23537" t="str">
            <v>2363780</v>
          </cell>
          <cell r="E23537" t="str">
            <v>1723392856</v>
          </cell>
          <cell r="F23537" t="str">
            <v>FLORES GUERRERO ANDRES XAVIER</v>
          </cell>
        </row>
        <row r="23538">
          <cell r="D23538" t="str">
            <v>2364216</v>
          </cell>
          <cell r="E23538" t="str">
            <v>1711348787</v>
          </cell>
          <cell r="F23538" t="str">
            <v>CAMPOS TOBAR JOSE SANTIAGO</v>
          </cell>
        </row>
        <row r="23539">
          <cell r="D23539" t="str">
            <v>2364226</v>
          </cell>
          <cell r="E23539" t="str">
            <v>1102587555</v>
          </cell>
          <cell r="F23539" t="str">
            <v>MENDOZA ORTIZ JORGE ENRIQUE</v>
          </cell>
        </row>
        <row r="23540">
          <cell r="D23540" t="str">
            <v>2364286</v>
          </cell>
          <cell r="E23540" t="str">
            <v>1706588272</v>
          </cell>
          <cell r="F23540" t="str">
            <v>CASTILLO MARCIAL HECTOR MIGUEL</v>
          </cell>
        </row>
        <row r="23541">
          <cell r="D23541" t="str">
            <v>2364305</v>
          </cell>
          <cell r="E23541" t="str">
            <v>1312306416</v>
          </cell>
          <cell r="F23541" t="str">
            <v>MENEDEZ MENDOZA MARIA LOURDES</v>
          </cell>
        </row>
        <row r="23542">
          <cell r="D23542" t="str">
            <v>2364372</v>
          </cell>
          <cell r="E23542" t="str">
            <v>1715667885</v>
          </cell>
          <cell r="F23542" t="str">
            <v>VILLACIS RUIZ MARIA INES</v>
          </cell>
        </row>
        <row r="23543">
          <cell r="D23543" t="str">
            <v>2364442</v>
          </cell>
          <cell r="E23543" t="str">
            <v>1707496152</v>
          </cell>
          <cell r="F23543" t="str">
            <v>PACHECO BARRIONUEVO ANGEL MARIA</v>
          </cell>
        </row>
        <row r="23544">
          <cell r="D23544" t="str">
            <v>2364696</v>
          </cell>
          <cell r="E23544" t="str">
            <v>1710705227</v>
          </cell>
          <cell r="F23544" t="str">
            <v>MERINO GAVILANES AIDA MARIA</v>
          </cell>
        </row>
        <row r="23545">
          <cell r="D23545" t="str">
            <v>2364775</v>
          </cell>
          <cell r="E23545" t="str">
            <v>1310230444</v>
          </cell>
          <cell r="F23545" t="str">
            <v>MEZA CEDEÑO LUIS ALBERTO</v>
          </cell>
        </row>
        <row r="23546">
          <cell r="D23546" t="str">
            <v>2364783</v>
          </cell>
          <cell r="E23546" t="str">
            <v>1708507254</v>
          </cell>
          <cell r="F23546" t="str">
            <v>VIZUETE HEREDIA MARGOTH BEATRIZ</v>
          </cell>
        </row>
        <row r="23547">
          <cell r="D23547" t="str">
            <v>2364855</v>
          </cell>
          <cell r="E23547" t="str">
            <v>1716527971</v>
          </cell>
          <cell r="F23547" t="str">
            <v>LOOR LOOR JONNATHAN JAVIER</v>
          </cell>
        </row>
        <row r="23548">
          <cell r="D23548" t="str">
            <v>2364862</v>
          </cell>
          <cell r="E23548" t="str">
            <v>1708824147</v>
          </cell>
          <cell r="F23548" t="str">
            <v>RENDON BAUTISTA HILDA ROBERTINA</v>
          </cell>
        </row>
        <row r="23549">
          <cell r="D23549" t="str">
            <v>2364909</v>
          </cell>
          <cell r="E23549" t="str">
            <v>0101824522</v>
          </cell>
          <cell r="F23549" t="str">
            <v>MINCHALO LOJANO MARIA VIRGINIA</v>
          </cell>
        </row>
        <row r="23550">
          <cell r="D23550" t="str">
            <v>2364931</v>
          </cell>
          <cell r="E23550" t="str">
            <v>1718102682</v>
          </cell>
          <cell r="F23550" t="str">
            <v>MINCHALO MINCHALO MERCEDES FLORINDA</v>
          </cell>
        </row>
        <row r="23551">
          <cell r="D23551" t="str">
            <v>2364984</v>
          </cell>
          <cell r="E23551" t="str">
            <v>1711811404</v>
          </cell>
          <cell r="F23551" t="str">
            <v>SAAVEDRA LIMONES  LUIS ENRIQUE</v>
          </cell>
        </row>
        <row r="23552">
          <cell r="D23552" t="str">
            <v>2365147</v>
          </cell>
          <cell r="E23552" t="str">
            <v>1710702836</v>
          </cell>
          <cell r="F23552" t="str">
            <v>SILVA NARANJO ALICIA XIMENA</v>
          </cell>
        </row>
        <row r="23553">
          <cell r="D23553" t="str">
            <v>2365273</v>
          </cell>
          <cell r="E23553" t="str">
            <v>1716953078</v>
          </cell>
          <cell r="F23553" t="str">
            <v>MOLINA CEDEÑO MARIA JAHAIRA</v>
          </cell>
        </row>
        <row r="23554">
          <cell r="D23554" t="str">
            <v>2365457</v>
          </cell>
          <cell r="E23554" t="str">
            <v>1722180427</v>
          </cell>
          <cell r="F23554" t="str">
            <v>MOLINA YAR SILVA ELIZABETH</v>
          </cell>
        </row>
        <row r="23555">
          <cell r="D23555" t="str">
            <v>2365544</v>
          </cell>
          <cell r="E23555" t="str">
            <v>1711345601</v>
          </cell>
          <cell r="F23555" t="str">
            <v>VISCARRA PAREDES GRECIA GUADALUPE</v>
          </cell>
        </row>
        <row r="23556">
          <cell r="D23556" t="str">
            <v>2365719</v>
          </cell>
          <cell r="E23556" t="str">
            <v>0959704883</v>
          </cell>
          <cell r="F23556" t="str">
            <v>MONTOYA ZULUAGA OTONIEL CAMILO</v>
          </cell>
        </row>
        <row r="23557">
          <cell r="D23557" t="str">
            <v>2365779</v>
          </cell>
          <cell r="E23557" t="str">
            <v>1711921328</v>
          </cell>
          <cell r="F23557" t="str">
            <v>POZO JUAN CARLOS</v>
          </cell>
        </row>
        <row r="23558">
          <cell r="D23558" t="str">
            <v>2365798</v>
          </cell>
          <cell r="E23558" t="str">
            <v>1718202581</v>
          </cell>
          <cell r="F23558" t="str">
            <v>MORA BARRERA DAVID ERNESTO</v>
          </cell>
        </row>
        <row r="23559">
          <cell r="D23559" t="str">
            <v>2365848</v>
          </cell>
          <cell r="E23559" t="str">
            <v>1719726042</v>
          </cell>
          <cell r="F23559" t="str">
            <v>MORA FARINANGO LUIS FELIPE</v>
          </cell>
        </row>
        <row r="23560">
          <cell r="D23560" t="str">
            <v>2366069</v>
          </cell>
          <cell r="E23560" t="str">
            <v>1712379856</v>
          </cell>
          <cell r="F23560" t="str">
            <v>LOOR SANMARTIN ELIO GERMAN</v>
          </cell>
        </row>
        <row r="23561">
          <cell r="D23561" t="str">
            <v>2366076</v>
          </cell>
          <cell r="E23561" t="str">
            <v>1759801234</v>
          </cell>
          <cell r="F23561" t="str">
            <v>MORALES VERA JHORMAN ANDRES</v>
          </cell>
        </row>
        <row r="23562">
          <cell r="D23562" t="str">
            <v>2366119</v>
          </cell>
          <cell r="E23562" t="str">
            <v>1712667862</v>
          </cell>
          <cell r="F23562" t="str">
            <v>GUALOTO TOTOY SEGUNDO ANGEL</v>
          </cell>
        </row>
        <row r="23563">
          <cell r="D23563" t="str">
            <v>2366644</v>
          </cell>
          <cell r="E23563" t="str">
            <v>1714602842</v>
          </cell>
          <cell r="F23563" t="str">
            <v>MENDOZA LOOR TANIA ROCIO</v>
          </cell>
        </row>
        <row r="23564">
          <cell r="D23564" t="str">
            <v>2366683</v>
          </cell>
          <cell r="E23564" t="str">
            <v>1712373982</v>
          </cell>
          <cell r="F23564" t="str">
            <v>AGUIRRE YOVANNY SANDRA ELIZABETH</v>
          </cell>
        </row>
        <row r="23565">
          <cell r="D23565" t="str">
            <v>2366802</v>
          </cell>
          <cell r="E23565" t="str">
            <v>1715447171</v>
          </cell>
          <cell r="F23565" t="str">
            <v>LEMA BALLADARES CARLOS JULIO</v>
          </cell>
        </row>
        <row r="23566">
          <cell r="D23566" t="str">
            <v>2366907</v>
          </cell>
          <cell r="E23566" t="str">
            <v>170613281</v>
          </cell>
          <cell r="F23566" t="str">
            <v>ESPIN MONTUFAR FERNANDO MISAEL</v>
          </cell>
        </row>
        <row r="23567">
          <cell r="D23567" t="str">
            <v>2367112</v>
          </cell>
          <cell r="E23567" t="str">
            <v>1713513743</v>
          </cell>
          <cell r="F23567" t="str">
            <v>CAMPOS TOBAR DIEGO MAURICIO</v>
          </cell>
        </row>
        <row r="23568">
          <cell r="D23568" t="str">
            <v>2367221</v>
          </cell>
          <cell r="E23568" t="str">
            <v>1718105123</v>
          </cell>
          <cell r="F23568" t="str">
            <v>QUISHPE GORDON CRISTHIAN JOSE</v>
          </cell>
        </row>
        <row r="23569">
          <cell r="D23569" t="str">
            <v>2367243</v>
          </cell>
          <cell r="E23569" t="str">
            <v>1718208745</v>
          </cell>
          <cell r="F23569" t="str">
            <v>DELGADO ACURIO VIVIANA YADIRA</v>
          </cell>
        </row>
        <row r="23570">
          <cell r="D23570" t="str">
            <v>2367271</v>
          </cell>
          <cell r="E23570" t="str">
            <v>1718506668</v>
          </cell>
          <cell r="F23570" t="str">
            <v>MIRABA IBARRA ALEJANDRA ROSARIO</v>
          </cell>
        </row>
        <row r="23571">
          <cell r="D23571" t="str">
            <v>2367640</v>
          </cell>
          <cell r="E23571" t="str">
            <v>1791169239001</v>
          </cell>
          <cell r="F23571" t="str">
            <v>COOPERATIVA DE TRANSPORTE DE PASAJEROS EN TAXIS RIO AMAZONAS</v>
          </cell>
        </row>
        <row r="23572">
          <cell r="D23572" t="str">
            <v>2367780</v>
          </cell>
          <cell r="E23572" t="str">
            <v>0803772680</v>
          </cell>
          <cell r="F23572" t="str">
            <v>NARVAEZ NAZATE EDISON GUSTAVO</v>
          </cell>
        </row>
        <row r="23573">
          <cell r="D23573" t="str">
            <v>2368020</v>
          </cell>
          <cell r="E23573" t="str">
            <v>1709849606</v>
          </cell>
          <cell r="F23573" t="str">
            <v>SILVA DIAZ MARCO JAVIER</v>
          </cell>
        </row>
        <row r="23574">
          <cell r="D23574" t="str">
            <v>2368266</v>
          </cell>
          <cell r="E23574" t="str">
            <v>1791852478001</v>
          </cell>
          <cell r="F23574" t="str">
            <v>MUNDIALO CADENA MONTENEGRO CIA. LTDA.</v>
          </cell>
        </row>
        <row r="23575">
          <cell r="D23575" t="str">
            <v>2368464</v>
          </cell>
          <cell r="E23575" t="str">
            <v>1711329571</v>
          </cell>
          <cell r="F23575" t="str">
            <v>SANCHEZ ACHINA SEGUNDO AMABLE</v>
          </cell>
        </row>
        <row r="23576">
          <cell r="D23576" t="str">
            <v>2368627</v>
          </cell>
          <cell r="E23576" t="str">
            <v>0300536216</v>
          </cell>
          <cell r="F23576" t="str">
            <v>NARANJO CAMPOVERDE LUIS VALENTIN</v>
          </cell>
        </row>
        <row r="23577">
          <cell r="D23577" t="str">
            <v>2368766</v>
          </cell>
          <cell r="E23577" t="str">
            <v>7777777777</v>
          </cell>
          <cell r="F23577" t="str">
            <v>BUCARAM ORTIZ SANTIAGO HUMBERTO</v>
          </cell>
        </row>
        <row r="23578">
          <cell r="D23578" t="str">
            <v>2368769</v>
          </cell>
          <cell r="E23578" t="str">
            <v>1701481879</v>
          </cell>
          <cell r="F23578" t="str">
            <v>TORO CAMPAÑA FABIAN PATRICIO</v>
          </cell>
        </row>
        <row r="23579">
          <cell r="D23579" t="str">
            <v>2368791</v>
          </cell>
          <cell r="E23579" t="str">
            <v>1792148494</v>
          </cell>
          <cell r="F23579" t="str">
            <v>SAAVEDRA SANTANDER CAROLINA</v>
          </cell>
        </row>
        <row r="23580">
          <cell r="D23580" t="str">
            <v>2369676</v>
          </cell>
          <cell r="E23580" t="str">
            <v>1721374906</v>
          </cell>
          <cell r="F23580" t="str">
            <v>NOROÑA BRAVO DARWIN PATRICIO</v>
          </cell>
        </row>
        <row r="23581">
          <cell r="D23581" t="str">
            <v>2369700</v>
          </cell>
          <cell r="E23581" t="str">
            <v>1716571573</v>
          </cell>
          <cell r="F23581" t="str">
            <v>NOROÑA BRAVO NELSON IVAN</v>
          </cell>
        </row>
        <row r="23582">
          <cell r="D23582" t="str">
            <v>2369727</v>
          </cell>
          <cell r="E23582" t="str">
            <v>1723394035</v>
          </cell>
          <cell r="F23582" t="str">
            <v>NOVILLO SOLORZANO LETICIA ESTHER</v>
          </cell>
        </row>
        <row r="23583">
          <cell r="D23583" t="str">
            <v>2370068</v>
          </cell>
          <cell r="E23583" t="str">
            <v>1711821296</v>
          </cell>
          <cell r="F23583" t="str">
            <v>LOOR ARGANDOÑA HENRY XAVIER</v>
          </cell>
        </row>
        <row r="23584">
          <cell r="D23584" t="str">
            <v>2370146</v>
          </cell>
          <cell r="E23584" t="str">
            <v>1720680071</v>
          </cell>
          <cell r="F23584" t="str">
            <v>OCAMPO FABER GIRALDO</v>
          </cell>
        </row>
        <row r="23585">
          <cell r="D23585" t="str">
            <v>2371092</v>
          </cell>
          <cell r="E23585" t="str">
            <v>1716148810</v>
          </cell>
          <cell r="F23585" t="str">
            <v>ORELLANA CARRION ANGEL RENE</v>
          </cell>
        </row>
        <row r="23586">
          <cell r="D23586" t="str">
            <v>2371114</v>
          </cell>
          <cell r="E23586" t="str">
            <v>1712805363</v>
          </cell>
          <cell r="F23586" t="str">
            <v>ORELLANA CARRION MARCO JAVIER</v>
          </cell>
        </row>
        <row r="23587">
          <cell r="D23587" t="str">
            <v>2371198</v>
          </cell>
          <cell r="E23587" t="str">
            <v>1792156653001</v>
          </cell>
          <cell r="F23587" t="str">
            <v>UNION DE COOPERATIVAS DE TRANSPORTE EN TAXIS DE SANTO DOMINGO DE LOS TSACHILAS</v>
          </cell>
        </row>
        <row r="23588">
          <cell r="D23588" t="str">
            <v>2371230</v>
          </cell>
          <cell r="E23588" t="str">
            <v>1716677891</v>
          </cell>
          <cell r="F23588" t="str">
            <v>LOPEZ TREJO JONATHAN DAVID</v>
          </cell>
        </row>
        <row r="23589">
          <cell r="D23589" t="str">
            <v>2371381</v>
          </cell>
          <cell r="E23589" t="str">
            <v>0401522099</v>
          </cell>
          <cell r="F23589" t="str">
            <v>CASTILLO PAGUAY EDGAR FERNANDO</v>
          </cell>
        </row>
        <row r="23590">
          <cell r="D23590" t="str">
            <v>2371911</v>
          </cell>
          <cell r="E23590" t="str">
            <v>1712888112</v>
          </cell>
          <cell r="F23590" t="str">
            <v>ZURITA CASTRO EDITH VERONICA</v>
          </cell>
        </row>
        <row r="23591">
          <cell r="D23591" t="str">
            <v>2372106</v>
          </cell>
          <cell r="E23591" t="str">
            <v>1704103017</v>
          </cell>
          <cell r="F23591" t="str">
            <v>ESPINOSA GRANJA CARLOS GABRIEL</v>
          </cell>
        </row>
        <row r="23592">
          <cell r="D23592" t="str">
            <v>2372593</v>
          </cell>
          <cell r="E23592" t="str">
            <v>0801931759</v>
          </cell>
          <cell r="F23592" t="str">
            <v>BOSQUES FLORES GUIDO DAGOBERTO</v>
          </cell>
        </row>
        <row r="23593">
          <cell r="D23593" t="str">
            <v>2372640</v>
          </cell>
          <cell r="E23593" t="str">
            <v>1720717048</v>
          </cell>
          <cell r="F23593" t="str">
            <v>CEDEÑO MOREIRA  PABLO ANDRÉS</v>
          </cell>
        </row>
        <row r="23594">
          <cell r="D23594" t="str">
            <v>2372726</v>
          </cell>
          <cell r="E23594" t="str">
            <v>1726415035</v>
          </cell>
          <cell r="F23594" t="str">
            <v>DAVILA VILAÑEZ JOSSELYN DANIELA</v>
          </cell>
        </row>
        <row r="23595">
          <cell r="D23595" t="str">
            <v>2372797</v>
          </cell>
          <cell r="E23595" t="str">
            <v>1705126553</v>
          </cell>
          <cell r="F23595" t="str">
            <v>PUENTE SERRANO FERNANDO RODRIGO</v>
          </cell>
        </row>
        <row r="23596">
          <cell r="D23596" t="str">
            <v>2373091</v>
          </cell>
          <cell r="E23596" t="str">
            <v>1203166754</v>
          </cell>
          <cell r="F23596" t="str">
            <v>AVILES ANDRADE ISABEL MERCEDES</v>
          </cell>
        </row>
        <row r="23597">
          <cell r="D23597" t="str">
            <v>2373394</v>
          </cell>
          <cell r="E23597" t="str">
            <v>1716578503</v>
          </cell>
          <cell r="F23597" t="str">
            <v>PATINO ALAVA VICTOR YASMANI</v>
          </cell>
        </row>
        <row r="23598">
          <cell r="D23598" t="str">
            <v>2373423</v>
          </cell>
          <cell r="E23598" t="str">
            <v>1717029852</v>
          </cell>
          <cell r="F23598" t="str">
            <v>PATIÑO ALAVA KATTY SHIRLEY</v>
          </cell>
        </row>
        <row r="23599">
          <cell r="D23599" t="str">
            <v>2373559</v>
          </cell>
          <cell r="E23599" t="str">
            <v>0909441628</v>
          </cell>
          <cell r="F23599" t="str">
            <v>CEDEÑO RONQUILLO JULIO RENE</v>
          </cell>
        </row>
        <row r="23600">
          <cell r="D23600" t="str">
            <v>2373892</v>
          </cell>
          <cell r="E23600" t="str">
            <v>1713356671</v>
          </cell>
          <cell r="F23600" t="str">
            <v>PEÑA CHUQUIRIMA WILLIAN PORFIRIO</v>
          </cell>
        </row>
        <row r="23601">
          <cell r="D23601" t="str">
            <v>2373919</v>
          </cell>
          <cell r="E23601" t="str">
            <v>1722037973</v>
          </cell>
          <cell r="F23601" t="str">
            <v>PEÑA DELGADO JOSE LEONARDO</v>
          </cell>
        </row>
        <row r="23602">
          <cell r="D23602" t="str">
            <v>2374089</v>
          </cell>
          <cell r="E23602" t="str">
            <v>2390022525001</v>
          </cell>
          <cell r="F23602" t="str">
            <v>EMPRESA DE SOLUCIONES TECNOLOGICAS REYNET-SOLUTEC CIA. LTDA.</v>
          </cell>
        </row>
        <row r="23603">
          <cell r="D23603" t="str">
            <v>2374239</v>
          </cell>
          <cell r="E23603" t="str">
            <v>2390060427001</v>
          </cell>
          <cell r="F23603" t="str">
            <v>SERTELOMEGA S.A.S</v>
          </cell>
        </row>
        <row r="23604">
          <cell r="D23604" t="str">
            <v>2374784</v>
          </cell>
          <cell r="E23604" t="str">
            <v>1791378814001</v>
          </cell>
          <cell r="F23604" t="str">
            <v>COOPERATIVA DE TRANSPORTE EN TAXIS 15 DE ENERO DE LOS COLORADOS</v>
          </cell>
        </row>
        <row r="23605">
          <cell r="D23605" t="str">
            <v>2374974</v>
          </cell>
          <cell r="E23605" t="str">
            <v>2390027772001</v>
          </cell>
          <cell r="F23605" t="str">
            <v>GLOBAL PROTECTION PROTECGLOB CIA. LTDA</v>
          </cell>
        </row>
        <row r="23606">
          <cell r="D23606" t="str">
            <v>2375328</v>
          </cell>
          <cell r="E23606" t="str">
            <v>1723801666</v>
          </cell>
          <cell r="F23606" t="str">
            <v>MORENO LOPEZ BYRON JULIO</v>
          </cell>
        </row>
        <row r="23607">
          <cell r="D23607" t="str">
            <v>2375546</v>
          </cell>
          <cell r="E23607" t="str">
            <v>1715399398</v>
          </cell>
          <cell r="F23607" t="str">
            <v>PINDO PINEDA MERCY LILIAM</v>
          </cell>
        </row>
        <row r="23608">
          <cell r="D23608" t="str">
            <v>2375603</v>
          </cell>
          <cell r="E23608" t="str">
            <v>0968599020001</v>
          </cell>
          <cell r="F23608" t="str">
            <v>EMPRESA ELECTRICA PUBLICA ESTRATEGICA CORPORACION NACIONAL DE ELECTRICIDAD CNEL EP</v>
          </cell>
        </row>
        <row r="23609">
          <cell r="D23609" t="str">
            <v>2375814</v>
          </cell>
          <cell r="E23609" t="str">
            <v>1718205949</v>
          </cell>
          <cell r="F23609" t="str">
            <v>REISANCHO SALGUERO IVAN XAVIER</v>
          </cell>
        </row>
        <row r="23610">
          <cell r="D23610" t="str">
            <v>2376748</v>
          </cell>
          <cell r="E23610" t="str">
            <v>1710610781</v>
          </cell>
          <cell r="F23610" t="str">
            <v>BASTIDAS ANAGUANO INES RAQUEL</v>
          </cell>
        </row>
        <row r="23611">
          <cell r="D23611" t="str">
            <v>2376770</v>
          </cell>
          <cell r="E23611" t="str">
            <v>1707425235</v>
          </cell>
          <cell r="F23611" t="str">
            <v>CRUZ MORENO SUSANA DEL CARMEN</v>
          </cell>
        </row>
        <row r="23612">
          <cell r="D23612" t="str">
            <v>2376831</v>
          </cell>
          <cell r="E23612" t="str">
            <v>1706408448</v>
          </cell>
          <cell r="F23612" t="str">
            <v>TERAN MONTES JOSE IGNACIO</v>
          </cell>
        </row>
        <row r="23613">
          <cell r="D23613" t="str">
            <v>2376983</v>
          </cell>
          <cell r="E23613" t="str">
            <v>1716832918</v>
          </cell>
          <cell r="F23613" t="str">
            <v>GUAMAN LOPEZ SANDRA VIVIANA</v>
          </cell>
        </row>
        <row r="23614">
          <cell r="D23614" t="str">
            <v>2376991</v>
          </cell>
          <cell r="E23614" t="str">
            <v>1712398930</v>
          </cell>
          <cell r="F23614" t="str">
            <v>GUZMAN BENALCAZAR GERMAN ALFONSO</v>
          </cell>
        </row>
        <row r="23615">
          <cell r="D23615" t="str">
            <v>2377161</v>
          </cell>
          <cell r="E23615" t="str">
            <v>1791288564001</v>
          </cell>
          <cell r="F23615" t="str">
            <v>CONFERENCIA EVANGELICA DE LAS ASAMBLEAS DE DIOS DEL ECUADOR</v>
          </cell>
        </row>
        <row r="23616">
          <cell r="D23616" t="str">
            <v>2377302</v>
          </cell>
          <cell r="E23616" t="str">
            <v>1719919191</v>
          </cell>
          <cell r="F23616" t="str">
            <v>QUISHPE SALAZAR CRISTIAN MANUEL</v>
          </cell>
        </row>
        <row r="23617">
          <cell r="D23617" t="str">
            <v>2377323</v>
          </cell>
          <cell r="E23617" t="str">
            <v>1724271562</v>
          </cell>
          <cell r="F23617" t="str">
            <v>QUISHPE SALAZAR GEOVANNY MAURICIO</v>
          </cell>
        </row>
        <row r="23618">
          <cell r="D23618" t="str">
            <v>2377659</v>
          </cell>
          <cell r="E23618" t="str">
            <v>1717289555</v>
          </cell>
          <cell r="F23618" t="str">
            <v>MEJÍA REYES CARLOS HENRRY</v>
          </cell>
        </row>
        <row r="23619">
          <cell r="D23619" t="str">
            <v>2377728</v>
          </cell>
          <cell r="E23619" t="str">
            <v>1701825117</v>
          </cell>
          <cell r="F23619" t="str">
            <v>VELASTEGUI DOMINGUEZ ROMMEL VICENTE</v>
          </cell>
        </row>
        <row r="23620">
          <cell r="D23620" t="str">
            <v>2377922</v>
          </cell>
          <cell r="E23620" t="str">
            <v>1717248692</v>
          </cell>
          <cell r="F23620" t="str">
            <v>LOPEZ CAMACHO MAYRA VERONICA</v>
          </cell>
        </row>
        <row r="23621">
          <cell r="D23621" t="str">
            <v>2378379</v>
          </cell>
          <cell r="E23621" t="str">
            <v>1720572997</v>
          </cell>
          <cell r="F23621" t="str">
            <v>QUEVEDO VITERI JHONATHAN FERNANDO</v>
          </cell>
        </row>
        <row r="23622">
          <cell r="D23622" t="str">
            <v>2378474</v>
          </cell>
          <cell r="E23622" t="str">
            <v>1309339099</v>
          </cell>
          <cell r="F23622" t="str">
            <v>ZAMBRANO GARCIA LUIS MANUEL</v>
          </cell>
        </row>
        <row r="23623">
          <cell r="D23623" t="str">
            <v>2378610</v>
          </cell>
          <cell r="E23623" t="str">
            <v>1752746709</v>
          </cell>
          <cell r="F23623" t="str">
            <v>RIOS OROSCO NIYERETH</v>
          </cell>
        </row>
        <row r="23624">
          <cell r="D23624" t="str">
            <v>2378722</v>
          </cell>
          <cell r="E23624" t="str">
            <v>2350108045</v>
          </cell>
          <cell r="F23624" t="str">
            <v>VERDESOTO OYAGATA SANTIAGO ALEJANDRO</v>
          </cell>
        </row>
        <row r="23625">
          <cell r="D23625" t="str">
            <v>2378800</v>
          </cell>
          <cell r="E23625" t="str">
            <v>1713119822</v>
          </cell>
          <cell r="F23625" t="str">
            <v>COYAGO GUEVARA LUIS HERNANDO</v>
          </cell>
        </row>
        <row r="23626">
          <cell r="D23626" t="str">
            <v>2378917</v>
          </cell>
          <cell r="E23626" t="str">
            <v>0201419033</v>
          </cell>
          <cell r="F23626" t="str">
            <v>GALEAS ESTRADA WILLIAN HERNAN</v>
          </cell>
        </row>
        <row r="23627">
          <cell r="D23627" t="str">
            <v>2379024</v>
          </cell>
          <cell r="E23627" t="str">
            <v>1712627270</v>
          </cell>
          <cell r="F23627" t="str">
            <v>RIVERA LARA IVAN MARCELO</v>
          </cell>
        </row>
        <row r="23628">
          <cell r="D23628" t="str">
            <v>2379158</v>
          </cell>
          <cell r="E23628" t="str">
            <v>1721807285</v>
          </cell>
          <cell r="F23628" t="str">
            <v>CONEJO BUÑAY ENMA ELIZABETH</v>
          </cell>
        </row>
        <row r="23629">
          <cell r="D23629" t="str">
            <v>2379208</v>
          </cell>
          <cell r="E23629" t="str">
            <v>1712886579</v>
          </cell>
          <cell r="F23629" t="str">
            <v>GUAMÁN SÁNCHEZ MIRIA PATRICIA</v>
          </cell>
        </row>
        <row r="23630">
          <cell r="D23630" t="str">
            <v>2379235</v>
          </cell>
          <cell r="E23630" t="str">
            <v>2100503743</v>
          </cell>
          <cell r="F23630" t="str">
            <v>ECHEVERRIA ROSADO HENRY ISMAEL</v>
          </cell>
        </row>
        <row r="23631">
          <cell r="D23631" t="str">
            <v>2379402</v>
          </cell>
          <cell r="E23631" t="str">
            <v>1103930499</v>
          </cell>
          <cell r="F23631" t="str">
            <v>ROGEL MONCADA FREDDY AMABLE</v>
          </cell>
        </row>
        <row r="23632">
          <cell r="D23632" t="str">
            <v>2379420</v>
          </cell>
          <cell r="E23632" t="str">
            <v>0908156714</v>
          </cell>
          <cell r="F23632" t="str">
            <v>RODRIGUEZ CESAR CRISTOBAL</v>
          </cell>
        </row>
        <row r="23633">
          <cell r="D23633" t="str">
            <v>2379920</v>
          </cell>
          <cell r="E23633" t="str">
            <v>2390025737001</v>
          </cell>
          <cell r="F23633" t="str">
            <v>COLORADOSVISION CIA LTDA</v>
          </cell>
        </row>
        <row r="23634">
          <cell r="D23634" t="str">
            <v>2379961</v>
          </cell>
          <cell r="E23634" t="str">
            <v>1704186137</v>
          </cell>
          <cell r="F23634" t="str">
            <v>JAYA ALVARADO PEDRO</v>
          </cell>
        </row>
        <row r="23635">
          <cell r="D23635" t="str">
            <v>2379996</v>
          </cell>
          <cell r="E23635" t="str">
            <v>1704172269</v>
          </cell>
          <cell r="F23635" t="str">
            <v>ENRIQUEZ JURADO JOSE ERNESTO</v>
          </cell>
        </row>
        <row r="23636">
          <cell r="D23636" t="str">
            <v>2380029</v>
          </cell>
          <cell r="E23636" t="str">
            <v>1710700863</v>
          </cell>
          <cell r="F23636" t="str">
            <v>MACAS PLUAS NORMA AIDA</v>
          </cell>
        </row>
        <row r="23637">
          <cell r="D23637" t="str">
            <v>2380466</v>
          </cell>
          <cell r="E23637" t="str">
            <v>0703329045</v>
          </cell>
          <cell r="F23637" t="str">
            <v>RAMON ORELLANA EDISON MANUEL</v>
          </cell>
        </row>
        <row r="23638">
          <cell r="D23638" t="str">
            <v>2380627</v>
          </cell>
          <cell r="E23638" t="str">
            <v>1723869259</v>
          </cell>
          <cell r="F23638" t="str">
            <v>ROMERO MURIEL EDWIN PATRICIO</v>
          </cell>
        </row>
        <row r="23639">
          <cell r="D23639" t="str">
            <v>2380736</v>
          </cell>
          <cell r="E23639" t="str">
            <v>0860040700001</v>
          </cell>
          <cell r="F23639" t="str">
            <v>GOBIERNO AUTONOMO DESCENTRALIZADO MUNICIPAL DEL CANTON LA CONCORDIA</v>
          </cell>
        </row>
        <row r="23640">
          <cell r="D23640" t="str">
            <v>2380862</v>
          </cell>
          <cell r="E23640" t="str">
            <v>1718101593</v>
          </cell>
          <cell r="F23640" t="str">
            <v>RONQUILLO ALMEIDA GEOVANNY HUMBERTO</v>
          </cell>
        </row>
        <row r="23641">
          <cell r="D23641" t="str">
            <v>2381075</v>
          </cell>
          <cell r="E23641" t="str">
            <v>1714706759</v>
          </cell>
          <cell r="F23641" t="str">
            <v>RUANO TOLEDO NAPOLEON RODRIGO</v>
          </cell>
        </row>
        <row r="23642">
          <cell r="D23642" t="str">
            <v>2381147</v>
          </cell>
          <cell r="E23642" t="str">
            <v>1703812584</v>
          </cell>
          <cell r="F23642" t="str">
            <v>NARVAEZ CABRERA GLADYS MARGARITA</v>
          </cell>
        </row>
        <row r="23643">
          <cell r="D23643" t="str">
            <v>2381460</v>
          </cell>
          <cell r="E23643" t="str">
            <v>0503135303</v>
          </cell>
          <cell r="F23643" t="str">
            <v>CATOTA CUYO BLANCA SUSANA</v>
          </cell>
        </row>
        <row r="23644">
          <cell r="D23644" t="str">
            <v>2381516</v>
          </cell>
          <cell r="E23644" t="str">
            <v>1717403206</v>
          </cell>
          <cell r="F23644" t="str">
            <v>SACOTO ARGUDO LICELA RITA</v>
          </cell>
        </row>
        <row r="23645">
          <cell r="D23645" t="str">
            <v>2381566</v>
          </cell>
          <cell r="E23645" t="str">
            <v>1720590791</v>
          </cell>
          <cell r="F23645" t="str">
            <v>SAMANIEGO CHAMBA CAROLINA AYDEE</v>
          </cell>
        </row>
        <row r="23646">
          <cell r="D23646" t="str">
            <v>2381851</v>
          </cell>
          <cell r="E23646" t="str">
            <v>1724962855</v>
          </cell>
          <cell r="F23646" t="str">
            <v>SERRANO CANDO ANGEL VINICIO</v>
          </cell>
        </row>
        <row r="23647">
          <cell r="D23647" t="str">
            <v>2381880</v>
          </cell>
          <cell r="E23647" t="str">
            <v>1710555515</v>
          </cell>
          <cell r="F23647" t="str">
            <v>HUILCATANDA ACEBEDO LUIS RIGOBERTO</v>
          </cell>
        </row>
        <row r="23648">
          <cell r="D23648" t="str">
            <v>2381908</v>
          </cell>
          <cell r="E23648" t="str">
            <v>1715665301</v>
          </cell>
          <cell r="F23648" t="str">
            <v>RIVERA MACAS BRIGIDA MARINA</v>
          </cell>
        </row>
        <row r="23649">
          <cell r="D23649" t="str">
            <v>2381930</v>
          </cell>
          <cell r="E23649" t="str">
            <v>1717770190</v>
          </cell>
          <cell r="F23649" t="str">
            <v>ARGUELLO PARRAGA TANIA PRISCILA</v>
          </cell>
        </row>
        <row r="23650">
          <cell r="D23650" t="str">
            <v>2381959</v>
          </cell>
          <cell r="E23650" t="str">
            <v>2350351694</v>
          </cell>
          <cell r="F23650" t="str">
            <v>CARCHI YUNGA ANA GABRIELA</v>
          </cell>
        </row>
        <row r="23651">
          <cell r="D23651" t="str">
            <v>2382036</v>
          </cell>
          <cell r="E23651" t="str">
            <v>1718797499</v>
          </cell>
          <cell r="F23651" t="str">
            <v>CHAMBA GRANDA MARIA MAGDALENA</v>
          </cell>
        </row>
        <row r="23652">
          <cell r="D23652" t="str">
            <v>2382064</v>
          </cell>
          <cell r="E23652" t="str">
            <v>1721319745</v>
          </cell>
          <cell r="F23652" t="str">
            <v>MACHAY GOMEZ LUIS FRANKLIN</v>
          </cell>
        </row>
        <row r="23653">
          <cell r="D23653" t="str">
            <v>2382093</v>
          </cell>
          <cell r="E23653" t="str">
            <v>1305525824</v>
          </cell>
          <cell r="F23653" t="str">
            <v>CASTRO VELEZ GLENDIS HILIANA</v>
          </cell>
        </row>
        <row r="23654">
          <cell r="D23654" t="str">
            <v>2382115</v>
          </cell>
          <cell r="E23654" t="str">
            <v>1711558708</v>
          </cell>
          <cell r="F23654" t="str">
            <v>CRIOLLO MOCHA FANI DEL ROCIO</v>
          </cell>
        </row>
        <row r="23655">
          <cell r="D23655" t="str">
            <v>2382170</v>
          </cell>
          <cell r="E23655" t="str">
            <v>1206058792</v>
          </cell>
          <cell r="F23655" t="str">
            <v>COVEÑA RAMOS GLORIA JANINE</v>
          </cell>
        </row>
        <row r="23656">
          <cell r="D23656" t="str">
            <v>2382220</v>
          </cell>
          <cell r="E23656" t="str">
            <v>1708430440</v>
          </cell>
          <cell r="F23656" t="str">
            <v>VILLACIS MEZA JEANIRA DEL ROCIO</v>
          </cell>
        </row>
        <row r="23657">
          <cell r="D23657" t="str">
            <v>2382270</v>
          </cell>
          <cell r="E23657" t="str">
            <v>1713514659</v>
          </cell>
          <cell r="F23657" t="str">
            <v>ALVARADO SOTO CLENDA VERONICA</v>
          </cell>
        </row>
        <row r="23658">
          <cell r="D23658" t="str">
            <v>2382327</v>
          </cell>
          <cell r="E23658" t="str">
            <v>1722093380</v>
          </cell>
          <cell r="F23658" t="str">
            <v>GARCIA RENGEL KARINA ESTEFANIA</v>
          </cell>
        </row>
        <row r="23659">
          <cell r="D23659" t="str">
            <v>2382349</v>
          </cell>
          <cell r="E23659" t="str">
            <v>0802756767</v>
          </cell>
          <cell r="F23659" t="str">
            <v>SALTOS MOREIRA DANIEL ANDRES</v>
          </cell>
        </row>
        <row r="23660">
          <cell r="D23660" t="str">
            <v>2382405</v>
          </cell>
          <cell r="E23660" t="str">
            <v>1716527112</v>
          </cell>
          <cell r="F23660" t="str">
            <v>TORRES YAGUANA ROGELIO VICENTE</v>
          </cell>
        </row>
        <row r="23661">
          <cell r="D23661" t="str">
            <v>2382455</v>
          </cell>
          <cell r="E23661" t="str">
            <v>1500487572</v>
          </cell>
          <cell r="F23661" t="str">
            <v>QUINTERO SEVILLANO NARCISA DEL PILAR</v>
          </cell>
        </row>
        <row r="23662">
          <cell r="D23662" t="str">
            <v>2382483</v>
          </cell>
          <cell r="E23662" t="str">
            <v>1712976719</v>
          </cell>
          <cell r="F23662" t="str">
            <v>GRIJALVA VACA COLOMBIA MARISOL</v>
          </cell>
        </row>
        <row r="23663">
          <cell r="D23663" t="str">
            <v>2382512</v>
          </cell>
          <cell r="E23663" t="str">
            <v>1708021181</v>
          </cell>
          <cell r="F23663" t="str">
            <v>NAVEDA CARRIÓN RÓMULO ALFONSO</v>
          </cell>
        </row>
        <row r="23664">
          <cell r="D23664" t="str">
            <v>2382534</v>
          </cell>
          <cell r="E23664" t="str">
            <v>2100182969</v>
          </cell>
          <cell r="F23664" t="str">
            <v>ZAMORA PINARGOTE RICKZI LEONARDO</v>
          </cell>
        </row>
        <row r="23665">
          <cell r="D23665" t="str">
            <v>2382589</v>
          </cell>
          <cell r="E23665" t="str">
            <v>2300690720</v>
          </cell>
          <cell r="F23665" t="str">
            <v>ROMERO CORNEJO PAUL FERNANDO</v>
          </cell>
        </row>
        <row r="23666">
          <cell r="D23666" t="str">
            <v>2382639</v>
          </cell>
          <cell r="E23666" t="str">
            <v>1720617917</v>
          </cell>
          <cell r="F23666" t="str">
            <v>GAROFALO CUEVA ROCIO ISABEL</v>
          </cell>
        </row>
        <row r="23667">
          <cell r="D23667" t="str">
            <v>2382668</v>
          </cell>
          <cell r="E23667" t="str">
            <v>1711203503</v>
          </cell>
          <cell r="F23667" t="str">
            <v>MASAPANTA PALLO MANUEL MARIA</v>
          </cell>
        </row>
        <row r="23668">
          <cell r="D23668" t="str">
            <v>2382690</v>
          </cell>
          <cell r="E23668" t="str">
            <v>1307992832</v>
          </cell>
          <cell r="F23668" t="str">
            <v>PINARGOTE SUAREZ NANCY ESPERANZA</v>
          </cell>
        </row>
        <row r="23669">
          <cell r="D23669" t="str">
            <v>2382718</v>
          </cell>
          <cell r="E23669" t="str">
            <v>1714845482</v>
          </cell>
          <cell r="F23669" t="str">
            <v>VALAREZO DIAZ LUZ VICTORIA</v>
          </cell>
        </row>
        <row r="23670">
          <cell r="D23670" t="str">
            <v>2382727</v>
          </cell>
          <cell r="E23670" t="str">
            <v>2390052440001</v>
          </cell>
          <cell r="F23670" t="str">
            <v>SERVICIOS DE COMUNICACION RITMO DEPORTES RADIORITMO S.A.</v>
          </cell>
        </row>
        <row r="23671">
          <cell r="D23671" t="str">
            <v>2382769</v>
          </cell>
          <cell r="E23671" t="str">
            <v>1311938961</v>
          </cell>
          <cell r="F23671" t="str">
            <v>ZAMBRANO MOREIRA FERNANDA ELIZABETH</v>
          </cell>
        </row>
        <row r="23672">
          <cell r="D23672" t="str">
            <v>2382797</v>
          </cell>
          <cell r="E23672" t="str">
            <v>0804353217</v>
          </cell>
          <cell r="F23672" t="str">
            <v>PALMA GUAMAN OSWALDO ANTONIO</v>
          </cell>
        </row>
        <row r="23673">
          <cell r="D23673" t="str">
            <v>2382874</v>
          </cell>
          <cell r="E23673" t="str">
            <v>1719915561</v>
          </cell>
          <cell r="F23673" t="str">
            <v>TORRES GARNICA MIREYA LETICIA</v>
          </cell>
        </row>
        <row r="23674">
          <cell r="D23674" t="str">
            <v>2382931</v>
          </cell>
          <cell r="E23674" t="str">
            <v>1102170444</v>
          </cell>
          <cell r="F23674" t="str">
            <v>JUMBO DIAZ LUIS EDUARDO</v>
          </cell>
        </row>
        <row r="23675">
          <cell r="D23675" t="str">
            <v>2383012</v>
          </cell>
          <cell r="E23675" t="str">
            <v>2390018293001</v>
          </cell>
          <cell r="F23675" t="str">
            <v>SERVITELCONET CIA. LTDA</v>
          </cell>
        </row>
        <row r="23676">
          <cell r="D23676" t="str">
            <v>2383037</v>
          </cell>
          <cell r="E23676" t="str">
            <v>1715876403</v>
          </cell>
          <cell r="F23676" t="str">
            <v>MENA BOWEN YAJAIRA ANABEL</v>
          </cell>
        </row>
        <row r="23677">
          <cell r="D23677" t="str">
            <v>2383065</v>
          </cell>
          <cell r="E23677" t="str">
            <v>1705777710</v>
          </cell>
          <cell r="F23677" t="str">
            <v>SANCHEZ ANGULO ROMELIA ESTERFILA</v>
          </cell>
        </row>
        <row r="23678">
          <cell r="D23678" t="str">
            <v>2383086</v>
          </cell>
          <cell r="E23678" t="str">
            <v>2390005981001</v>
          </cell>
          <cell r="F23678" t="str">
            <v>COMPAÑIA DE TAXIS EJECUTIVOS MORALES ACURIO S.A</v>
          </cell>
        </row>
        <row r="23679">
          <cell r="D23679" t="str">
            <v>2383087</v>
          </cell>
          <cell r="E23679" t="str">
            <v>0906381108</v>
          </cell>
          <cell r="F23679" t="str">
            <v>ORDOÑEZ CLOTORIO MACAS</v>
          </cell>
        </row>
        <row r="23680">
          <cell r="D23680" t="str">
            <v>2383116</v>
          </cell>
          <cell r="E23680" t="str">
            <v>1718634411</v>
          </cell>
          <cell r="F23680" t="str">
            <v>SANCHEZ CARDENAS DIEGO ALFREDO</v>
          </cell>
        </row>
        <row r="23681">
          <cell r="D23681" t="str">
            <v>2383137</v>
          </cell>
          <cell r="E23681" t="str">
            <v>1712306784</v>
          </cell>
          <cell r="F23681" t="str">
            <v>DIAZ BRAVO MARCIA ROSITA</v>
          </cell>
        </row>
        <row r="23682">
          <cell r="D23682" t="str">
            <v>2383188</v>
          </cell>
          <cell r="E23682" t="str">
            <v>1719729004</v>
          </cell>
          <cell r="F23682" t="str">
            <v>BRAVO ALMEIDA BYRON PATRICIO</v>
          </cell>
        </row>
        <row r="23683">
          <cell r="D23683" t="str">
            <v>2383190</v>
          </cell>
          <cell r="E23683" t="str">
            <v>0890039316001</v>
          </cell>
          <cell r="F23683" t="str">
            <v>COOPERATIVA DE TRANSPORTE DE PASAJEROS GILBERTO ZAMBRANO</v>
          </cell>
        </row>
        <row r="23684">
          <cell r="D23684" t="str">
            <v>2383216</v>
          </cell>
          <cell r="E23684" t="str">
            <v>1718967407</v>
          </cell>
          <cell r="F23684" t="str">
            <v>DIAZ QUILLUPANGUI MARTHA ROCIO</v>
          </cell>
        </row>
        <row r="23685">
          <cell r="D23685" t="str">
            <v>2383243</v>
          </cell>
          <cell r="E23685" t="str">
            <v>1706998406</v>
          </cell>
          <cell r="F23685" t="str">
            <v>DONOSO RUIZ FRAN REINALDO</v>
          </cell>
        </row>
        <row r="23686">
          <cell r="D23686" t="str">
            <v>2383293</v>
          </cell>
          <cell r="E23686" t="str">
            <v>1721509154</v>
          </cell>
          <cell r="F23686" t="str">
            <v>RIVERA MANGADO MIGUEL ANGEL</v>
          </cell>
        </row>
        <row r="23687">
          <cell r="D23687" t="str">
            <v>2383350</v>
          </cell>
          <cell r="E23687" t="str">
            <v>0909699837</v>
          </cell>
          <cell r="F23687" t="str">
            <v>VALENCIA CASTRO MAX JOHN</v>
          </cell>
        </row>
        <row r="23688">
          <cell r="D23688" t="str">
            <v>2383372</v>
          </cell>
          <cell r="E23688" t="str">
            <v>2300130594</v>
          </cell>
          <cell r="F23688" t="str">
            <v>MURILLO JIMBO JESSICA GISELA</v>
          </cell>
        </row>
        <row r="23689">
          <cell r="D23689" t="str">
            <v>2383401</v>
          </cell>
          <cell r="E23689" t="str">
            <v>0921106886</v>
          </cell>
          <cell r="F23689" t="str">
            <v>BARRAGÁN MORALES WILMER GEOVANNY</v>
          </cell>
        </row>
        <row r="23690">
          <cell r="D23690" t="str">
            <v>2384635</v>
          </cell>
          <cell r="E23690" t="str">
            <v>1308753191</v>
          </cell>
          <cell r="F23690" t="str">
            <v>SEGURA ZAMBRANO RENE ANTONIO</v>
          </cell>
        </row>
        <row r="23691">
          <cell r="D23691" t="str">
            <v>2385088</v>
          </cell>
          <cell r="E23691" t="str">
            <v>1714794896</v>
          </cell>
          <cell r="F23691" t="str">
            <v>GOMEZ ROJAS ANDRES VICENTE</v>
          </cell>
        </row>
        <row r="23692">
          <cell r="D23692" t="str">
            <v>2385133</v>
          </cell>
          <cell r="E23692" t="str">
            <v>1717801318</v>
          </cell>
          <cell r="F23692" t="str">
            <v>SILVA SILVA ALEXANDER PATRICIO</v>
          </cell>
        </row>
        <row r="23693">
          <cell r="D23693" t="str">
            <v>2385318</v>
          </cell>
          <cell r="E23693" t="str">
            <v>1715018949</v>
          </cell>
          <cell r="F23693" t="str">
            <v>SINCHIGUANO SINCHIGUANO GUIDO GEOVANNY</v>
          </cell>
        </row>
        <row r="23694">
          <cell r="D23694" t="str">
            <v>2385329</v>
          </cell>
          <cell r="E23694" t="str">
            <v>0905535688</v>
          </cell>
          <cell r="F23694" t="str">
            <v>DAVALOS WASHIGTON ROLANDO</v>
          </cell>
        </row>
        <row r="23695">
          <cell r="D23695" t="str">
            <v>2385422</v>
          </cell>
          <cell r="E23695" t="str">
            <v>1715447510</v>
          </cell>
          <cell r="F23695" t="str">
            <v>NUÑEZ GARCIA JOHANA YADIRA</v>
          </cell>
        </row>
        <row r="23696">
          <cell r="D23696" t="str">
            <v>2385442</v>
          </cell>
          <cell r="E23696" t="str">
            <v>2390058724001</v>
          </cell>
          <cell r="F23696" t="str">
            <v>CITYNETLC S.A.</v>
          </cell>
        </row>
        <row r="23697">
          <cell r="D23697" t="str">
            <v>2385465</v>
          </cell>
          <cell r="E23697" t="str">
            <v>1791880757001</v>
          </cell>
          <cell r="F23697" t="str">
            <v>SCANNERSECURITY MONITOREO Y ALARMAS CIA. LTDA.</v>
          </cell>
        </row>
        <row r="23698">
          <cell r="D23698" t="str">
            <v>2385950</v>
          </cell>
          <cell r="E23698" t="str">
            <v>1714101357</v>
          </cell>
          <cell r="F23698" t="str">
            <v>SOLANO LOJA MARIUXI GERMANIA</v>
          </cell>
        </row>
        <row r="23699">
          <cell r="D23699" t="str">
            <v>2385953</v>
          </cell>
          <cell r="E23699" t="str">
            <v>1791759001001</v>
          </cell>
          <cell r="F23699" t="str">
            <v>COOPERATIVA DE TRANSPORTES EN TAXIS RUTA DE LOS COLORADOS</v>
          </cell>
        </row>
        <row r="23700">
          <cell r="D23700" t="str">
            <v>2386000</v>
          </cell>
          <cell r="E23700" t="str">
            <v>1200674354</v>
          </cell>
          <cell r="F23700" t="str">
            <v>SOLANO MUÑOZ GERARDO JESUS</v>
          </cell>
        </row>
        <row r="23701">
          <cell r="D23701" t="str">
            <v>2386579</v>
          </cell>
          <cell r="E23701" t="str">
            <v>1704213600</v>
          </cell>
          <cell r="F23701" t="str">
            <v>ALTUNA GUANIN MARCO VINICIO</v>
          </cell>
        </row>
        <row r="23702">
          <cell r="D23702" t="str">
            <v>2386628</v>
          </cell>
          <cell r="E23702" t="str">
            <v>0201277423</v>
          </cell>
          <cell r="F23702" t="str">
            <v>BONILLA ABRIL DUBAL NEPTALI</v>
          </cell>
        </row>
        <row r="23703">
          <cell r="D23703" t="str">
            <v>2386794</v>
          </cell>
          <cell r="E23703" t="str">
            <v>1720617362</v>
          </cell>
          <cell r="F23703" t="str">
            <v>VIDAL CALDERON FRANKLIN FERNANDO</v>
          </cell>
        </row>
        <row r="23704">
          <cell r="D23704" t="str">
            <v>2386919</v>
          </cell>
          <cell r="E23704" t="str">
            <v>1706398805</v>
          </cell>
          <cell r="F23704" t="str">
            <v>AGUAVIL AGUAVIL GUMERCINDO</v>
          </cell>
        </row>
        <row r="23705">
          <cell r="D23705" t="str">
            <v>2387023</v>
          </cell>
          <cell r="E23705" t="str">
            <v>1724311129</v>
          </cell>
          <cell r="F23705" t="str">
            <v>SUAZA ROJAS JORGE ELIECER</v>
          </cell>
        </row>
        <row r="23706">
          <cell r="D23706" t="str">
            <v>2387459</v>
          </cell>
          <cell r="E23706" t="str">
            <v>1718285248</v>
          </cell>
          <cell r="F23706" t="str">
            <v>FRANCO SALAZAR VANESA LILIANA</v>
          </cell>
        </row>
        <row r="23707">
          <cell r="D23707" t="str">
            <v>2387573</v>
          </cell>
          <cell r="E23707" t="str">
            <v>1706302708</v>
          </cell>
          <cell r="F23707" t="str">
            <v>SILVA APOLO GLENDA CONCHITA</v>
          </cell>
        </row>
        <row r="23708">
          <cell r="D23708" t="str">
            <v>2388052</v>
          </cell>
          <cell r="E23708" t="str">
            <v>0700863236</v>
          </cell>
          <cell r="F23708" t="str">
            <v>MACAS AMBULUDI LAURO GONZALO</v>
          </cell>
        </row>
        <row r="23709">
          <cell r="D23709" t="str">
            <v>2388106</v>
          </cell>
          <cell r="E23709" t="str">
            <v>1710215102</v>
          </cell>
          <cell r="F23709" t="str">
            <v>BENITEZ CALVA EDGAR GEOVANNY</v>
          </cell>
        </row>
        <row r="23710">
          <cell r="D23710" t="str">
            <v>2388549</v>
          </cell>
          <cell r="E23710" t="str">
            <v>0929323780</v>
          </cell>
          <cell r="F23710" t="str">
            <v>TANDAZO SAAVEDRA LUIS MIGUEL</v>
          </cell>
        </row>
        <row r="23711">
          <cell r="D23711" t="str">
            <v>2388632</v>
          </cell>
          <cell r="E23711" t="str">
            <v>1207566504</v>
          </cell>
          <cell r="F23711" t="str">
            <v>MENDEZ ALVARADO JOHANNA ALEXANDRA</v>
          </cell>
        </row>
        <row r="23712">
          <cell r="D23712" t="str">
            <v>2388682</v>
          </cell>
          <cell r="E23712" t="str">
            <v>1717957599</v>
          </cell>
          <cell r="F23712" t="str">
            <v>CORAL HUERA EVELIN ALEXANDRA</v>
          </cell>
        </row>
        <row r="23713">
          <cell r="D23713" t="str">
            <v>2389188</v>
          </cell>
          <cell r="E23713" t="str">
            <v>1704672151</v>
          </cell>
          <cell r="F23713" t="str">
            <v>ORELLANA CARRERA JORGE HUMBERTO</v>
          </cell>
        </row>
        <row r="23714">
          <cell r="D23714" t="str">
            <v>2389304</v>
          </cell>
          <cell r="E23714" t="str">
            <v>1712972841</v>
          </cell>
          <cell r="F23714" t="str">
            <v>TOAPANTA DEFAZ PIEDAD MARGOTH</v>
          </cell>
        </row>
        <row r="23715">
          <cell r="D23715" t="str">
            <v>2389644</v>
          </cell>
          <cell r="E23715" t="str">
            <v>1712840675</v>
          </cell>
          <cell r="F23715" t="str">
            <v>PAZMIÑO GALEANO RUBY ZEINEB</v>
          </cell>
        </row>
        <row r="23716">
          <cell r="D23716" t="str">
            <v>2389668</v>
          </cell>
          <cell r="E23716" t="str">
            <v>1721380523</v>
          </cell>
          <cell r="F23716" t="str">
            <v>CALVA BRITO IVAN EDUARDO</v>
          </cell>
        </row>
        <row r="23717">
          <cell r="D23717" t="str">
            <v>2390074</v>
          </cell>
          <cell r="E23717" t="str">
            <v>1722287271</v>
          </cell>
          <cell r="F23717" t="str">
            <v>BALSECA QUINCHE LUIS FERNANDO</v>
          </cell>
        </row>
        <row r="23718">
          <cell r="D23718" t="str">
            <v>2390881</v>
          </cell>
          <cell r="E23718" t="str">
            <v>1791764528001</v>
          </cell>
          <cell r="F23718" t="str">
            <v>COOPERATIVA DE TRANSPORTES EN TAXIS TERMINAL TERRESTRE SANTO DOMINGO DE LOS COLORADOS</v>
          </cell>
        </row>
        <row r="23719">
          <cell r="D23719" t="str">
            <v>2391031</v>
          </cell>
          <cell r="E23719" t="str">
            <v>1709846131</v>
          </cell>
          <cell r="F23719" t="str">
            <v>VALDEZ VERDUGO WALTER VIRGILIO</v>
          </cell>
        </row>
        <row r="23720">
          <cell r="D23720" t="str">
            <v>2391527</v>
          </cell>
          <cell r="E23720" t="str">
            <v>1201390869</v>
          </cell>
          <cell r="F23720" t="str">
            <v>VALLEJO GAIBOR MANUEL ALFREDO</v>
          </cell>
        </row>
        <row r="23721">
          <cell r="D23721" t="str">
            <v>2391556</v>
          </cell>
          <cell r="E23721" t="str">
            <v>1721505392</v>
          </cell>
          <cell r="F23721" t="str">
            <v>VALLEJO GAIBOR MIREYA JACQUELINE</v>
          </cell>
        </row>
        <row r="23722">
          <cell r="D23722" t="str">
            <v>2391587</v>
          </cell>
          <cell r="E23722" t="str">
            <v>0704004886</v>
          </cell>
          <cell r="F23722" t="str">
            <v>HEREDIA GUERRERO KARLA VANESA</v>
          </cell>
        </row>
        <row r="23723">
          <cell r="D23723" t="str">
            <v>2391682</v>
          </cell>
          <cell r="E23723" t="str">
            <v>0701646218</v>
          </cell>
          <cell r="F23723" t="str">
            <v>ALDEAN VASCONEZ RUDI SORAYA</v>
          </cell>
        </row>
        <row r="23724">
          <cell r="D23724" t="str">
            <v>2391906</v>
          </cell>
          <cell r="E23724" t="str">
            <v>2390016924001</v>
          </cell>
          <cell r="F23724" t="str">
            <v>RADIO FLAMA PLUS RAFLAPSA S.A.</v>
          </cell>
        </row>
        <row r="23725">
          <cell r="D23725" t="str">
            <v>2391974</v>
          </cell>
          <cell r="E23725" t="str">
            <v>2390038022001</v>
          </cell>
          <cell r="F23725" t="str">
            <v>GLOBAL UNION TELECOM GLOBTELECOM S.A.</v>
          </cell>
        </row>
        <row r="23726">
          <cell r="D23726" t="str">
            <v>2391994</v>
          </cell>
          <cell r="E23726" t="str">
            <v>1724962848</v>
          </cell>
          <cell r="F23726" t="str">
            <v>GRANDA REYES EDGAR RAMIRO</v>
          </cell>
        </row>
        <row r="23727">
          <cell r="D23727" t="str">
            <v>2392207</v>
          </cell>
          <cell r="E23727" t="str">
            <v>2390015723001</v>
          </cell>
          <cell r="F23727" t="str">
            <v>RADIOMEGACOM S.A.</v>
          </cell>
        </row>
        <row r="23728">
          <cell r="D23728" t="str">
            <v>2392366</v>
          </cell>
          <cell r="E23728" t="str">
            <v>1101974606</v>
          </cell>
          <cell r="F23728" t="str">
            <v>VASQUEZ VALDEZ MANUEL SARAPIO</v>
          </cell>
        </row>
        <row r="23729">
          <cell r="D23729" t="str">
            <v>2392473</v>
          </cell>
          <cell r="E23729" t="str">
            <v>1716146699</v>
          </cell>
          <cell r="F23729" t="str">
            <v>VEGA LOPEZ DARWIN GONZALO</v>
          </cell>
        </row>
        <row r="23730">
          <cell r="D23730" t="str">
            <v>2392629</v>
          </cell>
          <cell r="E23730" t="str">
            <v>0700950546</v>
          </cell>
          <cell r="F23730" t="str">
            <v>VEINTIMILLA CABRERA VICENTE RENE</v>
          </cell>
        </row>
        <row r="23731">
          <cell r="D23731" t="str">
            <v>2392766</v>
          </cell>
          <cell r="E23731" t="str">
            <v>2390030722001</v>
          </cell>
          <cell r="F23731" t="str">
            <v>TELEDATOS S.A.</v>
          </cell>
        </row>
        <row r="23732">
          <cell r="D23732" t="str">
            <v>2392998</v>
          </cell>
          <cell r="E23732" t="str">
            <v>1720613270</v>
          </cell>
          <cell r="F23732" t="str">
            <v>VELEZ GARZON TITO ALFREDO</v>
          </cell>
        </row>
        <row r="23733">
          <cell r="D23733" t="str">
            <v>2393333</v>
          </cell>
          <cell r="E23733" t="str">
            <v>2390057566001</v>
          </cell>
          <cell r="F23733" t="str">
            <v>FIDEM SOLUTIONS ELECTROGIGA CIA LTDA</v>
          </cell>
        </row>
        <row r="23734">
          <cell r="D23734" t="str">
            <v>2393341</v>
          </cell>
          <cell r="E23734" t="str">
            <v>2390015731001</v>
          </cell>
          <cell r="F23734" t="str">
            <v>CONSTELACION FM C.F.M.S.A.</v>
          </cell>
        </row>
        <row r="23735">
          <cell r="D23735" t="str">
            <v>2393468</v>
          </cell>
          <cell r="E23735" t="str">
            <v>1310374929</v>
          </cell>
          <cell r="F23735" t="str">
            <v>VERDESOTO VERGARA JULIO CESAR</v>
          </cell>
        </row>
        <row r="23736">
          <cell r="D23736" t="str">
            <v>2393799</v>
          </cell>
          <cell r="E23736" t="str">
            <v>1719029546</v>
          </cell>
          <cell r="F23736" t="str">
            <v>LOPEZ LOPEZ JULIO CESAR</v>
          </cell>
        </row>
        <row r="23737">
          <cell r="D23737" t="str">
            <v>2394804</v>
          </cell>
          <cell r="E23737" t="str">
            <v>1717504953</v>
          </cell>
          <cell r="F23737" t="str">
            <v>WILLIANS BECERRA TATIANA LORENA</v>
          </cell>
        </row>
        <row r="23738">
          <cell r="D23738" t="str">
            <v>2395096</v>
          </cell>
          <cell r="E23738" t="str">
            <v>1091744658001</v>
          </cell>
          <cell r="F23738" t="str">
            <v>SERVICIOS DE RADIODIFUSION ALBORADIO 90.3 CIA. LTDA.</v>
          </cell>
        </row>
        <row r="23739">
          <cell r="D23739" t="str">
            <v>2395379</v>
          </cell>
          <cell r="E23739" t="str">
            <v>0503284952</v>
          </cell>
          <cell r="F23739" t="str">
            <v>YUGSI VILLATANGA DIEGO RAFAEL</v>
          </cell>
        </row>
        <row r="23740">
          <cell r="D23740" t="str">
            <v>2395479</v>
          </cell>
          <cell r="E23740" t="str">
            <v>2300096092</v>
          </cell>
          <cell r="F23740" t="str">
            <v>ESPINOZA POZO BRYAN LEONARDO</v>
          </cell>
        </row>
        <row r="23741">
          <cell r="D23741" t="str">
            <v>2395623</v>
          </cell>
          <cell r="E23741" t="str">
            <v>0601849409</v>
          </cell>
          <cell r="F23741" t="str">
            <v>CUJILEMA SISA FRANCISCA</v>
          </cell>
        </row>
        <row r="23742">
          <cell r="D23742" t="str">
            <v>2396210</v>
          </cell>
          <cell r="E23742" t="str">
            <v>1717566242</v>
          </cell>
          <cell r="F23742" t="str">
            <v>REY TIPAN MARCOS ALBERTO</v>
          </cell>
        </row>
        <row r="23743">
          <cell r="D23743" t="str">
            <v>2396352</v>
          </cell>
          <cell r="E23743" t="str">
            <v>0914418041</v>
          </cell>
          <cell r="F23743" t="str">
            <v>ZAVALA MARIDUEÑA PEDRO ROBERTO</v>
          </cell>
        </row>
        <row r="23744">
          <cell r="D23744" t="str">
            <v>2397106</v>
          </cell>
          <cell r="E23744" t="str">
            <v>1724908155</v>
          </cell>
          <cell r="F23744" t="str">
            <v>MONCAYO VERA MARIA MAGDALENA</v>
          </cell>
        </row>
        <row r="23745">
          <cell r="D23745" t="str">
            <v>2397373</v>
          </cell>
          <cell r="E23745" t="str">
            <v>1715011878</v>
          </cell>
          <cell r="F23745" t="str">
            <v>DE LUNA FIALLO JOSE ALBERTO</v>
          </cell>
        </row>
        <row r="23746">
          <cell r="D23746" t="str">
            <v>2397519</v>
          </cell>
          <cell r="E23746" t="str">
            <v>1756465520</v>
          </cell>
          <cell r="F23746" t="str">
            <v>LEON DIAZ ERNESTO  PADRE</v>
          </cell>
        </row>
        <row r="23747">
          <cell r="D23747" t="str">
            <v>2397772</v>
          </cell>
          <cell r="E23747" t="str">
            <v>1702406685</v>
          </cell>
          <cell r="F23747" t="str">
            <v>BELTRAN PROAÑO FERNANDO</v>
          </cell>
        </row>
        <row r="23748">
          <cell r="D23748" t="str">
            <v>2399204</v>
          </cell>
          <cell r="E23748" t="str">
            <v>1715094338</v>
          </cell>
          <cell r="F23748" t="str">
            <v>ZAMBRANO COVEÑA MARIA TANYA</v>
          </cell>
        </row>
        <row r="23749">
          <cell r="D23749" t="str">
            <v>2399393</v>
          </cell>
          <cell r="E23749" t="str">
            <v>1791243692001</v>
          </cell>
          <cell r="F23749" t="str">
            <v>SERCOPER S.A.</v>
          </cell>
        </row>
        <row r="23750">
          <cell r="D23750" t="str">
            <v>2399533</v>
          </cell>
          <cell r="E23750" t="str">
            <v>2390015782001</v>
          </cell>
          <cell r="F23750" t="str">
            <v>RADIO MACARENA MAKARENAZOFM S.A.</v>
          </cell>
        </row>
        <row r="23751">
          <cell r="D23751" t="str">
            <v>2399589</v>
          </cell>
          <cell r="E23751" t="str">
            <v>1722154109</v>
          </cell>
          <cell r="F23751" t="str">
            <v>ZAMBRANO FARIAS ELIZABETH KATHERINE</v>
          </cell>
        </row>
        <row r="23752">
          <cell r="D23752" t="str">
            <v>2399614</v>
          </cell>
          <cell r="E23752" t="str">
            <v>1715445449</v>
          </cell>
          <cell r="F23752" t="str">
            <v>TENORIO RODRIGUEZ JULIO ADRIAN</v>
          </cell>
        </row>
        <row r="23753">
          <cell r="D23753" t="str">
            <v>2410508</v>
          </cell>
          <cell r="E23753" t="str">
            <v>0991436022001</v>
          </cell>
          <cell r="F23753" t="str">
            <v>COOPERATIVA DE TRANSPORTE DE PASAJEROS EN TAXIS JESUS DEL GRAN PODER</v>
          </cell>
        </row>
        <row r="23754">
          <cell r="D23754" t="str">
            <v>2411054</v>
          </cell>
          <cell r="E23754" t="str">
            <v>0916062219</v>
          </cell>
          <cell r="F23754" t="str">
            <v>BASANTES MORENO CARLOS XAVIER</v>
          </cell>
        </row>
        <row r="23755">
          <cell r="D23755" t="str">
            <v>2411247</v>
          </cell>
          <cell r="E23755" t="str">
            <v>0960869857</v>
          </cell>
          <cell r="F23755" t="str">
            <v>LITVAK EDUARDO FABIAN</v>
          </cell>
        </row>
        <row r="23756">
          <cell r="D23756" t="str">
            <v>2411343</v>
          </cell>
          <cell r="E23756" t="str">
            <v>0927080614</v>
          </cell>
          <cell r="F23756" t="str">
            <v>MONTENEGRO BORBOR FATIMA STEFFANY</v>
          </cell>
        </row>
        <row r="23757">
          <cell r="D23757" t="str">
            <v>2411599</v>
          </cell>
          <cell r="E23757" t="str">
            <v>0906178041</v>
          </cell>
          <cell r="F23757" t="str">
            <v>VELASCO PERDOMO SEGUNDO GERMAN</v>
          </cell>
        </row>
        <row r="23758">
          <cell r="D23758" t="str">
            <v>2412167</v>
          </cell>
          <cell r="E23758" t="str">
            <v>0911743136</v>
          </cell>
          <cell r="F23758" t="str">
            <v>PEREZ CARRIEL LUIS RAFAEL</v>
          </cell>
        </row>
        <row r="23759">
          <cell r="D23759" t="str">
            <v>2412665</v>
          </cell>
          <cell r="E23759" t="str">
            <v>0917401010</v>
          </cell>
          <cell r="F23759" t="str">
            <v>CAICHE YAGUAL FABIÁN FERNANDO</v>
          </cell>
        </row>
        <row r="23760">
          <cell r="D23760" t="str">
            <v>2413924</v>
          </cell>
          <cell r="E23760" t="str">
            <v>2400003568</v>
          </cell>
          <cell r="F23760" t="str">
            <v>GARCIA MUÑOZ ROSA CAROLINA</v>
          </cell>
        </row>
        <row r="23761">
          <cell r="D23761" t="str">
            <v>2413925</v>
          </cell>
          <cell r="E23761" t="str">
            <v>0905665386</v>
          </cell>
          <cell r="F23761" t="str">
            <v>SORIANO  CARPIO CELEDINA</v>
          </cell>
        </row>
        <row r="23762">
          <cell r="D23762" t="str">
            <v>2413936</v>
          </cell>
          <cell r="E23762" t="str">
            <v>0912079878</v>
          </cell>
          <cell r="F23762" t="str">
            <v>MUÑOZ MARQUEZ FERNANDO PATRICIO</v>
          </cell>
        </row>
        <row r="23763">
          <cell r="D23763" t="str">
            <v>2414119</v>
          </cell>
          <cell r="E23763" t="str">
            <v>2400085532</v>
          </cell>
          <cell r="F23763" t="str">
            <v>BORBOR SUÁREZ EVELYN ERIKA</v>
          </cell>
        </row>
        <row r="23764">
          <cell r="D23764" t="str">
            <v>2414671</v>
          </cell>
          <cell r="E23764" t="str">
            <v>1802985190</v>
          </cell>
          <cell r="F23764" t="str">
            <v>JIMENEZ HARO VICTOR OMAR</v>
          </cell>
        </row>
        <row r="23765">
          <cell r="D23765" t="str">
            <v>2415024</v>
          </cell>
          <cell r="E23765" t="str">
            <v>0930377106</v>
          </cell>
          <cell r="F23765" t="str">
            <v>MORAN HARTLEY LUIS FELIPE</v>
          </cell>
        </row>
        <row r="23766">
          <cell r="D23766" t="str">
            <v>2415564</v>
          </cell>
          <cell r="E23766" t="str">
            <v>2460000260001</v>
          </cell>
          <cell r="F23766" t="str">
            <v>DIRECCION PROVINCIAL DEL AMBIENTE DE SANTA ELENA</v>
          </cell>
        </row>
        <row r="23767">
          <cell r="D23767" t="str">
            <v>2416071</v>
          </cell>
          <cell r="E23767" t="str">
            <v>0909801649</v>
          </cell>
          <cell r="F23767" t="str">
            <v>ROBLES RODRIGUEZ GUILLERMO EFRAIN</v>
          </cell>
        </row>
        <row r="23768">
          <cell r="D23768" t="str">
            <v>2417407</v>
          </cell>
          <cell r="E23768" t="str">
            <v>0923314272</v>
          </cell>
          <cell r="F23768" t="str">
            <v>RAMIREZ MARCIAL JOSE MIGUEL</v>
          </cell>
        </row>
        <row r="23769">
          <cell r="D23769" t="str">
            <v>2417646</v>
          </cell>
          <cell r="E23769" t="str">
            <v>0921325924</v>
          </cell>
          <cell r="F23769" t="str">
            <v>SOLIS VERA DIANA ELIZABETH</v>
          </cell>
        </row>
        <row r="23770">
          <cell r="D23770" t="str">
            <v>2417875</v>
          </cell>
          <cell r="E23770" t="str">
            <v>2490011377001</v>
          </cell>
          <cell r="F23770" t="str">
            <v>JESSICA, ALFONSO Y COMPAÑIA</v>
          </cell>
        </row>
        <row r="23771">
          <cell r="D23771" t="str">
            <v>2418095</v>
          </cell>
          <cell r="E23771" t="str">
            <v>0903420578</v>
          </cell>
          <cell r="F23771" t="str">
            <v>MATEO CRUZ ELIAS EUSTAQUIO</v>
          </cell>
        </row>
        <row r="23772">
          <cell r="D23772" t="str">
            <v>2418125</v>
          </cell>
          <cell r="E23772" t="str">
            <v>0916405038</v>
          </cell>
          <cell r="F23772" t="str">
            <v>LOOR ZAMBRANO INGRID MARGOT</v>
          </cell>
        </row>
        <row r="23773">
          <cell r="D23773" t="str">
            <v>2418965</v>
          </cell>
          <cell r="E23773" t="str">
            <v>0190329178001</v>
          </cell>
          <cell r="F23773" t="str">
            <v>LA CASA DEL ELECTRODOMESTICO ELECTROEXITO CIA. LTDA.</v>
          </cell>
        </row>
        <row r="23774">
          <cell r="D23774" t="str">
            <v>2419272</v>
          </cell>
          <cell r="E23774" t="str">
            <v>0903986461</v>
          </cell>
          <cell r="F23774" t="str">
            <v>CANDELL SOTO JAIME ENRIQUE JIMMY</v>
          </cell>
        </row>
        <row r="23775">
          <cell r="D23775" t="str">
            <v>2419494</v>
          </cell>
          <cell r="E23775" t="str">
            <v>0920492428</v>
          </cell>
          <cell r="F23775" t="str">
            <v>VILLON SALINAS JULIO DAVID</v>
          </cell>
        </row>
        <row r="23776">
          <cell r="D23776" t="str">
            <v>2419604</v>
          </cell>
          <cell r="E23776" t="str">
            <v>1707603757</v>
          </cell>
          <cell r="F23776" t="str">
            <v>ESPIN GARCIA JOSE ROQUE</v>
          </cell>
        </row>
        <row r="23777">
          <cell r="D23777" t="str">
            <v>2420161</v>
          </cell>
          <cell r="E23777" t="str">
            <v>0917406373</v>
          </cell>
          <cell r="F23777" t="str">
            <v>VILLAO ORTEGA JAIME JAVIER</v>
          </cell>
        </row>
        <row r="23778">
          <cell r="D23778" t="str">
            <v>2420639</v>
          </cell>
          <cell r="E23778" t="str">
            <v>0992863099001</v>
          </cell>
          <cell r="F23778" t="str">
            <v>RADIO GENIAL S.A. GENIALIRADIO</v>
          </cell>
        </row>
        <row r="23779">
          <cell r="D23779" t="str">
            <v>2422191</v>
          </cell>
          <cell r="E23779" t="str">
            <v>0992220074</v>
          </cell>
          <cell r="F23779" t="str">
            <v>RABASCALL NIEVES CRISTOFELIX</v>
          </cell>
        </row>
        <row r="23780">
          <cell r="D23780" t="str">
            <v>2422401</v>
          </cell>
          <cell r="E23780" t="str">
            <v>0912266293</v>
          </cell>
          <cell r="F23780" t="str">
            <v>BORBOR MONTENEGRO MANUELA NATIVIDAD</v>
          </cell>
        </row>
        <row r="23781">
          <cell r="D23781" t="str">
            <v>2422462</v>
          </cell>
          <cell r="E23781" t="str">
            <v>1302140130</v>
          </cell>
          <cell r="F23781" t="str">
            <v>WILTHON ESTEBAN LINO BAQUE</v>
          </cell>
        </row>
        <row r="23782">
          <cell r="D23782" t="str">
            <v>2422553</v>
          </cell>
          <cell r="E23782" t="str">
            <v>2490012225001</v>
          </cell>
          <cell r="F23782" t="str">
            <v>RADIOEMISORA ECUASONIDO S.A.</v>
          </cell>
        </row>
        <row r="23783">
          <cell r="D23783" t="str">
            <v>2423164</v>
          </cell>
          <cell r="E23783" t="str">
            <v>0990153965001</v>
          </cell>
          <cell r="F23783" t="str">
            <v>PESQUERA HERCO S.A.</v>
          </cell>
        </row>
        <row r="23784">
          <cell r="D23784" t="str">
            <v>2424001</v>
          </cell>
          <cell r="E23784" t="str">
            <v>0990318093001</v>
          </cell>
          <cell r="F23784" t="str">
            <v>COOPERATIVA DE TRANSPORTE PENINSULAR DE TAXIS</v>
          </cell>
        </row>
        <row r="23785">
          <cell r="D23785" t="str">
            <v>2424435</v>
          </cell>
          <cell r="E23785" t="str">
            <v>0991063021001</v>
          </cell>
          <cell r="F23785" t="str">
            <v>COOPERATIVA INTERPROVINCIAL DE TRANSPORTE MANGLARALTO</v>
          </cell>
        </row>
        <row r="23786">
          <cell r="D23786" t="str">
            <v>2424623</v>
          </cell>
          <cell r="E23786" t="str">
            <v>0903610947</v>
          </cell>
          <cell r="F23786" t="str">
            <v>DE LA O GUALE PAULINO FRANCISCO</v>
          </cell>
        </row>
        <row r="23787">
          <cell r="D23787" t="str">
            <v>2425131</v>
          </cell>
          <cell r="E23787" t="str">
            <v>0914470059</v>
          </cell>
          <cell r="F23787" t="str">
            <v>AGUIRRE GERMAN ALBERTO</v>
          </cell>
        </row>
        <row r="23788">
          <cell r="D23788" t="str">
            <v>2425385</v>
          </cell>
          <cell r="E23788" t="str">
            <v>0913408738</v>
          </cell>
          <cell r="F23788" t="str">
            <v>GELLIBERT MORA JEANNINA ANNABELLE</v>
          </cell>
        </row>
        <row r="23789">
          <cell r="D23789" t="str">
            <v>2425391</v>
          </cell>
          <cell r="E23789" t="str">
            <v>0923311294</v>
          </cell>
          <cell r="F23789" t="str">
            <v>DE LA CRUZ DEL PEZO EDGAR SANTIAGO</v>
          </cell>
        </row>
        <row r="23790">
          <cell r="D23790" t="str">
            <v>2426830</v>
          </cell>
          <cell r="E23790" t="str">
            <v>0930465265</v>
          </cell>
          <cell r="F23790" t="str">
            <v>AMBROSSI CASTRO ERICKA ANDREA</v>
          </cell>
        </row>
        <row r="23791">
          <cell r="D23791" t="str">
            <v>2428045</v>
          </cell>
          <cell r="E23791" t="str">
            <v>0992582995001</v>
          </cell>
          <cell r="F23791" t="str">
            <v>SERVITERRA S.A.</v>
          </cell>
        </row>
        <row r="23792">
          <cell r="D23792" t="str">
            <v>2429037</v>
          </cell>
          <cell r="E23792" t="str">
            <v>0992837918001</v>
          </cell>
          <cell r="F23792" t="str">
            <v>COSTA RADIO COSRADI CIA. LTDA.</v>
          </cell>
        </row>
        <row r="23793">
          <cell r="D23793" t="str">
            <v>2429604</v>
          </cell>
          <cell r="E23793" t="str">
            <v>0801426537</v>
          </cell>
          <cell r="F23793" t="str">
            <v>RUBIO BARREIRO JOSE RICARDO</v>
          </cell>
        </row>
        <row r="23794">
          <cell r="D23794" t="str">
            <v>2430508</v>
          </cell>
          <cell r="E23794" t="str">
            <v>0924929136001</v>
          </cell>
          <cell r="F23794" t="str">
            <v>TELSERVICE</v>
          </cell>
        </row>
        <row r="23795">
          <cell r="D23795" t="str">
            <v>2431257</v>
          </cell>
          <cell r="E23795" t="str">
            <v>1707571343</v>
          </cell>
          <cell r="F23795" t="str">
            <v>BASANTES SALAS ANA ESTHER</v>
          </cell>
        </row>
        <row r="23796">
          <cell r="D23796" t="str">
            <v>2431797</v>
          </cell>
          <cell r="E23796" t="str">
            <v>0921982104</v>
          </cell>
          <cell r="F23796" t="str">
            <v>CAMBALA ILLESCAS FULTON LUIS</v>
          </cell>
        </row>
        <row r="23797">
          <cell r="D23797" t="str">
            <v>2431853</v>
          </cell>
          <cell r="E23797" t="str">
            <v>0918151572</v>
          </cell>
          <cell r="F23797" t="str">
            <v>ABAD GONZALEZ CELIA MARIBEL</v>
          </cell>
        </row>
        <row r="23798">
          <cell r="D23798" t="str">
            <v>2432153</v>
          </cell>
          <cell r="E23798" t="str">
            <v>0908664865</v>
          </cell>
          <cell r="F23798" t="str">
            <v>MORA BRIONES ALEJANDRO GREGORIO</v>
          </cell>
        </row>
        <row r="23799">
          <cell r="D23799" t="str">
            <v>2432177</v>
          </cell>
          <cell r="E23799" t="str">
            <v>2400085904</v>
          </cell>
          <cell r="F23799" t="str">
            <v>MUÑOZ TOMALA LELIA MARIA</v>
          </cell>
        </row>
        <row r="23800">
          <cell r="D23800" t="str">
            <v>2433251</v>
          </cell>
          <cell r="E23800" t="str">
            <v>0992841028001</v>
          </cell>
          <cell r="F23800" t="str">
            <v>BRISA TV S.A. BRITVSA</v>
          </cell>
        </row>
        <row r="23801">
          <cell r="D23801" t="str">
            <v>2434140</v>
          </cell>
          <cell r="E23801" t="str">
            <v>2490032633001</v>
          </cell>
          <cell r="F23801" t="str">
            <v>RSTV C.L.</v>
          </cell>
        </row>
        <row r="23802">
          <cell r="D23802" t="str">
            <v>2435437</v>
          </cell>
          <cell r="E23802" t="str">
            <v>0913983284</v>
          </cell>
          <cell r="F23802" t="str">
            <v>GENCON CABELLO YUMI JENNY</v>
          </cell>
        </row>
        <row r="23803">
          <cell r="D23803" t="str">
            <v>2436668</v>
          </cell>
          <cell r="E23803" t="str">
            <v>0922541545</v>
          </cell>
          <cell r="F23803" t="str">
            <v>SUAREZ CARLO KAREN AYRUTH (REP.HRDOS)</v>
          </cell>
        </row>
        <row r="23804">
          <cell r="D23804" t="str">
            <v>2437026</v>
          </cell>
          <cell r="E23804" t="str">
            <v>0915433445</v>
          </cell>
          <cell r="F23804" t="str">
            <v>CEDEÑO ZAMORA MONICA ALEXANDRA</v>
          </cell>
        </row>
        <row r="23805">
          <cell r="D23805" t="str">
            <v>2438261</v>
          </cell>
          <cell r="E23805" t="str">
            <v>0992468602001</v>
          </cell>
          <cell r="F23805" t="str">
            <v>VIGILANCIA CUSTODIA Y SEGURIDAD VICUSEG C. LTDA.</v>
          </cell>
        </row>
        <row r="23806">
          <cell r="D23806" t="str">
            <v>2438782</v>
          </cell>
          <cell r="E23806" t="str">
            <v>0925255846</v>
          </cell>
          <cell r="F23806" t="str">
            <v>CHILAN HIDALGO JOEL ELIAS</v>
          </cell>
        </row>
        <row r="23807">
          <cell r="D23807" t="str">
            <v>2438803</v>
          </cell>
          <cell r="E23807" t="str">
            <v>0909836140</v>
          </cell>
          <cell r="F23807" t="str">
            <v>CHILÁN SALAZAR JOEL ESTANISLAO</v>
          </cell>
        </row>
        <row r="23808">
          <cell r="D23808" t="str">
            <v>2439330</v>
          </cell>
          <cell r="E23808" t="str">
            <v>1713268306</v>
          </cell>
          <cell r="F23808" t="str">
            <v>CENTENO VERA JUAN CELESTINO</v>
          </cell>
        </row>
        <row r="23809">
          <cell r="D23809" t="str">
            <v>2439393</v>
          </cell>
          <cell r="E23809" t="str">
            <v>0907992481</v>
          </cell>
          <cell r="F23809" t="str">
            <v>RODRIGUEZ SORIANO EDMUNDO ISRAEL</v>
          </cell>
        </row>
        <row r="23810">
          <cell r="D23810" t="str">
            <v>2439615</v>
          </cell>
          <cell r="E23810" t="str">
            <v>0103750139</v>
          </cell>
          <cell r="F23810" t="str">
            <v>CASTRO CANDO MARIA ELISA</v>
          </cell>
        </row>
        <row r="23811">
          <cell r="D23811" t="str">
            <v>2440102</v>
          </cell>
          <cell r="E23811" t="str">
            <v>1707837033</v>
          </cell>
          <cell r="F23811" t="str">
            <v>MEJILLON ORRALA STEVE WILFRIDO</v>
          </cell>
        </row>
        <row r="23812">
          <cell r="D23812" t="str">
            <v>2440993</v>
          </cell>
          <cell r="E23812" t="str">
            <v>0910978139</v>
          </cell>
          <cell r="F23812" t="str">
            <v>PAREDES GÓMEZ ARTURO RAMÓN</v>
          </cell>
        </row>
        <row r="23813">
          <cell r="D23813" t="str">
            <v>2442023</v>
          </cell>
          <cell r="E23813" t="str">
            <v>0909710972</v>
          </cell>
          <cell r="F23813" t="str">
            <v>CASTILLO RODRIGUEZ DANIEL ALFREDO</v>
          </cell>
        </row>
        <row r="23814">
          <cell r="D23814" t="str">
            <v>2442203</v>
          </cell>
          <cell r="E23814" t="str">
            <v>1801834720</v>
          </cell>
          <cell r="F23814" t="str">
            <v>ARIAS ALDAS MARIO ARTURO</v>
          </cell>
        </row>
        <row r="23815">
          <cell r="D23815" t="str">
            <v>2442568</v>
          </cell>
          <cell r="E23815" t="str">
            <v>0501114417</v>
          </cell>
          <cell r="F23815" t="str">
            <v>VON LIPPKE MUÑOZ GUNTHER HERRMANN</v>
          </cell>
        </row>
        <row r="23816">
          <cell r="D23816" t="str">
            <v>2443278</v>
          </cell>
          <cell r="E23816" t="str">
            <v>0913141628</v>
          </cell>
          <cell r="F23816" t="str">
            <v>DE LA A BAQUERIZO MANUEL EUGENIO</v>
          </cell>
        </row>
        <row r="23817">
          <cell r="D23817" t="str">
            <v>2444305</v>
          </cell>
          <cell r="E23817" t="str">
            <v>0917305815</v>
          </cell>
          <cell r="F23817" t="str">
            <v>RODRIGUEZ CHIQUITO JOSE ISRAEL</v>
          </cell>
        </row>
        <row r="23818">
          <cell r="D23818" t="str">
            <v>2446104</v>
          </cell>
          <cell r="E23818" t="str">
            <v>0302349840</v>
          </cell>
          <cell r="F23818" t="str">
            <v>PEÑAFIEL SOTO CARMEN KATIUSKA</v>
          </cell>
        </row>
        <row r="23819">
          <cell r="D23819" t="str">
            <v>2446291</v>
          </cell>
          <cell r="E23819" t="str">
            <v>0908200306</v>
          </cell>
          <cell r="F23819" t="str">
            <v>AURELIO CAJAS JERONIMO</v>
          </cell>
        </row>
        <row r="23820">
          <cell r="D23820" t="str">
            <v>2446484</v>
          </cell>
          <cell r="E23820" t="str">
            <v>0922543848</v>
          </cell>
          <cell r="F23820" t="str">
            <v>FERNANDEZ LEON STALYN</v>
          </cell>
        </row>
        <row r="23821">
          <cell r="D23821" t="str">
            <v>2446645</v>
          </cell>
          <cell r="E23821" t="str">
            <v>2490012403001</v>
          </cell>
          <cell r="F23821" t="str">
            <v>COMPAÑIA DE TAXIS CONVENCIONAL EXPRESS MANGLARALTOS.A. CTEM</v>
          </cell>
        </row>
        <row r="23822">
          <cell r="D23822" t="str">
            <v>2446815</v>
          </cell>
          <cell r="E23822" t="str">
            <v>0910492560</v>
          </cell>
          <cell r="F23822" t="str">
            <v>CISNEROS SORIA OSWALDO DANIEL</v>
          </cell>
        </row>
        <row r="23823">
          <cell r="D23823" t="str">
            <v>2446825</v>
          </cell>
          <cell r="E23823" t="str">
            <v>0919292946</v>
          </cell>
          <cell r="F23823" t="str">
            <v>SALAZAR MENENDEZ EDISON AGAPITO</v>
          </cell>
        </row>
        <row r="23824">
          <cell r="D23824" t="str">
            <v>2447340</v>
          </cell>
          <cell r="E23824" t="str">
            <v>2400246951</v>
          </cell>
          <cell r="F23824" t="str">
            <v>LAMAS GONZALEZ MARGARITA DE LAS NIEVES</v>
          </cell>
        </row>
        <row r="23825">
          <cell r="D23825" t="str">
            <v>2448055</v>
          </cell>
          <cell r="E23825" t="str">
            <v>0912314085</v>
          </cell>
          <cell r="F23825" t="str">
            <v>GALAN BERMUDEZ JOSE GREGORIO</v>
          </cell>
        </row>
        <row r="23826">
          <cell r="D23826" t="str">
            <v>2448475</v>
          </cell>
          <cell r="E23826" t="str">
            <v>0914890413</v>
          </cell>
          <cell r="F23826" t="str">
            <v>GARCES YAGUAL JORGE RICARDO</v>
          </cell>
        </row>
        <row r="23827">
          <cell r="D23827" t="str">
            <v>2448688</v>
          </cell>
          <cell r="E23827" t="str">
            <v>1710399823</v>
          </cell>
          <cell r="F23827" t="str">
            <v>GARCIA CEDEÑO NORALDITA EXDIFLOR</v>
          </cell>
        </row>
        <row r="23828">
          <cell r="D23828" t="str">
            <v>2449667</v>
          </cell>
          <cell r="E23828" t="str">
            <v>0923370027</v>
          </cell>
          <cell r="F23828" t="str">
            <v>CAICEDO CARRERA DAVID JHONATAN</v>
          </cell>
        </row>
        <row r="23829">
          <cell r="D23829" t="str">
            <v>2449844</v>
          </cell>
          <cell r="E23829" t="str">
            <v>0919656140</v>
          </cell>
          <cell r="F23829" t="str">
            <v>GUTIERREZ PARDO MARIA ANABEL</v>
          </cell>
        </row>
        <row r="23830">
          <cell r="D23830" t="str">
            <v>2450755</v>
          </cell>
          <cell r="E23830" t="str">
            <v>0915883698</v>
          </cell>
          <cell r="F23830" t="str">
            <v>GUALE ROSALES MONICA CALIPSA</v>
          </cell>
        </row>
        <row r="23831">
          <cell r="D23831" t="str">
            <v>2451150</v>
          </cell>
          <cell r="E23831" t="str">
            <v>0912185709</v>
          </cell>
          <cell r="F23831" t="str">
            <v>PALADINES GILER OSCAR ABEL</v>
          </cell>
        </row>
        <row r="23832">
          <cell r="D23832" t="str">
            <v>2451533</v>
          </cell>
          <cell r="E23832" t="str">
            <v>0907486179</v>
          </cell>
          <cell r="F23832" t="str">
            <v>CHIQUITO JARAMILLO NARCISO GERARDITO</v>
          </cell>
        </row>
        <row r="23833">
          <cell r="D23833" t="str">
            <v>2452490</v>
          </cell>
          <cell r="E23833" t="str">
            <v>0927638171</v>
          </cell>
          <cell r="F23833" t="str">
            <v>VILLÓN SAAVEDRA DORIS KATHERINE</v>
          </cell>
        </row>
        <row r="23834">
          <cell r="D23834" t="str">
            <v>2452551</v>
          </cell>
          <cell r="E23834" t="str">
            <v>0920199221</v>
          </cell>
          <cell r="F23834" t="str">
            <v>ASENCIO DOMINGUEZ FRANCISCO JACOBO</v>
          </cell>
        </row>
        <row r="23835">
          <cell r="D23835" t="str">
            <v>2452979</v>
          </cell>
          <cell r="E23835" t="str">
            <v>1701998211</v>
          </cell>
          <cell r="F23835" t="str">
            <v>GARCIA STAEL JORGE BJARNE</v>
          </cell>
        </row>
        <row r="23836">
          <cell r="D23836" t="str">
            <v>2453226</v>
          </cell>
          <cell r="E23836" t="str">
            <v>0991384766001</v>
          </cell>
          <cell r="F23836" t="str">
            <v>SALINAS YACHT CLUB</v>
          </cell>
        </row>
        <row r="23837">
          <cell r="D23837" t="str">
            <v>2453699</v>
          </cell>
          <cell r="E23837" t="str">
            <v>0960006340001</v>
          </cell>
          <cell r="F23837" t="str">
            <v>ILUSTRE MUNICIPALIDAD DEL CANTON LA LIBERTAD</v>
          </cell>
        </row>
        <row r="23838">
          <cell r="D23838" t="str">
            <v>2453737</v>
          </cell>
          <cell r="E23838" t="str">
            <v>1205238619</v>
          </cell>
          <cell r="F23838" t="str">
            <v>LUIGY RAFHAEL MORENO RISCO</v>
          </cell>
        </row>
        <row r="23839">
          <cell r="D23839" t="str">
            <v>2453990</v>
          </cell>
          <cell r="E23839" t="str">
            <v>0902265313</v>
          </cell>
          <cell r="F23839" t="str">
            <v>AGUILAR BRAVO ARTURO RAMIRO</v>
          </cell>
        </row>
        <row r="23840">
          <cell r="D23840" t="str">
            <v>2454067</v>
          </cell>
          <cell r="E23840" t="str">
            <v>0903105112</v>
          </cell>
          <cell r="F23840" t="str">
            <v>BASURTO OSPINA ROSA BENILDA</v>
          </cell>
        </row>
        <row r="23841">
          <cell r="D23841" t="str">
            <v>2454275</v>
          </cell>
          <cell r="E23841" t="str">
            <v>0905134169</v>
          </cell>
          <cell r="F23841" t="str">
            <v>BARRERA MALDONADO JOSE WILSON</v>
          </cell>
        </row>
        <row r="23842">
          <cell r="D23842" t="str">
            <v>2454330</v>
          </cell>
          <cell r="E23842" t="str">
            <v>0905260907</v>
          </cell>
          <cell r="F23842" t="str">
            <v>PALACIOS ALEJANDRO NARRIMAN DE LOURDES</v>
          </cell>
        </row>
        <row r="23843">
          <cell r="D23843" t="str">
            <v>2454381</v>
          </cell>
          <cell r="E23843" t="str">
            <v>0907517916</v>
          </cell>
          <cell r="F23843" t="str">
            <v>DE LA CRUZ BRAZIER MIRELLA ALICIA</v>
          </cell>
        </row>
        <row r="23844">
          <cell r="D23844" t="str">
            <v>2454431</v>
          </cell>
          <cell r="E23844" t="str">
            <v>0908038664</v>
          </cell>
          <cell r="F23844" t="str">
            <v>NARANJO ROBALINO IVONNE MARIA</v>
          </cell>
        </row>
        <row r="23845">
          <cell r="D23845" t="str">
            <v>2454459</v>
          </cell>
          <cell r="E23845" t="str">
            <v>0908089790</v>
          </cell>
          <cell r="F23845" t="str">
            <v>GOMEZ CORDERO PATRICIA JACQUELINE</v>
          </cell>
        </row>
        <row r="23846">
          <cell r="D23846" t="str">
            <v>2454515</v>
          </cell>
          <cell r="E23846" t="str">
            <v>0909113607</v>
          </cell>
          <cell r="F23846" t="str">
            <v>RAMIREZ BORBOR LUIS GUIDO</v>
          </cell>
        </row>
        <row r="23847">
          <cell r="D23847" t="str">
            <v>2454565</v>
          </cell>
          <cell r="E23847" t="str">
            <v>0909776494</v>
          </cell>
          <cell r="F23847" t="str">
            <v>VACACELA OCHOA RAUL ENRIQUE</v>
          </cell>
        </row>
        <row r="23848">
          <cell r="D23848" t="str">
            <v>2454750</v>
          </cell>
          <cell r="E23848" t="str">
            <v>0912156460</v>
          </cell>
          <cell r="F23848" t="str">
            <v>GOMEZ MALAVE SANDRA IVONNE</v>
          </cell>
        </row>
        <row r="23849">
          <cell r="D23849" t="str">
            <v>2454771</v>
          </cell>
          <cell r="E23849" t="str">
            <v>0912186301</v>
          </cell>
          <cell r="F23849" t="str">
            <v>RODRIGUEZ JAIME DALTON</v>
          </cell>
        </row>
        <row r="23850">
          <cell r="D23850" t="str">
            <v>2454800</v>
          </cell>
          <cell r="E23850" t="str">
            <v>0912259090</v>
          </cell>
          <cell r="F23850" t="str">
            <v>DURAN CHUSAN MARGARITA AMERICA</v>
          </cell>
        </row>
        <row r="23851">
          <cell r="D23851" t="str">
            <v>2454828</v>
          </cell>
          <cell r="E23851" t="str">
            <v>0913432100</v>
          </cell>
          <cell r="F23851" t="str">
            <v>SUAREZ MACKLIFF CESAR LEONARDO</v>
          </cell>
        </row>
        <row r="23852">
          <cell r="D23852" t="str">
            <v>2454850</v>
          </cell>
          <cell r="E23852" t="str">
            <v>0913758439</v>
          </cell>
          <cell r="F23852" t="str">
            <v>GOMEZ SOLANO FATIMA JACKELINE</v>
          </cell>
        </row>
        <row r="23853">
          <cell r="D23853" t="str">
            <v>2454905</v>
          </cell>
          <cell r="E23853" t="str">
            <v>0913981932</v>
          </cell>
          <cell r="F23853" t="str">
            <v>VALDEZ CABEZA MARIA</v>
          </cell>
        </row>
        <row r="23854">
          <cell r="D23854" t="str">
            <v>2455016</v>
          </cell>
          <cell r="E23854" t="str">
            <v>2490022190001</v>
          </cell>
          <cell r="F23854" t="str">
            <v>SERVICIO EJECUTIVO SERTURISEJ S.A.</v>
          </cell>
        </row>
        <row r="23855">
          <cell r="D23855" t="str">
            <v>2455035</v>
          </cell>
          <cell r="E23855" t="str">
            <v>0915254833</v>
          </cell>
          <cell r="F23855" t="str">
            <v>GOMEZ ALEJANDRO JOSE MANUEL</v>
          </cell>
        </row>
        <row r="23856">
          <cell r="D23856" t="str">
            <v>2455219</v>
          </cell>
          <cell r="E23856" t="str">
            <v>0916017092</v>
          </cell>
          <cell r="F23856" t="str">
            <v>NEIRA NELLY ANTON</v>
          </cell>
        </row>
        <row r="23857">
          <cell r="D23857" t="str">
            <v>2455533</v>
          </cell>
          <cell r="E23857" t="str">
            <v>0917407983</v>
          </cell>
          <cell r="F23857" t="str">
            <v>REYES CRUZ VERONICA</v>
          </cell>
        </row>
        <row r="23858">
          <cell r="D23858" t="str">
            <v>2455559</v>
          </cell>
          <cell r="E23858" t="str">
            <v>0917655219</v>
          </cell>
          <cell r="F23858" t="str">
            <v>RUIZ RABASCO YURI WLADIMIR</v>
          </cell>
        </row>
        <row r="23859">
          <cell r="D23859" t="str">
            <v>2455610</v>
          </cell>
          <cell r="E23859" t="str">
            <v>0918670415</v>
          </cell>
          <cell r="F23859" t="str">
            <v>CORONEL VITE JENNY MARIELA</v>
          </cell>
        </row>
        <row r="23860">
          <cell r="D23860" t="str">
            <v>2455689</v>
          </cell>
          <cell r="E23860" t="str">
            <v>0919657494</v>
          </cell>
          <cell r="F23860" t="str">
            <v>ROSALES REYES LUCY</v>
          </cell>
        </row>
        <row r="23861">
          <cell r="D23861" t="str">
            <v>2455959</v>
          </cell>
          <cell r="E23861" t="str">
            <v>1001554938</v>
          </cell>
          <cell r="F23861" t="str">
            <v>MAFLA MONCAYO JAIME FERNANDO</v>
          </cell>
        </row>
        <row r="23862">
          <cell r="D23862" t="str">
            <v>2456049</v>
          </cell>
          <cell r="E23862" t="str">
            <v>0905253647</v>
          </cell>
          <cell r="F23862" t="str">
            <v>JOSE LIMONES LUCIA MAXIMINA</v>
          </cell>
        </row>
        <row r="23863">
          <cell r="D23863" t="str">
            <v>2456076</v>
          </cell>
          <cell r="E23863" t="str">
            <v>0914756093</v>
          </cell>
          <cell r="F23863" t="str">
            <v>JOSE POZO LILIANA RUTH</v>
          </cell>
        </row>
        <row r="23864">
          <cell r="D23864" t="str">
            <v>2456205</v>
          </cell>
          <cell r="E23864" t="str">
            <v>1002263950</v>
          </cell>
          <cell r="F23864" t="str">
            <v>KUO SHOU TSENG HUANG</v>
          </cell>
        </row>
        <row r="23865">
          <cell r="D23865" t="str">
            <v>2456359</v>
          </cell>
          <cell r="E23865" t="str">
            <v>0924929136</v>
          </cell>
          <cell r="F23865" t="str">
            <v>PANCHANA YAGUAL FREDDY XAVIER</v>
          </cell>
        </row>
        <row r="23866">
          <cell r="D23866" t="str">
            <v>2456582</v>
          </cell>
          <cell r="E23866" t="str">
            <v>0992283874001</v>
          </cell>
          <cell r="F23866" t="str">
            <v>INLOU S.A.</v>
          </cell>
        </row>
        <row r="23867">
          <cell r="D23867" t="str">
            <v>2456981</v>
          </cell>
          <cell r="E23867" t="str">
            <v>0992506903001</v>
          </cell>
          <cell r="F23867" t="str">
            <v>CENTRO RADIO CLUB LA LIBERTAD</v>
          </cell>
        </row>
        <row r="23868">
          <cell r="D23868" t="str">
            <v>2457036</v>
          </cell>
          <cell r="E23868" t="str">
            <v>0910296565</v>
          </cell>
          <cell r="F23868" t="str">
            <v>ARGUELLO TRIVIÑO WASHINGTON ROBERTO</v>
          </cell>
        </row>
        <row r="23869">
          <cell r="D23869" t="str">
            <v>2457038</v>
          </cell>
          <cell r="E23869" t="str">
            <v>0291501583001</v>
          </cell>
          <cell r="F23869" t="str">
            <v>FUNDACION FAMILIA SALESIANA SALINAS</v>
          </cell>
        </row>
        <row r="23870">
          <cell r="D23870" t="str">
            <v>2457196</v>
          </cell>
          <cell r="E23870" t="str">
            <v>0919655480</v>
          </cell>
          <cell r="F23870" t="str">
            <v>PALMA MENDOZA IVAN GUSTAVO</v>
          </cell>
        </row>
        <row r="23871">
          <cell r="D23871" t="str">
            <v>2457384</v>
          </cell>
          <cell r="E23871" t="str">
            <v>0916768732</v>
          </cell>
          <cell r="F23871" t="str">
            <v>LEON GAVILANEZ GARDENIA JOHANNA</v>
          </cell>
        </row>
        <row r="23872">
          <cell r="D23872" t="str">
            <v>2458335</v>
          </cell>
          <cell r="E23872" t="str">
            <v>0992579951001</v>
          </cell>
          <cell r="F23872" t="str">
            <v>COOPERATIVA DE TRANSPORTE URBANO DE PASAJEROS EN TAXIS RIVERA DEL PACIFICO</v>
          </cell>
        </row>
        <row r="23873">
          <cell r="D23873" t="str">
            <v>2458435</v>
          </cell>
          <cell r="E23873" t="str">
            <v>0908716186</v>
          </cell>
          <cell r="F23873" t="str">
            <v>MATEO MAZZINI PATRICIO</v>
          </cell>
        </row>
        <row r="23874">
          <cell r="D23874" t="str">
            <v>2459205</v>
          </cell>
          <cell r="E23874" t="str">
            <v>1200794186</v>
          </cell>
          <cell r="F23874" t="str">
            <v>MORENO MARUN RUBEN DARIO</v>
          </cell>
        </row>
        <row r="23875">
          <cell r="D23875" t="str">
            <v>2459697</v>
          </cell>
          <cell r="E23875" t="str">
            <v>1204181364</v>
          </cell>
          <cell r="F23875" t="str">
            <v>GUERRERO TULCAN GISSELA VIRGINIA</v>
          </cell>
        </row>
        <row r="23876">
          <cell r="D23876" t="str">
            <v>2461761</v>
          </cell>
          <cell r="E23876" t="str">
            <v>0923130413</v>
          </cell>
          <cell r="F23876" t="str">
            <v>MALAVE GUALE JESSICA CECIBEL</v>
          </cell>
        </row>
        <row r="23877">
          <cell r="D23877" t="str">
            <v>2461927</v>
          </cell>
          <cell r="E23877" t="str">
            <v>1312368770</v>
          </cell>
          <cell r="F23877" t="str">
            <v>SALTOS SANTANA GISSELA MONSERRATE</v>
          </cell>
        </row>
        <row r="23878">
          <cell r="D23878" t="str">
            <v>2462494</v>
          </cell>
          <cell r="E23878" t="str">
            <v>0992627026001</v>
          </cell>
          <cell r="F23878" t="str">
            <v>AGRICOLA PURA VIDA S.A. AGRUPVIDA</v>
          </cell>
        </row>
        <row r="23879">
          <cell r="D23879" t="str">
            <v>2462623</v>
          </cell>
          <cell r="E23879" t="str">
            <v>1706489034</v>
          </cell>
          <cell r="F23879" t="str">
            <v>MIGUEL TEMISTOCLES RUEDA MESIAS</v>
          </cell>
        </row>
        <row r="23880">
          <cell r="D23880" t="str">
            <v>2462746</v>
          </cell>
          <cell r="E23880" t="str">
            <v>0927260232</v>
          </cell>
          <cell r="F23880" t="str">
            <v>MARIDUEÑA RODRIGUEZ KELVIN SEGUNDO</v>
          </cell>
        </row>
        <row r="23881">
          <cell r="D23881" t="str">
            <v>2463440</v>
          </cell>
          <cell r="E23881" t="str">
            <v>0907742696</v>
          </cell>
          <cell r="F23881" t="str">
            <v>BORBOR SUAREZ SANTO</v>
          </cell>
        </row>
        <row r="23882">
          <cell r="D23882" t="str">
            <v>2463596</v>
          </cell>
          <cell r="E23882" t="str">
            <v>0915769467</v>
          </cell>
          <cell r="F23882" t="str">
            <v>MEJILLON BALON PABLO FELIPE</v>
          </cell>
        </row>
        <row r="23883">
          <cell r="D23883" t="str">
            <v>2463908</v>
          </cell>
          <cell r="E23883" t="str">
            <v>0919715953</v>
          </cell>
          <cell r="F23883" t="str">
            <v>MENDEZ CAICHE FELIX</v>
          </cell>
        </row>
        <row r="23884">
          <cell r="D23884" t="str">
            <v>2464052</v>
          </cell>
          <cell r="E23884" t="str">
            <v>1705035598</v>
          </cell>
          <cell r="F23884" t="str">
            <v>GAIBOR BAÑO BLANCA DOLORES</v>
          </cell>
        </row>
        <row r="23885">
          <cell r="D23885" t="str">
            <v>2466542</v>
          </cell>
          <cell r="E23885" t="str">
            <v>0968570550001</v>
          </cell>
          <cell r="F23885" t="str">
            <v>CUERPO DE BOMBEROS DE EL CANTON LA LIBERTAD</v>
          </cell>
        </row>
        <row r="23886">
          <cell r="D23886" t="str">
            <v>2467106</v>
          </cell>
          <cell r="E23886" t="str">
            <v>0926054198</v>
          </cell>
          <cell r="F23886" t="str">
            <v>PANCHANA YAGUAL JAZMIN YADIRA</v>
          </cell>
        </row>
        <row r="23887">
          <cell r="D23887" t="str">
            <v>2467173</v>
          </cell>
          <cell r="E23887" t="str">
            <v>2490002335001</v>
          </cell>
          <cell r="F23887" t="str">
            <v>FUNDACION AMOR Y VERDAD</v>
          </cell>
        </row>
        <row r="23888">
          <cell r="D23888" t="str">
            <v>2467668</v>
          </cell>
          <cell r="E23888" t="str">
            <v>0702676172</v>
          </cell>
          <cell r="F23888" t="str">
            <v>BODERO CARRION RICARDO RENE</v>
          </cell>
        </row>
        <row r="23889">
          <cell r="D23889" t="str">
            <v>2468224</v>
          </cell>
          <cell r="E23889" t="str">
            <v>0915692651</v>
          </cell>
          <cell r="F23889" t="str">
            <v>RAMIREZ SORIANO EDUARDO ROBERTO</v>
          </cell>
        </row>
        <row r="23890">
          <cell r="D23890" t="str">
            <v>2468492</v>
          </cell>
          <cell r="E23890" t="str">
            <v>0907156624</v>
          </cell>
          <cell r="F23890" t="str">
            <v>GONZALEZ SUAREZ GLORIA</v>
          </cell>
        </row>
        <row r="23891">
          <cell r="D23891" t="str">
            <v>2468598</v>
          </cell>
          <cell r="E23891" t="str">
            <v>0928629161</v>
          </cell>
          <cell r="F23891" t="str">
            <v>MAIRONGO GONZALEZ NEICEN JOSE</v>
          </cell>
        </row>
        <row r="23892">
          <cell r="D23892" t="str">
            <v>2468632</v>
          </cell>
          <cell r="E23892" t="str">
            <v>0992858109001</v>
          </cell>
          <cell r="F23892" t="str">
            <v>RADIO CARACOL CARIAROLF S.A.</v>
          </cell>
        </row>
        <row r="23893">
          <cell r="D23893" t="str">
            <v>2469173</v>
          </cell>
          <cell r="E23893" t="str">
            <v>2400034605</v>
          </cell>
          <cell r="F23893" t="str">
            <v>LINO RAMIREZ ÁNGEL ENRIQUE</v>
          </cell>
        </row>
        <row r="23894">
          <cell r="D23894" t="str">
            <v>2470210</v>
          </cell>
          <cell r="E23894" t="str">
            <v>1001693439</v>
          </cell>
          <cell r="F23894" t="str">
            <v>LANSINOT  TOCAIN JAVIER  EMILIO</v>
          </cell>
        </row>
        <row r="23895">
          <cell r="D23895" t="str">
            <v>2470398</v>
          </cell>
          <cell r="E23895" t="str">
            <v>0915441810</v>
          </cell>
          <cell r="F23895" t="str">
            <v>MOROCHO CAMPOVERDE JIMMY ALBERTO</v>
          </cell>
        </row>
        <row r="23896">
          <cell r="D23896" t="str">
            <v>2471128</v>
          </cell>
          <cell r="E23896" t="str">
            <v>0900748617</v>
          </cell>
          <cell r="F23896" t="str">
            <v>CHIQUITO JARAMILLO NARCISO GERARDITO</v>
          </cell>
        </row>
        <row r="23897">
          <cell r="D23897" t="str">
            <v>2471248</v>
          </cell>
          <cell r="E23897" t="str">
            <v>0928702703</v>
          </cell>
          <cell r="F23897" t="str">
            <v>ORRALA TORRES ARIANA KATIUSCA</v>
          </cell>
        </row>
        <row r="23898">
          <cell r="D23898" t="str">
            <v>2471454</v>
          </cell>
          <cell r="E23898" t="str">
            <v>0911283414</v>
          </cell>
          <cell r="F23898" t="str">
            <v>ORTIZ CANALES LUIS ENRIQUE</v>
          </cell>
        </row>
        <row r="23899">
          <cell r="D23899" t="str">
            <v>2471633</v>
          </cell>
          <cell r="E23899" t="str">
            <v>1314927953</v>
          </cell>
          <cell r="F23899" t="str">
            <v>GARCIA PERERO FREDDY GIANCARLO</v>
          </cell>
        </row>
        <row r="23900">
          <cell r="D23900" t="str">
            <v>2471828</v>
          </cell>
          <cell r="E23900" t="str">
            <v>0991471545001</v>
          </cell>
          <cell r="F23900" t="str">
            <v>COMPAÑIA DE TRANSPORTE LIBERPESA S.A.</v>
          </cell>
        </row>
        <row r="23901">
          <cell r="D23901" t="str">
            <v>2471882</v>
          </cell>
          <cell r="E23901" t="str">
            <v>2400257750</v>
          </cell>
          <cell r="F23901" t="str">
            <v>MEDINA REYES OSWALDO MANUEL</v>
          </cell>
        </row>
        <row r="23902">
          <cell r="D23902" t="str">
            <v>2471952</v>
          </cell>
          <cell r="E23902" t="str">
            <v>0907785927</v>
          </cell>
          <cell r="F23902" t="str">
            <v>MACKLIFF YEPEZ ELIZABETH ALICIA</v>
          </cell>
        </row>
        <row r="23903">
          <cell r="D23903" t="str">
            <v>2472002</v>
          </cell>
          <cell r="E23903" t="str">
            <v>0927087296</v>
          </cell>
          <cell r="F23903" t="str">
            <v>ROSALES GONZABAY BYRON ORLANDO</v>
          </cell>
        </row>
        <row r="23904">
          <cell r="D23904" t="str">
            <v>2473036</v>
          </cell>
          <cell r="E23904" t="str">
            <v>0909185084</v>
          </cell>
          <cell r="F23904" t="str">
            <v>MEDINA LEON ROBERT ALFONSO</v>
          </cell>
        </row>
        <row r="23905">
          <cell r="D23905" t="str">
            <v>2473104</v>
          </cell>
          <cell r="E23905" t="str">
            <v>1305051953</v>
          </cell>
          <cell r="F23905" t="str">
            <v>PONCE CHOEZ CRUZ SALVADORA</v>
          </cell>
        </row>
        <row r="23906">
          <cell r="D23906" t="str">
            <v>2473239</v>
          </cell>
          <cell r="E23906" t="str">
            <v>1752250926</v>
          </cell>
          <cell r="F23906" t="str">
            <v>SANTUS PATRIZIA</v>
          </cell>
        </row>
        <row r="23907">
          <cell r="D23907" t="str">
            <v>2474070</v>
          </cell>
          <cell r="E23907" t="str">
            <v>1313418376</v>
          </cell>
          <cell r="F23907" t="str">
            <v>DELGADO GARCES KEVIN STEVEN</v>
          </cell>
        </row>
        <row r="23908">
          <cell r="D23908" t="str">
            <v>2474077</v>
          </cell>
          <cell r="E23908" t="str">
            <v>0904282380</v>
          </cell>
          <cell r="F23908" t="str">
            <v>PIN GUARANDA GINA GABRIELA</v>
          </cell>
        </row>
        <row r="23909">
          <cell r="D23909" t="str">
            <v>2474183</v>
          </cell>
          <cell r="E23909" t="str">
            <v>0968559740001</v>
          </cell>
          <cell r="F23909" t="str">
            <v>UNIVERSIDAD ESTATAL PENINSULA DE SANTA ELENA</v>
          </cell>
        </row>
        <row r="23910">
          <cell r="D23910" t="str">
            <v>2474362</v>
          </cell>
          <cell r="E23910" t="str">
            <v>0923337471</v>
          </cell>
          <cell r="F23910" t="str">
            <v>ANGEL REYES ALVARO FERNANDO</v>
          </cell>
        </row>
        <row r="23911">
          <cell r="D23911" t="str">
            <v>2474805</v>
          </cell>
          <cell r="E23911" t="str">
            <v>0960001380001</v>
          </cell>
          <cell r="F23911" t="str">
            <v>GOBIERNO AUTONOMO DESCENTRALIZADO MUNICIPAL DE SALINAS</v>
          </cell>
        </row>
        <row r="23912">
          <cell r="D23912" t="str">
            <v>2475347</v>
          </cell>
          <cell r="E23912" t="str">
            <v>2490006357001</v>
          </cell>
          <cell r="F23912" t="str">
            <v>COMPAÑIA DE TAXIS CONVENCIONAL MONTAÑISOL S.A.</v>
          </cell>
        </row>
        <row r="23913">
          <cell r="D23913" t="str">
            <v>2475705</v>
          </cell>
          <cell r="E23913" t="str">
            <v>0904945532</v>
          </cell>
          <cell r="F23913" t="str">
            <v>CUESTA CAPUTI RAFAEL IGNACIO</v>
          </cell>
        </row>
        <row r="23914">
          <cell r="D23914" t="str">
            <v>2475854</v>
          </cell>
          <cell r="E23914" t="str">
            <v>0603455312</v>
          </cell>
          <cell r="F23914" t="str">
            <v>PAGUAY OROZCO EDWIN ROLANDO</v>
          </cell>
        </row>
        <row r="23915">
          <cell r="D23915" t="str">
            <v>2475864</v>
          </cell>
          <cell r="E23915" t="str">
            <v>0908990658</v>
          </cell>
          <cell r="F23915" t="str">
            <v>HANSEN VIK JIMENEZ PANCHO AGUSTIN</v>
          </cell>
        </row>
        <row r="23916">
          <cell r="D23916" t="str">
            <v>2476245</v>
          </cell>
          <cell r="E23916" t="str">
            <v>0963242615</v>
          </cell>
          <cell r="F23916" t="str">
            <v>CAMARGO UZCATEGUI LEONARDO ALAIN</v>
          </cell>
        </row>
        <row r="23917">
          <cell r="D23917" t="str">
            <v>2476564</v>
          </cell>
          <cell r="E23917" t="str">
            <v>2450033317</v>
          </cell>
          <cell r="F23917" t="str">
            <v>TIGRERO ESCALANTE CRISTHIAN JAVIER</v>
          </cell>
        </row>
        <row r="23918">
          <cell r="D23918" t="str">
            <v>2476614</v>
          </cell>
          <cell r="E23918" t="str">
            <v>0927284943</v>
          </cell>
          <cell r="F23918" t="str">
            <v>YAGUAL PLAZA LILIANA CECIBEL</v>
          </cell>
        </row>
        <row r="23919">
          <cell r="D23919" t="str">
            <v>2476622</v>
          </cell>
          <cell r="E23919" t="str">
            <v>0992220074001</v>
          </cell>
          <cell r="F23919" t="str">
            <v>UNCANI S.A.</v>
          </cell>
        </row>
        <row r="23920">
          <cell r="D23920" t="str">
            <v>2476623</v>
          </cell>
          <cell r="E23920" t="str">
            <v>0907260301</v>
          </cell>
          <cell r="F23920" t="str">
            <v>DURAN SALCEDO EDUARDO XAVIER</v>
          </cell>
        </row>
        <row r="23921">
          <cell r="D23921" t="str">
            <v>2476899</v>
          </cell>
          <cell r="E23921" t="str">
            <v>0911072494</v>
          </cell>
          <cell r="F23921" t="str">
            <v>AYALA RONQUILLO JOSE MANUEL</v>
          </cell>
        </row>
        <row r="23922">
          <cell r="D23922" t="str">
            <v>2477347</v>
          </cell>
          <cell r="E23922" t="str">
            <v>2450911371</v>
          </cell>
          <cell r="F23922" t="str">
            <v>VERA YAGUAL LEONOR CLARIBEL</v>
          </cell>
        </row>
        <row r="23923">
          <cell r="D23923" t="str">
            <v>2477619</v>
          </cell>
          <cell r="E23923" t="str">
            <v>0921375804</v>
          </cell>
          <cell r="F23923" t="str">
            <v>VILCHE BERNABE JIMMY MAXIMO</v>
          </cell>
        </row>
        <row r="23924">
          <cell r="D23924" t="str">
            <v>2477766</v>
          </cell>
          <cell r="E23924" t="str">
            <v>0918359712</v>
          </cell>
          <cell r="F23924" t="str">
            <v>LEON BERMEO REINA ISABEL</v>
          </cell>
        </row>
        <row r="23925">
          <cell r="D23925" t="str">
            <v>2477977</v>
          </cell>
          <cell r="E23925" t="str">
            <v>0916852387</v>
          </cell>
          <cell r="F23925" t="str">
            <v>POZO MALAVE LUIS FELICIANO</v>
          </cell>
        </row>
        <row r="23926">
          <cell r="D23926" t="str">
            <v>2478631</v>
          </cell>
          <cell r="E23926" t="str">
            <v>0901050377</v>
          </cell>
          <cell r="F23926" t="str">
            <v>TIGRERO PANCHANA MARIO SECUNDINO</v>
          </cell>
        </row>
        <row r="23927">
          <cell r="D23927" t="str">
            <v>2478753</v>
          </cell>
          <cell r="E23927" t="str">
            <v>0915631402</v>
          </cell>
          <cell r="F23927" t="str">
            <v>ALVIA ZAMBRANO JUAN JOSE</v>
          </cell>
        </row>
        <row r="23928">
          <cell r="D23928" t="str">
            <v>2478945</v>
          </cell>
          <cell r="E23928" t="str">
            <v>2450139155</v>
          </cell>
          <cell r="F23928" t="str">
            <v>BALON TIGRERO JEFFERSON FABIAN</v>
          </cell>
        </row>
        <row r="23929">
          <cell r="D23929" t="str">
            <v>2478962</v>
          </cell>
          <cell r="E23929" t="str">
            <v>0921565727</v>
          </cell>
          <cell r="F23929" t="str">
            <v>RAMIREZ ROSERO LORENA ELIZABETH</v>
          </cell>
        </row>
        <row r="23930">
          <cell r="D23930" t="str">
            <v>2478995</v>
          </cell>
          <cell r="E23930" t="str">
            <v>0927369900</v>
          </cell>
          <cell r="F23930" t="str">
            <v>CATUTO RAMIREZ JUAN CARLOS</v>
          </cell>
        </row>
        <row r="23931">
          <cell r="D23931" t="str">
            <v>2479129</v>
          </cell>
          <cell r="E23931" t="str">
            <v>2400210312</v>
          </cell>
          <cell r="F23931" t="str">
            <v>MERCHAN PANCHANA YULY MARIAM</v>
          </cell>
        </row>
        <row r="23932">
          <cell r="D23932" t="str">
            <v>2479314</v>
          </cell>
          <cell r="E23932" t="str">
            <v>1804528170</v>
          </cell>
          <cell r="F23932" t="str">
            <v>BALSECA SANTIANA JOEL RAFAEL</v>
          </cell>
        </row>
        <row r="23933">
          <cell r="D23933" t="str">
            <v>2479683</v>
          </cell>
          <cell r="E23933" t="str">
            <v>1202070429</v>
          </cell>
          <cell r="F23933" t="str">
            <v>SANTOS CONSTANTE RINA GEOCONDA</v>
          </cell>
        </row>
        <row r="23934">
          <cell r="D23934" t="str">
            <v>2480047</v>
          </cell>
          <cell r="E23934" t="str">
            <v>0915262968</v>
          </cell>
          <cell r="F23934" t="str">
            <v>MERO REDROVÁN PEDRO OSWALDO</v>
          </cell>
        </row>
        <row r="23935">
          <cell r="D23935" t="str">
            <v>2480370</v>
          </cell>
          <cell r="E23935" t="str">
            <v>0916219843</v>
          </cell>
          <cell r="F23935" t="str">
            <v>ARCENTALES BARZOLA HENRY DAVID</v>
          </cell>
        </row>
        <row r="23936">
          <cell r="D23936" t="str">
            <v>2480930</v>
          </cell>
          <cell r="E23936" t="str">
            <v>0992371358001</v>
          </cell>
          <cell r="F23936" t="str">
            <v>TUVENTURA S.A.</v>
          </cell>
        </row>
        <row r="23937">
          <cell r="D23937" t="str">
            <v>2481041</v>
          </cell>
          <cell r="E23937" t="str">
            <v>1708850753</v>
          </cell>
          <cell r="F23937" t="str">
            <v>TOMALA OROZCO JOHN ALFREDO</v>
          </cell>
        </row>
        <row r="23938">
          <cell r="D23938" t="str">
            <v>2481254</v>
          </cell>
          <cell r="E23938" t="str">
            <v>0926368804</v>
          </cell>
          <cell r="F23938" t="str">
            <v>RUIZ COBOS VICTOR MANUEL</v>
          </cell>
        </row>
        <row r="23939">
          <cell r="D23939" t="str">
            <v>2481388</v>
          </cell>
          <cell r="E23939" t="str">
            <v>0321490462</v>
          </cell>
          <cell r="F23939" t="str">
            <v>SAAVEDRA ORTIZ NARCISA JESENNIA</v>
          </cell>
        </row>
        <row r="23940">
          <cell r="D23940" t="str">
            <v>2481415</v>
          </cell>
          <cell r="E23940" t="str">
            <v>0921490462</v>
          </cell>
          <cell r="F23940" t="str">
            <v>SAAVEDRA ORTIZ NARCISA JESENNIA</v>
          </cell>
        </row>
        <row r="23941">
          <cell r="D23941" t="str">
            <v>2481472</v>
          </cell>
          <cell r="E23941" t="str">
            <v>2450881707</v>
          </cell>
          <cell r="F23941" t="str">
            <v>MUÑOZ DOMINGUEZ FERNANDO</v>
          </cell>
        </row>
        <row r="23942">
          <cell r="D23942" t="str">
            <v>2481589</v>
          </cell>
          <cell r="E23942" t="str">
            <v>0918985870</v>
          </cell>
          <cell r="F23942" t="str">
            <v>RUIZ ZAVALA CARLOS LUIS</v>
          </cell>
        </row>
        <row r="23943">
          <cell r="D23943" t="str">
            <v>2481595</v>
          </cell>
          <cell r="E23943" t="str">
            <v>0927660605</v>
          </cell>
          <cell r="F23943" t="str">
            <v>TIGRERO RODRIGUEZ CRISTHIAN ALEXANDER</v>
          </cell>
        </row>
        <row r="23944">
          <cell r="D23944" t="str">
            <v>2481629</v>
          </cell>
          <cell r="E23944" t="str">
            <v>0909298192</v>
          </cell>
          <cell r="F23944" t="str">
            <v>LOZANO JIMENEZ  VICTOR MANUEL</v>
          </cell>
        </row>
        <row r="23945">
          <cell r="D23945" t="str">
            <v>2481751</v>
          </cell>
          <cell r="E23945" t="str">
            <v>0918561291</v>
          </cell>
          <cell r="F23945" t="str">
            <v>GONZALEZ VERA ALFREDO RICARDO</v>
          </cell>
        </row>
        <row r="23946">
          <cell r="D23946" t="str">
            <v>2481847</v>
          </cell>
          <cell r="E23946" t="str">
            <v>0291501583</v>
          </cell>
          <cell r="F23946" t="str">
            <v>MENDEZ PEREZ CARLOS RODRIGO</v>
          </cell>
        </row>
        <row r="23947">
          <cell r="D23947" t="str">
            <v>2481890</v>
          </cell>
          <cell r="E23947" t="str">
            <v>0914861620</v>
          </cell>
          <cell r="F23947" t="str">
            <v>LAINEZ TOMALA JARRY GEOVANNY</v>
          </cell>
        </row>
        <row r="23948">
          <cell r="D23948" t="str">
            <v>2481992</v>
          </cell>
          <cell r="E23948" t="str">
            <v>0920492576</v>
          </cell>
          <cell r="F23948" t="str">
            <v>SALAZAR DELGADO IVAN RENE</v>
          </cell>
        </row>
        <row r="23949">
          <cell r="D23949" t="str">
            <v>2482036</v>
          </cell>
          <cell r="E23949" t="str">
            <v>0910024272</v>
          </cell>
          <cell r="F23949" t="str">
            <v>GONZALEZ REYES EDUARDO DIONICIO</v>
          </cell>
        </row>
        <row r="23950">
          <cell r="D23950" t="str">
            <v>2482583</v>
          </cell>
          <cell r="E23950" t="str">
            <v>0926750613</v>
          </cell>
          <cell r="F23950" t="str">
            <v>YUNDA SANCHEZ ANA GABRIELA</v>
          </cell>
        </row>
        <row r="23951">
          <cell r="D23951" t="str">
            <v>2482618</v>
          </cell>
          <cell r="E23951" t="str">
            <v>0923135339</v>
          </cell>
          <cell r="F23951" t="str">
            <v>ORRALA DEL PEZO KATHERINE MIRELLA</v>
          </cell>
        </row>
        <row r="23952">
          <cell r="D23952" t="str">
            <v>2482676</v>
          </cell>
          <cell r="E23952" t="str">
            <v>0992863102001</v>
          </cell>
          <cell r="F23952" t="str">
            <v>SANTA ELENA RADIO S.A. SANTAELERADIO</v>
          </cell>
        </row>
        <row r="23953">
          <cell r="D23953" t="str">
            <v>2482687</v>
          </cell>
          <cell r="E23953" t="str">
            <v>2400004376</v>
          </cell>
          <cell r="F23953" t="str">
            <v>TOMALA MAGALLAN JONATHAN JAVIER</v>
          </cell>
        </row>
        <row r="23954">
          <cell r="D23954" t="str">
            <v>2482869</v>
          </cell>
          <cell r="E23954" t="str">
            <v>2490007000001</v>
          </cell>
          <cell r="F23954" t="str">
            <v>COMPAÑIA DE TAXIS CONVENCIONALES TERMINAL TERRESTRE</v>
          </cell>
        </row>
        <row r="23955">
          <cell r="D23955" t="str">
            <v>2482981</v>
          </cell>
          <cell r="E23955" t="str">
            <v>2400212250</v>
          </cell>
          <cell r="F23955" t="str">
            <v>URDIALES VELIZ ISRAEL JAVIER</v>
          </cell>
        </row>
        <row r="23956">
          <cell r="D23956" t="str">
            <v>2484845</v>
          </cell>
          <cell r="E23956" t="str">
            <v>2490031203001</v>
          </cell>
          <cell r="F23956" t="str">
            <v>CARSURECORD C.L.</v>
          </cell>
        </row>
        <row r="23957">
          <cell r="D23957" t="str">
            <v>2486340</v>
          </cell>
          <cell r="E23957" t="str">
            <v>0918886722</v>
          </cell>
          <cell r="F23957" t="str">
            <v>SORIANO ARAUJO FAUSTO</v>
          </cell>
        </row>
        <row r="23958">
          <cell r="D23958" t="str">
            <v>2486760</v>
          </cell>
          <cell r="E23958" t="str">
            <v>0926469396</v>
          </cell>
          <cell r="F23958" t="str">
            <v>SUAREZ GRECIA GISELLY</v>
          </cell>
        </row>
        <row r="23959">
          <cell r="D23959" t="str">
            <v>2487356</v>
          </cell>
          <cell r="E23959" t="str">
            <v>0992589205001</v>
          </cell>
          <cell r="F23959" t="str">
            <v>CONSORCIO ALTRAPEN</v>
          </cell>
        </row>
        <row r="23960">
          <cell r="D23960" t="str">
            <v>2488976</v>
          </cell>
          <cell r="E23960" t="str">
            <v>091965614</v>
          </cell>
          <cell r="F23960" t="str">
            <v>GUTIERREZ  PARDO MARIA ANABEL</v>
          </cell>
        </row>
        <row r="23961">
          <cell r="D23961" t="str">
            <v>2489535</v>
          </cell>
          <cell r="E23961" t="str">
            <v>1305172916</v>
          </cell>
          <cell r="F23961" t="str">
            <v>REYES MUÑOZ SANTO WASHINGTON</v>
          </cell>
        </row>
        <row r="23962">
          <cell r="D23962" t="str">
            <v>2489695</v>
          </cell>
          <cell r="E23962" t="str">
            <v>0925912438</v>
          </cell>
          <cell r="F23962" t="str">
            <v>JAMA MACIAS VERÓNICA ELIZABETH</v>
          </cell>
        </row>
        <row r="23963">
          <cell r="D23963" t="str">
            <v>2489836</v>
          </cell>
          <cell r="E23963" t="str">
            <v>0914965421</v>
          </cell>
          <cell r="F23963" t="str">
            <v>DOMINGUEZ SUAREZ SANDRA DEL ROCIO</v>
          </cell>
        </row>
        <row r="23964">
          <cell r="D23964" t="str">
            <v>2489850</v>
          </cell>
          <cell r="E23964" t="str">
            <v>0928232164</v>
          </cell>
          <cell r="F23964" t="str">
            <v>TORRES REYES BLANCA</v>
          </cell>
        </row>
        <row r="23965">
          <cell r="D23965" t="str">
            <v>2490532</v>
          </cell>
          <cell r="E23965" t="str">
            <v>0993259616001</v>
          </cell>
          <cell r="F23965" t="str">
            <v>RADIOSHOW S.A.S.</v>
          </cell>
        </row>
        <row r="23966">
          <cell r="D23966" t="str">
            <v>2490544</v>
          </cell>
          <cell r="E23966" t="str">
            <v>0920047172</v>
          </cell>
          <cell r="F23966" t="str">
            <v>MENDEZ QUINTERO ANGEL OTILIO</v>
          </cell>
        </row>
        <row r="23967">
          <cell r="D23967" t="str">
            <v>2491108</v>
          </cell>
          <cell r="E23967" t="str">
            <v>0921743597</v>
          </cell>
          <cell r="F23967" t="str">
            <v>VALDIVIEZO CORDOVA MIRIAN CONSUELO</v>
          </cell>
        </row>
        <row r="23968">
          <cell r="D23968" t="str">
            <v>2491640</v>
          </cell>
          <cell r="E23968" t="str">
            <v>0992869305001</v>
          </cell>
          <cell r="F23968" t="str">
            <v>CONSTRUCCIÓN Y PROVEEDOR DE SERVICIOS STAELENA S.A</v>
          </cell>
        </row>
        <row r="23969">
          <cell r="D23969" t="str">
            <v>2492251</v>
          </cell>
          <cell r="E23969" t="str">
            <v>2400018616</v>
          </cell>
          <cell r="F23969" t="str">
            <v>MAGALLANES HERMENEGILDO MARIA FERNANDA</v>
          </cell>
        </row>
        <row r="23970">
          <cell r="D23970" t="str">
            <v>2492261</v>
          </cell>
          <cell r="E23970" t="str">
            <v>0917511834</v>
          </cell>
          <cell r="F23970" t="str">
            <v>SALTOS SALINAS KATHERINE KATIUSKA</v>
          </cell>
        </row>
        <row r="23971">
          <cell r="D23971" t="str">
            <v>2492970</v>
          </cell>
          <cell r="E23971" t="str">
            <v>1308803178</v>
          </cell>
          <cell r="F23971" t="str">
            <v>VELEZ CEDEÑO MARÍA DEL ROCIO</v>
          </cell>
        </row>
        <row r="23972">
          <cell r="D23972" t="str">
            <v>2494966</v>
          </cell>
          <cell r="E23972" t="str">
            <v>0922267638</v>
          </cell>
          <cell r="F23972" t="str">
            <v>RAMIREZ REYES ANGEL JOFFRE</v>
          </cell>
        </row>
        <row r="23973">
          <cell r="D23973" t="str">
            <v>2495026</v>
          </cell>
          <cell r="E23973" t="str">
            <v>0190475247001</v>
          </cell>
          <cell r="F23973" t="str">
            <v>FULVISION CIA LTDA</v>
          </cell>
        </row>
        <row r="23974">
          <cell r="D23974" t="str">
            <v>2495274</v>
          </cell>
          <cell r="E23974" t="str">
            <v>0925916181</v>
          </cell>
          <cell r="F23974" t="str">
            <v>YEPEZ CAICEDO DIANA</v>
          </cell>
        </row>
        <row r="23975">
          <cell r="D23975" t="str">
            <v>2495680</v>
          </cell>
          <cell r="E23975" t="str">
            <v>0920731783</v>
          </cell>
          <cell r="F23975" t="str">
            <v>BALON MORAN TATI MADELEINE</v>
          </cell>
        </row>
        <row r="23976">
          <cell r="D23976" t="str">
            <v>2495720</v>
          </cell>
          <cell r="E23976" t="str">
            <v>0915547541</v>
          </cell>
          <cell r="F23976" t="str">
            <v>YUVI CASTRO GUILLERMO ALBERTO</v>
          </cell>
        </row>
        <row r="23977">
          <cell r="D23977" t="str">
            <v>2495849</v>
          </cell>
          <cell r="E23977" t="str">
            <v>2450099250</v>
          </cell>
          <cell r="F23977" t="str">
            <v>ZAMBRANO ARANEA ANGEL RAFAEL</v>
          </cell>
        </row>
        <row r="23978">
          <cell r="D23978" t="str">
            <v>2496223</v>
          </cell>
          <cell r="E23978" t="str">
            <v>972000</v>
          </cell>
          <cell r="F23978" t="str">
            <v>SAMPERIO RUIZ PEDRO PABLO</v>
          </cell>
        </row>
        <row r="23979">
          <cell r="D23979" t="str">
            <v>2496402</v>
          </cell>
          <cell r="E23979" t="str">
            <v>0910148907</v>
          </cell>
          <cell r="F23979" t="str">
            <v>ZENEIDA PILAR JOSE LEMINES</v>
          </cell>
        </row>
        <row r="23980">
          <cell r="D23980" t="str">
            <v>2497238</v>
          </cell>
          <cell r="E23980" t="str">
            <v>0992205814001</v>
          </cell>
          <cell r="F23980" t="str">
            <v>AGENCIA D &amp; DEAS PUBLICIDAD</v>
          </cell>
        </row>
        <row r="23981">
          <cell r="D23981" t="str">
            <v>2499611</v>
          </cell>
          <cell r="E23981" t="str">
            <v>0968524360001</v>
          </cell>
          <cell r="F23981" t="str">
            <v>CUERPO DE BOMBEROS DE SALINAS</v>
          </cell>
        </row>
        <row r="23982">
          <cell r="D23982" t="str">
            <v>2499715</v>
          </cell>
          <cell r="E23982" t="str">
            <v>0992838922001</v>
          </cell>
          <cell r="F23982" t="str">
            <v>RADIO LA CHOLA RADCHOLA CIA. LTDA.</v>
          </cell>
        </row>
        <row r="23983">
          <cell r="D23983" t="str">
            <v>2499740</v>
          </cell>
          <cell r="E23983" t="str">
            <v>0914516646</v>
          </cell>
          <cell r="F23983" t="str">
            <v>GUERRERO MURILLO PEDRO REYNALDO</v>
          </cell>
        </row>
        <row r="23984">
          <cell r="D23984" t="str">
            <v>2499750</v>
          </cell>
          <cell r="E23984" t="str">
            <v>0901047571</v>
          </cell>
          <cell r="F23984" t="str">
            <v>GELLIBERT LARRETA WALTER RICARDO</v>
          </cell>
        </row>
        <row r="23985">
          <cell r="D23985" t="str">
            <v>2499758</v>
          </cell>
          <cell r="E23985" t="str">
            <v>0992205814</v>
          </cell>
          <cell r="F23985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MPOVERDE JARAMILLO MATEO SEBASTIAN" refreshedDate="44643.667276504631" createdVersion="5" refreshedVersion="5" minRefreshableVersion="3" recordCount="487">
  <cacheSource type="worksheet">
    <worksheetSource ref="A7:Z494" sheet="Por Concesionario desde 05_2020"/>
  </cacheSource>
  <cacheFields count="26">
    <cacheField name="#" numFmtId="0">
      <sharedItems containsSemiMixedTypes="0" containsString="0" containsNumber="1" containsInteger="1" minValue="1" maxValue="487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7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0" maxValue="873"/>
    </cacheField>
    <cacheField name="jun-20" numFmtId="0">
      <sharedItems containsString="0" containsBlank="1" containsNumber="1" containsInteger="1" minValue="0" maxValue="873"/>
    </cacheField>
    <cacheField name="jul-20" numFmtId="0">
      <sharedItems containsString="0" containsBlank="1" containsNumber="1" containsInteger="1" minValue="0" maxValue="873"/>
    </cacheField>
    <cacheField name="ago-20" numFmtId="0">
      <sharedItems containsString="0" containsBlank="1" containsNumber="1" containsInteger="1" minValue="0" maxValue="873"/>
    </cacheField>
    <cacheField name="sep-20" numFmtId="0">
      <sharedItems containsString="0" containsBlank="1" containsNumber="1" containsInteger="1" minValue="0" maxValue="860"/>
    </cacheField>
    <cacheField name="oct-20" numFmtId="0">
      <sharedItems containsString="0" containsBlank="1" containsNumber="1" containsInteger="1" minValue="0" maxValue="860"/>
    </cacheField>
    <cacheField name="nov-20" numFmtId="0">
      <sharedItems containsString="0" containsBlank="1" containsNumber="1" containsInteger="1" minValue="0" maxValue="848"/>
    </cacheField>
    <cacheField name="dic-20" numFmtId="0">
      <sharedItems containsString="0" containsBlank="1" containsNumber="1" containsInteger="1" minValue="0" maxValue="848"/>
    </cacheField>
    <cacheField name="ene-21" numFmtId="0">
      <sharedItems containsString="0" containsBlank="1" containsNumber="1" containsInteger="1" minValue="0" maxValue="848"/>
    </cacheField>
    <cacheField name="feb-21" numFmtId="0">
      <sharedItems containsString="0" containsBlank="1" containsNumber="1" containsInteger="1" minValue="0" maxValue="848"/>
    </cacheField>
    <cacheField name="mar-21" numFmtId="0">
      <sharedItems containsString="0" containsBlank="1" containsNumber="1" containsInteger="1" minValue="0" maxValue="848"/>
    </cacheField>
    <cacheField name="abr-21" numFmtId="0">
      <sharedItems containsString="0" containsBlank="1" containsNumber="1" containsInteger="1" minValue="0" maxValue="921"/>
    </cacheField>
    <cacheField name="may-21" numFmtId="0">
      <sharedItems containsString="0" containsBlank="1" containsNumber="1" containsInteger="1" minValue="0" maxValue="921"/>
    </cacheField>
    <cacheField name="jun-21" numFmtId="0">
      <sharedItems containsString="0" containsBlank="1" containsNumber="1" containsInteger="1" minValue="0" maxValue="921"/>
    </cacheField>
    <cacheField name="jul-21" numFmtId="0">
      <sharedItems containsString="0" containsBlank="1" containsNumber="1" containsInteger="1" minValue="0" maxValue="921"/>
    </cacheField>
    <cacheField name="ago-21" numFmtId="0">
      <sharedItems containsString="0" containsBlank="1" containsNumber="1" containsInteger="1" minValue="0" maxValue="921"/>
    </cacheField>
    <cacheField name="sep-21" numFmtId="0">
      <sharedItems containsString="0" containsBlank="1" containsNumber="1" containsInteger="1" minValue="0" maxValue="921"/>
    </cacheField>
    <cacheField name="oct-21" numFmtId="0">
      <sharedItems containsString="0" containsBlank="1" containsNumber="1" containsInteger="1" minValue="0" maxValue="920"/>
    </cacheField>
    <cacheField name="nov-21" numFmtId="0">
      <sharedItems containsString="0" containsBlank="1" containsNumber="1" containsInteger="1" minValue="0" maxValue="920"/>
    </cacheField>
    <cacheField name="dic-21" numFmtId="0">
      <sharedItems containsString="0" containsBlank="1" containsNumber="1" containsInteger="1" minValue="0" maxValue="920"/>
    </cacheField>
    <cacheField name="ene-22" numFmtId="0">
      <sharedItems containsSemiMixedTypes="0" containsString="0" containsNumber="1" containsInteger="1" minValue="0" maxValue="920"/>
    </cacheField>
    <cacheField name="feb-22" numFmtId="0">
      <sharedItems containsSemiMixedTypes="0" containsString="0" containsNumber="1" containsInteger="1" minValue="0" maxValue="8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s v="1717130"/>
    <s v="170532743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s v="0946957"/>
    <s v="091360509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s v="0917884"/>
    <s v="092417483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s v="1711563"/>
    <s v="1712163185"/>
    <x v="14"/>
    <n v="32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0"/>
    <n v="0"/>
    <n v="0"/>
    <n v="0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s v="1765728"/>
    <s v="179179140100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s v="0403410"/>
    <s v="049150481100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"/>
    <s v="1761798"/>
    <s v="179142547200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0"/>
    <n v="0"/>
    <n v="0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"/>
    <s v="1243615"/>
    <s v="120242610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"/>
    <s v="0614164"/>
    <s v="090435303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5"/>
    <s v="1700187"/>
    <s v="170296847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"/>
    <s v="0588636"/>
    <s v="0502529092"/>
    <x v="35"/>
    <n v="0"/>
    <n v="0"/>
    <n v="0"/>
    <n v="0"/>
    <n v="0"/>
    <n v="0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7"/>
    <s v="0403848"/>
    <s v="040071271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"/>
    <s v="0900221"/>
    <s v="0911799658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"/>
    <s v="1815338"/>
    <s v="1802910016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"/>
    <s v="0982263"/>
    <s v="1600007536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"/>
    <s v="0352664"/>
    <s v="099146093400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"/>
    <s v="0148018"/>
    <s v="010205874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"/>
    <s v="0903215"/>
    <s v="0908194533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n v="0"/>
    <n v="0"/>
    <n v="0"/>
    <n v="0"/>
    <n v="0"/>
    <n v="0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4"/>
    <s v="1761655"/>
    <s v="1712656576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5"/>
    <s v="1803117"/>
    <s v="180094258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1714922"/>
    <s v="1715650246"/>
    <x v="55"/>
    <n v="49"/>
    <n v="81"/>
    <n v="81"/>
    <n v="81"/>
    <n v="81"/>
    <n v="81"/>
    <n v="73"/>
    <n v="73"/>
    <n v="73"/>
    <n v="73"/>
    <n v="73"/>
    <n v="0"/>
    <n v="0"/>
    <n v="0"/>
    <n v="0"/>
    <n v="0"/>
    <n v="0"/>
    <n v="0"/>
    <n v="0"/>
    <n v="0"/>
    <n v="0"/>
    <n v="0"/>
  </r>
  <r>
    <n v="57"/>
    <s v="1770509"/>
    <s v="0991381937001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1803462"/>
    <s v="1704450970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"/>
    <s v="0946935"/>
    <s v="0908951114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0635273"/>
    <s v="0602034985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"/>
    <s v="0552911"/>
    <s v="050216563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"/>
    <s v="0902384"/>
    <s v="099125954600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64"/>
    <s v="1385810"/>
    <s v="1307044121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1879583"/>
    <s v="0501788897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</r>
  <r>
    <n v="74"/>
    <s v="0699657"/>
    <s v="0691715086001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</r>
  <r>
    <n v="76"/>
    <s v="1756978"/>
    <s v="0601691926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</r>
  <r>
    <n v="79"/>
    <s v="0700498"/>
    <s v="0904125770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</r>
  <r>
    <n v="83"/>
    <s v="1771852"/>
    <s v="0401148366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6"/>
    <s v="1287655"/>
    <s v="0912011301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0"/>
    <n v="0"/>
    <n v="0"/>
    <n v="0"/>
  </r>
  <r>
    <n v="88"/>
    <s v="1622064"/>
    <s v="1600297467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9"/>
    <s v="1743032"/>
    <s v="1709992133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s v="1700056"/>
    <s v="1715461248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n v="0"/>
    <n v="0"/>
    <n v="0"/>
    <n v="0"/>
    <n v="0"/>
    <n v="0"/>
    <n v="0"/>
    <n v="0"/>
    <n v="0"/>
  </r>
  <r>
    <n v="93"/>
    <s v="0103711"/>
    <s v="01901505340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4"/>
    <s v="1457869"/>
    <s v="1490804540001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5"/>
    <s v="1760429"/>
    <s v="1791406842001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8"/>
    <s v="1781671"/>
    <s v="179246662800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0"/>
    <n v="0"/>
    <n v="0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0"/>
    <n v="0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n v="0"/>
    <n v="0"/>
    <n v="0"/>
    <n v="0"/>
    <n v="0"/>
    <n v="0"/>
    <n v="0"/>
    <n v="0"/>
    <n v="0"/>
    <n v="0"/>
    <n v="0"/>
  </r>
  <r>
    <n v="104"/>
    <s v="1700059"/>
    <s v="1791937260001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5"/>
    <s v="0170685"/>
    <s v="0190159256001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</r>
  <r>
    <n v="108"/>
    <s v="1003421"/>
    <s v="109010673900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9"/>
    <s v="1786173"/>
    <s v="1791294793001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7"/>
    <s v="0103839"/>
    <s v="0190160394001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9"/>
    <s v="1428906"/>
    <s v="1490004269001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4"/>
    <s v="1715001"/>
    <s v="1791363485001"/>
    <x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5"/>
    <s v="1755349"/>
    <s v="1790949249001"/>
    <x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6"/>
    <s v="1779903"/>
    <s v="1791331702001"/>
    <x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1703090"/>
    <s v="1790714527001"/>
    <x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8"/>
    <s v="1791896"/>
    <s v="1790822702001"/>
    <x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0129243"/>
    <s v="0190321061001"/>
    <x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7"/>
    <s v="1730509"/>
    <s v="1790435415001"/>
    <x v="146"/>
    <n v="62"/>
    <n v="62"/>
    <n v="62"/>
    <n v="62"/>
    <n v="62"/>
    <n v="62"/>
    <n v="62"/>
    <n v="62"/>
    <n v="62"/>
    <n v="0"/>
    <n v="0"/>
    <n v="0"/>
    <n v="0"/>
    <n v="0"/>
    <n v="0"/>
    <n v="0"/>
    <n v="0"/>
    <n v="0"/>
    <n v="0"/>
    <n v="0"/>
    <n v="0"/>
    <n v="0"/>
  </r>
  <r>
    <n v="148"/>
    <s v="2216205"/>
    <s v="1590003863001"/>
    <x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n v="0"/>
  </r>
  <r>
    <n v="157"/>
    <s v="0125061"/>
    <s v="0190389898001"/>
    <x v="156"/>
    <n v="190"/>
    <n v="190"/>
    <n v="190"/>
    <n v="190"/>
    <n v="190"/>
    <n v="190"/>
    <n v="190"/>
    <n v="190"/>
    <n v="0"/>
    <n v="0"/>
    <n v="0"/>
    <n v="0"/>
    <n v="0"/>
    <n v="0"/>
    <n v="0"/>
    <n v="0"/>
    <n v="0"/>
    <n v="0"/>
    <n v="0"/>
    <n v="0"/>
    <n v="0"/>
    <n v="0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0"/>
    <s v="0313302"/>
    <s v="0391004552001"/>
    <x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4"/>
    <s v="0116609"/>
    <s v="0190301036001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7"/>
    <s v="0627094"/>
    <s v="0690076225001"/>
    <x v="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0"/>
    <s v="0903477"/>
    <s v="0990479100001"/>
    <x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1"/>
    <n v="983108"/>
    <s v="0992115157001"/>
    <x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  <n v="0"/>
    <n v="0"/>
    <n v="0"/>
  </r>
  <r>
    <n v="174"/>
    <s v="1888742"/>
    <s v="1803615549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</r>
  <r>
    <n v="179"/>
    <s v="0950843"/>
    <s v="0914975768"/>
    <x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2"/>
    <s v="0780904"/>
    <s v="0701886327"/>
    <x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8"/>
    <s v="1727620"/>
    <s v="171539434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9"/>
    <s v="1784920"/>
    <s v="1708274996"/>
    <x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</r>
  <r>
    <n v="194"/>
    <s v="1787791"/>
    <s v="1791894154001"/>
    <x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5"/>
    <s v="0513369"/>
    <s v="1707036172"/>
    <x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</r>
  <r>
    <n v="198"/>
    <n v="1000684"/>
    <s v="1060031300001"/>
    <x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"/>
    <s v="0585212"/>
    <s v="0502420151"/>
    <x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"/>
    <s v="1759327"/>
    <s v="1702617430"/>
    <x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4"/>
    <s v="0947098"/>
    <s v="0912705894"/>
    <x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9"/>
    <n v="1366681"/>
    <s v="1391739338001"/>
    <x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</r>
  <r>
    <n v="223"/>
    <s v="0127312"/>
    <s v="0190401200001"/>
    <x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4"/>
    <s v="1744098"/>
    <s v="1718376401"/>
    <x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5"/>
    <s v="0687806"/>
    <s v="0601967656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6"/>
    <s v="1843978"/>
    <s v="1801697226"/>
    <x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9"/>
    <s v="0120777"/>
    <s v="0101080158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"/>
    <s v="1857611"/>
    <s v="1802724383"/>
    <x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6"/>
    <s v="1772169"/>
    <s v="1706280342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5"/>
    <s v="0958659"/>
    <s v="0912322021"/>
    <x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  <n v="1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  <n v="0"/>
    <n v="0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n v="0"/>
    <n v="0"/>
    <n v="0"/>
    <n v="0"/>
    <n v="0"/>
    <n v="0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5"/>
    <s v="0103342"/>
    <s v="0190151425001"/>
    <x v="264"/>
    <n v="45"/>
    <n v="45"/>
    <n v="45"/>
    <n v="45"/>
    <n v="45"/>
    <n v="17"/>
    <n v="17"/>
    <n v="17"/>
    <n v="17"/>
    <n v="17"/>
    <n v="0"/>
    <n v="0"/>
    <n v="0"/>
    <n v="0"/>
    <n v="0"/>
    <n v="0"/>
    <n v="0"/>
    <n v="0"/>
    <n v="0"/>
    <n v="0"/>
    <n v="0"/>
    <n v="0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</r>
  <r>
    <n v="267"/>
    <s v="1795527"/>
    <s v="0913952453"/>
    <x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8"/>
    <s v="1713369"/>
    <s v="1790074749001"/>
    <x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2"/>
    <s v="1702150"/>
    <s v="1706866967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3"/>
    <s v="1733336"/>
    <s v="1703023307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n v="0"/>
    <n v="0"/>
    <n v="0"/>
    <n v="0"/>
    <n v="0"/>
    <n v="0"/>
    <n v="0"/>
  </r>
  <r>
    <n v="278"/>
    <s v="1255169"/>
    <s v="0911593226"/>
    <x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9"/>
    <s v="0920148"/>
    <s v="0917760209"/>
    <x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</r>
  <r>
    <n v="281"/>
    <s v="1715607"/>
    <s v="0201736840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</r>
  <r>
    <n v="286"/>
    <s v="1794631"/>
    <s v="1714454400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7"/>
    <s v="0770456"/>
    <s v="0702751645"/>
    <x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8"/>
    <s v="0515355"/>
    <s v="0501531453"/>
    <x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</r>
  <r>
    <n v="296"/>
    <s v="0698579"/>
    <s v="1706205513"/>
    <x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</r>
  <r>
    <n v="302"/>
    <s v="1701362"/>
    <s v="1701967166"/>
    <x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3"/>
    <s v="2328974"/>
    <s v="0200530962"/>
    <x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</r>
  <r>
    <n v="311"/>
    <s v="1702869"/>
    <s v="1708662588"/>
    <x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2"/>
    <n v="1795949"/>
    <s v="1768038510001"/>
    <x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3"/>
    <s v="1732771"/>
    <s v="1711689289"/>
    <x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4"/>
    <s v="0718811"/>
    <s v="0701928004"/>
    <x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5"/>
    <s v="0757144"/>
    <s v="0703169631"/>
    <x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</r>
  <r>
    <n v="317"/>
    <s v="1788196"/>
    <s v="1802494946"/>
    <x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8"/>
    <s v="1703429"/>
    <s v="1706795695"/>
    <x v="317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  <n v="0"/>
  </r>
  <r>
    <n v="319"/>
    <s v="0955364"/>
    <s v="0914739230"/>
    <x v="318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</r>
  <r>
    <n v="320"/>
    <s v="1710010"/>
    <s v="1103534051"/>
    <x v="319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  <n v="0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</r>
  <r>
    <n v="323"/>
    <s v="1275275"/>
    <s v="1202323661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8"/>
    <s v="0532756"/>
    <s v="0501873038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1"/>
    <s v="0734090"/>
    <s v="0700086986"/>
    <x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2"/>
    <s v="0867754"/>
    <s v="0801931601"/>
    <x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</r>
  <r>
    <n v="336"/>
    <s v="1737158"/>
    <s v="0701100935"/>
    <x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7"/>
    <s v="0975407"/>
    <s v="0909437162"/>
    <x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n v="0"/>
  </r>
  <r>
    <n v="339"/>
    <s v="1080009"/>
    <s v="0401032115"/>
    <x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0"/>
    <s v="1727564"/>
    <s v="1709905937"/>
    <x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5"/>
    <s v="1729134"/>
    <s v="1711155075"/>
    <x v="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</r>
  <r>
    <n v="349"/>
    <s v="1701505"/>
    <s v="1706261581"/>
    <x v="348"/>
    <n v="84"/>
    <n v="84"/>
    <n v="84"/>
    <n v="84"/>
    <n v="8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4"/>
    <s v="1770381"/>
    <s v="1305283150"/>
    <x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3"/>
    <s v="1775394"/>
    <s v="1792172152001"/>
    <x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</r>
  <r>
    <n v="365"/>
    <s v="0572635"/>
    <s v="0501738546"/>
    <x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6"/>
    <s v="1863396"/>
    <s v="1802918928"/>
    <x v="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n v="0"/>
    <n v="0"/>
    <n v="0"/>
    <n v="0"/>
    <n v="0"/>
    <n v="0"/>
    <n v="0"/>
    <n v="0"/>
    <n v="0"/>
    <n v="0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n v="0"/>
    <n v="0"/>
    <n v="0"/>
    <n v="0"/>
    <n v="0"/>
    <n v="0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0"/>
    <n v="0"/>
    <n v="0"/>
    <n v="0"/>
  </r>
  <r>
    <n v="376"/>
    <s v="0985829"/>
    <s v="0914699293"/>
    <x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7"/>
    <s v="1099300"/>
    <s v="1792187559001"/>
    <x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8"/>
    <n v="1739985"/>
    <s v="1791156935001"/>
    <x v="3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9"/>
    <s v="0703628"/>
    <s v="0702291477"/>
    <x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</r>
  <r>
    <n v="391"/>
    <s v="1832528"/>
    <s v="1802932408"/>
    <x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n v="0"/>
    <n v="0"/>
    <n v="0"/>
    <n v="0"/>
    <n v="0"/>
    <n v="0"/>
    <n v="0"/>
    <n v="0"/>
    <n v="0"/>
    <n v="0"/>
    <n v="0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9"/>
    <s v="1720547"/>
    <s v="0200837912"/>
    <x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0"/>
    <s v="1893720"/>
    <s v="1802523066"/>
    <x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1"/>
    <s v="1738216"/>
    <s v="1708514656"/>
    <x v="400"/>
    <n v="0"/>
    <n v="0"/>
    <n v="0"/>
    <n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  <n v="0"/>
  </r>
  <r>
    <n v="402"/>
    <s v="0949381"/>
    <s v="0906658067"/>
    <x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7"/>
    <s v="2123966"/>
    <s v="2100335799"/>
    <x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0"/>
    <s v="1703133"/>
    <s v="1791158032001"/>
    <x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1"/>
    <s v="1783761"/>
    <s v="0992251069001"/>
    <x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2"/>
    <s v="1779402"/>
    <s v="1792745586001"/>
    <x v="411"/>
    <n v="22"/>
    <n v="2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</r>
  <r>
    <n v="415"/>
    <s v="0624153"/>
    <s v="0690073854001"/>
    <x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6"/>
    <s v="0749008"/>
    <s v="0791728215001"/>
    <x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"/>
    <s v="1055127"/>
    <s v="1091737813001"/>
    <x v="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n v="0"/>
    <n v="0"/>
    <n v="0"/>
    <n v="0"/>
    <n v="0"/>
    <n v="0"/>
    <n v="0"/>
    <n v="0"/>
    <n v="0"/>
    <n v="0"/>
  </r>
  <r>
    <n v="423"/>
    <s v="0962351"/>
    <s v="0991260463001"/>
    <x v="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4"/>
    <s v="1703494"/>
    <s v="1791404696001"/>
    <x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7"/>
    <s v="1710263"/>
    <s v="0602494262"/>
    <x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8"/>
    <s v="1072358"/>
    <s v="1091728857001"/>
    <x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1"/>
    <s v="1752446"/>
    <s v="1792112540001"/>
    <x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2"/>
    <n v="2214762"/>
    <s v="2290329518001"/>
    <x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</r>
  <r>
    <n v="444"/>
    <s v="1755699"/>
    <s v="1792184061001"/>
    <x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5"/>
    <s v="1041748"/>
    <s v="1001596947"/>
    <x v="44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6"/>
    <s v="1772796"/>
    <s v="1791281675001"/>
    <x v="445"/>
    <n v="54"/>
    <n v="54"/>
    <n v="54"/>
    <n v="54"/>
    <n v="54"/>
    <n v="54"/>
    <n v="54"/>
    <n v="54"/>
    <n v="54"/>
    <n v="54"/>
    <n v="54"/>
    <n v="0"/>
    <n v="0"/>
    <n v="0"/>
    <n v="0"/>
    <n v="0"/>
    <n v="0"/>
    <n v="0"/>
    <n v="0"/>
    <n v="0"/>
    <n v="0"/>
    <n v="0"/>
  </r>
  <r>
    <n v="447"/>
    <s v="0129010"/>
    <s v="0391015996001"/>
    <x v="446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8"/>
    <s v="0625249"/>
    <s v="0691735648001"/>
    <x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9"/>
    <s v="0731219"/>
    <s v="0790088336001"/>
    <x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0"/>
    <s v="1795209"/>
    <s v="1091709011001"/>
    <x v="4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1"/>
    <s v="0670160"/>
    <s v="0691705854001"/>
    <x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2"/>
    <s v="1024847"/>
    <s v="1090049050001"/>
    <x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3"/>
    <s v="1728517"/>
    <s v="1790101169001"/>
    <x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4"/>
    <s v="0532883"/>
    <s v="0591707027001"/>
    <x v="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5"/>
    <s v="1722917"/>
    <s v="1792344948001"/>
    <x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6"/>
    <s v="1747270"/>
    <s v="1791422031001"/>
    <x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7"/>
    <s v="0903391"/>
    <s v="0907862825"/>
    <x v="456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8"/>
    <s v="1702777"/>
    <s v="1706895479"/>
    <x v="457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59"/>
    <s v="1780885"/>
    <s v="1711688836"/>
    <x v="458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60"/>
    <s v="1794355"/>
    <s v="1002331492"/>
    <x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1"/>
    <s v="1768722"/>
    <s v="1001970548"/>
    <x v="460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2"/>
    <s v="0651981"/>
    <s v="0603911744"/>
    <x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3"/>
    <s v="1754548"/>
    <s v="0201039849"/>
    <x v="462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4"/>
    <s v="0903517"/>
    <s v="1707090427"/>
    <x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5"/>
    <s v="0946284"/>
    <s v="1713964870"/>
    <x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6"/>
    <s v="1035626"/>
    <s v="1001277654"/>
    <x v="46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7"/>
    <s v="0141359"/>
    <s v="0301234647"/>
    <x v="46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8"/>
    <s v="0923056"/>
    <s v="0907844013"/>
    <x v="46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69"/>
    <s v="1343567"/>
    <s v="1301533590"/>
    <x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1436973"/>
    <s v="1400443634"/>
    <x v="469"/>
    <n v="30"/>
    <n v="30"/>
    <n v="30"/>
    <n v="30"/>
    <n v="30"/>
    <n v="30"/>
    <n v="30"/>
    <n v="30"/>
    <n v="30"/>
    <n v="30"/>
    <n v="30"/>
    <n v="30"/>
    <n v="30"/>
    <n v="0"/>
    <n v="0"/>
    <n v="0"/>
    <n v="0"/>
    <n v="0"/>
    <n v="0"/>
    <n v="0"/>
    <n v="0"/>
    <n v="0"/>
  </r>
  <r>
    <n v="471"/>
    <s v="0416010"/>
    <s v="0491501855001"/>
    <x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2"/>
    <s v="0143749"/>
    <s v="0602403156"/>
    <x v="471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3"/>
    <s v="1778436"/>
    <s v="1708005572"/>
    <x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4"/>
    <s v="1763143"/>
    <s v="1707178727"/>
    <x v="4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5"/>
    <s v="1764763"/>
    <s v="1722132113"/>
    <x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6"/>
    <s v="0632804"/>
    <s v="0602206641"/>
    <x v="475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0"/>
  </r>
  <r>
    <n v="477"/>
    <s v="1728415"/>
    <s v="1706650254"/>
    <x v="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8"/>
    <s v="0903704"/>
    <s v="0902611037"/>
    <x v="47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9"/>
    <s v="1771737"/>
    <s v="1702090851"/>
    <x v="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0"/>
    <s v="0950853"/>
    <s v="0992545240001"/>
    <x v="479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</r>
  <r>
    <n v="481"/>
    <s v="1703216"/>
    <s v="1709840266"/>
    <x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2"/>
    <s v="1717582"/>
    <s v="0201164605"/>
    <x v="481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</r>
  <r>
    <n v="483"/>
    <s v="1783378"/>
    <s v="1002170379"/>
    <x v="482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</r>
  <r>
    <n v="484"/>
    <s v="1622853"/>
    <s v="1600152209"/>
    <x v="483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</r>
  <r>
    <n v="485"/>
    <s v="1850503"/>
    <s v="1716483662"/>
    <x v="484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6"/>
    <s v="0185077"/>
    <s v="0104617667"/>
    <x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7"/>
    <s v="0902017"/>
    <s v="0908066962"/>
    <x v="486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C13" firstHeaderRow="1" firstDataRow="2" firstDataCol="1" rowPageCount="1" colPageCount="1"/>
  <pivotFields count="2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8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7"/>
        <item x="459"/>
        <item x="460"/>
        <item x="461"/>
        <item x="462"/>
        <item x="463"/>
        <item x="464"/>
        <item x="465"/>
        <item x="466"/>
        <item x="468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237"/>
        <item x="242"/>
        <item x="467"/>
        <item x="417"/>
        <item x="179"/>
        <item x="435"/>
        <item x="411"/>
        <item x="143"/>
        <item x="7"/>
        <item x="257"/>
        <item x="153"/>
        <item x="205"/>
        <item x="347"/>
        <item x="446"/>
        <item x="471"/>
        <item x="4"/>
        <item x="214"/>
        <item x="258"/>
        <item x="306"/>
        <item x="318"/>
        <item x="374"/>
        <item x="370"/>
        <item x="396"/>
        <item x="371"/>
        <item x="456"/>
        <item x="358"/>
        <item x="389"/>
        <item x="442"/>
        <item x="416"/>
        <item x="458"/>
        <item x="155"/>
        <item x="253"/>
        <item x="429"/>
        <item x="337"/>
        <item x="106"/>
        <item x="18"/>
        <item x="141"/>
        <item x="177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2">
    <i>
      <x/>
    </i>
    <i i="1">
      <x v="1"/>
    </i>
  </colItems>
  <pageFields count="1">
    <pageField fld="3" hier="0"/>
  </pageFields>
  <dataFields count="2">
    <dataField name="Enero 2022" fld="24" baseField="0" baseItem="1"/>
    <dataField name="Febrero 2020" fld="25" baseField="0" baseItem="1"/>
  </dataFields>
  <formats count="15">
    <format dxfId="296">
      <pivotArea type="all" dataOnly="0" outline="0" fieldPosition="0"/>
    </format>
    <format dxfId="295">
      <pivotArea outline="0" fieldPosition="0"/>
    </format>
    <format dxfId="294">
      <pivotArea type="origin" dataOnly="0" labelOnly="1" outline="0" fieldPosition="0"/>
    </format>
    <format dxfId="293">
      <pivotArea field="-2" type="button" dataOnly="0" labelOnly="1" outline="0" axis="axisCol" fieldPosition="0"/>
    </format>
    <format dxfId="292">
      <pivotArea type="topRight" dataOnly="0" labelOnly="1" outline="0" fieldPosition="0"/>
    </format>
    <format dxfId="291">
      <pivotArea type="all" dataOnly="0" outline="0" fieldPosition="0"/>
    </format>
    <format dxfId="290">
      <pivotArea outline="0" fieldPosition="0"/>
    </format>
    <format dxfId="289">
      <pivotArea type="origin" dataOnly="0" labelOnly="1" outline="0" offset="A1" fieldPosition="0"/>
    </format>
    <format dxfId="288">
      <pivotArea field="-2" type="button" dataOnly="0" labelOnly="1" outline="0" axis="axisCol" fieldPosition="0"/>
    </format>
    <format dxfId="287">
      <pivotArea type="topRight" dataOnly="0" labelOnly="1" outline="0" fieldPosition="0"/>
    </format>
    <format dxfId="286">
      <pivotArea type="origin" dataOnly="0" labelOnly="1" outline="0" offset="A2" fieldPosition="0"/>
    </format>
    <format dxfId="285">
      <pivotArea type="topRight" dataOnly="0" labelOnly="1" outline="0" offset="H1:L1" fieldPosition="0"/>
    </format>
    <format dxfId="284">
      <pivotArea type="all" dataOnly="0" outline="0" fieldPosition="0"/>
    </format>
    <format dxfId="283">
      <pivotArea type="all" dataOnly="0" outline="0" fieldPosition="0"/>
    </format>
    <format dxfId="282">
      <pivotArea type="all" dataOnly="0" outline="0" fieldPosition="0"/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workbookViewId="0">
      <pane xSplit="15" ySplit="31" topLeftCell="P50" activePane="bottomRight" state="frozen"/>
      <selection pane="topRight" activeCell="P1" sqref="P1"/>
      <selection pane="bottomLeft" activeCell="A30" sqref="A30"/>
      <selection pane="bottomRight" activeCell="C9" sqref="C9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10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11" t="s">
        <v>2023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2" t="s">
        <v>2022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04" t="s">
        <v>813</v>
      </c>
      <c r="C10" s="205"/>
      <c r="D10" s="205"/>
      <c r="E10" s="205"/>
      <c r="F10" s="205"/>
      <c r="G10" s="206"/>
      <c r="H10" s="207" t="s">
        <v>814</v>
      </c>
      <c r="I10" s="205"/>
      <c r="J10" s="205"/>
      <c r="K10" s="205"/>
      <c r="L10" s="205"/>
      <c r="M10" s="205"/>
      <c r="N10" s="208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195" t="s">
        <v>815</v>
      </c>
      <c r="I12" s="196"/>
      <c r="J12" s="196"/>
      <c r="K12" s="196"/>
      <c r="L12" s="196"/>
      <c r="M12" s="196"/>
      <c r="N12" s="197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0" t="s">
        <v>2002</v>
      </c>
      <c r="C13" s="211"/>
      <c r="D13" s="211"/>
      <c r="E13" s="211"/>
      <c r="F13" s="211"/>
      <c r="G13" s="212"/>
      <c r="H13" s="198"/>
      <c r="I13" s="199"/>
      <c r="J13" s="199"/>
      <c r="K13" s="199"/>
      <c r="L13" s="199"/>
      <c r="M13" s="199"/>
      <c r="N13" s="200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0"/>
      <c r="C14" s="211"/>
      <c r="D14" s="211"/>
      <c r="E14" s="211"/>
      <c r="F14" s="211"/>
      <c r="G14" s="212"/>
      <c r="H14" s="198"/>
      <c r="I14" s="199"/>
      <c r="J14" s="199"/>
      <c r="K14" s="199"/>
      <c r="L14" s="199"/>
      <c r="M14" s="199"/>
      <c r="N14" s="200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0" t="s">
        <v>2003</v>
      </c>
      <c r="C15" s="211"/>
      <c r="D15" s="211"/>
      <c r="E15" s="211"/>
      <c r="F15" s="211"/>
      <c r="G15" s="212"/>
      <c r="H15" s="198"/>
      <c r="I15" s="199"/>
      <c r="J15" s="199"/>
      <c r="K15" s="199"/>
      <c r="L15" s="199"/>
      <c r="M15" s="199"/>
      <c r="N15" s="200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0"/>
      <c r="C16" s="211"/>
      <c r="D16" s="211"/>
      <c r="E16" s="211"/>
      <c r="F16" s="211"/>
      <c r="G16" s="212"/>
      <c r="H16" s="198"/>
      <c r="I16" s="199"/>
      <c r="J16" s="199"/>
      <c r="K16" s="199"/>
      <c r="L16" s="199"/>
      <c r="M16" s="199"/>
      <c r="N16" s="200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193"/>
      <c r="C17" s="194"/>
      <c r="D17" s="194"/>
      <c r="E17" s="194"/>
      <c r="F17" s="194"/>
      <c r="G17" s="194"/>
      <c r="H17" s="201"/>
      <c r="I17" s="202"/>
      <c r="J17" s="202"/>
      <c r="K17" s="202"/>
      <c r="L17" s="202"/>
      <c r="M17" s="202"/>
      <c r="N17" s="203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09" t="s">
        <v>2007</v>
      </c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</row>
    <row r="21" spans="1:22" x14ac:dyDescent="0.25"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</row>
    <row r="22" spans="1:22" x14ac:dyDescent="0.25"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</row>
    <row r="23" spans="1:22" x14ac:dyDescent="0.25"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</row>
    <row r="24" spans="1:22" x14ac:dyDescent="0.25"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</row>
    <row r="26" spans="1:22" x14ac:dyDescent="0.25">
      <c r="C26" s="116"/>
      <c r="D26" s="181" t="s">
        <v>2006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68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13"/>
      <c r="C3" s="214"/>
      <c r="D3" s="214"/>
      <c r="E3" s="214"/>
      <c r="F3" s="214"/>
      <c r="G3" s="214"/>
      <c r="H3" s="214"/>
      <c r="I3" s="214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44643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15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67" priority="49" stopIfTrue="1" operator="equal">
      <formula>0</formula>
    </cfRule>
  </conditionalFormatting>
  <conditionalFormatting sqref="AA12:AA200 AA202:AA244">
    <cfRule type="cellIs" dxfId="266" priority="48" stopIfTrue="1" operator="equal">
      <formula>0</formula>
    </cfRule>
  </conditionalFormatting>
  <conditionalFormatting sqref="AB11">
    <cfRule type="cellIs" dxfId="265" priority="47" stopIfTrue="1" operator="equal">
      <formula>0</formula>
    </cfRule>
  </conditionalFormatting>
  <conditionalFormatting sqref="AB12:AB200 AB202:AB244">
    <cfRule type="cellIs" dxfId="264" priority="46" stopIfTrue="1" operator="equal">
      <formula>0</formula>
    </cfRule>
  </conditionalFormatting>
  <conditionalFormatting sqref="AC12:AC200 AC202:AC244">
    <cfRule type="cellIs" dxfId="263" priority="44" stopIfTrue="1" operator="equal">
      <formula>0</formula>
    </cfRule>
  </conditionalFormatting>
  <conditionalFormatting sqref="AC11:AE11">
    <cfRule type="cellIs" dxfId="262" priority="42" stopIfTrue="1" operator="equal">
      <formula>0</formula>
    </cfRule>
  </conditionalFormatting>
  <conditionalFormatting sqref="AD12:AD200 AD202:AD244">
    <cfRule type="cellIs" dxfId="261" priority="41" stopIfTrue="1" operator="equal">
      <formula>0</formula>
    </cfRule>
  </conditionalFormatting>
  <conditionalFormatting sqref="AE12:AE200 AE202:AE244">
    <cfRule type="cellIs" dxfId="260" priority="39" stopIfTrue="1" operator="equal">
      <formula>0</formula>
    </cfRule>
  </conditionalFormatting>
  <conditionalFormatting sqref="AG12:AG200 AG202:AG244">
    <cfRule type="cellIs" dxfId="259" priority="37" stopIfTrue="1" operator="equal">
      <formula>0</formula>
    </cfRule>
  </conditionalFormatting>
  <conditionalFormatting sqref="AF11:AH11">
    <cfRule type="cellIs" dxfId="258" priority="36" stopIfTrue="1" operator="equal">
      <formula>0</formula>
    </cfRule>
  </conditionalFormatting>
  <conditionalFormatting sqref="AF12:AF200 AF202:AF244">
    <cfRule type="cellIs" dxfId="257" priority="35" stopIfTrue="1" operator="equal">
      <formula>0</formula>
    </cfRule>
  </conditionalFormatting>
  <conditionalFormatting sqref="AH12:AH200 AH202:AH244">
    <cfRule type="cellIs" dxfId="256" priority="33" stopIfTrue="1" operator="equal">
      <formula>0</formula>
    </cfRule>
  </conditionalFormatting>
  <conditionalFormatting sqref="AI11">
    <cfRule type="cellIs" dxfId="255" priority="32" stopIfTrue="1" operator="equal">
      <formula>0</formula>
    </cfRule>
  </conditionalFormatting>
  <conditionalFormatting sqref="AI12:AI200 AI202:AI244">
    <cfRule type="cellIs" dxfId="254" priority="31" stopIfTrue="1" operator="equal">
      <formula>0</formula>
    </cfRule>
  </conditionalFormatting>
  <conditionalFormatting sqref="AJ11:AM11">
    <cfRule type="cellIs" dxfId="253" priority="30" stopIfTrue="1" operator="equal">
      <formula>0</formula>
    </cfRule>
  </conditionalFormatting>
  <conditionalFormatting sqref="AJ12:AJ200">
    <cfRule type="cellIs" dxfId="252" priority="29" stopIfTrue="1" operator="equal">
      <formula>0</formula>
    </cfRule>
  </conditionalFormatting>
  <conditionalFormatting sqref="AK12:AK200">
    <cfRule type="cellIs" dxfId="251" priority="27" stopIfTrue="1" operator="equal">
      <formula>0</formula>
    </cfRule>
  </conditionalFormatting>
  <conditionalFormatting sqref="Y201:Z201">
    <cfRule type="cellIs" dxfId="250" priority="24" stopIfTrue="1" operator="equal">
      <formula>0</formula>
    </cfRule>
  </conditionalFormatting>
  <conditionalFormatting sqref="AA201">
    <cfRule type="cellIs" dxfId="249" priority="23" stopIfTrue="1" operator="equal">
      <formula>0</formula>
    </cfRule>
  </conditionalFormatting>
  <conditionalFormatting sqref="AB201">
    <cfRule type="cellIs" dxfId="248" priority="22" stopIfTrue="1" operator="equal">
      <formula>0</formula>
    </cfRule>
  </conditionalFormatting>
  <conditionalFormatting sqref="AC201">
    <cfRule type="cellIs" dxfId="247" priority="21" stopIfTrue="1" operator="equal">
      <formula>0</formula>
    </cfRule>
  </conditionalFormatting>
  <conditionalFormatting sqref="AD201">
    <cfRule type="cellIs" dxfId="246" priority="20" stopIfTrue="1" operator="equal">
      <formula>0</formula>
    </cfRule>
  </conditionalFormatting>
  <conditionalFormatting sqref="AE201">
    <cfRule type="cellIs" dxfId="245" priority="19" stopIfTrue="1" operator="equal">
      <formula>0</formula>
    </cfRule>
  </conditionalFormatting>
  <conditionalFormatting sqref="AG201">
    <cfRule type="cellIs" dxfId="244" priority="18" stopIfTrue="1" operator="equal">
      <formula>0</formula>
    </cfRule>
  </conditionalFormatting>
  <conditionalFormatting sqref="AF201">
    <cfRule type="cellIs" dxfId="243" priority="17" stopIfTrue="1" operator="equal">
      <formula>0</formula>
    </cfRule>
  </conditionalFormatting>
  <conditionalFormatting sqref="AH201">
    <cfRule type="cellIs" dxfId="242" priority="16" stopIfTrue="1" operator="equal">
      <formula>0</formula>
    </cfRule>
  </conditionalFormatting>
  <conditionalFormatting sqref="AI201">
    <cfRule type="cellIs" dxfId="241" priority="15" stopIfTrue="1" operator="equal">
      <formula>0</formula>
    </cfRule>
  </conditionalFormatting>
  <conditionalFormatting sqref="AJ201">
    <cfRule type="cellIs" dxfId="240" priority="14" stopIfTrue="1" operator="equal">
      <formula>0</formula>
    </cfRule>
  </conditionalFormatting>
  <conditionalFormatting sqref="AK201">
    <cfRule type="cellIs" dxfId="239" priority="13" stopIfTrue="1" operator="equal">
      <formula>0</formula>
    </cfRule>
  </conditionalFormatting>
  <conditionalFormatting sqref="C12:C448">
    <cfRule type="duplicateValues" dxfId="238" priority="92" stopIfTrue="1"/>
  </conditionalFormatting>
  <conditionalFormatting sqref="D449:AN456">
    <cfRule type="cellIs" dxfId="237" priority="4" stopIfTrue="1" operator="equal">
      <formula>0</formula>
    </cfRule>
  </conditionalFormatting>
  <conditionalFormatting sqref="C449:C456">
    <cfRule type="duplicateValues" dxfId="236" priority="5" stopIfTrue="1"/>
  </conditionalFormatting>
  <conditionalFormatting sqref="AN12:AN448">
    <cfRule type="cellIs" dxfId="235" priority="3" stopIfTrue="1" operator="equal">
      <formula>0</formula>
    </cfRule>
  </conditionalFormatting>
  <conditionalFormatting sqref="AN11">
    <cfRule type="cellIs" dxfId="234" priority="2" stopIfTrue="1" operator="equal">
      <formula>0</formula>
    </cfRule>
  </conditionalFormatting>
  <conditionalFormatting sqref="AN449:AN456">
    <cfRule type="cellIs" dxfId="233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12" sqref="I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Marzo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Febrero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4" t="s">
        <v>847</v>
      </c>
      <c r="B7" s="155" t="s">
        <v>848</v>
      </c>
      <c r="C7" s="156" t="s">
        <v>849</v>
      </c>
      <c r="D7" s="157" t="s">
        <v>808</v>
      </c>
      <c r="E7" s="173">
        <v>42036</v>
      </c>
      <c r="F7" s="174">
        <v>42064</v>
      </c>
      <c r="G7" s="174">
        <v>42095</v>
      </c>
      <c r="H7" s="175">
        <v>42125</v>
      </c>
      <c r="I7" s="158">
        <v>42156</v>
      </c>
      <c r="J7" s="176">
        <v>42186</v>
      </c>
      <c r="K7" s="176">
        <v>42217</v>
      </c>
      <c r="L7" s="176">
        <v>42248</v>
      </c>
      <c r="M7" s="176">
        <v>42278</v>
      </c>
      <c r="N7" s="176">
        <v>42309</v>
      </c>
      <c r="O7" s="176">
        <v>42339</v>
      </c>
      <c r="P7" s="176">
        <v>42370</v>
      </c>
      <c r="Q7" s="176">
        <v>42401</v>
      </c>
      <c r="R7" s="176">
        <v>42430</v>
      </c>
      <c r="S7" s="176">
        <v>42461</v>
      </c>
      <c r="T7" s="176">
        <v>42491</v>
      </c>
      <c r="U7" s="176">
        <v>42522</v>
      </c>
      <c r="V7" s="176">
        <v>42552</v>
      </c>
      <c r="W7" s="176">
        <v>42583</v>
      </c>
      <c r="X7" s="176">
        <v>42614</v>
      </c>
      <c r="Y7" s="176">
        <v>42644</v>
      </c>
      <c r="Z7" s="176">
        <v>42675</v>
      </c>
      <c r="AA7" s="176">
        <v>42705</v>
      </c>
      <c r="AB7" s="176">
        <v>42736</v>
      </c>
      <c r="AC7" s="176">
        <v>42767</v>
      </c>
      <c r="AD7" s="176">
        <v>42795</v>
      </c>
      <c r="AE7" s="176">
        <v>42826</v>
      </c>
      <c r="AF7" s="176">
        <v>42856</v>
      </c>
      <c r="AG7" s="176">
        <v>42887</v>
      </c>
      <c r="AH7" s="176">
        <v>42917</v>
      </c>
      <c r="AI7" s="176">
        <v>42948</v>
      </c>
      <c r="AJ7" s="176">
        <v>42979</v>
      </c>
      <c r="AK7" s="176">
        <v>43009</v>
      </c>
      <c r="AL7" s="176">
        <v>43040</v>
      </c>
      <c r="AM7" s="176">
        <v>43070</v>
      </c>
      <c r="AN7" s="176">
        <v>43101</v>
      </c>
      <c r="AO7" s="176">
        <v>43132</v>
      </c>
      <c r="AP7" s="176">
        <v>43160</v>
      </c>
      <c r="AQ7" s="176">
        <v>43191</v>
      </c>
      <c r="AR7" s="176">
        <v>43221</v>
      </c>
      <c r="AS7" s="176">
        <v>43252</v>
      </c>
      <c r="AT7" s="176">
        <v>43282</v>
      </c>
      <c r="AU7" s="176">
        <v>43313</v>
      </c>
      <c r="AV7" s="176">
        <v>43344</v>
      </c>
      <c r="AW7" s="176">
        <v>43374</v>
      </c>
      <c r="AX7" s="176">
        <v>43405</v>
      </c>
      <c r="AY7" s="176">
        <v>43435</v>
      </c>
      <c r="AZ7" s="176">
        <v>43466</v>
      </c>
      <c r="BA7" s="176">
        <v>43497</v>
      </c>
      <c r="BB7" s="176">
        <v>43525</v>
      </c>
      <c r="BC7" s="176">
        <v>43556</v>
      </c>
      <c r="BD7" s="176">
        <v>43586</v>
      </c>
      <c r="BE7" s="176">
        <v>43617</v>
      </c>
      <c r="BF7" s="176">
        <v>43647</v>
      </c>
      <c r="BG7" s="176">
        <v>43678</v>
      </c>
      <c r="BH7" s="177">
        <v>43709</v>
      </c>
      <c r="BI7" s="177">
        <v>43739</v>
      </c>
      <c r="BJ7" s="177">
        <v>43770</v>
      </c>
      <c r="BK7" s="177">
        <v>43800</v>
      </c>
      <c r="BL7" s="177">
        <v>43831</v>
      </c>
      <c r="BM7" s="177">
        <v>43862</v>
      </c>
      <c r="BN7" s="177">
        <v>43891</v>
      </c>
      <c r="BO7" s="177">
        <v>43922</v>
      </c>
    </row>
    <row r="8" spans="1:67" s="41" customFormat="1" ht="15" customHeight="1" x14ac:dyDescent="0.25">
      <c r="A8" s="139">
        <v>1</v>
      </c>
      <c r="B8" s="162" t="s">
        <v>850</v>
      </c>
      <c r="C8" s="139" t="s">
        <v>415</v>
      </c>
      <c r="D8" s="163" t="s">
        <v>0</v>
      </c>
      <c r="E8" s="178">
        <v>352</v>
      </c>
      <c r="F8" s="178">
        <v>352</v>
      </c>
      <c r="G8" s="178">
        <v>352</v>
      </c>
      <c r="H8" s="178">
        <v>352</v>
      </c>
      <c r="I8" s="178">
        <v>352</v>
      </c>
      <c r="J8" s="178">
        <v>352</v>
      </c>
      <c r="K8" s="178">
        <v>352</v>
      </c>
      <c r="L8" s="178">
        <v>352</v>
      </c>
      <c r="M8" s="178">
        <v>352</v>
      </c>
      <c r="N8" s="178">
        <v>352</v>
      </c>
      <c r="O8" s="178">
        <v>352</v>
      </c>
      <c r="P8" s="178">
        <v>352</v>
      </c>
      <c r="Q8" s="178">
        <v>352</v>
      </c>
      <c r="R8" s="178">
        <v>352</v>
      </c>
      <c r="S8" s="178">
        <v>352</v>
      </c>
      <c r="T8" s="178">
        <v>352</v>
      </c>
      <c r="U8" s="178">
        <v>352</v>
      </c>
      <c r="V8" s="178">
        <v>352</v>
      </c>
      <c r="W8" s="178">
        <v>352</v>
      </c>
      <c r="X8" s="178">
        <v>352</v>
      </c>
      <c r="Y8" s="178">
        <v>352</v>
      </c>
      <c r="Z8" s="178">
        <v>352</v>
      </c>
      <c r="AA8" s="178">
        <v>352</v>
      </c>
      <c r="AB8" s="178">
        <v>352</v>
      </c>
      <c r="AC8" s="178">
        <v>352</v>
      </c>
      <c r="AD8" s="178">
        <v>352</v>
      </c>
      <c r="AE8" s="178">
        <v>352</v>
      </c>
      <c r="AF8" s="178">
        <v>352</v>
      </c>
      <c r="AG8" s="178">
        <v>352</v>
      </c>
      <c r="AH8" s="178">
        <v>352</v>
      </c>
      <c r="AI8" s="178">
        <v>352</v>
      </c>
      <c r="AJ8" s="178">
        <v>352</v>
      </c>
      <c r="AK8" s="178">
        <v>352</v>
      </c>
      <c r="AL8" s="178">
        <v>347</v>
      </c>
      <c r="AM8" s="178">
        <v>347</v>
      </c>
      <c r="AN8" s="178">
        <v>506</v>
      </c>
      <c r="AO8" s="178">
        <v>500</v>
      </c>
      <c r="AP8" s="178">
        <v>500</v>
      </c>
      <c r="AQ8" s="178">
        <v>489</v>
      </c>
      <c r="AR8" s="178">
        <v>489</v>
      </c>
      <c r="AS8" s="178">
        <v>489</v>
      </c>
      <c r="AT8" s="178">
        <v>489</v>
      </c>
      <c r="AU8" s="178">
        <v>489</v>
      </c>
      <c r="AV8" s="178">
        <v>419</v>
      </c>
      <c r="AW8" s="178">
        <v>419</v>
      </c>
      <c r="AX8" s="178">
        <v>419</v>
      </c>
      <c r="AY8" s="178">
        <v>515</v>
      </c>
      <c r="AZ8" s="178">
        <v>515</v>
      </c>
      <c r="BA8" s="178">
        <v>515</v>
      </c>
      <c r="BB8" s="178">
        <v>515</v>
      </c>
      <c r="BC8" s="178">
        <v>515</v>
      </c>
      <c r="BD8" s="178">
        <v>515</v>
      </c>
      <c r="BE8" s="178">
        <v>515</v>
      </c>
      <c r="BF8" s="178">
        <v>515</v>
      </c>
      <c r="BG8" s="178">
        <v>515</v>
      </c>
      <c r="BH8" s="178">
        <v>515</v>
      </c>
      <c r="BI8" s="178">
        <v>515</v>
      </c>
      <c r="BJ8" s="178">
        <v>528</v>
      </c>
      <c r="BK8" s="165">
        <v>528</v>
      </c>
      <c r="BL8" s="165">
        <v>528</v>
      </c>
      <c r="BM8" s="165">
        <v>528</v>
      </c>
      <c r="BN8" s="165">
        <v>528</v>
      </c>
      <c r="BO8" s="179">
        <v>528</v>
      </c>
    </row>
    <row r="9" spans="1:67" s="41" customFormat="1" ht="15" customHeight="1" x14ac:dyDescent="0.25">
      <c r="A9" s="139">
        <v>2</v>
      </c>
      <c r="B9" s="162" t="s">
        <v>851</v>
      </c>
      <c r="C9" s="139" t="s">
        <v>416</v>
      </c>
      <c r="D9" s="163" t="s">
        <v>1</v>
      </c>
      <c r="E9" s="178">
        <v>153</v>
      </c>
      <c r="F9" s="178">
        <v>153</v>
      </c>
      <c r="G9" s="178">
        <v>153</v>
      </c>
      <c r="H9" s="178">
        <v>153</v>
      </c>
      <c r="I9" s="178">
        <v>153</v>
      </c>
      <c r="J9" s="178">
        <v>153</v>
      </c>
      <c r="K9" s="178">
        <v>153</v>
      </c>
      <c r="L9" s="178">
        <v>153</v>
      </c>
      <c r="M9" s="178">
        <v>153</v>
      </c>
      <c r="N9" s="178">
        <v>153</v>
      </c>
      <c r="O9" s="178">
        <v>153</v>
      </c>
      <c r="P9" s="178">
        <v>153</v>
      </c>
      <c r="Q9" s="178">
        <v>153</v>
      </c>
      <c r="R9" s="178">
        <v>153</v>
      </c>
      <c r="S9" s="178">
        <v>306</v>
      </c>
      <c r="T9" s="178">
        <v>306</v>
      </c>
      <c r="U9" s="178">
        <v>306</v>
      </c>
      <c r="V9" s="178">
        <v>306</v>
      </c>
      <c r="W9" s="178">
        <v>306</v>
      </c>
      <c r="X9" s="178">
        <v>306</v>
      </c>
      <c r="Y9" s="178">
        <v>306</v>
      </c>
      <c r="Z9" s="178">
        <v>306</v>
      </c>
      <c r="AA9" s="178">
        <v>306</v>
      </c>
      <c r="AB9" s="178">
        <v>306</v>
      </c>
      <c r="AC9" s="178">
        <v>306</v>
      </c>
      <c r="AD9" s="178">
        <v>306</v>
      </c>
      <c r="AE9" s="178">
        <v>306</v>
      </c>
      <c r="AF9" s="178">
        <v>306</v>
      </c>
      <c r="AG9" s="178">
        <v>306</v>
      </c>
      <c r="AH9" s="178">
        <v>306</v>
      </c>
      <c r="AI9" s="178">
        <v>306</v>
      </c>
      <c r="AJ9" s="178">
        <v>306</v>
      </c>
      <c r="AK9" s="178">
        <v>306</v>
      </c>
      <c r="AL9" s="178">
        <v>306</v>
      </c>
      <c r="AM9" s="178">
        <v>306</v>
      </c>
      <c r="AN9" s="178">
        <v>306</v>
      </c>
      <c r="AO9" s="178">
        <v>450</v>
      </c>
      <c r="AP9" s="178">
        <v>450</v>
      </c>
      <c r="AQ9" s="178">
        <v>450</v>
      </c>
      <c r="AR9" s="178">
        <v>514</v>
      </c>
      <c r="AS9" s="178">
        <v>514</v>
      </c>
      <c r="AT9" s="178">
        <v>514</v>
      </c>
      <c r="AU9" s="178">
        <v>514</v>
      </c>
      <c r="AV9" s="178">
        <v>514</v>
      </c>
      <c r="AW9" s="178">
        <v>514</v>
      </c>
      <c r="AX9" s="178">
        <v>578</v>
      </c>
      <c r="AY9" s="178">
        <v>578</v>
      </c>
      <c r="AZ9" s="178">
        <v>610</v>
      </c>
      <c r="BA9" s="178">
        <v>610</v>
      </c>
      <c r="BB9" s="178">
        <v>672</v>
      </c>
      <c r="BC9" s="178">
        <v>672</v>
      </c>
      <c r="BD9" s="178">
        <v>832</v>
      </c>
      <c r="BE9" s="178">
        <v>832</v>
      </c>
      <c r="BF9" s="178">
        <v>896</v>
      </c>
      <c r="BG9" s="178">
        <v>970</v>
      </c>
      <c r="BH9" s="178">
        <v>970</v>
      </c>
      <c r="BI9" s="178">
        <v>840</v>
      </c>
      <c r="BJ9" s="178">
        <v>872</v>
      </c>
      <c r="BK9" s="165">
        <v>872</v>
      </c>
      <c r="BL9" s="165">
        <v>872</v>
      </c>
      <c r="BM9" s="165">
        <v>872</v>
      </c>
      <c r="BN9" s="165">
        <v>872</v>
      </c>
      <c r="BO9" s="179">
        <v>872</v>
      </c>
    </row>
    <row r="10" spans="1:67" s="41" customFormat="1" ht="15" customHeight="1" x14ac:dyDescent="0.25">
      <c r="A10" s="139">
        <v>3</v>
      </c>
      <c r="B10" s="162" t="s">
        <v>852</v>
      </c>
      <c r="C10" s="139" t="s">
        <v>417</v>
      </c>
      <c r="D10" s="163" t="s">
        <v>2</v>
      </c>
      <c r="E10" s="178">
        <v>329</v>
      </c>
      <c r="F10" s="178">
        <v>329</v>
      </c>
      <c r="G10" s="178">
        <v>329</v>
      </c>
      <c r="H10" s="178">
        <v>329</v>
      </c>
      <c r="I10" s="178">
        <v>329</v>
      </c>
      <c r="J10" s="178">
        <v>329</v>
      </c>
      <c r="K10" s="178">
        <v>329</v>
      </c>
      <c r="L10" s="178">
        <v>329</v>
      </c>
      <c r="M10" s="178">
        <v>329</v>
      </c>
      <c r="N10" s="178">
        <v>329</v>
      </c>
      <c r="O10" s="178">
        <v>329</v>
      </c>
      <c r="P10" s="178">
        <v>329</v>
      </c>
      <c r="Q10" s="178">
        <v>329</v>
      </c>
      <c r="R10" s="178">
        <v>329</v>
      </c>
      <c r="S10" s="178">
        <v>329</v>
      </c>
      <c r="T10" s="178">
        <v>329</v>
      </c>
      <c r="U10" s="178">
        <v>329</v>
      </c>
      <c r="V10" s="178">
        <v>329</v>
      </c>
      <c r="W10" s="178">
        <v>111</v>
      </c>
      <c r="X10" s="178">
        <v>111</v>
      </c>
      <c r="Y10" s="178">
        <v>111</v>
      </c>
      <c r="Z10" s="178">
        <v>111</v>
      </c>
      <c r="AA10" s="178">
        <v>111</v>
      </c>
      <c r="AB10" s="178">
        <v>111</v>
      </c>
      <c r="AC10" s="178">
        <v>111</v>
      </c>
      <c r="AD10" s="178">
        <v>111</v>
      </c>
      <c r="AE10" s="178">
        <v>111</v>
      </c>
      <c r="AF10" s="178">
        <v>111</v>
      </c>
      <c r="AG10" s="178">
        <v>111</v>
      </c>
      <c r="AH10" s="178">
        <v>111</v>
      </c>
      <c r="AI10" s="178">
        <v>111</v>
      </c>
      <c r="AJ10" s="178">
        <v>111</v>
      </c>
      <c r="AK10" s="178">
        <v>111</v>
      </c>
      <c r="AL10" s="178">
        <v>0</v>
      </c>
      <c r="AM10" s="178">
        <v>111</v>
      </c>
      <c r="AN10" s="178">
        <v>329</v>
      </c>
      <c r="AO10" s="178">
        <v>329</v>
      </c>
      <c r="AP10" s="178">
        <v>329</v>
      </c>
      <c r="AQ10" s="178">
        <v>329</v>
      </c>
      <c r="AR10" s="178">
        <v>329</v>
      </c>
      <c r="AS10" s="178">
        <v>329</v>
      </c>
      <c r="AT10" s="178">
        <v>329</v>
      </c>
      <c r="AU10" s="178">
        <v>329</v>
      </c>
      <c r="AV10" s="178">
        <v>329</v>
      </c>
      <c r="AW10" s="178">
        <v>329</v>
      </c>
      <c r="AX10" s="178">
        <v>329</v>
      </c>
      <c r="AY10" s="178">
        <v>329</v>
      </c>
      <c r="AZ10" s="178">
        <v>329</v>
      </c>
      <c r="BA10" s="178">
        <v>329</v>
      </c>
      <c r="BB10" s="178">
        <v>329</v>
      </c>
      <c r="BC10" s="178">
        <v>329</v>
      </c>
      <c r="BD10" s="178">
        <v>329</v>
      </c>
      <c r="BE10" s="178">
        <v>329</v>
      </c>
      <c r="BF10" s="178">
        <v>329</v>
      </c>
      <c r="BG10" s="178">
        <v>329</v>
      </c>
      <c r="BH10" s="178">
        <v>329</v>
      </c>
      <c r="BI10" s="178">
        <v>329</v>
      </c>
      <c r="BJ10" s="178">
        <v>329</v>
      </c>
      <c r="BK10" s="165">
        <v>329</v>
      </c>
      <c r="BL10" s="165">
        <v>329</v>
      </c>
      <c r="BM10" s="165">
        <v>329</v>
      </c>
      <c r="BN10" s="165">
        <v>329</v>
      </c>
      <c r="BO10" s="179">
        <v>329</v>
      </c>
    </row>
    <row r="11" spans="1:67" s="41" customFormat="1" ht="15" customHeight="1" x14ac:dyDescent="0.25">
      <c r="A11" s="139">
        <v>4</v>
      </c>
      <c r="B11" s="166" t="s">
        <v>853</v>
      </c>
      <c r="C11" s="139" t="s">
        <v>418</v>
      </c>
      <c r="D11" s="163" t="s">
        <v>3</v>
      </c>
      <c r="E11" s="178">
        <v>13</v>
      </c>
      <c r="F11" s="178">
        <v>13</v>
      </c>
      <c r="G11" s="178">
        <v>13</v>
      </c>
      <c r="H11" s="178">
        <v>13</v>
      </c>
      <c r="I11" s="178">
        <v>13</v>
      </c>
      <c r="J11" s="178">
        <v>13</v>
      </c>
      <c r="K11" s="178">
        <v>13</v>
      </c>
      <c r="L11" s="178">
        <v>13</v>
      </c>
      <c r="M11" s="178">
        <v>13</v>
      </c>
      <c r="N11" s="178">
        <v>13</v>
      </c>
      <c r="O11" s="178">
        <v>13</v>
      </c>
      <c r="P11" s="178">
        <v>13</v>
      </c>
      <c r="Q11" s="178">
        <v>13</v>
      </c>
      <c r="R11" s="178">
        <v>13</v>
      </c>
      <c r="S11" s="178">
        <v>13</v>
      </c>
      <c r="T11" s="178">
        <v>13</v>
      </c>
      <c r="U11" s="178">
        <v>13</v>
      </c>
      <c r="V11" s="178">
        <v>13</v>
      </c>
      <c r="W11" s="178">
        <v>13</v>
      </c>
      <c r="X11" s="178">
        <v>13</v>
      </c>
      <c r="Y11" s="178">
        <v>13</v>
      </c>
      <c r="Z11" s="178">
        <v>13</v>
      </c>
      <c r="AA11" s="178">
        <v>13</v>
      </c>
      <c r="AB11" s="178">
        <v>13</v>
      </c>
      <c r="AC11" s="178">
        <v>13</v>
      </c>
      <c r="AD11" s="178">
        <v>13</v>
      </c>
      <c r="AE11" s="178">
        <v>13</v>
      </c>
      <c r="AF11" s="178">
        <v>13</v>
      </c>
      <c r="AG11" s="178">
        <v>13</v>
      </c>
      <c r="AH11" s="178">
        <v>13</v>
      </c>
      <c r="AI11" s="178">
        <v>13</v>
      </c>
      <c r="AJ11" s="178">
        <v>13</v>
      </c>
      <c r="AK11" s="178">
        <v>13</v>
      </c>
      <c r="AL11" s="178">
        <v>13</v>
      </c>
      <c r="AM11" s="178">
        <v>13</v>
      </c>
      <c r="AN11" s="178">
        <v>13</v>
      </c>
      <c r="AO11" s="178">
        <v>13</v>
      </c>
      <c r="AP11" s="178">
        <v>13</v>
      </c>
      <c r="AQ11" s="178">
        <v>0</v>
      </c>
      <c r="AR11" s="178">
        <v>0</v>
      </c>
      <c r="AS11" s="178">
        <v>0</v>
      </c>
      <c r="AT11" s="178">
        <v>0</v>
      </c>
      <c r="AU11" s="178">
        <v>0</v>
      </c>
      <c r="AV11" s="178">
        <v>0</v>
      </c>
      <c r="AW11" s="178">
        <v>0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178">
        <v>0</v>
      </c>
      <c r="BD11" s="178">
        <v>0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178">
        <v>0</v>
      </c>
      <c r="BK11" s="178">
        <v>0</v>
      </c>
      <c r="BL11" s="178">
        <v>0</v>
      </c>
      <c r="BM11" s="178">
        <v>0</v>
      </c>
      <c r="BN11" s="178">
        <v>0</v>
      </c>
      <c r="BO11" s="167">
        <v>0</v>
      </c>
    </row>
    <row r="12" spans="1:67" s="41" customFormat="1" ht="15" customHeight="1" x14ac:dyDescent="0.25">
      <c r="A12" s="139">
        <v>5</v>
      </c>
      <c r="B12" s="166" t="s">
        <v>1844</v>
      </c>
      <c r="C12" s="139" t="s">
        <v>1845</v>
      </c>
      <c r="D12" s="163" t="s">
        <v>1849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>
        <v>110</v>
      </c>
      <c r="BK12" s="165">
        <v>110</v>
      </c>
      <c r="BL12" s="165">
        <v>176</v>
      </c>
      <c r="BM12" s="165">
        <v>176</v>
      </c>
      <c r="BN12" s="167">
        <v>176</v>
      </c>
      <c r="BO12" s="167">
        <v>176</v>
      </c>
    </row>
    <row r="13" spans="1:67" s="41" customFormat="1" ht="15" customHeight="1" x14ac:dyDescent="0.25">
      <c r="A13" s="139">
        <v>6</v>
      </c>
      <c r="B13" s="162" t="s">
        <v>854</v>
      </c>
      <c r="C13" s="139" t="s">
        <v>855</v>
      </c>
      <c r="D13" s="163" t="s">
        <v>833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8">
        <v>0</v>
      </c>
      <c r="P13" s="178">
        <v>0</v>
      </c>
      <c r="Q13" s="178">
        <v>0</v>
      </c>
      <c r="R13" s="178">
        <v>0</v>
      </c>
      <c r="S13" s="178">
        <v>0</v>
      </c>
      <c r="T13" s="178">
        <v>0</v>
      </c>
      <c r="U13" s="178">
        <v>0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178">
        <v>0</v>
      </c>
      <c r="AC13" s="178">
        <v>0</v>
      </c>
      <c r="AD13" s="178">
        <v>0</v>
      </c>
      <c r="AE13" s="178">
        <v>0</v>
      </c>
      <c r="AF13" s="178">
        <v>0</v>
      </c>
      <c r="AG13" s="178">
        <v>0</v>
      </c>
      <c r="AH13" s="178">
        <v>0</v>
      </c>
      <c r="AI13" s="178">
        <v>0</v>
      </c>
      <c r="AJ13" s="178">
        <v>0</v>
      </c>
      <c r="AK13" s="178">
        <v>0</v>
      </c>
      <c r="AL13" s="178">
        <v>0</v>
      </c>
      <c r="AM13" s="178">
        <v>0</v>
      </c>
      <c r="AN13" s="178">
        <v>24</v>
      </c>
      <c r="AO13" s="178">
        <v>24</v>
      </c>
      <c r="AP13" s="178">
        <v>24</v>
      </c>
      <c r="AQ13" s="178">
        <v>24</v>
      </c>
      <c r="AR13" s="178">
        <v>24</v>
      </c>
      <c r="AS13" s="178">
        <v>24</v>
      </c>
      <c r="AT13" s="178">
        <v>24</v>
      </c>
      <c r="AU13" s="178">
        <v>24</v>
      </c>
      <c r="AV13" s="178">
        <v>24</v>
      </c>
      <c r="AW13" s="178">
        <v>24</v>
      </c>
      <c r="AX13" s="178">
        <v>24</v>
      </c>
      <c r="AY13" s="178">
        <v>24</v>
      </c>
      <c r="AZ13" s="178">
        <v>24</v>
      </c>
      <c r="BA13" s="178">
        <v>24</v>
      </c>
      <c r="BB13" s="178">
        <v>24</v>
      </c>
      <c r="BC13" s="178">
        <v>24</v>
      </c>
      <c r="BD13" s="178">
        <v>24</v>
      </c>
      <c r="BE13" s="178">
        <v>24</v>
      </c>
      <c r="BF13" s="178">
        <v>24</v>
      </c>
      <c r="BG13" s="178">
        <v>0</v>
      </c>
      <c r="BH13" s="178">
        <v>0</v>
      </c>
      <c r="BI13" s="178">
        <v>0</v>
      </c>
      <c r="BJ13" s="178">
        <v>0</v>
      </c>
      <c r="BK13" s="178">
        <v>0</v>
      </c>
      <c r="BL13" s="178">
        <v>0</v>
      </c>
      <c r="BM13" s="178">
        <v>0</v>
      </c>
      <c r="BN13" s="178">
        <v>0</v>
      </c>
      <c r="BO13" s="167">
        <v>0</v>
      </c>
    </row>
    <row r="14" spans="1:67" s="41" customFormat="1" ht="15" customHeight="1" x14ac:dyDescent="0.25">
      <c r="A14" s="139">
        <v>7</v>
      </c>
      <c r="B14" s="162" t="s">
        <v>856</v>
      </c>
      <c r="C14" s="139" t="s">
        <v>419</v>
      </c>
      <c r="D14" s="163" t="s">
        <v>4</v>
      </c>
      <c r="E14" s="178">
        <v>26</v>
      </c>
      <c r="F14" s="178">
        <v>26</v>
      </c>
      <c r="G14" s="178">
        <v>26</v>
      </c>
      <c r="H14" s="178">
        <v>26</v>
      </c>
      <c r="I14" s="178">
        <v>26</v>
      </c>
      <c r="J14" s="178">
        <v>26</v>
      </c>
      <c r="K14" s="178">
        <v>26</v>
      </c>
      <c r="L14" s="178">
        <v>26</v>
      </c>
      <c r="M14" s="178">
        <v>26</v>
      </c>
      <c r="N14" s="178">
        <v>26</v>
      </c>
      <c r="O14" s="178">
        <v>26</v>
      </c>
      <c r="P14" s="178">
        <v>26</v>
      </c>
      <c r="Q14" s="178">
        <v>26</v>
      </c>
      <c r="R14" s="178">
        <v>26</v>
      </c>
      <c r="S14" s="178">
        <v>26</v>
      </c>
      <c r="T14" s="178">
        <v>26</v>
      </c>
      <c r="U14" s="178">
        <v>26</v>
      </c>
      <c r="V14" s="178">
        <v>26</v>
      </c>
      <c r="W14" s="178">
        <v>26</v>
      </c>
      <c r="X14" s="178">
        <v>26</v>
      </c>
      <c r="Y14" s="178">
        <v>26</v>
      </c>
      <c r="Z14" s="178">
        <v>26</v>
      </c>
      <c r="AA14" s="178">
        <v>26</v>
      </c>
      <c r="AB14" s="178">
        <v>26</v>
      </c>
      <c r="AC14" s="178">
        <v>26</v>
      </c>
      <c r="AD14" s="178">
        <v>26</v>
      </c>
      <c r="AE14" s="178">
        <v>26</v>
      </c>
      <c r="AF14" s="178">
        <v>26</v>
      </c>
      <c r="AG14" s="178">
        <v>26</v>
      </c>
      <c r="AH14" s="178">
        <v>26</v>
      </c>
      <c r="AI14" s="178">
        <v>26</v>
      </c>
      <c r="AJ14" s="178">
        <v>26</v>
      </c>
      <c r="AK14" s="178">
        <v>26</v>
      </c>
      <c r="AL14" s="178">
        <v>26</v>
      </c>
      <c r="AM14" s="178">
        <v>26</v>
      </c>
      <c r="AN14" s="178">
        <v>26</v>
      </c>
      <c r="AO14" s="178">
        <v>26</v>
      </c>
      <c r="AP14" s="178">
        <v>26</v>
      </c>
      <c r="AQ14" s="178">
        <v>26</v>
      </c>
      <c r="AR14" s="178">
        <v>26</v>
      </c>
      <c r="AS14" s="178">
        <v>26</v>
      </c>
      <c r="AT14" s="178">
        <v>26</v>
      </c>
      <c r="AU14" s="178">
        <v>26</v>
      </c>
      <c r="AV14" s="178">
        <v>26</v>
      </c>
      <c r="AW14" s="178">
        <v>26</v>
      </c>
      <c r="AX14" s="178">
        <v>26</v>
      </c>
      <c r="AY14" s="178">
        <v>26</v>
      </c>
      <c r="AZ14" s="178">
        <v>26</v>
      </c>
      <c r="BA14" s="178">
        <v>26</v>
      </c>
      <c r="BB14" s="178">
        <v>26</v>
      </c>
      <c r="BC14" s="178">
        <v>26</v>
      </c>
      <c r="BD14" s="178">
        <v>26</v>
      </c>
      <c r="BE14" s="178">
        <v>26</v>
      </c>
      <c r="BF14" s="178">
        <v>26</v>
      </c>
      <c r="BG14" s="178">
        <v>26</v>
      </c>
      <c r="BH14" s="178">
        <v>26</v>
      </c>
      <c r="BI14" s="178">
        <v>26</v>
      </c>
      <c r="BJ14" s="178">
        <v>26</v>
      </c>
      <c r="BK14" s="165">
        <v>26</v>
      </c>
      <c r="BL14" s="165">
        <v>26</v>
      </c>
      <c r="BM14" s="165">
        <v>26</v>
      </c>
      <c r="BN14" s="167">
        <v>26</v>
      </c>
      <c r="BO14" s="167">
        <v>26</v>
      </c>
    </row>
    <row r="15" spans="1:67" s="41" customFormat="1" ht="15" customHeight="1" x14ac:dyDescent="0.25">
      <c r="A15" s="139">
        <v>8</v>
      </c>
      <c r="B15" s="139" t="s">
        <v>1822</v>
      </c>
      <c r="C15" s="139" t="s">
        <v>1823</v>
      </c>
      <c r="D15" s="163" t="s">
        <v>1824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  <c r="BE15" s="178"/>
      <c r="BF15" s="178"/>
      <c r="BG15" s="178"/>
      <c r="BH15" s="178">
        <v>734</v>
      </c>
      <c r="BI15" s="178">
        <v>734</v>
      </c>
      <c r="BJ15" s="178">
        <v>734</v>
      </c>
      <c r="BK15" s="165">
        <v>734</v>
      </c>
      <c r="BL15" s="165">
        <v>734</v>
      </c>
      <c r="BM15" s="165">
        <v>734</v>
      </c>
      <c r="BN15" s="167">
        <v>734</v>
      </c>
      <c r="BO15" s="167">
        <v>734</v>
      </c>
    </row>
    <row r="16" spans="1:67" s="41" customFormat="1" ht="15" customHeight="1" x14ac:dyDescent="0.25">
      <c r="A16" s="139">
        <v>9</v>
      </c>
      <c r="B16" s="139" t="s">
        <v>857</v>
      </c>
      <c r="C16" s="139" t="s">
        <v>420</v>
      </c>
      <c r="D16" s="163" t="s">
        <v>5</v>
      </c>
      <c r="E16" s="178">
        <v>122</v>
      </c>
      <c r="F16" s="178">
        <v>122</v>
      </c>
      <c r="G16" s="178">
        <v>122</v>
      </c>
      <c r="H16" s="178">
        <v>122</v>
      </c>
      <c r="I16" s="178">
        <v>122</v>
      </c>
      <c r="J16" s="178">
        <v>122</v>
      </c>
      <c r="K16" s="178">
        <v>122</v>
      </c>
      <c r="L16" s="178">
        <v>122</v>
      </c>
      <c r="M16" s="178">
        <v>122</v>
      </c>
      <c r="N16" s="178">
        <v>122</v>
      </c>
      <c r="O16" s="178">
        <v>122</v>
      </c>
      <c r="P16" s="178">
        <v>122</v>
      </c>
      <c r="Q16" s="178">
        <v>122</v>
      </c>
      <c r="R16" s="178">
        <v>122</v>
      </c>
      <c r="S16" s="178">
        <v>122</v>
      </c>
      <c r="T16" s="178">
        <v>122</v>
      </c>
      <c r="U16" s="178">
        <v>122</v>
      </c>
      <c r="V16" s="178">
        <v>122</v>
      </c>
      <c r="W16" s="178">
        <v>122</v>
      </c>
      <c r="X16" s="178">
        <v>122</v>
      </c>
      <c r="Y16" s="178">
        <v>122</v>
      </c>
      <c r="Z16" s="178">
        <v>122</v>
      </c>
      <c r="AA16" s="178">
        <v>122</v>
      </c>
      <c r="AB16" s="178">
        <v>122</v>
      </c>
      <c r="AC16" s="178">
        <v>122</v>
      </c>
      <c r="AD16" s="178">
        <v>122</v>
      </c>
      <c r="AE16" s="178">
        <v>122</v>
      </c>
      <c r="AF16" s="178">
        <v>122</v>
      </c>
      <c r="AG16" s="178">
        <v>122</v>
      </c>
      <c r="AH16" s="178">
        <v>122</v>
      </c>
      <c r="AI16" s="178">
        <v>122</v>
      </c>
      <c r="AJ16" s="178">
        <v>122</v>
      </c>
      <c r="AK16" s="178">
        <v>122</v>
      </c>
      <c r="AL16" s="178">
        <v>122</v>
      </c>
      <c r="AM16" s="178">
        <v>122</v>
      </c>
      <c r="AN16" s="178">
        <v>148</v>
      </c>
      <c r="AO16" s="178">
        <v>484</v>
      </c>
      <c r="AP16" s="178">
        <v>484</v>
      </c>
      <c r="AQ16" s="178">
        <v>484</v>
      </c>
      <c r="AR16" s="178">
        <v>792</v>
      </c>
      <c r="AS16" s="178">
        <v>792</v>
      </c>
      <c r="AT16" s="178">
        <v>792</v>
      </c>
      <c r="AU16" s="178">
        <v>792</v>
      </c>
      <c r="AV16" s="178">
        <v>792</v>
      </c>
      <c r="AW16" s="178">
        <v>792</v>
      </c>
      <c r="AX16" s="178">
        <v>792</v>
      </c>
      <c r="AY16" s="178">
        <v>792</v>
      </c>
      <c r="AZ16" s="178">
        <v>792</v>
      </c>
      <c r="BA16" s="178">
        <v>792</v>
      </c>
      <c r="BB16" s="178">
        <v>792</v>
      </c>
      <c r="BC16" s="178">
        <v>792</v>
      </c>
      <c r="BD16" s="178">
        <v>792</v>
      </c>
      <c r="BE16" s="178">
        <v>792</v>
      </c>
      <c r="BF16" s="178">
        <v>792</v>
      </c>
      <c r="BG16" s="178">
        <v>792</v>
      </c>
      <c r="BH16" s="178">
        <v>792</v>
      </c>
      <c r="BI16" s="178">
        <v>792</v>
      </c>
      <c r="BJ16" s="178">
        <v>792</v>
      </c>
      <c r="BK16" s="165">
        <v>792</v>
      </c>
      <c r="BL16" s="165">
        <v>792</v>
      </c>
      <c r="BM16" s="165">
        <v>792</v>
      </c>
      <c r="BN16" s="167">
        <v>792</v>
      </c>
      <c r="BO16" s="167">
        <v>792</v>
      </c>
    </row>
    <row r="17" spans="1:67" s="41" customFormat="1" ht="15" customHeight="1" x14ac:dyDescent="0.25">
      <c r="A17" s="139">
        <v>10</v>
      </c>
      <c r="B17" s="139" t="s">
        <v>858</v>
      </c>
      <c r="C17" s="139" t="s">
        <v>421</v>
      </c>
      <c r="D17" s="163" t="s">
        <v>6</v>
      </c>
      <c r="E17" s="178">
        <v>163</v>
      </c>
      <c r="F17" s="178">
        <v>163</v>
      </c>
      <c r="G17" s="178">
        <v>163</v>
      </c>
      <c r="H17" s="178">
        <v>163</v>
      </c>
      <c r="I17" s="178">
        <v>163</v>
      </c>
      <c r="J17" s="178">
        <v>163</v>
      </c>
      <c r="K17" s="178">
        <v>163</v>
      </c>
      <c r="L17" s="178">
        <v>163</v>
      </c>
      <c r="M17" s="178">
        <v>163</v>
      </c>
      <c r="N17" s="178">
        <v>163</v>
      </c>
      <c r="O17" s="178">
        <v>163</v>
      </c>
      <c r="P17" s="178">
        <v>163</v>
      </c>
      <c r="Q17" s="178">
        <v>32</v>
      </c>
      <c r="R17" s="178">
        <v>32</v>
      </c>
      <c r="S17" s="178">
        <v>32</v>
      </c>
      <c r="T17" s="178">
        <v>32</v>
      </c>
      <c r="U17" s="178">
        <v>32</v>
      </c>
      <c r="V17" s="178">
        <v>32</v>
      </c>
      <c r="W17" s="178">
        <v>32</v>
      </c>
      <c r="X17" s="178">
        <v>32</v>
      </c>
      <c r="Y17" s="178">
        <v>64</v>
      </c>
      <c r="Z17" s="178">
        <v>64</v>
      </c>
      <c r="AA17" s="178">
        <v>64</v>
      </c>
      <c r="AB17" s="178">
        <v>64</v>
      </c>
      <c r="AC17" s="178">
        <v>64</v>
      </c>
      <c r="AD17" s="178">
        <v>64</v>
      </c>
      <c r="AE17" s="178">
        <v>64</v>
      </c>
      <c r="AF17" s="178">
        <v>64</v>
      </c>
      <c r="AG17" s="178">
        <v>64</v>
      </c>
      <c r="AH17" s="178">
        <v>64</v>
      </c>
      <c r="AI17" s="178">
        <v>64</v>
      </c>
      <c r="AJ17" s="178">
        <v>64</v>
      </c>
      <c r="AK17" s="178">
        <v>64</v>
      </c>
      <c r="AL17" s="178">
        <v>64</v>
      </c>
      <c r="AM17" s="178">
        <v>64</v>
      </c>
      <c r="AN17" s="178">
        <v>64</v>
      </c>
      <c r="AO17" s="178">
        <v>64</v>
      </c>
      <c r="AP17" s="178">
        <v>64</v>
      </c>
      <c r="AQ17" s="178">
        <v>64</v>
      </c>
      <c r="AR17" s="178">
        <v>64</v>
      </c>
      <c r="AS17" s="178">
        <v>64</v>
      </c>
      <c r="AT17" s="178">
        <v>64</v>
      </c>
      <c r="AU17" s="178">
        <v>64</v>
      </c>
      <c r="AV17" s="178">
        <v>64</v>
      </c>
      <c r="AW17" s="178">
        <v>64</v>
      </c>
      <c r="AX17" s="178">
        <v>64</v>
      </c>
      <c r="AY17" s="178">
        <v>64</v>
      </c>
      <c r="AZ17" s="178">
        <v>64</v>
      </c>
      <c r="BA17" s="178">
        <v>64</v>
      </c>
      <c r="BB17" s="178">
        <v>64</v>
      </c>
      <c r="BC17" s="178">
        <v>64</v>
      </c>
      <c r="BD17" s="178">
        <v>64</v>
      </c>
      <c r="BE17" s="178">
        <v>64</v>
      </c>
      <c r="BF17" s="178">
        <v>64</v>
      </c>
      <c r="BG17" s="178">
        <v>64</v>
      </c>
      <c r="BH17" s="178">
        <v>64</v>
      </c>
      <c r="BI17" s="178">
        <v>64</v>
      </c>
      <c r="BJ17" s="178">
        <v>64</v>
      </c>
      <c r="BK17" s="165">
        <v>64</v>
      </c>
      <c r="BL17" s="165">
        <v>64</v>
      </c>
      <c r="BM17" s="165">
        <v>64</v>
      </c>
      <c r="BN17" s="167">
        <v>64</v>
      </c>
      <c r="BO17" s="167">
        <v>64</v>
      </c>
    </row>
    <row r="18" spans="1:67" s="41" customFormat="1" ht="15" customHeight="1" x14ac:dyDescent="0.25">
      <c r="A18" s="139">
        <v>11</v>
      </c>
      <c r="B18" s="139" t="s">
        <v>859</v>
      </c>
      <c r="C18" s="139" t="s">
        <v>422</v>
      </c>
      <c r="D18" s="163" t="s">
        <v>7</v>
      </c>
      <c r="E18" s="178">
        <v>27</v>
      </c>
      <c r="F18" s="178">
        <v>27</v>
      </c>
      <c r="G18" s="178">
        <v>27</v>
      </c>
      <c r="H18" s="178">
        <v>27</v>
      </c>
      <c r="I18" s="178">
        <v>27</v>
      </c>
      <c r="J18" s="178">
        <v>27</v>
      </c>
      <c r="K18" s="178">
        <v>27</v>
      </c>
      <c r="L18" s="178">
        <v>27</v>
      </c>
      <c r="M18" s="178">
        <v>27</v>
      </c>
      <c r="N18" s="178">
        <v>27</v>
      </c>
      <c r="O18" s="178">
        <v>27</v>
      </c>
      <c r="P18" s="178">
        <v>27</v>
      </c>
      <c r="Q18" s="178">
        <v>27</v>
      </c>
      <c r="R18" s="178">
        <v>27</v>
      </c>
      <c r="S18" s="178">
        <v>27</v>
      </c>
      <c r="T18" s="178">
        <v>27</v>
      </c>
      <c r="U18" s="178">
        <v>27</v>
      </c>
      <c r="V18" s="178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8">
        <v>0</v>
      </c>
      <c r="AC18" s="178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0</v>
      </c>
      <c r="AQ18" s="178">
        <v>0</v>
      </c>
      <c r="AR18" s="178">
        <v>0</v>
      </c>
      <c r="AS18" s="178">
        <v>0</v>
      </c>
      <c r="AT18" s="178">
        <v>0</v>
      </c>
      <c r="AU18" s="178">
        <v>0</v>
      </c>
      <c r="AV18" s="178">
        <v>0</v>
      </c>
      <c r="AW18" s="178">
        <v>0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178">
        <v>0</v>
      </c>
      <c r="BD18" s="178">
        <v>0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178">
        <v>0</v>
      </c>
      <c r="BK18" s="178">
        <v>0</v>
      </c>
      <c r="BL18" s="178">
        <v>0</v>
      </c>
      <c r="BM18" s="178">
        <v>0</v>
      </c>
      <c r="BN18" s="178">
        <v>0</v>
      </c>
      <c r="BO18" s="167">
        <v>0</v>
      </c>
    </row>
    <row r="19" spans="1:67" s="41" customFormat="1" ht="15" customHeight="1" x14ac:dyDescent="0.25">
      <c r="A19" s="139">
        <v>12</v>
      </c>
      <c r="B19" s="139" t="s">
        <v>860</v>
      </c>
      <c r="C19" s="139" t="s">
        <v>423</v>
      </c>
      <c r="D19" s="163" t="s">
        <v>8</v>
      </c>
      <c r="E19" s="178">
        <v>52</v>
      </c>
      <c r="F19" s="178">
        <v>52</v>
      </c>
      <c r="G19" s="178">
        <v>52</v>
      </c>
      <c r="H19" s="178">
        <v>52</v>
      </c>
      <c r="I19" s="178">
        <v>52</v>
      </c>
      <c r="J19" s="178">
        <v>52</v>
      </c>
      <c r="K19" s="178">
        <v>52</v>
      </c>
      <c r="L19" s="178">
        <v>52</v>
      </c>
      <c r="M19" s="178">
        <v>52</v>
      </c>
      <c r="N19" s="178">
        <v>52</v>
      </c>
      <c r="O19" s="178">
        <v>52</v>
      </c>
      <c r="P19" s="178">
        <v>52</v>
      </c>
      <c r="Q19" s="178">
        <v>52</v>
      </c>
      <c r="R19" s="178">
        <v>52</v>
      </c>
      <c r="S19" s="178">
        <v>52</v>
      </c>
      <c r="T19" s="178">
        <v>52</v>
      </c>
      <c r="U19" s="178">
        <v>52</v>
      </c>
      <c r="V19" s="178">
        <v>52</v>
      </c>
      <c r="W19" s="178">
        <v>52</v>
      </c>
      <c r="X19" s="178">
        <v>52</v>
      </c>
      <c r="Y19" s="178">
        <v>52</v>
      </c>
      <c r="Z19" s="178">
        <v>52</v>
      </c>
      <c r="AA19" s="178">
        <v>52</v>
      </c>
      <c r="AB19" s="178">
        <v>52</v>
      </c>
      <c r="AC19" s="178">
        <v>52</v>
      </c>
      <c r="AD19" s="178">
        <v>52</v>
      </c>
      <c r="AE19" s="178">
        <v>52</v>
      </c>
      <c r="AF19" s="178">
        <v>52</v>
      </c>
      <c r="AG19" s="178">
        <v>52</v>
      </c>
      <c r="AH19" s="178">
        <v>52</v>
      </c>
      <c r="AI19" s="178">
        <v>52</v>
      </c>
      <c r="AJ19" s="178">
        <v>52</v>
      </c>
      <c r="AK19" s="178">
        <v>52</v>
      </c>
      <c r="AL19" s="178">
        <v>52</v>
      </c>
      <c r="AM19" s="178">
        <v>52</v>
      </c>
      <c r="AN19" s="178">
        <v>52</v>
      </c>
      <c r="AO19" s="178">
        <v>0</v>
      </c>
      <c r="AP19" s="178">
        <v>0</v>
      </c>
      <c r="AQ19" s="178">
        <v>0</v>
      </c>
      <c r="AR19" s="178">
        <v>0</v>
      </c>
      <c r="AS19" s="178">
        <v>0</v>
      </c>
      <c r="AT19" s="178">
        <v>0</v>
      </c>
      <c r="AU19" s="178">
        <v>0</v>
      </c>
      <c r="AV19" s="178">
        <v>0</v>
      </c>
      <c r="AW19" s="178">
        <v>0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178">
        <v>0</v>
      </c>
      <c r="BD19" s="178">
        <v>0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178">
        <v>0</v>
      </c>
      <c r="BK19" s="178">
        <v>0</v>
      </c>
      <c r="BL19" s="178">
        <v>0</v>
      </c>
      <c r="BM19" s="178">
        <v>0</v>
      </c>
      <c r="BN19" s="178">
        <v>0</v>
      </c>
      <c r="BO19" s="167">
        <v>0</v>
      </c>
    </row>
    <row r="20" spans="1:67" s="41" customFormat="1" ht="15" customHeight="1" x14ac:dyDescent="0.25">
      <c r="A20" s="139">
        <v>13</v>
      </c>
      <c r="B20" s="139" t="s">
        <v>861</v>
      </c>
      <c r="C20" s="139" t="s">
        <v>424</v>
      </c>
      <c r="D20" s="163" t="s">
        <v>9</v>
      </c>
      <c r="E20" s="178">
        <v>21</v>
      </c>
      <c r="F20" s="178">
        <v>21</v>
      </c>
      <c r="G20" s="178">
        <v>21</v>
      </c>
      <c r="H20" s="178">
        <v>21</v>
      </c>
      <c r="I20" s="178">
        <v>21</v>
      </c>
      <c r="J20" s="178">
        <v>21</v>
      </c>
      <c r="K20" s="178">
        <v>21</v>
      </c>
      <c r="L20" s="178">
        <v>21</v>
      </c>
      <c r="M20" s="178">
        <v>21</v>
      </c>
      <c r="N20" s="178">
        <v>21</v>
      </c>
      <c r="O20" s="178">
        <v>21</v>
      </c>
      <c r="P20" s="178">
        <v>21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8">
        <v>0</v>
      </c>
      <c r="AC20" s="178">
        <v>0</v>
      </c>
      <c r="AD20" s="178">
        <v>0</v>
      </c>
      <c r="AE20" s="178">
        <v>0</v>
      </c>
      <c r="AF20" s="178">
        <v>0</v>
      </c>
      <c r="AG20" s="178">
        <v>0</v>
      </c>
      <c r="AH20" s="178">
        <v>0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v>0</v>
      </c>
      <c r="AT20" s="178">
        <v>0</v>
      </c>
      <c r="AU20" s="178">
        <v>0</v>
      </c>
      <c r="AV20" s="178">
        <v>0</v>
      </c>
      <c r="AW20" s="178">
        <v>0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178">
        <v>0</v>
      </c>
      <c r="BD20" s="178">
        <v>0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178">
        <v>0</v>
      </c>
      <c r="BK20" s="178">
        <v>0</v>
      </c>
      <c r="BL20" s="178">
        <v>0</v>
      </c>
      <c r="BM20" s="178">
        <v>0</v>
      </c>
      <c r="BN20" s="178">
        <v>0</v>
      </c>
      <c r="BO20" s="167">
        <v>0</v>
      </c>
    </row>
    <row r="21" spans="1:67" s="41" customFormat="1" ht="15" customHeight="1" x14ac:dyDescent="0.25">
      <c r="A21" s="139">
        <v>14</v>
      </c>
      <c r="B21" s="139" t="s">
        <v>862</v>
      </c>
      <c r="C21" s="139" t="s">
        <v>425</v>
      </c>
      <c r="D21" s="163" t="s">
        <v>10</v>
      </c>
      <c r="E21" s="178">
        <v>16</v>
      </c>
      <c r="F21" s="178">
        <v>16</v>
      </c>
      <c r="G21" s="178">
        <v>16</v>
      </c>
      <c r="H21" s="178">
        <v>16</v>
      </c>
      <c r="I21" s="178">
        <v>16</v>
      </c>
      <c r="J21" s="178">
        <v>16</v>
      </c>
      <c r="K21" s="178">
        <v>16</v>
      </c>
      <c r="L21" s="178">
        <v>16</v>
      </c>
      <c r="M21" s="178">
        <v>16</v>
      </c>
      <c r="N21" s="178">
        <v>16</v>
      </c>
      <c r="O21" s="178">
        <v>16</v>
      </c>
      <c r="P21" s="178">
        <v>16</v>
      </c>
      <c r="Q21" s="178">
        <v>16</v>
      </c>
      <c r="R21" s="178">
        <v>16</v>
      </c>
      <c r="S21" s="178">
        <v>16</v>
      </c>
      <c r="T21" s="178">
        <v>16</v>
      </c>
      <c r="U21" s="178">
        <v>16</v>
      </c>
      <c r="V21" s="178">
        <v>16</v>
      </c>
      <c r="W21" s="178">
        <v>16</v>
      </c>
      <c r="X21" s="178">
        <v>16</v>
      </c>
      <c r="Y21" s="178">
        <v>16</v>
      </c>
      <c r="Z21" s="178">
        <v>16</v>
      </c>
      <c r="AA21" s="178">
        <v>16</v>
      </c>
      <c r="AB21" s="178">
        <v>16</v>
      </c>
      <c r="AC21" s="178">
        <v>16</v>
      </c>
      <c r="AD21" s="178">
        <v>16</v>
      </c>
      <c r="AE21" s="178">
        <v>16</v>
      </c>
      <c r="AF21" s="178">
        <v>16</v>
      </c>
      <c r="AG21" s="178">
        <v>16</v>
      </c>
      <c r="AH21" s="178">
        <v>16</v>
      </c>
      <c r="AI21" s="178">
        <v>16</v>
      </c>
      <c r="AJ21" s="178">
        <v>16</v>
      </c>
      <c r="AK21" s="178">
        <v>16</v>
      </c>
      <c r="AL21" s="178">
        <v>16</v>
      </c>
      <c r="AM21" s="178">
        <v>16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178">
        <v>0</v>
      </c>
      <c r="AV21" s="178">
        <v>0</v>
      </c>
      <c r="AW21" s="178">
        <v>0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178">
        <v>0</v>
      </c>
      <c r="BD21" s="178">
        <v>0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178">
        <v>0</v>
      </c>
      <c r="BK21" s="178">
        <v>0</v>
      </c>
      <c r="BL21" s="178">
        <v>0</v>
      </c>
      <c r="BM21" s="178">
        <v>0</v>
      </c>
      <c r="BN21" s="178">
        <v>0</v>
      </c>
      <c r="BO21" s="167">
        <v>0</v>
      </c>
    </row>
    <row r="22" spans="1:67" s="41" customFormat="1" ht="15" customHeight="1" x14ac:dyDescent="0.25">
      <c r="A22" s="139">
        <v>15</v>
      </c>
      <c r="B22" s="140" t="s">
        <v>1343</v>
      </c>
      <c r="C22" s="139" t="s">
        <v>863</v>
      </c>
      <c r="D22" s="163" t="s">
        <v>819</v>
      </c>
      <c r="E22" s="178">
        <v>0</v>
      </c>
      <c r="F22" s="178">
        <v>0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  <c r="M22" s="178">
        <v>0</v>
      </c>
      <c r="N22" s="178">
        <v>0</v>
      </c>
      <c r="O22" s="178">
        <v>0</v>
      </c>
      <c r="P22" s="178">
        <v>0</v>
      </c>
      <c r="Q22" s="178">
        <v>0</v>
      </c>
      <c r="R22" s="178">
        <v>0</v>
      </c>
      <c r="S22" s="178">
        <v>64</v>
      </c>
      <c r="T22" s="178">
        <v>64</v>
      </c>
      <c r="U22" s="178">
        <v>64</v>
      </c>
      <c r="V22" s="178">
        <v>64</v>
      </c>
      <c r="W22" s="178">
        <v>64</v>
      </c>
      <c r="X22" s="178">
        <v>64</v>
      </c>
      <c r="Y22" s="178">
        <v>64</v>
      </c>
      <c r="Z22" s="178">
        <v>64</v>
      </c>
      <c r="AA22" s="178">
        <v>64</v>
      </c>
      <c r="AB22" s="178">
        <v>64</v>
      </c>
      <c r="AC22" s="178">
        <v>64</v>
      </c>
      <c r="AD22" s="178">
        <v>64</v>
      </c>
      <c r="AE22" s="178">
        <v>64</v>
      </c>
      <c r="AF22" s="178">
        <v>64</v>
      </c>
      <c r="AG22" s="178">
        <v>64</v>
      </c>
      <c r="AH22" s="178">
        <v>64</v>
      </c>
      <c r="AI22" s="178">
        <v>64</v>
      </c>
      <c r="AJ22" s="178">
        <v>64</v>
      </c>
      <c r="AK22" s="178">
        <v>64</v>
      </c>
      <c r="AL22" s="178">
        <v>64</v>
      </c>
      <c r="AM22" s="178">
        <v>64</v>
      </c>
      <c r="AN22" s="178">
        <v>64</v>
      </c>
      <c r="AO22" s="178">
        <v>64</v>
      </c>
      <c r="AP22" s="178">
        <v>64</v>
      </c>
      <c r="AQ22" s="178">
        <v>64</v>
      </c>
      <c r="AR22" s="178">
        <v>64</v>
      </c>
      <c r="AS22" s="178">
        <v>64</v>
      </c>
      <c r="AT22" s="178">
        <v>64</v>
      </c>
      <c r="AU22" s="178">
        <v>64</v>
      </c>
      <c r="AV22" s="178">
        <v>64</v>
      </c>
      <c r="AW22" s="178">
        <v>64</v>
      </c>
      <c r="AX22" s="178">
        <v>64</v>
      </c>
      <c r="AY22" s="178">
        <v>64</v>
      </c>
      <c r="AZ22" s="178">
        <v>64</v>
      </c>
      <c r="BA22" s="178">
        <v>64</v>
      </c>
      <c r="BB22" s="178">
        <v>64</v>
      </c>
      <c r="BC22" s="178">
        <v>64</v>
      </c>
      <c r="BD22" s="178">
        <v>64</v>
      </c>
      <c r="BE22" s="178">
        <v>64</v>
      </c>
      <c r="BF22" s="178">
        <v>64</v>
      </c>
      <c r="BG22" s="178">
        <v>64</v>
      </c>
      <c r="BH22" s="178">
        <v>64</v>
      </c>
      <c r="BI22" s="178">
        <v>64</v>
      </c>
      <c r="BJ22" s="178">
        <v>64</v>
      </c>
      <c r="BK22" s="165">
        <v>64</v>
      </c>
      <c r="BL22" s="165">
        <v>64</v>
      </c>
      <c r="BM22" s="178">
        <v>64</v>
      </c>
      <c r="BN22" s="178">
        <v>64</v>
      </c>
      <c r="BO22" s="167">
        <v>64</v>
      </c>
    </row>
    <row r="23" spans="1:67" s="41" customFormat="1" ht="15" customHeight="1" x14ac:dyDescent="0.25">
      <c r="A23" s="139">
        <v>16</v>
      </c>
      <c r="B23" s="140" t="s">
        <v>1345</v>
      </c>
      <c r="C23" s="139" t="s">
        <v>864</v>
      </c>
      <c r="D23" s="163" t="s">
        <v>820</v>
      </c>
      <c r="E23" s="178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21</v>
      </c>
      <c r="T23" s="178">
        <v>21</v>
      </c>
      <c r="U23" s="178">
        <v>21</v>
      </c>
      <c r="V23" s="178">
        <v>21</v>
      </c>
      <c r="W23" s="178">
        <v>21</v>
      </c>
      <c r="X23" s="178">
        <v>21</v>
      </c>
      <c r="Y23" s="178">
        <v>21</v>
      </c>
      <c r="Z23" s="178">
        <v>21</v>
      </c>
      <c r="AA23" s="178">
        <v>21</v>
      </c>
      <c r="AB23" s="178">
        <v>21</v>
      </c>
      <c r="AC23" s="178">
        <v>21</v>
      </c>
      <c r="AD23" s="178">
        <v>40</v>
      </c>
      <c r="AE23" s="178">
        <v>40</v>
      </c>
      <c r="AF23" s="178">
        <v>40</v>
      </c>
      <c r="AG23" s="178">
        <v>21</v>
      </c>
      <c r="AH23" s="178">
        <v>21</v>
      </c>
      <c r="AI23" s="178">
        <v>21</v>
      </c>
      <c r="AJ23" s="178">
        <v>21</v>
      </c>
      <c r="AK23" s="178">
        <v>21</v>
      </c>
      <c r="AL23" s="178">
        <v>21</v>
      </c>
      <c r="AM23" s="178">
        <v>21</v>
      </c>
      <c r="AN23" s="178">
        <v>21</v>
      </c>
      <c r="AO23" s="178">
        <v>21</v>
      </c>
      <c r="AP23" s="178">
        <v>21</v>
      </c>
      <c r="AQ23" s="178">
        <v>21</v>
      </c>
      <c r="AR23" s="178">
        <v>21</v>
      </c>
      <c r="AS23" s="178">
        <v>21</v>
      </c>
      <c r="AT23" s="178">
        <v>21</v>
      </c>
      <c r="AU23" s="178">
        <v>21</v>
      </c>
      <c r="AV23" s="178">
        <v>21</v>
      </c>
      <c r="AW23" s="178">
        <v>21</v>
      </c>
      <c r="AX23" s="178">
        <v>21</v>
      </c>
      <c r="AY23" s="178">
        <v>21</v>
      </c>
      <c r="AZ23" s="178">
        <v>21</v>
      </c>
      <c r="BA23" s="178">
        <v>21</v>
      </c>
      <c r="BB23" s="178">
        <v>21</v>
      </c>
      <c r="BC23" s="178">
        <v>21</v>
      </c>
      <c r="BD23" s="178">
        <v>21</v>
      </c>
      <c r="BE23" s="178">
        <v>21</v>
      </c>
      <c r="BF23" s="178">
        <v>21</v>
      </c>
      <c r="BG23" s="178">
        <v>21</v>
      </c>
      <c r="BH23" s="178">
        <v>21</v>
      </c>
      <c r="BI23" s="178">
        <v>21</v>
      </c>
      <c r="BJ23" s="178">
        <v>21</v>
      </c>
      <c r="BK23" s="165">
        <v>21</v>
      </c>
      <c r="BL23" s="165">
        <v>21</v>
      </c>
      <c r="BM23" s="178">
        <v>21</v>
      </c>
      <c r="BN23" s="178">
        <v>21</v>
      </c>
      <c r="BO23" s="167">
        <v>21</v>
      </c>
    </row>
    <row r="24" spans="1:67" s="41" customFormat="1" ht="15" customHeight="1" x14ac:dyDescent="0.25">
      <c r="A24" s="139">
        <v>17</v>
      </c>
      <c r="B24" s="139" t="s">
        <v>865</v>
      </c>
      <c r="C24" s="139" t="s">
        <v>426</v>
      </c>
      <c r="D24" s="163" t="s">
        <v>11</v>
      </c>
      <c r="E24" s="178">
        <v>23</v>
      </c>
      <c r="F24" s="178">
        <v>23</v>
      </c>
      <c r="G24" s="178">
        <v>23</v>
      </c>
      <c r="H24" s="178">
        <v>23</v>
      </c>
      <c r="I24" s="178">
        <v>23</v>
      </c>
      <c r="J24" s="178">
        <v>23</v>
      </c>
      <c r="K24" s="178">
        <v>23</v>
      </c>
      <c r="L24" s="178">
        <v>23</v>
      </c>
      <c r="M24" s="178">
        <v>23</v>
      </c>
      <c r="N24" s="178">
        <v>23</v>
      </c>
      <c r="O24" s="178">
        <v>23</v>
      </c>
      <c r="P24" s="178">
        <v>23</v>
      </c>
      <c r="Q24" s="178">
        <v>23</v>
      </c>
      <c r="R24" s="178">
        <v>23</v>
      </c>
      <c r="S24" s="178">
        <v>23</v>
      </c>
      <c r="T24" s="178">
        <v>23</v>
      </c>
      <c r="U24" s="178">
        <v>23</v>
      </c>
      <c r="V24" s="178">
        <v>23</v>
      </c>
      <c r="W24" s="178">
        <v>23</v>
      </c>
      <c r="X24" s="178">
        <v>23</v>
      </c>
      <c r="Y24" s="178">
        <v>23</v>
      </c>
      <c r="Z24" s="178">
        <v>23</v>
      </c>
      <c r="AA24" s="178">
        <v>23</v>
      </c>
      <c r="AB24" s="178">
        <v>23</v>
      </c>
      <c r="AC24" s="178">
        <v>23</v>
      </c>
      <c r="AD24" s="178">
        <v>23</v>
      </c>
      <c r="AE24" s="178">
        <v>23</v>
      </c>
      <c r="AF24" s="178">
        <v>23</v>
      </c>
      <c r="AG24" s="178">
        <v>23</v>
      </c>
      <c r="AH24" s="178">
        <v>23</v>
      </c>
      <c r="AI24" s="178">
        <v>23</v>
      </c>
      <c r="AJ24" s="178">
        <v>23</v>
      </c>
      <c r="AK24" s="178">
        <v>23</v>
      </c>
      <c r="AL24" s="178">
        <v>0</v>
      </c>
      <c r="AM24" s="178">
        <v>22</v>
      </c>
      <c r="AN24" s="178">
        <v>22</v>
      </c>
      <c r="AO24" s="178">
        <v>22</v>
      </c>
      <c r="AP24" s="178">
        <v>22</v>
      </c>
      <c r="AQ24" s="178">
        <v>22</v>
      </c>
      <c r="AR24" s="178">
        <v>22</v>
      </c>
      <c r="AS24" s="178">
        <v>22</v>
      </c>
      <c r="AT24" s="178">
        <v>22</v>
      </c>
      <c r="AU24" s="178">
        <v>22</v>
      </c>
      <c r="AV24" s="178">
        <v>22</v>
      </c>
      <c r="AW24" s="178">
        <v>22</v>
      </c>
      <c r="AX24" s="178">
        <v>22</v>
      </c>
      <c r="AY24" s="178">
        <v>22</v>
      </c>
      <c r="AZ24" s="178">
        <v>22</v>
      </c>
      <c r="BA24" s="178">
        <v>22</v>
      </c>
      <c r="BB24" s="178">
        <v>22</v>
      </c>
      <c r="BC24" s="178">
        <v>22</v>
      </c>
      <c r="BD24" s="178">
        <v>22</v>
      </c>
      <c r="BE24" s="178">
        <v>22</v>
      </c>
      <c r="BF24" s="178">
        <v>22</v>
      </c>
      <c r="BG24" s="178">
        <v>22</v>
      </c>
      <c r="BH24" s="178">
        <v>22</v>
      </c>
      <c r="BI24" s="178">
        <v>22</v>
      </c>
      <c r="BJ24" s="178">
        <v>22</v>
      </c>
      <c r="BK24" s="165">
        <v>22</v>
      </c>
      <c r="BL24" s="165">
        <v>22</v>
      </c>
      <c r="BM24" s="178">
        <v>22</v>
      </c>
      <c r="BN24" s="178">
        <v>22</v>
      </c>
      <c r="BO24" s="167">
        <v>22</v>
      </c>
    </row>
    <row r="25" spans="1:67" s="41" customFormat="1" ht="15" customHeight="1" x14ac:dyDescent="0.25">
      <c r="A25" s="139">
        <v>18</v>
      </c>
      <c r="B25" s="139" t="s">
        <v>866</v>
      </c>
      <c r="C25" s="139" t="s">
        <v>427</v>
      </c>
      <c r="D25" s="163" t="s">
        <v>12</v>
      </c>
      <c r="E25" s="178">
        <v>7</v>
      </c>
      <c r="F25" s="178">
        <v>7</v>
      </c>
      <c r="G25" s="178">
        <v>7</v>
      </c>
      <c r="H25" s="178">
        <v>7</v>
      </c>
      <c r="I25" s="178">
        <v>7</v>
      </c>
      <c r="J25" s="178">
        <v>7</v>
      </c>
      <c r="K25" s="178">
        <v>7</v>
      </c>
      <c r="L25" s="178">
        <v>7</v>
      </c>
      <c r="M25" s="178">
        <v>7</v>
      </c>
      <c r="N25" s="178">
        <v>7</v>
      </c>
      <c r="O25" s="178">
        <v>7</v>
      </c>
      <c r="P25" s="178">
        <v>7</v>
      </c>
      <c r="Q25" s="178">
        <v>7</v>
      </c>
      <c r="R25" s="178">
        <v>7</v>
      </c>
      <c r="S25" s="178">
        <v>7</v>
      </c>
      <c r="T25" s="178">
        <v>7</v>
      </c>
      <c r="U25" s="178">
        <v>7</v>
      </c>
      <c r="V25" s="178">
        <v>7</v>
      </c>
      <c r="W25" s="178">
        <v>7</v>
      </c>
      <c r="X25" s="178">
        <v>7</v>
      </c>
      <c r="Y25" s="178">
        <v>7</v>
      </c>
      <c r="Z25" s="178">
        <v>7</v>
      </c>
      <c r="AA25" s="178">
        <v>7</v>
      </c>
      <c r="AB25" s="178">
        <v>7</v>
      </c>
      <c r="AC25" s="178">
        <v>7</v>
      </c>
      <c r="AD25" s="178">
        <v>7</v>
      </c>
      <c r="AE25" s="178">
        <v>7</v>
      </c>
      <c r="AF25" s="178">
        <v>7</v>
      </c>
      <c r="AG25" s="178">
        <v>7</v>
      </c>
      <c r="AH25" s="178">
        <v>7</v>
      </c>
      <c r="AI25" s="178">
        <v>7</v>
      </c>
      <c r="AJ25" s="178">
        <v>7</v>
      </c>
      <c r="AK25" s="178">
        <v>7</v>
      </c>
      <c r="AL25" s="178">
        <v>7</v>
      </c>
      <c r="AM25" s="178">
        <v>7</v>
      </c>
      <c r="AN25" s="178">
        <v>7</v>
      </c>
      <c r="AO25" s="178">
        <v>7</v>
      </c>
      <c r="AP25" s="178">
        <v>7</v>
      </c>
      <c r="AQ25" s="178">
        <v>7</v>
      </c>
      <c r="AR25" s="178">
        <v>7</v>
      </c>
      <c r="AS25" s="178">
        <v>7</v>
      </c>
      <c r="AT25" s="178">
        <v>7</v>
      </c>
      <c r="AU25" s="178">
        <v>7</v>
      </c>
      <c r="AV25" s="178">
        <v>7</v>
      </c>
      <c r="AW25" s="178">
        <v>7</v>
      </c>
      <c r="AX25" s="178">
        <v>7</v>
      </c>
      <c r="AY25" s="178">
        <v>7</v>
      </c>
      <c r="AZ25" s="178">
        <v>7</v>
      </c>
      <c r="BA25" s="178">
        <v>7</v>
      </c>
      <c r="BB25" s="178">
        <v>7</v>
      </c>
      <c r="BC25" s="178">
        <v>7</v>
      </c>
      <c r="BD25" s="178">
        <v>7</v>
      </c>
      <c r="BE25" s="178">
        <v>7</v>
      </c>
      <c r="BF25" s="178">
        <v>7</v>
      </c>
      <c r="BG25" s="178">
        <v>7</v>
      </c>
      <c r="BH25" s="178">
        <v>7</v>
      </c>
      <c r="BI25" s="178">
        <v>7</v>
      </c>
      <c r="BJ25" s="178">
        <v>7</v>
      </c>
      <c r="BK25" s="165">
        <v>7</v>
      </c>
      <c r="BL25" s="165">
        <v>7</v>
      </c>
      <c r="BM25" s="178">
        <v>7</v>
      </c>
      <c r="BN25" s="178">
        <v>7</v>
      </c>
      <c r="BO25" s="167">
        <v>7</v>
      </c>
    </row>
    <row r="26" spans="1:67" s="41" customFormat="1" ht="15" customHeight="1" x14ac:dyDescent="0.25">
      <c r="A26" s="139">
        <v>19</v>
      </c>
      <c r="B26" s="139" t="s">
        <v>867</v>
      </c>
      <c r="C26" s="139" t="s">
        <v>428</v>
      </c>
      <c r="D26" s="163" t="s">
        <v>13</v>
      </c>
      <c r="E26" s="178">
        <v>18</v>
      </c>
      <c r="F26" s="178">
        <v>18</v>
      </c>
      <c r="G26" s="178">
        <v>18</v>
      </c>
      <c r="H26" s="178">
        <v>18</v>
      </c>
      <c r="I26" s="178">
        <v>18</v>
      </c>
      <c r="J26" s="178">
        <v>18</v>
      </c>
      <c r="K26" s="178">
        <v>18</v>
      </c>
      <c r="L26" s="178">
        <v>18</v>
      </c>
      <c r="M26" s="178">
        <v>18</v>
      </c>
      <c r="N26" s="178">
        <v>18</v>
      </c>
      <c r="O26" s="178">
        <v>18</v>
      </c>
      <c r="P26" s="178">
        <v>18</v>
      </c>
      <c r="Q26" s="178">
        <v>18</v>
      </c>
      <c r="R26" s="178">
        <v>18</v>
      </c>
      <c r="S26" s="178">
        <v>18</v>
      </c>
      <c r="T26" s="178">
        <v>18</v>
      </c>
      <c r="U26" s="178">
        <v>18</v>
      </c>
      <c r="V26" s="178">
        <v>18</v>
      </c>
      <c r="W26" s="178">
        <v>18</v>
      </c>
      <c r="X26" s="178">
        <v>18</v>
      </c>
      <c r="Y26" s="178">
        <v>18</v>
      </c>
      <c r="Z26" s="178">
        <v>18</v>
      </c>
      <c r="AA26" s="178">
        <v>18</v>
      </c>
      <c r="AB26" s="178">
        <v>18</v>
      </c>
      <c r="AC26" s="178">
        <v>18</v>
      </c>
      <c r="AD26" s="178">
        <v>18</v>
      </c>
      <c r="AE26" s="178">
        <v>18</v>
      </c>
      <c r="AF26" s="178">
        <v>18</v>
      </c>
      <c r="AG26" s="178">
        <v>18</v>
      </c>
      <c r="AH26" s="178">
        <v>18</v>
      </c>
      <c r="AI26" s="178">
        <v>18</v>
      </c>
      <c r="AJ26" s="178">
        <v>18</v>
      </c>
      <c r="AK26" s="178">
        <v>18</v>
      </c>
      <c r="AL26" s="178">
        <v>18</v>
      </c>
      <c r="AM26" s="178">
        <v>18</v>
      </c>
      <c r="AN26" s="178">
        <v>18</v>
      </c>
      <c r="AO26" s="178">
        <v>31</v>
      </c>
      <c r="AP26" s="178">
        <v>31</v>
      </c>
      <c r="AQ26" s="178">
        <v>31</v>
      </c>
      <c r="AR26" s="178">
        <v>31</v>
      </c>
      <c r="AS26" s="178">
        <v>31</v>
      </c>
      <c r="AT26" s="178">
        <v>31</v>
      </c>
      <c r="AU26" s="178">
        <v>31</v>
      </c>
      <c r="AV26" s="178">
        <v>31</v>
      </c>
      <c r="AW26" s="178">
        <v>31</v>
      </c>
      <c r="AX26" s="178">
        <v>31</v>
      </c>
      <c r="AY26" s="178">
        <v>31</v>
      </c>
      <c r="AZ26" s="178">
        <v>31</v>
      </c>
      <c r="BA26" s="178">
        <v>31</v>
      </c>
      <c r="BB26" s="178">
        <v>31</v>
      </c>
      <c r="BC26" s="178">
        <v>31</v>
      </c>
      <c r="BD26" s="178">
        <v>31</v>
      </c>
      <c r="BE26" s="178">
        <v>31</v>
      </c>
      <c r="BF26" s="178">
        <v>31</v>
      </c>
      <c r="BG26" s="178">
        <v>31</v>
      </c>
      <c r="BH26" s="178">
        <v>31</v>
      </c>
      <c r="BI26" s="178">
        <v>31</v>
      </c>
      <c r="BJ26" s="178">
        <v>31</v>
      </c>
      <c r="BK26" s="165">
        <v>31</v>
      </c>
      <c r="BL26" s="165">
        <v>31</v>
      </c>
      <c r="BM26" s="178">
        <v>31</v>
      </c>
      <c r="BN26" s="178">
        <v>31</v>
      </c>
      <c r="BO26" s="167">
        <v>31</v>
      </c>
    </row>
    <row r="27" spans="1:67" s="41" customFormat="1" ht="15" customHeight="1" x14ac:dyDescent="0.25">
      <c r="A27" s="139">
        <v>20</v>
      </c>
      <c r="B27" s="139" t="s">
        <v>868</v>
      </c>
      <c r="C27" s="139" t="s">
        <v>429</v>
      </c>
      <c r="D27" s="163" t="s">
        <v>14</v>
      </c>
      <c r="E27" s="178">
        <v>214</v>
      </c>
      <c r="F27" s="178">
        <v>214</v>
      </c>
      <c r="G27" s="178">
        <v>214</v>
      </c>
      <c r="H27" s="178">
        <v>214</v>
      </c>
      <c r="I27" s="178">
        <v>214</v>
      </c>
      <c r="J27" s="178">
        <v>380</v>
      </c>
      <c r="K27" s="178">
        <v>380</v>
      </c>
      <c r="L27" s="178">
        <v>380</v>
      </c>
      <c r="M27" s="178">
        <v>324</v>
      </c>
      <c r="N27" s="178">
        <v>324</v>
      </c>
      <c r="O27" s="178">
        <v>324</v>
      </c>
      <c r="P27" s="178">
        <v>324</v>
      </c>
      <c r="Q27" s="178">
        <v>324</v>
      </c>
      <c r="R27" s="178">
        <v>324</v>
      </c>
      <c r="S27" s="178">
        <v>324</v>
      </c>
      <c r="T27" s="178">
        <v>324</v>
      </c>
      <c r="U27" s="178">
        <v>324</v>
      </c>
      <c r="V27" s="178">
        <v>324</v>
      </c>
      <c r="W27" s="178">
        <v>324</v>
      </c>
      <c r="X27" s="178">
        <v>268</v>
      </c>
      <c r="Y27" s="178">
        <v>268</v>
      </c>
      <c r="Z27" s="178">
        <v>268</v>
      </c>
      <c r="AA27" s="178">
        <v>268</v>
      </c>
      <c r="AB27" s="178">
        <v>268</v>
      </c>
      <c r="AC27" s="178">
        <v>268</v>
      </c>
      <c r="AD27" s="178">
        <v>268</v>
      </c>
      <c r="AE27" s="178">
        <v>184</v>
      </c>
      <c r="AF27" s="178">
        <v>184</v>
      </c>
      <c r="AG27" s="178">
        <v>184</v>
      </c>
      <c r="AH27" s="178">
        <v>184</v>
      </c>
      <c r="AI27" s="178">
        <v>184</v>
      </c>
      <c r="AJ27" s="178">
        <v>184</v>
      </c>
      <c r="AK27" s="178">
        <v>184</v>
      </c>
      <c r="AL27" s="178">
        <v>184</v>
      </c>
      <c r="AM27" s="178">
        <v>184</v>
      </c>
      <c r="AN27" s="178">
        <v>184</v>
      </c>
      <c r="AO27" s="178">
        <v>496</v>
      </c>
      <c r="AP27" s="178">
        <v>496</v>
      </c>
      <c r="AQ27" s="178">
        <v>558</v>
      </c>
      <c r="AR27" s="178">
        <v>279</v>
      </c>
      <c r="AS27" s="178">
        <v>279</v>
      </c>
      <c r="AT27" s="178">
        <v>372</v>
      </c>
      <c r="AU27" s="178">
        <v>372</v>
      </c>
      <c r="AV27" s="178">
        <v>372</v>
      </c>
      <c r="AW27" s="178">
        <v>744</v>
      </c>
      <c r="AX27" s="178">
        <v>744</v>
      </c>
      <c r="AY27" s="178">
        <v>744</v>
      </c>
      <c r="AZ27" s="178">
        <v>744</v>
      </c>
      <c r="BA27" s="178">
        <v>806</v>
      </c>
      <c r="BB27" s="178">
        <v>806</v>
      </c>
      <c r="BC27" s="178">
        <v>806</v>
      </c>
      <c r="BD27" s="178">
        <v>806</v>
      </c>
      <c r="BE27" s="178">
        <v>806</v>
      </c>
      <c r="BF27" s="178">
        <v>806</v>
      </c>
      <c r="BG27" s="178">
        <v>806</v>
      </c>
      <c r="BH27" s="178">
        <v>806</v>
      </c>
      <c r="BI27" s="178">
        <v>806</v>
      </c>
      <c r="BJ27" s="178">
        <v>806</v>
      </c>
      <c r="BK27" s="165">
        <v>806</v>
      </c>
      <c r="BL27" s="165">
        <v>806</v>
      </c>
      <c r="BM27" s="178">
        <v>508</v>
      </c>
      <c r="BN27" s="178">
        <v>508</v>
      </c>
      <c r="BO27" s="167">
        <v>508</v>
      </c>
    </row>
    <row r="28" spans="1:67" s="41" customFormat="1" ht="15" customHeight="1" x14ac:dyDescent="0.25">
      <c r="A28" s="139">
        <v>21</v>
      </c>
      <c r="B28" s="139" t="s">
        <v>869</v>
      </c>
      <c r="C28" s="139" t="s">
        <v>430</v>
      </c>
      <c r="D28" s="163" t="s">
        <v>15</v>
      </c>
      <c r="E28" s="178">
        <v>42</v>
      </c>
      <c r="F28" s="178">
        <v>42</v>
      </c>
      <c r="G28" s="178">
        <v>42</v>
      </c>
      <c r="H28" s="178">
        <v>42</v>
      </c>
      <c r="I28" s="178">
        <v>42</v>
      </c>
      <c r="J28" s="178">
        <v>42</v>
      </c>
      <c r="K28" s="178">
        <v>42</v>
      </c>
      <c r="L28" s="178">
        <v>42</v>
      </c>
      <c r="M28" s="178">
        <v>42</v>
      </c>
      <c r="N28" s="178">
        <v>42</v>
      </c>
      <c r="O28" s="178">
        <v>42</v>
      </c>
      <c r="P28" s="178">
        <v>42</v>
      </c>
      <c r="Q28" s="178">
        <v>42</v>
      </c>
      <c r="R28" s="178">
        <v>42</v>
      </c>
      <c r="S28" s="178">
        <v>42</v>
      </c>
      <c r="T28" s="178">
        <v>42</v>
      </c>
      <c r="U28" s="178">
        <v>42</v>
      </c>
      <c r="V28" s="178">
        <v>42</v>
      </c>
      <c r="W28" s="178">
        <v>42</v>
      </c>
      <c r="X28" s="178">
        <v>42</v>
      </c>
      <c r="Y28" s="178">
        <v>42</v>
      </c>
      <c r="Z28" s="178">
        <v>42</v>
      </c>
      <c r="AA28" s="178">
        <v>42</v>
      </c>
      <c r="AB28" s="178">
        <v>42</v>
      </c>
      <c r="AC28" s="178">
        <v>42</v>
      </c>
      <c r="AD28" s="178">
        <v>42</v>
      </c>
      <c r="AE28" s="178">
        <v>190</v>
      </c>
      <c r="AF28" s="178">
        <v>190</v>
      </c>
      <c r="AG28" s="178">
        <v>190</v>
      </c>
      <c r="AH28" s="178">
        <v>190</v>
      </c>
      <c r="AI28" s="178">
        <v>190</v>
      </c>
      <c r="AJ28" s="178">
        <v>190</v>
      </c>
      <c r="AK28" s="178">
        <v>190</v>
      </c>
      <c r="AL28" s="178">
        <v>190</v>
      </c>
      <c r="AM28" s="178">
        <v>190</v>
      </c>
      <c r="AN28" s="178">
        <v>190</v>
      </c>
      <c r="AO28" s="178">
        <v>190</v>
      </c>
      <c r="AP28" s="178">
        <v>190</v>
      </c>
      <c r="AQ28" s="178">
        <v>190</v>
      </c>
      <c r="AR28" s="178">
        <v>190</v>
      </c>
      <c r="AS28" s="178">
        <v>190</v>
      </c>
      <c r="AT28" s="178">
        <v>190</v>
      </c>
      <c r="AU28" s="178">
        <v>190</v>
      </c>
      <c r="AV28" s="178">
        <v>190</v>
      </c>
      <c r="AW28" s="178">
        <v>190</v>
      </c>
      <c r="AX28" s="178">
        <v>190</v>
      </c>
      <c r="AY28" s="178">
        <v>190</v>
      </c>
      <c r="AZ28" s="178">
        <v>190</v>
      </c>
      <c r="BA28" s="178">
        <v>190</v>
      </c>
      <c r="BB28" s="178">
        <v>190</v>
      </c>
      <c r="BC28" s="178">
        <v>190</v>
      </c>
      <c r="BD28" s="178">
        <v>190</v>
      </c>
      <c r="BE28" s="178">
        <v>190</v>
      </c>
      <c r="BF28" s="178">
        <v>190</v>
      </c>
      <c r="BG28" s="178">
        <v>190</v>
      </c>
      <c r="BH28" s="178">
        <v>190</v>
      </c>
      <c r="BI28" s="178">
        <v>190</v>
      </c>
      <c r="BJ28" s="178">
        <v>190</v>
      </c>
      <c r="BK28" s="165">
        <v>190</v>
      </c>
      <c r="BL28" s="165">
        <v>190</v>
      </c>
      <c r="BM28" s="178">
        <v>190</v>
      </c>
      <c r="BN28" s="178">
        <v>190</v>
      </c>
      <c r="BO28" s="167">
        <v>190</v>
      </c>
    </row>
    <row r="29" spans="1:67" s="41" customFormat="1" ht="15" customHeight="1" x14ac:dyDescent="0.25">
      <c r="A29" s="139">
        <v>22</v>
      </c>
      <c r="B29" s="139" t="s">
        <v>870</v>
      </c>
      <c r="C29" s="139" t="s">
        <v>431</v>
      </c>
      <c r="D29" s="163" t="s">
        <v>16</v>
      </c>
      <c r="E29" s="178">
        <v>23</v>
      </c>
      <c r="F29" s="178">
        <v>23</v>
      </c>
      <c r="G29" s="178">
        <v>23</v>
      </c>
      <c r="H29" s="178">
        <v>23</v>
      </c>
      <c r="I29" s="178">
        <v>23</v>
      </c>
      <c r="J29" s="178">
        <v>23</v>
      </c>
      <c r="K29" s="178">
        <v>23</v>
      </c>
      <c r="L29" s="178">
        <v>23</v>
      </c>
      <c r="M29" s="178">
        <v>23</v>
      </c>
      <c r="N29" s="178">
        <v>23</v>
      </c>
      <c r="O29" s="178">
        <v>23</v>
      </c>
      <c r="P29" s="178">
        <v>23</v>
      </c>
      <c r="Q29" s="178">
        <v>23</v>
      </c>
      <c r="R29" s="178">
        <v>23</v>
      </c>
      <c r="S29" s="178">
        <v>23</v>
      </c>
      <c r="T29" s="178">
        <v>23</v>
      </c>
      <c r="U29" s="178">
        <v>23</v>
      </c>
      <c r="V29" s="178">
        <v>23</v>
      </c>
      <c r="W29" s="178">
        <v>23</v>
      </c>
      <c r="X29" s="178">
        <v>23</v>
      </c>
      <c r="Y29" s="178">
        <v>23</v>
      </c>
      <c r="Z29" s="178">
        <v>23</v>
      </c>
      <c r="AA29" s="178">
        <v>23</v>
      </c>
      <c r="AB29" s="178">
        <v>23</v>
      </c>
      <c r="AC29" s="178">
        <v>23</v>
      </c>
      <c r="AD29" s="178">
        <v>23</v>
      </c>
      <c r="AE29" s="178">
        <v>23</v>
      </c>
      <c r="AF29" s="178">
        <v>23</v>
      </c>
      <c r="AG29" s="178">
        <v>23</v>
      </c>
      <c r="AH29" s="178">
        <v>23</v>
      </c>
      <c r="AI29" s="178">
        <v>23</v>
      </c>
      <c r="AJ29" s="178">
        <v>23</v>
      </c>
      <c r="AK29" s="178">
        <v>23</v>
      </c>
      <c r="AL29" s="178">
        <v>23</v>
      </c>
      <c r="AM29" s="178">
        <v>23</v>
      </c>
      <c r="AN29" s="178">
        <v>23</v>
      </c>
      <c r="AO29" s="178">
        <v>23</v>
      </c>
      <c r="AP29" s="178">
        <v>23</v>
      </c>
      <c r="AQ29" s="178">
        <v>23</v>
      </c>
      <c r="AR29" s="178">
        <v>23</v>
      </c>
      <c r="AS29" s="178">
        <v>23</v>
      </c>
      <c r="AT29" s="178">
        <v>23</v>
      </c>
      <c r="AU29" s="178">
        <v>23</v>
      </c>
      <c r="AV29" s="178">
        <v>23</v>
      </c>
      <c r="AW29" s="178">
        <v>23</v>
      </c>
      <c r="AX29" s="178">
        <v>23</v>
      </c>
      <c r="AY29" s="178">
        <v>23</v>
      </c>
      <c r="AZ29" s="178">
        <v>23</v>
      </c>
      <c r="BA29" s="178">
        <v>23</v>
      </c>
      <c r="BB29" s="178">
        <v>23</v>
      </c>
      <c r="BC29" s="178">
        <v>45</v>
      </c>
      <c r="BD29" s="178">
        <v>45</v>
      </c>
      <c r="BE29" s="178">
        <v>45</v>
      </c>
      <c r="BF29" s="178">
        <v>45</v>
      </c>
      <c r="BG29" s="178">
        <v>45</v>
      </c>
      <c r="BH29" s="178">
        <v>45</v>
      </c>
      <c r="BI29" s="178">
        <v>45</v>
      </c>
      <c r="BJ29" s="178">
        <v>45</v>
      </c>
      <c r="BK29" s="165">
        <v>45</v>
      </c>
      <c r="BL29" s="165">
        <v>45</v>
      </c>
      <c r="BM29" s="178">
        <v>45</v>
      </c>
      <c r="BN29" s="178">
        <v>45</v>
      </c>
      <c r="BO29" s="167">
        <v>45</v>
      </c>
    </row>
    <row r="30" spans="1:67" s="41" customFormat="1" ht="15" customHeight="1" x14ac:dyDescent="0.25">
      <c r="A30" s="139">
        <v>23</v>
      </c>
      <c r="B30" s="139" t="s">
        <v>871</v>
      </c>
      <c r="C30" s="139" t="s">
        <v>432</v>
      </c>
      <c r="D30" s="163" t="s">
        <v>17</v>
      </c>
      <c r="E30" s="178">
        <v>214</v>
      </c>
      <c r="F30" s="178">
        <v>214</v>
      </c>
      <c r="G30" s="178">
        <v>214</v>
      </c>
      <c r="H30" s="178">
        <v>214</v>
      </c>
      <c r="I30" s="178">
        <v>214</v>
      </c>
      <c r="J30" s="178">
        <v>214</v>
      </c>
      <c r="K30" s="178">
        <v>214</v>
      </c>
      <c r="L30" s="178">
        <v>214</v>
      </c>
      <c r="M30" s="178">
        <v>214</v>
      </c>
      <c r="N30" s="178">
        <v>214</v>
      </c>
      <c r="O30" s="178">
        <v>214</v>
      </c>
      <c r="P30" s="178">
        <v>214</v>
      </c>
      <c r="Q30" s="178">
        <v>214</v>
      </c>
      <c r="R30" s="178">
        <v>214</v>
      </c>
      <c r="S30" s="178">
        <v>214</v>
      </c>
      <c r="T30" s="178">
        <v>214</v>
      </c>
      <c r="U30" s="178">
        <v>214</v>
      </c>
      <c r="V30" s="178">
        <v>214</v>
      </c>
      <c r="W30" s="178">
        <v>214</v>
      </c>
      <c r="X30" s="178">
        <v>214</v>
      </c>
      <c r="Y30" s="178">
        <v>214</v>
      </c>
      <c r="Z30" s="178">
        <v>214</v>
      </c>
      <c r="AA30" s="178">
        <v>214</v>
      </c>
      <c r="AB30" s="178">
        <v>0</v>
      </c>
      <c r="AC30" s="178">
        <v>0</v>
      </c>
      <c r="AD30" s="178">
        <v>0</v>
      </c>
      <c r="AE30" s="178">
        <v>0</v>
      </c>
      <c r="AF30" s="178">
        <v>0</v>
      </c>
      <c r="AG30" s="178">
        <v>0</v>
      </c>
      <c r="AH30" s="178">
        <v>0</v>
      </c>
      <c r="AI30" s="178">
        <v>0</v>
      </c>
      <c r="AJ30" s="178">
        <v>0</v>
      </c>
      <c r="AK30" s="178">
        <v>0</v>
      </c>
      <c r="AL30" s="178">
        <v>0</v>
      </c>
      <c r="AM30" s="178">
        <v>0</v>
      </c>
      <c r="AN30" s="178">
        <v>0</v>
      </c>
      <c r="AO30" s="178">
        <v>0</v>
      </c>
      <c r="AP30" s="178">
        <v>0</v>
      </c>
      <c r="AQ30" s="178">
        <v>0</v>
      </c>
      <c r="AR30" s="178">
        <v>0</v>
      </c>
      <c r="AS30" s="178">
        <v>0</v>
      </c>
      <c r="AT30" s="178">
        <v>0</v>
      </c>
      <c r="AU30" s="178">
        <v>0</v>
      </c>
      <c r="AV30" s="178">
        <v>0</v>
      </c>
      <c r="AW30" s="178">
        <v>0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178">
        <v>0</v>
      </c>
      <c r="BD30" s="178">
        <v>0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178">
        <v>0</v>
      </c>
      <c r="BK30" s="178">
        <v>0</v>
      </c>
      <c r="BL30" s="178">
        <v>0</v>
      </c>
      <c r="BM30" s="178">
        <v>0</v>
      </c>
      <c r="BN30" s="178">
        <v>0</v>
      </c>
      <c r="BO30" s="167">
        <v>0</v>
      </c>
    </row>
    <row r="31" spans="1:67" s="41" customFormat="1" ht="15" customHeight="1" x14ac:dyDescent="0.25">
      <c r="A31" s="139">
        <v>24</v>
      </c>
      <c r="B31" s="139" t="s">
        <v>872</v>
      </c>
      <c r="C31" s="139" t="s">
        <v>433</v>
      </c>
      <c r="D31" s="163" t="s">
        <v>18</v>
      </c>
      <c r="E31" s="178">
        <v>64</v>
      </c>
      <c r="F31" s="178">
        <v>64</v>
      </c>
      <c r="G31" s="178">
        <v>64</v>
      </c>
      <c r="H31" s="178">
        <v>64</v>
      </c>
      <c r="I31" s="178">
        <v>64</v>
      </c>
      <c r="J31" s="178">
        <v>64</v>
      </c>
      <c r="K31" s="178">
        <v>64</v>
      </c>
      <c r="L31" s="178">
        <v>64</v>
      </c>
      <c r="M31" s="178">
        <v>64</v>
      </c>
      <c r="N31" s="178">
        <v>64</v>
      </c>
      <c r="O31" s="178">
        <v>64</v>
      </c>
      <c r="P31" s="178">
        <v>64</v>
      </c>
      <c r="Q31" s="178">
        <v>64</v>
      </c>
      <c r="R31" s="178">
        <v>64</v>
      </c>
      <c r="S31" s="178">
        <v>64</v>
      </c>
      <c r="T31" s="178">
        <v>64</v>
      </c>
      <c r="U31" s="178">
        <v>64</v>
      </c>
      <c r="V31" s="178">
        <v>64</v>
      </c>
      <c r="W31" s="178">
        <v>64</v>
      </c>
      <c r="X31" s="178">
        <v>64</v>
      </c>
      <c r="Y31" s="178">
        <v>64</v>
      </c>
      <c r="Z31" s="178">
        <v>64</v>
      </c>
      <c r="AA31" s="178">
        <v>64</v>
      </c>
      <c r="AB31" s="178">
        <v>64</v>
      </c>
      <c r="AC31" s="178">
        <v>64</v>
      </c>
      <c r="AD31" s="178">
        <v>64</v>
      </c>
      <c r="AE31" s="178">
        <v>64</v>
      </c>
      <c r="AF31" s="178">
        <v>64</v>
      </c>
      <c r="AG31" s="178">
        <v>64</v>
      </c>
      <c r="AH31" s="178">
        <v>64</v>
      </c>
      <c r="AI31" s="178">
        <v>64</v>
      </c>
      <c r="AJ31" s="178">
        <v>64</v>
      </c>
      <c r="AK31" s="178">
        <v>64</v>
      </c>
      <c r="AL31" s="178">
        <v>64</v>
      </c>
      <c r="AM31" s="178">
        <v>64</v>
      </c>
      <c r="AN31" s="178">
        <v>64</v>
      </c>
      <c r="AO31" s="178">
        <v>0</v>
      </c>
      <c r="AP31" s="178">
        <v>0</v>
      </c>
      <c r="AQ31" s="178">
        <v>0</v>
      </c>
      <c r="AR31" s="178">
        <v>0</v>
      </c>
      <c r="AS31" s="178">
        <v>0</v>
      </c>
      <c r="AT31" s="178">
        <v>0</v>
      </c>
      <c r="AU31" s="178">
        <v>0</v>
      </c>
      <c r="AV31" s="178">
        <v>0</v>
      </c>
      <c r="AW31" s="178">
        <v>0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178">
        <v>0</v>
      </c>
      <c r="BD31" s="178">
        <v>0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178">
        <v>0</v>
      </c>
      <c r="BK31" s="178">
        <v>0</v>
      </c>
      <c r="BL31" s="178">
        <v>0</v>
      </c>
      <c r="BM31" s="178">
        <v>0</v>
      </c>
      <c r="BN31" s="178">
        <v>0</v>
      </c>
      <c r="BO31" s="167">
        <v>0</v>
      </c>
    </row>
    <row r="32" spans="1:67" s="41" customFormat="1" ht="15" customHeight="1" x14ac:dyDescent="0.25">
      <c r="A32" s="139">
        <v>25</v>
      </c>
      <c r="B32" s="139" t="s">
        <v>873</v>
      </c>
      <c r="C32" s="139" t="s">
        <v>434</v>
      </c>
      <c r="D32" s="163" t="s">
        <v>19</v>
      </c>
      <c r="E32" s="178">
        <v>51</v>
      </c>
      <c r="F32" s="178">
        <v>51</v>
      </c>
      <c r="G32" s="178">
        <v>51</v>
      </c>
      <c r="H32" s="178">
        <v>51</v>
      </c>
      <c r="I32" s="178">
        <v>51</v>
      </c>
      <c r="J32" s="178">
        <v>51</v>
      </c>
      <c r="K32" s="178">
        <v>51</v>
      </c>
      <c r="L32" s="178">
        <v>51</v>
      </c>
      <c r="M32" s="178">
        <v>51</v>
      </c>
      <c r="N32" s="178">
        <v>51</v>
      </c>
      <c r="O32" s="178">
        <v>51</v>
      </c>
      <c r="P32" s="178">
        <v>51</v>
      </c>
      <c r="Q32" s="178">
        <v>0</v>
      </c>
      <c r="R32" s="178">
        <v>0</v>
      </c>
      <c r="S32" s="178">
        <v>0</v>
      </c>
      <c r="T32" s="178">
        <v>0</v>
      </c>
      <c r="U32" s="178">
        <v>0</v>
      </c>
      <c r="V32" s="178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67">
        <v>0</v>
      </c>
    </row>
    <row r="33" spans="1:67" s="41" customFormat="1" ht="15" customHeight="1" x14ac:dyDescent="0.25">
      <c r="A33" s="139">
        <v>26</v>
      </c>
      <c r="B33" s="139" t="s">
        <v>874</v>
      </c>
      <c r="C33" s="139" t="s">
        <v>435</v>
      </c>
      <c r="D33" s="163" t="s">
        <v>20</v>
      </c>
      <c r="E33" s="178">
        <v>107</v>
      </c>
      <c r="F33" s="178">
        <v>107</v>
      </c>
      <c r="G33" s="178">
        <v>107</v>
      </c>
      <c r="H33" s="178">
        <v>107</v>
      </c>
      <c r="I33" s="178">
        <v>107</v>
      </c>
      <c r="J33" s="178">
        <v>107</v>
      </c>
      <c r="K33" s="178">
        <v>107</v>
      </c>
      <c r="L33" s="178">
        <v>107</v>
      </c>
      <c r="M33" s="178">
        <v>107</v>
      </c>
      <c r="N33" s="178">
        <v>107</v>
      </c>
      <c r="O33" s="178">
        <v>107</v>
      </c>
      <c r="P33" s="178">
        <v>107</v>
      </c>
      <c r="Q33" s="178">
        <v>107</v>
      </c>
      <c r="R33" s="178">
        <v>107</v>
      </c>
      <c r="S33" s="178">
        <v>107</v>
      </c>
      <c r="T33" s="178">
        <v>107</v>
      </c>
      <c r="U33" s="178">
        <v>107</v>
      </c>
      <c r="V33" s="178">
        <v>107</v>
      </c>
      <c r="W33" s="178">
        <v>107</v>
      </c>
      <c r="X33" s="178">
        <v>107</v>
      </c>
      <c r="Y33" s="178">
        <v>107</v>
      </c>
      <c r="Z33" s="178">
        <v>107</v>
      </c>
      <c r="AA33" s="178">
        <v>107</v>
      </c>
      <c r="AB33" s="178">
        <v>107</v>
      </c>
      <c r="AC33" s="178">
        <v>107</v>
      </c>
      <c r="AD33" s="178">
        <v>107</v>
      </c>
      <c r="AE33" s="178">
        <v>107</v>
      </c>
      <c r="AF33" s="178">
        <v>107</v>
      </c>
      <c r="AG33" s="178">
        <v>107</v>
      </c>
      <c r="AH33" s="178">
        <v>107</v>
      </c>
      <c r="AI33" s="178">
        <v>107</v>
      </c>
      <c r="AJ33" s="178">
        <v>107</v>
      </c>
      <c r="AK33" s="178">
        <v>107</v>
      </c>
      <c r="AL33" s="178">
        <v>107</v>
      </c>
      <c r="AM33" s="178">
        <v>107</v>
      </c>
      <c r="AN33" s="178">
        <v>107</v>
      </c>
      <c r="AO33" s="178">
        <v>107</v>
      </c>
      <c r="AP33" s="178">
        <v>107</v>
      </c>
      <c r="AQ33" s="178">
        <v>107</v>
      </c>
      <c r="AR33" s="178">
        <v>107</v>
      </c>
      <c r="AS33" s="178">
        <v>107</v>
      </c>
      <c r="AT33" s="178">
        <v>107</v>
      </c>
      <c r="AU33" s="178">
        <v>107</v>
      </c>
      <c r="AV33" s="178">
        <v>107</v>
      </c>
      <c r="AW33" s="178">
        <v>107</v>
      </c>
      <c r="AX33" s="178">
        <v>107</v>
      </c>
      <c r="AY33" s="178">
        <v>107</v>
      </c>
      <c r="AZ33" s="178">
        <v>107</v>
      </c>
      <c r="BA33" s="178">
        <v>107</v>
      </c>
      <c r="BB33" s="178">
        <v>107</v>
      </c>
      <c r="BC33" s="178">
        <v>107</v>
      </c>
      <c r="BD33" s="178">
        <v>107</v>
      </c>
      <c r="BE33" s="178">
        <v>107</v>
      </c>
      <c r="BF33" s="178">
        <v>107</v>
      </c>
      <c r="BG33" s="178">
        <v>0</v>
      </c>
      <c r="BH33" s="178">
        <v>0</v>
      </c>
      <c r="BI33" s="178">
        <v>0</v>
      </c>
      <c r="BJ33" s="178">
        <v>0</v>
      </c>
      <c r="BK33" s="178">
        <v>0</v>
      </c>
      <c r="BL33" s="178">
        <v>0</v>
      </c>
      <c r="BM33" s="178">
        <v>0</v>
      </c>
      <c r="BN33" s="178">
        <v>0</v>
      </c>
      <c r="BO33" s="167">
        <v>0</v>
      </c>
    </row>
    <row r="34" spans="1:67" s="41" customFormat="1" ht="15" customHeight="1" x14ac:dyDescent="0.25">
      <c r="A34" s="139">
        <v>27</v>
      </c>
      <c r="B34" s="139" t="s">
        <v>875</v>
      </c>
      <c r="C34" s="139" t="s">
        <v>436</v>
      </c>
      <c r="D34" s="163" t="s">
        <v>21</v>
      </c>
      <c r="E34" s="178">
        <v>42</v>
      </c>
      <c r="F34" s="178">
        <v>42</v>
      </c>
      <c r="G34" s="178">
        <v>42</v>
      </c>
      <c r="H34" s="178">
        <v>42</v>
      </c>
      <c r="I34" s="178">
        <v>42</v>
      </c>
      <c r="J34" s="178">
        <v>42</v>
      </c>
      <c r="K34" s="178">
        <v>42</v>
      </c>
      <c r="L34" s="178">
        <v>42</v>
      </c>
      <c r="M34" s="178">
        <v>42</v>
      </c>
      <c r="N34" s="178">
        <v>42</v>
      </c>
      <c r="O34" s="178">
        <v>42</v>
      </c>
      <c r="P34" s="178">
        <v>42</v>
      </c>
      <c r="Q34" s="178">
        <v>42</v>
      </c>
      <c r="R34" s="178">
        <v>42</v>
      </c>
      <c r="S34" s="178">
        <v>42</v>
      </c>
      <c r="T34" s="178">
        <v>42</v>
      </c>
      <c r="U34" s="178">
        <v>42</v>
      </c>
      <c r="V34" s="178">
        <v>42</v>
      </c>
      <c r="W34" s="178">
        <v>42</v>
      </c>
      <c r="X34" s="178">
        <v>42</v>
      </c>
      <c r="Y34" s="178">
        <v>42</v>
      </c>
      <c r="Z34" s="178">
        <v>42</v>
      </c>
      <c r="AA34" s="178">
        <v>42</v>
      </c>
      <c r="AB34" s="178">
        <v>42</v>
      </c>
      <c r="AC34" s="178">
        <v>42</v>
      </c>
      <c r="AD34" s="178">
        <v>42</v>
      </c>
      <c r="AE34" s="178">
        <v>42</v>
      </c>
      <c r="AF34" s="178">
        <v>42</v>
      </c>
      <c r="AG34" s="178">
        <v>42</v>
      </c>
      <c r="AH34" s="178">
        <v>42</v>
      </c>
      <c r="AI34" s="178">
        <v>42</v>
      </c>
      <c r="AJ34" s="178">
        <v>42</v>
      </c>
      <c r="AK34" s="178">
        <v>42</v>
      </c>
      <c r="AL34" s="178">
        <v>42</v>
      </c>
      <c r="AM34" s="178">
        <v>42</v>
      </c>
      <c r="AN34" s="178">
        <v>42</v>
      </c>
      <c r="AO34" s="178">
        <v>42</v>
      </c>
      <c r="AP34" s="178">
        <v>42</v>
      </c>
      <c r="AQ34" s="178">
        <v>42</v>
      </c>
      <c r="AR34" s="178">
        <v>42</v>
      </c>
      <c r="AS34" s="178">
        <v>42</v>
      </c>
      <c r="AT34" s="178">
        <v>42</v>
      </c>
      <c r="AU34" s="178">
        <v>42</v>
      </c>
      <c r="AV34" s="178">
        <v>42</v>
      </c>
      <c r="AW34" s="178">
        <v>42</v>
      </c>
      <c r="AX34" s="178">
        <v>42</v>
      </c>
      <c r="AY34" s="178">
        <v>42</v>
      </c>
      <c r="AZ34" s="178">
        <v>42</v>
      </c>
      <c r="BA34" s="178">
        <v>42</v>
      </c>
      <c r="BB34" s="178">
        <v>42</v>
      </c>
      <c r="BC34" s="178">
        <v>42</v>
      </c>
      <c r="BD34" s="178">
        <v>42</v>
      </c>
      <c r="BE34" s="178">
        <v>42</v>
      </c>
      <c r="BF34" s="178">
        <v>42</v>
      </c>
      <c r="BG34" s="178">
        <v>42</v>
      </c>
      <c r="BH34" s="178">
        <v>42</v>
      </c>
      <c r="BI34" s="178">
        <v>42</v>
      </c>
      <c r="BJ34" s="178">
        <v>42</v>
      </c>
      <c r="BK34" s="165">
        <v>42</v>
      </c>
      <c r="BL34" s="178">
        <v>42</v>
      </c>
      <c r="BM34" s="178">
        <v>42</v>
      </c>
      <c r="BN34" s="178">
        <v>42</v>
      </c>
      <c r="BO34" s="167">
        <v>42</v>
      </c>
    </row>
    <row r="35" spans="1:67" s="41" customFormat="1" ht="15" customHeight="1" x14ac:dyDescent="0.25">
      <c r="A35" s="139">
        <v>28</v>
      </c>
      <c r="B35" s="139" t="s">
        <v>876</v>
      </c>
      <c r="C35" s="139" t="s">
        <v>437</v>
      </c>
      <c r="D35" s="163" t="s">
        <v>22</v>
      </c>
      <c r="E35" s="178">
        <v>24</v>
      </c>
      <c r="F35" s="178">
        <v>24</v>
      </c>
      <c r="G35" s="178">
        <v>24</v>
      </c>
      <c r="H35" s="178">
        <v>24</v>
      </c>
      <c r="I35" s="178">
        <v>24</v>
      </c>
      <c r="J35" s="178">
        <v>24</v>
      </c>
      <c r="K35" s="178">
        <v>24</v>
      </c>
      <c r="L35" s="178">
        <v>24</v>
      </c>
      <c r="M35" s="178">
        <v>24</v>
      </c>
      <c r="N35" s="178">
        <v>24</v>
      </c>
      <c r="O35" s="178">
        <v>24</v>
      </c>
      <c r="P35" s="178">
        <v>24</v>
      </c>
      <c r="Q35" s="178">
        <v>24</v>
      </c>
      <c r="R35" s="178">
        <v>24</v>
      </c>
      <c r="S35" s="178">
        <v>24</v>
      </c>
      <c r="T35" s="178">
        <v>24</v>
      </c>
      <c r="U35" s="178">
        <v>24</v>
      </c>
      <c r="V35" s="178">
        <v>24</v>
      </c>
      <c r="W35" s="178">
        <v>24</v>
      </c>
      <c r="X35" s="178">
        <v>24</v>
      </c>
      <c r="Y35" s="178">
        <v>24</v>
      </c>
      <c r="Z35" s="178">
        <v>24</v>
      </c>
      <c r="AA35" s="178">
        <v>24</v>
      </c>
      <c r="AB35" s="178">
        <v>24</v>
      </c>
      <c r="AC35" s="178">
        <v>24</v>
      </c>
      <c r="AD35" s="178">
        <v>24</v>
      </c>
      <c r="AE35" s="178">
        <v>24</v>
      </c>
      <c r="AF35" s="178">
        <v>24</v>
      </c>
      <c r="AG35" s="178">
        <v>24</v>
      </c>
      <c r="AH35" s="178">
        <v>24</v>
      </c>
      <c r="AI35" s="178">
        <v>24</v>
      </c>
      <c r="AJ35" s="178">
        <v>24</v>
      </c>
      <c r="AK35" s="178">
        <v>24</v>
      </c>
      <c r="AL35" s="178">
        <v>24</v>
      </c>
      <c r="AM35" s="178">
        <v>24</v>
      </c>
      <c r="AN35" s="178">
        <v>24</v>
      </c>
      <c r="AO35" s="178">
        <v>24</v>
      </c>
      <c r="AP35" s="178">
        <v>24</v>
      </c>
      <c r="AQ35" s="178">
        <v>24</v>
      </c>
      <c r="AR35" s="178">
        <v>24</v>
      </c>
      <c r="AS35" s="178">
        <v>24</v>
      </c>
      <c r="AT35" s="178">
        <v>24</v>
      </c>
      <c r="AU35" s="178">
        <v>24</v>
      </c>
      <c r="AV35" s="178">
        <v>24</v>
      </c>
      <c r="AW35" s="178">
        <v>24</v>
      </c>
      <c r="AX35" s="178">
        <v>24</v>
      </c>
      <c r="AY35" s="178">
        <v>24</v>
      </c>
      <c r="AZ35" s="178">
        <v>24</v>
      </c>
      <c r="BA35" s="178">
        <v>24</v>
      </c>
      <c r="BB35" s="178">
        <v>24</v>
      </c>
      <c r="BC35" s="178">
        <v>24</v>
      </c>
      <c r="BD35" s="178">
        <v>24</v>
      </c>
      <c r="BE35" s="178">
        <v>24</v>
      </c>
      <c r="BF35" s="178">
        <v>24</v>
      </c>
      <c r="BG35" s="178">
        <v>24</v>
      </c>
      <c r="BH35" s="178">
        <v>24</v>
      </c>
      <c r="BI35" s="178">
        <v>24</v>
      </c>
      <c r="BJ35" s="178">
        <v>24</v>
      </c>
      <c r="BK35" s="165">
        <v>24</v>
      </c>
      <c r="BL35" s="178">
        <v>24</v>
      </c>
      <c r="BM35" s="178">
        <v>24</v>
      </c>
      <c r="BN35" s="178">
        <v>24</v>
      </c>
      <c r="BO35" s="167">
        <v>24</v>
      </c>
    </row>
    <row r="36" spans="1:67" s="41" customFormat="1" ht="15" customHeight="1" x14ac:dyDescent="0.25">
      <c r="A36" s="139">
        <v>29</v>
      </c>
      <c r="B36" s="139" t="s">
        <v>877</v>
      </c>
      <c r="C36" s="139" t="s">
        <v>438</v>
      </c>
      <c r="D36" s="163" t="s">
        <v>23</v>
      </c>
      <c r="E36" s="178">
        <v>27</v>
      </c>
      <c r="F36" s="178">
        <v>27</v>
      </c>
      <c r="G36" s="178">
        <v>27</v>
      </c>
      <c r="H36" s="178">
        <v>27</v>
      </c>
      <c r="I36" s="178">
        <v>27</v>
      </c>
      <c r="J36" s="178">
        <v>27</v>
      </c>
      <c r="K36" s="178">
        <v>27</v>
      </c>
      <c r="L36" s="178">
        <v>27</v>
      </c>
      <c r="M36" s="178">
        <v>27</v>
      </c>
      <c r="N36" s="178">
        <v>27</v>
      </c>
      <c r="O36" s="178">
        <v>27</v>
      </c>
      <c r="P36" s="178">
        <v>27</v>
      </c>
      <c r="Q36" s="178">
        <v>27</v>
      </c>
      <c r="R36" s="178">
        <v>27</v>
      </c>
      <c r="S36" s="178">
        <v>27</v>
      </c>
      <c r="T36" s="178">
        <v>27</v>
      </c>
      <c r="U36" s="178">
        <v>27</v>
      </c>
      <c r="V36" s="178">
        <v>27</v>
      </c>
      <c r="W36" s="178">
        <v>27</v>
      </c>
      <c r="X36" s="178">
        <v>27</v>
      </c>
      <c r="Y36" s="178">
        <v>27</v>
      </c>
      <c r="Z36" s="178">
        <v>27</v>
      </c>
      <c r="AA36" s="178">
        <v>27</v>
      </c>
      <c r="AB36" s="178">
        <v>27</v>
      </c>
      <c r="AC36" s="178">
        <v>27</v>
      </c>
      <c r="AD36" s="178">
        <v>27</v>
      </c>
      <c r="AE36" s="178">
        <v>27</v>
      </c>
      <c r="AF36" s="178">
        <v>27</v>
      </c>
      <c r="AG36" s="178">
        <v>27</v>
      </c>
      <c r="AH36" s="178">
        <v>27</v>
      </c>
      <c r="AI36" s="178">
        <v>27</v>
      </c>
      <c r="AJ36" s="178">
        <v>27</v>
      </c>
      <c r="AK36" s="178">
        <v>27</v>
      </c>
      <c r="AL36" s="178">
        <v>27</v>
      </c>
      <c r="AM36" s="178">
        <v>27</v>
      </c>
      <c r="AN36" s="178">
        <v>27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178">
        <v>0</v>
      </c>
      <c r="AV36" s="178">
        <v>0</v>
      </c>
      <c r="AW36" s="178">
        <v>0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178">
        <v>0</v>
      </c>
      <c r="BD36" s="178">
        <v>0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178">
        <v>0</v>
      </c>
      <c r="BK36" s="178">
        <v>0</v>
      </c>
      <c r="BL36" s="178">
        <v>0</v>
      </c>
      <c r="BM36" s="178">
        <v>0</v>
      </c>
      <c r="BN36" s="178">
        <v>0</v>
      </c>
      <c r="BO36" s="167">
        <v>0</v>
      </c>
    </row>
    <row r="37" spans="1:67" s="41" customFormat="1" ht="15" customHeight="1" x14ac:dyDescent="0.25">
      <c r="A37" s="139">
        <v>30</v>
      </c>
      <c r="B37" s="139" t="s">
        <v>878</v>
      </c>
      <c r="C37" s="139" t="s">
        <v>439</v>
      </c>
      <c r="D37" s="163" t="s">
        <v>24</v>
      </c>
      <c r="E37" s="178">
        <v>57</v>
      </c>
      <c r="F37" s="178">
        <v>57</v>
      </c>
      <c r="G37" s="178">
        <v>57</v>
      </c>
      <c r="H37" s="178">
        <v>57</v>
      </c>
      <c r="I37" s="178">
        <v>57</v>
      </c>
      <c r="J37" s="178">
        <v>57</v>
      </c>
      <c r="K37" s="178">
        <v>57</v>
      </c>
      <c r="L37" s="178">
        <v>57</v>
      </c>
      <c r="M37" s="178">
        <v>57</v>
      </c>
      <c r="N37" s="178">
        <v>57</v>
      </c>
      <c r="O37" s="178">
        <v>57</v>
      </c>
      <c r="P37" s="178">
        <v>57</v>
      </c>
      <c r="Q37" s="178">
        <v>57</v>
      </c>
      <c r="R37" s="178">
        <v>57</v>
      </c>
      <c r="S37" s="178">
        <v>57</v>
      </c>
      <c r="T37" s="178">
        <v>57</v>
      </c>
      <c r="U37" s="178">
        <v>57</v>
      </c>
      <c r="V37" s="178">
        <v>57</v>
      </c>
      <c r="W37" s="178">
        <v>57</v>
      </c>
      <c r="X37" s="178">
        <v>57</v>
      </c>
      <c r="Y37" s="178">
        <v>57</v>
      </c>
      <c r="Z37" s="178">
        <v>57</v>
      </c>
      <c r="AA37" s="178">
        <v>57</v>
      </c>
      <c r="AB37" s="178">
        <v>57</v>
      </c>
      <c r="AC37" s="178">
        <v>57</v>
      </c>
      <c r="AD37" s="178">
        <v>57</v>
      </c>
      <c r="AE37" s="178">
        <v>57</v>
      </c>
      <c r="AF37" s="178">
        <v>57</v>
      </c>
      <c r="AG37" s="178">
        <v>57</v>
      </c>
      <c r="AH37" s="178">
        <v>0</v>
      </c>
      <c r="AI37" s="178">
        <v>0</v>
      </c>
      <c r="AJ37" s="178">
        <v>0</v>
      </c>
      <c r="AK37" s="178">
        <v>0</v>
      </c>
      <c r="AL37" s="178">
        <v>0</v>
      </c>
      <c r="AM37" s="178">
        <v>0</v>
      </c>
      <c r="AN37" s="178">
        <v>0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178">
        <v>0</v>
      </c>
      <c r="AV37" s="178">
        <v>0</v>
      </c>
      <c r="AW37" s="178">
        <v>0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178">
        <v>0</v>
      </c>
      <c r="BD37" s="178">
        <v>0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178">
        <v>0</v>
      </c>
      <c r="BK37" s="178">
        <v>0</v>
      </c>
      <c r="BL37" s="178">
        <v>0</v>
      </c>
      <c r="BM37" s="178">
        <v>0</v>
      </c>
      <c r="BN37" s="178">
        <v>0</v>
      </c>
      <c r="BO37" s="167">
        <v>0</v>
      </c>
    </row>
    <row r="38" spans="1:67" s="41" customFormat="1" ht="15" customHeight="1" x14ac:dyDescent="0.25">
      <c r="A38" s="139">
        <v>31</v>
      </c>
      <c r="B38" s="139" t="s">
        <v>879</v>
      </c>
      <c r="C38" s="139" t="s">
        <v>440</v>
      </c>
      <c r="D38" s="163" t="s">
        <v>25</v>
      </c>
      <c r="E38" s="178">
        <v>14</v>
      </c>
      <c r="F38" s="178">
        <v>14</v>
      </c>
      <c r="G38" s="178">
        <v>14</v>
      </c>
      <c r="H38" s="178">
        <v>14</v>
      </c>
      <c r="I38" s="178">
        <v>14</v>
      </c>
      <c r="J38" s="178">
        <v>14</v>
      </c>
      <c r="K38" s="178">
        <v>14</v>
      </c>
      <c r="L38" s="178">
        <v>14</v>
      </c>
      <c r="M38" s="178">
        <v>14</v>
      </c>
      <c r="N38" s="178">
        <v>14</v>
      </c>
      <c r="O38" s="178">
        <v>14</v>
      </c>
      <c r="P38" s="178">
        <v>14</v>
      </c>
      <c r="Q38" s="178">
        <v>14</v>
      </c>
      <c r="R38" s="178">
        <v>14</v>
      </c>
      <c r="S38" s="178">
        <v>14</v>
      </c>
      <c r="T38" s="178">
        <v>14</v>
      </c>
      <c r="U38" s="178">
        <v>14</v>
      </c>
      <c r="V38" s="178">
        <v>14</v>
      </c>
      <c r="W38" s="178">
        <v>14</v>
      </c>
      <c r="X38" s="178">
        <v>14</v>
      </c>
      <c r="Y38" s="178">
        <v>14</v>
      </c>
      <c r="Z38" s="178">
        <v>14</v>
      </c>
      <c r="AA38" s="178">
        <v>14</v>
      </c>
      <c r="AB38" s="178">
        <v>14</v>
      </c>
      <c r="AC38" s="178">
        <v>14</v>
      </c>
      <c r="AD38" s="178">
        <v>14</v>
      </c>
      <c r="AE38" s="178">
        <v>14</v>
      </c>
      <c r="AF38" s="178">
        <v>14</v>
      </c>
      <c r="AG38" s="178">
        <v>14</v>
      </c>
      <c r="AH38" s="178">
        <v>14</v>
      </c>
      <c r="AI38" s="178">
        <v>14</v>
      </c>
      <c r="AJ38" s="178">
        <v>14</v>
      </c>
      <c r="AK38" s="178">
        <v>14</v>
      </c>
      <c r="AL38" s="178">
        <v>14</v>
      </c>
      <c r="AM38" s="178">
        <v>14</v>
      </c>
      <c r="AN38" s="178">
        <v>14</v>
      </c>
      <c r="AO38" s="178">
        <v>14</v>
      </c>
      <c r="AP38" s="178">
        <v>14</v>
      </c>
      <c r="AQ38" s="178">
        <v>14</v>
      </c>
      <c r="AR38" s="178">
        <v>14</v>
      </c>
      <c r="AS38" s="178">
        <v>14</v>
      </c>
      <c r="AT38" s="178">
        <v>14</v>
      </c>
      <c r="AU38" s="178">
        <v>14</v>
      </c>
      <c r="AV38" s="178">
        <v>14</v>
      </c>
      <c r="AW38" s="178">
        <v>14</v>
      </c>
      <c r="AX38" s="178">
        <v>14</v>
      </c>
      <c r="AY38" s="178">
        <v>14</v>
      </c>
      <c r="AZ38" s="178">
        <v>14</v>
      </c>
      <c r="BA38" s="178">
        <v>14</v>
      </c>
      <c r="BB38" s="178">
        <v>14</v>
      </c>
      <c r="BC38" s="178">
        <v>0</v>
      </c>
      <c r="BD38" s="178">
        <v>0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178">
        <v>0</v>
      </c>
      <c r="BK38" s="178">
        <v>0</v>
      </c>
      <c r="BL38" s="178">
        <v>0</v>
      </c>
      <c r="BM38" s="178">
        <v>0</v>
      </c>
      <c r="BN38" s="178">
        <v>0</v>
      </c>
      <c r="BO38" s="167">
        <v>0</v>
      </c>
    </row>
    <row r="39" spans="1:67" s="41" customFormat="1" ht="15" customHeight="1" x14ac:dyDescent="0.25">
      <c r="A39" s="139">
        <v>32</v>
      </c>
      <c r="B39" s="139" t="s">
        <v>880</v>
      </c>
      <c r="C39" s="139" t="s">
        <v>441</v>
      </c>
      <c r="D39" s="163" t="s">
        <v>26</v>
      </c>
      <c r="E39" s="178">
        <v>185</v>
      </c>
      <c r="F39" s="178">
        <v>185</v>
      </c>
      <c r="G39" s="178">
        <v>185</v>
      </c>
      <c r="H39" s="178">
        <v>185</v>
      </c>
      <c r="I39" s="178">
        <v>185</v>
      </c>
      <c r="J39" s="178">
        <v>185</v>
      </c>
      <c r="K39" s="178">
        <v>185</v>
      </c>
      <c r="L39" s="178">
        <v>186</v>
      </c>
      <c r="M39" s="178">
        <v>187</v>
      </c>
      <c r="N39" s="178">
        <v>187</v>
      </c>
      <c r="O39" s="178">
        <v>187</v>
      </c>
      <c r="P39" s="178">
        <v>187</v>
      </c>
      <c r="Q39" s="178">
        <v>187</v>
      </c>
      <c r="R39" s="178">
        <v>187</v>
      </c>
      <c r="S39" s="178">
        <v>187</v>
      </c>
      <c r="T39" s="178">
        <v>187</v>
      </c>
      <c r="U39" s="178">
        <v>187</v>
      </c>
      <c r="V39" s="178">
        <v>187</v>
      </c>
      <c r="W39" s="178">
        <v>187</v>
      </c>
      <c r="X39" s="178">
        <v>187</v>
      </c>
      <c r="Y39" s="178">
        <v>187</v>
      </c>
      <c r="Z39" s="178">
        <v>187</v>
      </c>
      <c r="AA39" s="178">
        <v>187</v>
      </c>
      <c r="AB39" s="178">
        <v>187</v>
      </c>
      <c r="AC39" s="178">
        <v>187</v>
      </c>
      <c r="AD39" s="178">
        <v>187</v>
      </c>
      <c r="AE39" s="178">
        <v>187</v>
      </c>
      <c r="AF39" s="178">
        <v>187</v>
      </c>
      <c r="AG39" s="178">
        <v>187</v>
      </c>
      <c r="AH39" s="178">
        <v>187</v>
      </c>
      <c r="AI39" s="178">
        <v>187</v>
      </c>
      <c r="AJ39" s="178">
        <v>187</v>
      </c>
      <c r="AK39" s="178">
        <v>187</v>
      </c>
      <c r="AL39" s="178">
        <v>187</v>
      </c>
      <c r="AM39" s="178">
        <v>187</v>
      </c>
      <c r="AN39" s="178">
        <v>184</v>
      </c>
      <c r="AO39" s="178">
        <v>184</v>
      </c>
      <c r="AP39" s="178">
        <v>184</v>
      </c>
      <c r="AQ39" s="178">
        <v>184</v>
      </c>
      <c r="AR39" s="178">
        <v>184</v>
      </c>
      <c r="AS39" s="178">
        <v>184</v>
      </c>
      <c r="AT39" s="178">
        <v>184</v>
      </c>
      <c r="AU39" s="178">
        <v>184</v>
      </c>
      <c r="AV39" s="178">
        <v>184</v>
      </c>
      <c r="AW39" s="178">
        <v>184</v>
      </c>
      <c r="AX39" s="178">
        <v>184</v>
      </c>
      <c r="AY39" s="178">
        <v>184</v>
      </c>
      <c r="AZ39" s="178">
        <v>184</v>
      </c>
      <c r="BA39" s="178">
        <v>184</v>
      </c>
      <c r="BB39" s="178">
        <v>184</v>
      </c>
      <c r="BC39" s="178">
        <v>184</v>
      </c>
      <c r="BD39" s="178">
        <v>184</v>
      </c>
      <c r="BE39" s="178">
        <v>184</v>
      </c>
      <c r="BF39" s="178">
        <v>184</v>
      </c>
      <c r="BG39" s="178">
        <v>370</v>
      </c>
      <c r="BH39" s="178">
        <v>402</v>
      </c>
      <c r="BI39" s="178">
        <v>402</v>
      </c>
      <c r="BJ39" s="178">
        <v>376</v>
      </c>
      <c r="BK39" s="165">
        <v>376</v>
      </c>
      <c r="BL39" s="178">
        <v>376</v>
      </c>
      <c r="BM39" s="178">
        <v>376</v>
      </c>
      <c r="BN39" s="178">
        <v>376</v>
      </c>
      <c r="BO39" s="167">
        <v>376</v>
      </c>
    </row>
    <row r="40" spans="1:67" s="41" customFormat="1" ht="15" customHeight="1" x14ac:dyDescent="0.25">
      <c r="A40" s="139">
        <v>33</v>
      </c>
      <c r="B40" s="139" t="s">
        <v>881</v>
      </c>
      <c r="C40" s="139" t="s">
        <v>442</v>
      </c>
      <c r="D40" s="163" t="s">
        <v>27</v>
      </c>
      <c r="E40" s="178">
        <v>12</v>
      </c>
      <c r="F40" s="178">
        <v>12</v>
      </c>
      <c r="G40" s="178">
        <v>12</v>
      </c>
      <c r="H40" s="178">
        <v>12</v>
      </c>
      <c r="I40" s="178">
        <v>12</v>
      </c>
      <c r="J40" s="178">
        <v>12</v>
      </c>
      <c r="K40" s="178">
        <v>12</v>
      </c>
      <c r="L40" s="178">
        <v>12</v>
      </c>
      <c r="M40" s="178">
        <v>12</v>
      </c>
      <c r="N40" s="178">
        <v>12</v>
      </c>
      <c r="O40" s="178">
        <v>12</v>
      </c>
      <c r="P40" s="178">
        <v>12</v>
      </c>
      <c r="Q40" s="178">
        <v>12</v>
      </c>
      <c r="R40" s="178">
        <v>12</v>
      </c>
      <c r="S40" s="178">
        <v>12</v>
      </c>
      <c r="T40" s="178">
        <v>12</v>
      </c>
      <c r="U40" s="178">
        <v>12</v>
      </c>
      <c r="V40" s="178">
        <v>12</v>
      </c>
      <c r="W40" s="178">
        <v>12</v>
      </c>
      <c r="X40" s="178">
        <v>12</v>
      </c>
      <c r="Y40" s="178">
        <v>12</v>
      </c>
      <c r="Z40" s="178">
        <v>12</v>
      </c>
      <c r="AA40" s="178">
        <v>12</v>
      </c>
      <c r="AB40" s="178">
        <v>12</v>
      </c>
      <c r="AC40" s="178">
        <v>12</v>
      </c>
      <c r="AD40" s="178">
        <v>12</v>
      </c>
      <c r="AE40" s="178">
        <v>12</v>
      </c>
      <c r="AF40" s="178">
        <v>12</v>
      </c>
      <c r="AG40" s="178">
        <v>12</v>
      </c>
      <c r="AH40" s="178">
        <v>12</v>
      </c>
      <c r="AI40" s="178">
        <v>12</v>
      </c>
      <c r="AJ40" s="178">
        <v>12</v>
      </c>
      <c r="AK40" s="178">
        <v>12</v>
      </c>
      <c r="AL40" s="178">
        <v>12</v>
      </c>
      <c r="AM40" s="178">
        <v>12</v>
      </c>
      <c r="AN40" s="178">
        <v>12</v>
      </c>
      <c r="AO40" s="178">
        <v>12</v>
      </c>
      <c r="AP40" s="178">
        <v>12</v>
      </c>
      <c r="AQ40" s="178">
        <v>12</v>
      </c>
      <c r="AR40" s="178">
        <v>12</v>
      </c>
      <c r="AS40" s="178">
        <v>12</v>
      </c>
      <c r="AT40" s="178">
        <v>12</v>
      </c>
      <c r="AU40" s="178">
        <v>12</v>
      </c>
      <c r="AV40" s="178">
        <v>12</v>
      </c>
      <c r="AW40" s="178">
        <v>12</v>
      </c>
      <c r="AX40" s="178">
        <v>12</v>
      </c>
      <c r="AY40" s="178">
        <v>12</v>
      </c>
      <c r="AZ40" s="178">
        <v>12</v>
      </c>
      <c r="BA40" s="178">
        <v>12</v>
      </c>
      <c r="BB40" s="178">
        <v>12</v>
      </c>
      <c r="BC40" s="178">
        <v>12</v>
      </c>
      <c r="BD40" s="178">
        <v>12</v>
      </c>
      <c r="BE40" s="178">
        <v>12</v>
      </c>
      <c r="BF40" s="178">
        <v>12</v>
      </c>
      <c r="BG40" s="178">
        <v>12</v>
      </c>
      <c r="BH40" s="178">
        <v>12</v>
      </c>
      <c r="BI40" s="178">
        <v>12</v>
      </c>
      <c r="BJ40" s="178">
        <v>12</v>
      </c>
      <c r="BK40" s="165">
        <v>12</v>
      </c>
      <c r="BL40" s="178">
        <v>12</v>
      </c>
      <c r="BM40" s="178">
        <v>12</v>
      </c>
      <c r="BN40" s="178">
        <v>12</v>
      </c>
      <c r="BO40" s="167">
        <v>12</v>
      </c>
    </row>
    <row r="41" spans="1:67" s="41" customFormat="1" ht="15" customHeight="1" x14ac:dyDescent="0.25">
      <c r="A41" s="139">
        <v>34</v>
      </c>
      <c r="B41" s="139" t="s">
        <v>882</v>
      </c>
      <c r="C41" s="139" t="s">
        <v>443</v>
      </c>
      <c r="D41" s="163" t="s">
        <v>28</v>
      </c>
      <c r="E41" s="178">
        <v>24</v>
      </c>
      <c r="F41" s="178">
        <v>24</v>
      </c>
      <c r="G41" s="178">
        <v>24</v>
      </c>
      <c r="H41" s="178">
        <v>24</v>
      </c>
      <c r="I41" s="178">
        <v>24</v>
      </c>
      <c r="J41" s="178">
        <v>24</v>
      </c>
      <c r="K41" s="178">
        <v>24</v>
      </c>
      <c r="L41" s="178">
        <v>24</v>
      </c>
      <c r="M41" s="178">
        <v>24</v>
      </c>
      <c r="N41" s="178">
        <v>24</v>
      </c>
      <c r="O41" s="178">
        <v>24</v>
      </c>
      <c r="P41" s="178">
        <v>24</v>
      </c>
      <c r="Q41" s="178">
        <v>24</v>
      </c>
      <c r="R41" s="178">
        <v>24</v>
      </c>
      <c r="S41" s="178">
        <v>24</v>
      </c>
      <c r="T41" s="178">
        <v>24</v>
      </c>
      <c r="U41" s="178">
        <v>24</v>
      </c>
      <c r="V41" s="178">
        <v>24</v>
      </c>
      <c r="W41" s="178">
        <v>24</v>
      </c>
      <c r="X41" s="178">
        <v>24</v>
      </c>
      <c r="Y41" s="178">
        <v>24</v>
      </c>
      <c r="Z41" s="178">
        <v>24</v>
      </c>
      <c r="AA41" s="178">
        <v>24</v>
      </c>
      <c r="AB41" s="178">
        <v>24</v>
      </c>
      <c r="AC41" s="178">
        <v>24</v>
      </c>
      <c r="AD41" s="178">
        <v>24</v>
      </c>
      <c r="AE41" s="178">
        <v>24</v>
      </c>
      <c r="AF41" s="178">
        <v>24</v>
      </c>
      <c r="AG41" s="178">
        <v>24</v>
      </c>
      <c r="AH41" s="178">
        <v>24</v>
      </c>
      <c r="AI41" s="178">
        <v>24</v>
      </c>
      <c r="AJ41" s="178">
        <v>24</v>
      </c>
      <c r="AK41" s="178">
        <v>24</v>
      </c>
      <c r="AL41" s="178">
        <v>24</v>
      </c>
      <c r="AM41" s="178">
        <v>24</v>
      </c>
      <c r="AN41" s="178">
        <v>24</v>
      </c>
      <c r="AO41" s="178">
        <v>24</v>
      </c>
      <c r="AP41" s="178">
        <v>24</v>
      </c>
      <c r="AQ41" s="178">
        <v>24</v>
      </c>
      <c r="AR41" s="178">
        <v>24</v>
      </c>
      <c r="AS41" s="178">
        <v>24</v>
      </c>
      <c r="AT41" s="178">
        <v>24</v>
      </c>
      <c r="AU41" s="178">
        <v>24</v>
      </c>
      <c r="AV41" s="178">
        <v>24</v>
      </c>
      <c r="AW41" s="178">
        <v>24</v>
      </c>
      <c r="AX41" s="178">
        <v>24</v>
      </c>
      <c r="AY41" s="178">
        <v>24</v>
      </c>
      <c r="AZ41" s="178">
        <v>24</v>
      </c>
      <c r="BA41" s="178">
        <v>24</v>
      </c>
      <c r="BB41" s="178">
        <v>24</v>
      </c>
      <c r="BC41" s="178">
        <v>24</v>
      </c>
      <c r="BD41" s="178">
        <v>24</v>
      </c>
      <c r="BE41" s="178">
        <v>24</v>
      </c>
      <c r="BF41" s="178">
        <v>24</v>
      </c>
      <c r="BG41" s="178">
        <v>24</v>
      </c>
      <c r="BH41" s="178">
        <v>24</v>
      </c>
      <c r="BI41" s="178">
        <v>24</v>
      </c>
      <c r="BJ41" s="178">
        <v>0</v>
      </c>
      <c r="BK41" s="178">
        <v>0</v>
      </c>
      <c r="BL41" s="178">
        <v>0</v>
      </c>
      <c r="BM41" s="178">
        <v>0</v>
      </c>
      <c r="BN41" s="178">
        <v>0</v>
      </c>
      <c r="BO41" s="167">
        <v>0</v>
      </c>
    </row>
    <row r="42" spans="1:67" s="41" customFormat="1" ht="15" customHeight="1" x14ac:dyDescent="0.25">
      <c r="A42" s="139">
        <v>35</v>
      </c>
      <c r="B42" s="139" t="s">
        <v>883</v>
      </c>
      <c r="C42" s="139" t="s">
        <v>444</v>
      </c>
      <c r="D42" s="163" t="s">
        <v>29</v>
      </c>
      <c r="E42" s="178">
        <v>44</v>
      </c>
      <c r="F42" s="178">
        <v>44</v>
      </c>
      <c r="G42" s="178">
        <v>44</v>
      </c>
      <c r="H42" s="178">
        <v>44</v>
      </c>
      <c r="I42" s="178">
        <v>44</v>
      </c>
      <c r="J42" s="178">
        <v>44</v>
      </c>
      <c r="K42" s="178">
        <v>44</v>
      </c>
      <c r="L42" s="178">
        <v>44</v>
      </c>
      <c r="M42" s="178">
        <v>44</v>
      </c>
      <c r="N42" s="178">
        <v>44</v>
      </c>
      <c r="O42" s="178">
        <v>44</v>
      </c>
      <c r="P42" s="178">
        <v>44</v>
      </c>
      <c r="Q42" s="178">
        <v>44</v>
      </c>
      <c r="R42" s="178">
        <v>44</v>
      </c>
      <c r="S42" s="178">
        <v>44</v>
      </c>
      <c r="T42" s="178">
        <v>44</v>
      </c>
      <c r="U42" s="178">
        <v>44</v>
      </c>
      <c r="V42" s="178">
        <v>44</v>
      </c>
      <c r="W42" s="178">
        <v>44</v>
      </c>
      <c r="X42" s="178">
        <v>44</v>
      </c>
      <c r="Y42" s="178">
        <v>44</v>
      </c>
      <c r="Z42" s="178">
        <v>44</v>
      </c>
      <c r="AA42" s="178">
        <v>44</v>
      </c>
      <c r="AB42" s="178">
        <v>44</v>
      </c>
      <c r="AC42" s="178">
        <v>44</v>
      </c>
      <c r="AD42" s="178">
        <v>44</v>
      </c>
      <c r="AE42" s="178">
        <v>44</v>
      </c>
      <c r="AF42" s="178">
        <v>44</v>
      </c>
      <c r="AG42" s="178">
        <v>44</v>
      </c>
      <c r="AH42" s="178">
        <v>44</v>
      </c>
      <c r="AI42" s="178">
        <v>44</v>
      </c>
      <c r="AJ42" s="178">
        <v>44</v>
      </c>
      <c r="AK42" s="178">
        <v>44</v>
      </c>
      <c r="AL42" s="178">
        <v>44</v>
      </c>
      <c r="AM42" s="178">
        <v>44</v>
      </c>
      <c r="AN42" s="178">
        <v>44</v>
      </c>
      <c r="AO42" s="178">
        <v>44</v>
      </c>
      <c r="AP42" s="178">
        <v>44</v>
      </c>
      <c r="AQ42" s="178">
        <v>44</v>
      </c>
      <c r="AR42" s="178">
        <v>44</v>
      </c>
      <c r="AS42" s="178">
        <v>44</v>
      </c>
      <c r="AT42" s="178">
        <v>44</v>
      </c>
      <c r="AU42" s="178">
        <v>44</v>
      </c>
      <c r="AV42" s="178">
        <v>44</v>
      </c>
      <c r="AW42" s="178">
        <v>44</v>
      </c>
      <c r="AX42" s="178">
        <v>44</v>
      </c>
      <c r="AY42" s="178">
        <v>44</v>
      </c>
      <c r="AZ42" s="178">
        <v>44</v>
      </c>
      <c r="BA42" s="178">
        <v>44</v>
      </c>
      <c r="BB42" s="178">
        <v>44</v>
      </c>
      <c r="BC42" s="178">
        <v>44</v>
      </c>
      <c r="BD42" s="178">
        <v>44</v>
      </c>
      <c r="BE42" s="178">
        <v>44</v>
      </c>
      <c r="BF42" s="178">
        <v>44</v>
      </c>
      <c r="BG42" s="178">
        <v>44</v>
      </c>
      <c r="BH42" s="178">
        <v>44</v>
      </c>
      <c r="BI42" s="178">
        <v>44</v>
      </c>
      <c r="BJ42" s="178">
        <v>0</v>
      </c>
      <c r="BK42" s="178">
        <v>0</v>
      </c>
      <c r="BL42" s="178">
        <v>0</v>
      </c>
      <c r="BM42" s="178">
        <v>0</v>
      </c>
      <c r="BN42" s="178">
        <v>0</v>
      </c>
      <c r="BO42" s="167">
        <v>0</v>
      </c>
    </row>
    <row r="43" spans="1:67" s="41" customFormat="1" ht="15" customHeight="1" x14ac:dyDescent="0.25">
      <c r="A43" s="139">
        <v>36</v>
      </c>
      <c r="B43" s="139" t="s">
        <v>884</v>
      </c>
      <c r="C43" s="139" t="s">
        <v>445</v>
      </c>
      <c r="D43" s="163" t="s">
        <v>30</v>
      </c>
      <c r="E43" s="178">
        <v>33</v>
      </c>
      <c r="F43" s="178">
        <v>33</v>
      </c>
      <c r="G43" s="178">
        <v>33</v>
      </c>
      <c r="H43" s="178">
        <v>33</v>
      </c>
      <c r="I43" s="178">
        <v>33</v>
      </c>
      <c r="J43" s="178">
        <v>33</v>
      </c>
      <c r="K43" s="178">
        <v>33</v>
      </c>
      <c r="L43" s="178">
        <v>33</v>
      </c>
      <c r="M43" s="178">
        <v>33</v>
      </c>
      <c r="N43" s="178">
        <v>33</v>
      </c>
      <c r="O43" s="178">
        <v>33</v>
      </c>
      <c r="P43" s="178">
        <v>33</v>
      </c>
      <c r="Q43" s="178">
        <v>33</v>
      </c>
      <c r="R43" s="178">
        <v>33</v>
      </c>
      <c r="S43" s="178">
        <v>33</v>
      </c>
      <c r="T43" s="178">
        <v>33</v>
      </c>
      <c r="U43" s="178">
        <v>33</v>
      </c>
      <c r="V43" s="178">
        <v>33</v>
      </c>
      <c r="W43" s="178">
        <v>33</v>
      </c>
      <c r="X43" s="178">
        <v>33</v>
      </c>
      <c r="Y43" s="178">
        <v>33</v>
      </c>
      <c r="Z43" s="178">
        <v>33</v>
      </c>
      <c r="AA43" s="178">
        <v>33</v>
      </c>
      <c r="AB43" s="178">
        <v>33</v>
      </c>
      <c r="AC43" s="178">
        <v>33</v>
      </c>
      <c r="AD43" s="178">
        <v>33</v>
      </c>
      <c r="AE43" s="178">
        <v>33</v>
      </c>
      <c r="AF43" s="178">
        <v>33</v>
      </c>
      <c r="AG43" s="178">
        <v>33</v>
      </c>
      <c r="AH43" s="178">
        <v>33</v>
      </c>
      <c r="AI43" s="178">
        <v>33</v>
      </c>
      <c r="AJ43" s="178">
        <v>33</v>
      </c>
      <c r="AK43" s="178">
        <v>33</v>
      </c>
      <c r="AL43" s="178">
        <v>33</v>
      </c>
      <c r="AM43" s="178">
        <v>33</v>
      </c>
      <c r="AN43" s="178">
        <v>33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178">
        <v>0</v>
      </c>
      <c r="AV43" s="178">
        <v>0</v>
      </c>
      <c r="AW43" s="178">
        <v>0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178">
        <v>0</v>
      </c>
      <c r="BD43" s="178">
        <v>0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178">
        <v>0</v>
      </c>
      <c r="BK43" s="178">
        <v>0</v>
      </c>
      <c r="BL43" s="178">
        <v>0</v>
      </c>
      <c r="BM43" s="178">
        <v>0</v>
      </c>
      <c r="BN43" s="178">
        <v>0</v>
      </c>
      <c r="BO43" s="167">
        <v>0</v>
      </c>
    </row>
    <row r="44" spans="1:67" s="41" customFormat="1" ht="15" customHeight="1" x14ac:dyDescent="0.25">
      <c r="A44" s="139">
        <v>37</v>
      </c>
      <c r="B44" s="139" t="s">
        <v>885</v>
      </c>
      <c r="C44" s="139" t="s">
        <v>446</v>
      </c>
      <c r="D44" s="163" t="s">
        <v>31</v>
      </c>
      <c r="E44" s="178">
        <v>88</v>
      </c>
      <c r="F44" s="178">
        <v>88</v>
      </c>
      <c r="G44" s="178">
        <v>88</v>
      </c>
      <c r="H44" s="178">
        <v>88</v>
      </c>
      <c r="I44" s="178">
        <v>88</v>
      </c>
      <c r="J44" s="178">
        <v>88</v>
      </c>
      <c r="K44" s="178">
        <v>88</v>
      </c>
      <c r="L44" s="178">
        <v>88</v>
      </c>
      <c r="M44" s="178">
        <v>88</v>
      </c>
      <c r="N44" s="178">
        <v>88</v>
      </c>
      <c r="O44" s="178">
        <v>88</v>
      </c>
      <c r="P44" s="178">
        <v>88</v>
      </c>
      <c r="Q44" s="178">
        <v>88</v>
      </c>
      <c r="R44" s="178">
        <v>88</v>
      </c>
      <c r="S44" s="178">
        <v>88</v>
      </c>
      <c r="T44" s="178">
        <v>88</v>
      </c>
      <c r="U44" s="178">
        <v>88</v>
      </c>
      <c r="V44" s="178">
        <v>88</v>
      </c>
      <c r="W44" s="178">
        <v>88</v>
      </c>
      <c r="X44" s="178">
        <v>88</v>
      </c>
      <c r="Y44" s="178">
        <v>88</v>
      </c>
      <c r="Z44" s="178">
        <v>88</v>
      </c>
      <c r="AA44" s="178">
        <v>88</v>
      </c>
      <c r="AB44" s="178">
        <v>88</v>
      </c>
      <c r="AC44" s="178">
        <v>88</v>
      </c>
      <c r="AD44" s="178">
        <v>88</v>
      </c>
      <c r="AE44" s="178">
        <v>88</v>
      </c>
      <c r="AF44" s="178">
        <v>88</v>
      </c>
      <c r="AG44" s="178">
        <v>88</v>
      </c>
      <c r="AH44" s="178">
        <v>88</v>
      </c>
      <c r="AI44" s="178">
        <v>88</v>
      </c>
      <c r="AJ44" s="178">
        <v>88</v>
      </c>
      <c r="AK44" s="178">
        <v>88</v>
      </c>
      <c r="AL44" s="178">
        <v>88</v>
      </c>
      <c r="AM44" s="178">
        <v>88</v>
      </c>
      <c r="AN44" s="178">
        <v>88</v>
      </c>
      <c r="AO44" s="178">
        <v>84</v>
      </c>
      <c r="AP44" s="178">
        <v>84</v>
      </c>
      <c r="AQ44" s="178">
        <v>84</v>
      </c>
      <c r="AR44" s="178">
        <v>84</v>
      </c>
      <c r="AS44" s="178">
        <v>168</v>
      </c>
      <c r="AT44" s="178">
        <v>168</v>
      </c>
      <c r="AU44" s="178">
        <v>168</v>
      </c>
      <c r="AV44" s="178">
        <v>168</v>
      </c>
      <c r="AW44" s="178">
        <v>168</v>
      </c>
      <c r="AX44" s="178">
        <v>168</v>
      </c>
      <c r="AY44" s="178">
        <v>168</v>
      </c>
      <c r="AZ44" s="178">
        <v>168</v>
      </c>
      <c r="BA44" s="178">
        <v>168</v>
      </c>
      <c r="BB44" s="178">
        <v>168</v>
      </c>
      <c r="BC44" s="178">
        <v>168</v>
      </c>
      <c r="BD44" s="178">
        <v>168</v>
      </c>
      <c r="BE44" s="178">
        <v>168</v>
      </c>
      <c r="BF44" s="178">
        <v>168</v>
      </c>
      <c r="BG44" s="178">
        <v>168</v>
      </c>
      <c r="BH44" s="178">
        <v>168</v>
      </c>
      <c r="BI44" s="178">
        <v>168</v>
      </c>
      <c r="BJ44" s="178">
        <v>264</v>
      </c>
      <c r="BK44" s="165">
        <v>264</v>
      </c>
      <c r="BL44" s="178">
        <v>264</v>
      </c>
      <c r="BM44" s="178">
        <v>264</v>
      </c>
      <c r="BN44" s="178">
        <v>264</v>
      </c>
      <c r="BO44" s="167">
        <v>264</v>
      </c>
    </row>
    <row r="45" spans="1:67" s="41" customFormat="1" ht="15" customHeight="1" x14ac:dyDescent="0.25">
      <c r="A45" s="139">
        <v>38</v>
      </c>
      <c r="B45" s="139" t="s">
        <v>886</v>
      </c>
      <c r="C45" s="139" t="s">
        <v>447</v>
      </c>
      <c r="D45" s="163" t="s">
        <v>32</v>
      </c>
      <c r="E45" s="178">
        <v>11</v>
      </c>
      <c r="F45" s="178">
        <v>11</v>
      </c>
      <c r="G45" s="178">
        <v>11</v>
      </c>
      <c r="H45" s="178">
        <v>11</v>
      </c>
      <c r="I45" s="178">
        <v>11</v>
      </c>
      <c r="J45" s="178">
        <v>11</v>
      </c>
      <c r="K45" s="178">
        <v>11</v>
      </c>
      <c r="L45" s="178">
        <v>11</v>
      </c>
      <c r="M45" s="178">
        <v>11</v>
      </c>
      <c r="N45" s="178">
        <v>11</v>
      </c>
      <c r="O45" s="178">
        <v>11</v>
      </c>
      <c r="P45" s="178">
        <v>11</v>
      </c>
      <c r="Q45" s="178">
        <v>11</v>
      </c>
      <c r="R45" s="178">
        <v>11</v>
      </c>
      <c r="S45" s="178">
        <v>11</v>
      </c>
      <c r="T45" s="178">
        <v>11</v>
      </c>
      <c r="U45" s="178">
        <v>11</v>
      </c>
      <c r="V45" s="178">
        <v>0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178">
        <v>0</v>
      </c>
      <c r="AI45" s="178">
        <v>0</v>
      </c>
      <c r="AJ45" s="178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178">
        <v>0</v>
      </c>
      <c r="AV45" s="178">
        <v>0</v>
      </c>
      <c r="AW45" s="178">
        <v>0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178">
        <v>0</v>
      </c>
      <c r="BD45" s="178">
        <v>0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178">
        <v>0</v>
      </c>
      <c r="BK45" s="178">
        <v>0</v>
      </c>
      <c r="BL45" s="178">
        <v>0</v>
      </c>
      <c r="BM45" s="178">
        <v>0</v>
      </c>
      <c r="BN45" s="178">
        <v>0</v>
      </c>
      <c r="BO45" s="167">
        <v>0</v>
      </c>
    </row>
    <row r="46" spans="1:67" s="41" customFormat="1" ht="15" customHeight="1" x14ac:dyDescent="0.25">
      <c r="A46" s="139">
        <v>39</v>
      </c>
      <c r="B46" s="139" t="s">
        <v>887</v>
      </c>
      <c r="C46" s="139" t="s">
        <v>448</v>
      </c>
      <c r="D46" s="163" t="s">
        <v>33</v>
      </c>
      <c r="E46" s="178">
        <v>60</v>
      </c>
      <c r="F46" s="178">
        <v>60</v>
      </c>
      <c r="G46" s="178">
        <v>60</v>
      </c>
      <c r="H46" s="178">
        <v>60</v>
      </c>
      <c r="I46" s="178">
        <v>60</v>
      </c>
      <c r="J46" s="178">
        <v>60</v>
      </c>
      <c r="K46" s="178">
        <v>60</v>
      </c>
      <c r="L46" s="178">
        <v>60</v>
      </c>
      <c r="M46" s="178">
        <v>60</v>
      </c>
      <c r="N46" s="178">
        <v>60</v>
      </c>
      <c r="O46" s="178">
        <v>60</v>
      </c>
      <c r="P46" s="178">
        <v>60</v>
      </c>
      <c r="Q46" s="178">
        <v>60</v>
      </c>
      <c r="R46" s="178">
        <v>60</v>
      </c>
      <c r="S46" s="178">
        <v>60</v>
      </c>
      <c r="T46" s="178">
        <v>60</v>
      </c>
      <c r="U46" s="178">
        <v>0</v>
      </c>
      <c r="V46" s="178">
        <v>0</v>
      </c>
      <c r="W46" s="178">
        <v>0</v>
      </c>
      <c r="X46" s="178">
        <v>0</v>
      </c>
      <c r="Y46" s="178">
        <v>0</v>
      </c>
      <c r="Z46" s="178">
        <v>0</v>
      </c>
      <c r="AA46" s="178">
        <v>0</v>
      </c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178">
        <v>0</v>
      </c>
      <c r="AI46" s="178">
        <v>0</v>
      </c>
      <c r="AJ46" s="178">
        <v>0</v>
      </c>
      <c r="AK46" s="178">
        <v>0</v>
      </c>
      <c r="AL46" s="178">
        <v>0</v>
      </c>
      <c r="AM46" s="178">
        <v>0</v>
      </c>
      <c r="AN46" s="178">
        <v>0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178">
        <v>0</v>
      </c>
      <c r="AV46" s="178">
        <v>0</v>
      </c>
      <c r="AW46" s="178">
        <v>0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178">
        <v>0</v>
      </c>
      <c r="BD46" s="178">
        <v>0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178">
        <v>0</v>
      </c>
      <c r="BK46" s="178">
        <v>0</v>
      </c>
      <c r="BL46" s="178">
        <v>0</v>
      </c>
      <c r="BM46" s="178">
        <v>0</v>
      </c>
      <c r="BN46" s="178">
        <v>0</v>
      </c>
      <c r="BO46" s="167">
        <v>0</v>
      </c>
    </row>
    <row r="47" spans="1:67" s="41" customFormat="1" ht="15" customHeight="1" x14ac:dyDescent="0.25">
      <c r="A47" s="139">
        <v>40</v>
      </c>
      <c r="B47" s="139" t="s">
        <v>888</v>
      </c>
      <c r="C47" s="139" t="s">
        <v>449</v>
      </c>
      <c r="D47" s="163" t="s">
        <v>34</v>
      </c>
      <c r="E47" s="178">
        <v>22</v>
      </c>
      <c r="F47" s="178">
        <v>22</v>
      </c>
      <c r="G47" s="178">
        <v>22</v>
      </c>
      <c r="H47" s="178">
        <v>22</v>
      </c>
      <c r="I47" s="178">
        <v>22</v>
      </c>
      <c r="J47" s="178">
        <v>22</v>
      </c>
      <c r="K47" s="178">
        <v>22</v>
      </c>
      <c r="L47" s="178">
        <v>22</v>
      </c>
      <c r="M47" s="178">
        <v>22</v>
      </c>
      <c r="N47" s="178">
        <v>22</v>
      </c>
      <c r="O47" s="178">
        <v>22</v>
      </c>
      <c r="P47" s="178">
        <v>22</v>
      </c>
      <c r="Q47" s="178">
        <v>22</v>
      </c>
      <c r="R47" s="178">
        <v>22</v>
      </c>
      <c r="S47" s="178">
        <v>22</v>
      </c>
      <c r="T47" s="178">
        <v>22</v>
      </c>
      <c r="U47" s="178">
        <v>22</v>
      </c>
      <c r="V47" s="178">
        <v>22</v>
      </c>
      <c r="W47" s="178">
        <v>22</v>
      </c>
      <c r="X47" s="178">
        <v>22</v>
      </c>
      <c r="Y47" s="178">
        <v>22</v>
      </c>
      <c r="Z47" s="178">
        <v>22</v>
      </c>
      <c r="AA47" s="178">
        <v>22</v>
      </c>
      <c r="AB47" s="178">
        <v>22</v>
      </c>
      <c r="AC47" s="178">
        <v>22</v>
      </c>
      <c r="AD47" s="178">
        <v>22</v>
      </c>
      <c r="AE47" s="178">
        <v>22</v>
      </c>
      <c r="AF47" s="178">
        <v>22</v>
      </c>
      <c r="AG47" s="178">
        <v>22</v>
      </c>
      <c r="AH47" s="178">
        <v>22</v>
      </c>
      <c r="AI47" s="178">
        <v>22</v>
      </c>
      <c r="AJ47" s="178">
        <v>22</v>
      </c>
      <c r="AK47" s="178">
        <v>22</v>
      </c>
      <c r="AL47" s="178">
        <v>22</v>
      </c>
      <c r="AM47" s="178">
        <v>22</v>
      </c>
      <c r="AN47" s="178">
        <v>22</v>
      </c>
      <c r="AO47" s="178">
        <v>22</v>
      </c>
      <c r="AP47" s="178">
        <v>22</v>
      </c>
      <c r="AQ47" s="178">
        <v>0</v>
      </c>
      <c r="AR47" s="178">
        <v>0</v>
      </c>
      <c r="AS47" s="178">
        <v>0</v>
      </c>
      <c r="AT47" s="178">
        <v>0</v>
      </c>
      <c r="AU47" s="178">
        <v>0</v>
      </c>
      <c r="AV47" s="178">
        <v>0</v>
      </c>
      <c r="AW47" s="178">
        <v>0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178">
        <v>0</v>
      </c>
      <c r="BD47" s="178">
        <v>0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178">
        <v>0</v>
      </c>
      <c r="BK47" s="178">
        <v>0</v>
      </c>
      <c r="BL47" s="178">
        <v>0</v>
      </c>
      <c r="BM47" s="178">
        <v>0</v>
      </c>
      <c r="BN47" s="178">
        <v>0</v>
      </c>
      <c r="BO47" s="167">
        <v>0</v>
      </c>
    </row>
    <row r="48" spans="1:67" s="41" customFormat="1" ht="15" customHeight="1" x14ac:dyDescent="0.25">
      <c r="A48" s="139">
        <v>41</v>
      </c>
      <c r="B48" s="139" t="s">
        <v>889</v>
      </c>
      <c r="C48" s="139" t="s">
        <v>450</v>
      </c>
      <c r="D48" s="163" t="s">
        <v>35</v>
      </c>
      <c r="E48" s="178">
        <v>12</v>
      </c>
      <c r="F48" s="178">
        <v>12</v>
      </c>
      <c r="G48" s="178">
        <v>12</v>
      </c>
      <c r="H48" s="178">
        <v>12</v>
      </c>
      <c r="I48" s="178">
        <v>12</v>
      </c>
      <c r="J48" s="178">
        <v>12</v>
      </c>
      <c r="K48" s="178">
        <v>12</v>
      </c>
      <c r="L48" s="178">
        <v>12</v>
      </c>
      <c r="M48" s="178">
        <v>12</v>
      </c>
      <c r="N48" s="178">
        <v>12</v>
      </c>
      <c r="O48" s="178">
        <v>12</v>
      </c>
      <c r="P48" s="178">
        <v>12</v>
      </c>
      <c r="Q48" s="178">
        <v>12</v>
      </c>
      <c r="R48" s="178">
        <v>12</v>
      </c>
      <c r="S48" s="178">
        <v>12</v>
      </c>
      <c r="T48" s="178">
        <v>12</v>
      </c>
      <c r="U48" s="178">
        <v>12</v>
      </c>
      <c r="V48" s="178">
        <v>12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178">
        <v>0</v>
      </c>
      <c r="BD48" s="178">
        <v>0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178">
        <v>0</v>
      </c>
      <c r="BK48" s="178">
        <v>0</v>
      </c>
      <c r="BL48" s="178">
        <v>0</v>
      </c>
      <c r="BM48" s="178">
        <v>0</v>
      </c>
      <c r="BN48" s="178">
        <v>0</v>
      </c>
      <c r="BO48" s="167">
        <v>0</v>
      </c>
    </row>
    <row r="49" spans="1:67" s="41" customFormat="1" ht="15" customHeight="1" x14ac:dyDescent="0.25">
      <c r="A49" s="139">
        <v>42</v>
      </c>
      <c r="B49" s="139" t="s">
        <v>890</v>
      </c>
      <c r="C49" s="139" t="s">
        <v>451</v>
      </c>
      <c r="D49" s="163" t="s">
        <v>36</v>
      </c>
      <c r="E49" s="178">
        <v>14</v>
      </c>
      <c r="F49" s="178">
        <v>14</v>
      </c>
      <c r="G49" s="178">
        <v>14</v>
      </c>
      <c r="H49" s="178">
        <v>14</v>
      </c>
      <c r="I49" s="178">
        <v>14</v>
      </c>
      <c r="J49" s="178">
        <v>14</v>
      </c>
      <c r="K49" s="178">
        <v>14</v>
      </c>
      <c r="L49" s="178">
        <v>14</v>
      </c>
      <c r="M49" s="178">
        <v>14</v>
      </c>
      <c r="N49" s="178">
        <v>14</v>
      </c>
      <c r="O49" s="178">
        <v>14</v>
      </c>
      <c r="P49" s="178">
        <v>14</v>
      </c>
      <c r="Q49" s="178">
        <v>14</v>
      </c>
      <c r="R49" s="178">
        <v>14</v>
      </c>
      <c r="S49" s="178">
        <v>14</v>
      </c>
      <c r="T49" s="178">
        <v>14</v>
      </c>
      <c r="U49" s="178">
        <v>14</v>
      </c>
      <c r="V49" s="178">
        <v>0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178">
        <v>0</v>
      </c>
      <c r="AI49" s="178">
        <v>0</v>
      </c>
      <c r="AJ49" s="178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178">
        <v>0</v>
      </c>
      <c r="AV49" s="178">
        <v>0</v>
      </c>
      <c r="AW49" s="178">
        <v>0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178">
        <v>0</v>
      </c>
      <c r="BD49" s="178">
        <v>0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178">
        <v>0</v>
      </c>
      <c r="BK49" s="178">
        <v>0</v>
      </c>
      <c r="BL49" s="178">
        <v>0</v>
      </c>
      <c r="BM49" s="178">
        <v>0</v>
      </c>
      <c r="BN49" s="178">
        <v>0</v>
      </c>
      <c r="BO49" s="167">
        <v>0</v>
      </c>
    </row>
    <row r="50" spans="1:67" s="41" customFormat="1" ht="15" customHeight="1" x14ac:dyDescent="0.25">
      <c r="A50" s="139">
        <v>43</v>
      </c>
      <c r="B50" s="139" t="s">
        <v>891</v>
      </c>
      <c r="C50" s="139" t="s">
        <v>452</v>
      </c>
      <c r="D50" s="163" t="s">
        <v>37</v>
      </c>
      <c r="E50" s="178">
        <v>103</v>
      </c>
      <c r="F50" s="178">
        <v>103</v>
      </c>
      <c r="G50" s="178">
        <v>103</v>
      </c>
      <c r="H50" s="178">
        <v>103</v>
      </c>
      <c r="I50" s="178">
        <v>103</v>
      </c>
      <c r="J50" s="178">
        <v>103</v>
      </c>
      <c r="K50" s="178">
        <v>103</v>
      </c>
      <c r="L50" s="178">
        <v>103</v>
      </c>
      <c r="M50" s="178">
        <v>103</v>
      </c>
      <c r="N50" s="178">
        <v>103</v>
      </c>
      <c r="O50" s="178">
        <v>103</v>
      </c>
      <c r="P50" s="178">
        <v>103</v>
      </c>
      <c r="Q50" s="178">
        <v>103</v>
      </c>
      <c r="R50" s="178">
        <v>103</v>
      </c>
      <c r="S50" s="178">
        <v>103</v>
      </c>
      <c r="T50" s="178">
        <v>103</v>
      </c>
      <c r="U50" s="178">
        <v>103</v>
      </c>
      <c r="V50" s="178">
        <v>103</v>
      </c>
      <c r="W50" s="178">
        <v>103</v>
      </c>
      <c r="X50" s="178">
        <v>103</v>
      </c>
      <c r="Y50" s="178">
        <v>103</v>
      </c>
      <c r="Z50" s="178">
        <v>103</v>
      </c>
      <c r="AA50" s="178">
        <v>103</v>
      </c>
      <c r="AB50" s="178">
        <v>103</v>
      </c>
      <c r="AC50" s="178">
        <v>103</v>
      </c>
      <c r="AD50" s="178">
        <v>103</v>
      </c>
      <c r="AE50" s="178">
        <v>103</v>
      </c>
      <c r="AF50" s="178">
        <v>103</v>
      </c>
      <c r="AG50" s="178">
        <v>103</v>
      </c>
      <c r="AH50" s="178">
        <v>103</v>
      </c>
      <c r="AI50" s="178">
        <v>103</v>
      </c>
      <c r="AJ50" s="178">
        <v>103</v>
      </c>
      <c r="AK50" s="178">
        <v>103</v>
      </c>
      <c r="AL50" s="178">
        <v>103</v>
      </c>
      <c r="AM50" s="178">
        <v>103</v>
      </c>
      <c r="AN50" s="178">
        <v>103</v>
      </c>
      <c r="AO50" s="178">
        <v>103</v>
      </c>
      <c r="AP50" s="178">
        <v>103</v>
      </c>
      <c r="AQ50" s="178">
        <v>103</v>
      </c>
      <c r="AR50" s="178">
        <v>103</v>
      </c>
      <c r="AS50" s="178">
        <v>103</v>
      </c>
      <c r="AT50" s="178">
        <v>103</v>
      </c>
      <c r="AU50" s="178">
        <v>0</v>
      </c>
      <c r="AV50" s="178">
        <v>0</v>
      </c>
      <c r="AW50" s="178">
        <v>0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178">
        <v>0</v>
      </c>
      <c r="BD50" s="178">
        <v>0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178">
        <v>0</v>
      </c>
      <c r="BK50" s="178">
        <v>0</v>
      </c>
      <c r="BL50" s="178">
        <v>0</v>
      </c>
      <c r="BM50" s="178">
        <v>0</v>
      </c>
      <c r="BN50" s="178">
        <v>0</v>
      </c>
      <c r="BO50" s="167">
        <v>0</v>
      </c>
    </row>
    <row r="51" spans="1:67" s="41" customFormat="1" ht="15" customHeight="1" x14ac:dyDescent="0.25">
      <c r="A51" s="139">
        <v>44</v>
      </c>
      <c r="B51" s="139" t="s">
        <v>892</v>
      </c>
      <c r="C51" s="139" t="s">
        <v>453</v>
      </c>
      <c r="D51" s="163" t="s">
        <v>38</v>
      </c>
      <c r="E51" s="178">
        <v>17</v>
      </c>
      <c r="F51" s="178">
        <v>17</v>
      </c>
      <c r="G51" s="178">
        <v>17</v>
      </c>
      <c r="H51" s="178">
        <v>17</v>
      </c>
      <c r="I51" s="178">
        <v>17</v>
      </c>
      <c r="J51" s="178">
        <v>17</v>
      </c>
      <c r="K51" s="178">
        <v>17</v>
      </c>
      <c r="L51" s="178">
        <v>17</v>
      </c>
      <c r="M51" s="178">
        <v>17</v>
      </c>
      <c r="N51" s="178">
        <v>17</v>
      </c>
      <c r="O51" s="178">
        <v>17</v>
      </c>
      <c r="P51" s="178">
        <v>17</v>
      </c>
      <c r="Q51" s="178">
        <v>17</v>
      </c>
      <c r="R51" s="178">
        <v>17</v>
      </c>
      <c r="S51" s="178">
        <v>17</v>
      </c>
      <c r="T51" s="178">
        <v>17</v>
      </c>
      <c r="U51" s="178">
        <v>17</v>
      </c>
      <c r="V51" s="178">
        <v>17</v>
      </c>
      <c r="W51" s="178">
        <v>17</v>
      </c>
      <c r="X51" s="178">
        <v>17</v>
      </c>
      <c r="Y51" s="178">
        <v>17</v>
      </c>
      <c r="Z51" s="178">
        <v>17</v>
      </c>
      <c r="AA51" s="178">
        <v>17</v>
      </c>
      <c r="AB51" s="178">
        <v>17</v>
      </c>
      <c r="AC51" s="178">
        <v>17</v>
      </c>
      <c r="AD51" s="178">
        <v>17</v>
      </c>
      <c r="AE51" s="178">
        <v>17</v>
      </c>
      <c r="AF51" s="178">
        <v>17</v>
      </c>
      <c r="AG51" s="178">
        <v>17</v>
      </c>
      <c r="AH51" s="178">
        <v>17</v>
      </c>
      <c r="AI51" s="178">
        <v>17</v>
      </c>
      <c r="AJ51" s="178">
        <v>17</v>
      </c>
      <c r="AK51" s="178">
        <v>17</v>
      </c>
      <c r="AL51" s="178">
        <v>17</v>
      </c>
      <c r="AM51" s="178">
        <v>17</v>
      </c>
      <c r="AN51" s="178">
        <v>17</v>
      </c>
      <c r="AO51" s="178">
        <v>17</v>
      </c>
      <c r="AP51" s="178">
        <v>17</v>
      </c>
      <c r="AQ51" s="178">
        <v>17</v>
      </c>
      <c r="AR51" s="178">
        <v>17</v>
      </c>
      <c r="AS51" s="178">
        <v>17</v>
      </c>
      <c r="AT51" s="178">
        <v>17</v>
      </c>
      <c r="AU51" s="178">
        <v>17</v>
      </c>
      <c r="AV51" s="178">
        <v>17</v>
      </c>
      <c r="AW51" s="178">
        <v>17</v>
      </c>
      <c r="AX51" s="178">
        <v>17</v>
      </c>
      <c r="AY51" s="178">
        <v>0</v>
      </c>
      <c r="AZ51" s="178">
        <v>0</v>
      </c>
      <c r="BA51" s="178">
        <v>0</v>
      </c>
      <c r="BB51" s="178">
        <v>0</v>
      </c>
      <c r="BC51" s="178">
        <v>0</v>
      </c>
      <c r="BD51" s="178">
        <v>0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178">
        <v>0</v>
      </c>
      <c r="BK51" s="178">
        <v>0</v>
      </c>
      <c r="BL51" s="178">
        <v>0</v>
      </c>
      <c r="BM51" s="178">
        <v>0</v>
      </c>
      <c r="BN51" s="178">
        <v>0</v>
      </c>
      <c r="BO51" s="167">
        <v>0</v>
      </c>
    </row>
    <row r="52" spans="1:67" s="41" customFormat="1" ht="15" customHeight="1" x14ac:dyDescent="0.25">
      <c r="A52" s="139">
        <v>45</v>
      </c>
      <c r="B52" s="139" t="s">
        <v>893</v>
      </c>
      <c r="C52" s="139" t="s">
        <v>454</v>
      </c>
      <c r="D52" s="163" t="s">
        <v>39</v>
      </c>
      <c r="E52" s="178">
        <v>15</v>
      </c>
      <c r="F52" s="178">
        <v>15</v>
      </c>
      <c r="G52" s="178">
        <v>15</v>
      </c>
      <c r="H52" s="178">
        <v>15</v>
      </c>
      <c r="I52" s="178">
        <v>15</v>
      </c>
      <c r="J52" s="178">
        <v>7</v>
      </c>
      <c r="K52" s="178">
        <v>7</v>
      </c>
      <c r="L52" s="178">
        <v>7</v>
      </c>
      <c r="M52" s="178">
        <v>7</v>
      </c>
      <c r="N52" s="178">
        <v>7</v>
      </c>
      <c r="O52" s="178">
        <v>7</v>
      </c>
      <c r="P52" s="178">
        <v>7</v>
      </c>
      <c r="Q52" s="178">
        <v>7</v>
      </c>
      <c r="R52" s="178">
        <v>7</v>
      </c>
      <c r="S52" s="178">
        <v>7</v>
      </c>
      <c r="T52" s="178">
        <v>7</v>
      </c>
      <c r="U52" s="178">
        <v>7</v>
      </c>
      <c r="V52" s="178">
        <v>7</v>
      </c>
      <c r="W52" s="178">
        <v>7</v>
      </c>
      <c r="X52" s="178">
        <v>7</v>
      </c>
      <c r="Y52" s="178">
        <v>7</v>
      </c>
      <c r="Z52" s="178">
        <v>7</v>
      </c>
      <c r="AA52" s="178">
        <v>7</v>
      </c>
      <c r="AB52" s="178">
        <v>7</v>
      </c>
      <c r="AC52" s="178">
        <v>7</v>
      </c>
      <c r="AD52" s="178">
        <v>7</v>
      </c>
      <c r="AE52" s="178">
        <v>7</v>
      </c>
      <c r="AF52" s="178">
        <v>7</v>
      </c>
      <c r="AG52" s="178">
        <v>7</v>
      </c>
      <c r="AH52" s="178">
        <v>7</v>
      </c>
      <c r="AI52" s="178">
        <v>7</v>
      </c>
      <c r="AJ52" s="178">
        <v>7</v>
      </c>
      <c r="AK52" s="178">
        <v>7</v>
      </c>
      <c r="AL52" s="178">
        <v>25</v>
      </c>
      <c r="AM52" s="178">
        <v>25</v>
      </c>
      <c r="AN52" s="178">
        <v>25</v>
      </c>
      <c r="AO52" s="178">
        <v>45</v>
      </c>
      <c r="AP52" s="178">
        <v>45</v>
      </c>
      <c r="AQ52" s="178">
        <v>45</v>
      </c>
      <c r="AR52" s="178">
        <v>45</v>
      </c>
      <c r="AS52" s="178">
        <v>45</v>
      </c>
      <c r="AT52" s="178">
        <v>45</v>
      </c>
      <c r="AU52" s="178">
        <v>45</v>
      </c>
      <c r="AV52" s="178">
        <v>45</v>
      </c>
      <c r="AW52" s="178">
        <v>45</v>
      </c>
      <c r="AX52" s="178">
        <v>45</v>
      </c>
      <c r="AY52" s="178">
        <v>45</v>
      </c>
      <c r="AZ52" s="178">
        <v>45</v>
      </c>
      <c r="BA52" s="178">
        <v>45</v>
      </c>
      <c r="BB52" s="178">
        <v>45</v>
      </c>
      <c r="BC52" s="178">
        <v>45</v>
      </c>
      <c r="BD52" s="178">
        <v>45</v>
      </c>
      <c r="BE52" s="178">
        <v>45</v>
      </c>
      <c r="BF52" s="178">
        <v>45</v>
      </c>
      <c r="BG52" s="178">
        <v>45</v>
      </c>
      <c r="BH52" s="178">
        <v>45</v>
      </c>
      <c r="BI52" s="178">
        <v>45</v>
      </c>
      <c r="BJ52" s="178">
        <v>45</v>
      </c>
      <c r="BK52" s="165">
        <v>45</v>
      </c>
      <c r="BL52" s="178">
        <v>45</v>
      </c>
      <c r="BM52" s="178">
        <v>45</v>
      </c>
      <c r="BN52" s="178">
        <v>45</v>
      </c>
      <c r="BO52" s="167">
        <v>32</v>
      </c>
    </row>
    <row r="53" spans="1:67" s="41" customFormat="1" ht="15" customHeight="1" x14ac:dyDescent="0.25">
      <c r="A53" s="139">
        <v>46</v>
      </c>
      <c r="B53" s="139" t="s">
        <v>894</v>
      </c>
      <c r="C53" s="139" t="s">
        <v>455</v>
      </c>
      <c r="D53" s="163" t="s">
        <v>40</v>
      </c>
      <c r="E53" s="178">
        <v>150</v>
      </c>
      <c r="F53" s="178">
        <v>150</v>
      </c>
      <c r="G53" s="178">
        <v>150</v>
      </c>
      <c r="H53" s="178">
        <v>150</v>
      </c>
      <c r="I53" s="178">
        <v>150</v>
      </c>
      <c r="J53" s="178">
        <v>159</v>
      </c>
      <c r="K53" s="178">
        <v>159</v>
      </c>
      <c r="L53" s="178">
        <v>159</v>
      </c>
      <c r="M53" s="178">
        <v>159</v>
      </c>
      <c r="N53" s="178">
        <v>159</v>
      </c>
      <c r="O53" s="178">
        <v>159</v>
      </c>
      <c r="P53" s="178">
        <v>159</v>
      </c>
      <c r="Q53" s="178">
        <v>159</v>
      </c>
      <c r="R53" s="178">
        <v>159</v>
      </c>
      <c r="S53" s="178">
        <v>159</v>
      </c>
      <c r="T53" s="178">
        <v>176</v>
      </c>
      <c r="U53" s="178">
        <v>176</v>
      </c>
      <c r="V53" s="178">
        <v>176</v>
      </c>
      <c r="W53" s="178">
        <v>176</v>
      </c>
      <c r="X53" s="178">
        <v>176</v>
      </c>
      <c r="Y53" s="178">
        <v>176</v>
      </c>
      <c r="Z53" s="178">
        <v>176</v>
      </c>
      <c r="AA53" s="178">
        <v>176</v>
      </c>
      <c r="AB53" s="178">
        <v>176</v>
      </c>
      <c r="AC53" s="178">
        <v>176</v>
      </c>
      <c r="AD53" s="178">
        <v>176</v>
      </c>
      <c r="AE53" s="178">
        <v>176</v>
      </c>
      <c r="AF53" s="178">
        <v>176</v>
      </c>
      <c r="AG53" s="178">
        <v>176</v>
      </c>
      <c r="AH53" s="178">
        <v>352</v>
      </c>
      <c r="AI53" s="178">
        <v>352</v>
      </c>
      <c r="AJ53" s="178">
        <v>352</v>
      </c>
      <c r="AK53" s="178">
        <v>352</v>
      </c>
      <c r="AL53" s="178">
        <v>164</v>
      </c>
      <c r="AM53" s="178">
        <v>344</v>
      </c>
      <c r="AN53" s="178">
        <v>356</v>
      </c>
      <c r="AO53" s="178">
        <v>418</v>
      </c>
      <c r="AP53" s="178">
        <v>418</v>
      </c>
      <c r="AQ53" s="178">
        <v>418</v>
      </c>
      <c r="AR53" s="178">
        <v>418</v>
      </c>
      <c r="AS53" s="178">
        <v>480</v>
      </c>
      <c r="AT53" s="178">
        <v>480</v>
      </c>
      <c r="AU53" s="178">
        <v>480</v>
      </c>
      <c r="AV53" s="178">
        <v>480</v>
      </c>
      <c r="AW53" s="178">
        <v>480</v>
      </c>
      <c r="AX53" s="178">
        <v>480</v>
      </c>
      <c r="AY53" s="178">
        <v>480</v>
      </c>
      <c r="AZ53" s="178">
        <v>480</v>
      </c>
      <c r="BA53" s="178">
        <v>544</v>
      </c>
      <c r="BB53" s="178">
        <v>576</v>
      </c>
      <c r="BC53" s="178">
        <v>576</v>
      </c>
      <c r="BD53" s="178">
        <v>576</v>
      </c>
      <c r="BE53" s="178">
        <v>576</v>
      </c>
      <c r="BF53" s="178">
        <v>576</v>
      </c>
      <c r="BG53" s="178">
        <v>576</v>
      </c>
      <c r="BH53" s="178">
        <v>576</v>
      </c>
      <c r="BI53" s="178">
        <v>578</v>
      </c>
      <c r="BJ53" s="178">
        <v>578</v>
      </c>
      <c r="BK53" s="165">
        <v>578</v>
      </c>
      <c r="BL53" s="178">
        <v>578</v>
      </c>
      <c r="BM53" s="178">
        <v>578</v>
      </c>
      <c r="BN53" s="178">
        <v>578</v>
      </c>
      <c r="BO53" s="167">
        <v>578</v>
      </c>
    </row>
    <row r="54" spans="1:67" s="41" customFormat="1" ht="15" customHeight="1" x14ac:dyDescent="0.25">
      <c r="A54" s="139">
        <v>47</v>
      </c>
      <c r="B54" s="139" t="s">
        <v>895</v>
      </c>
      <c r="C54" s="139" t="s">
        <v>456</v>
      </c>
      <c r="D54" s="163" t="s">
        <v>41</v>
      </c>
      <c r="E54" s="178">
        <v>64</v>
      </c>
      <c r="F54" s="178">
        <v>64</v>
      </c>
      <c r="G54" s="178">
        <v>64</v>
      </c>
      <c r="H54" s="178">
        <v>64</v>
      </c>
      <c r="I54" s="178">
        <v>64</v>
      </c>
      <c r="J54" s="178">
        <v>64</v>
      </c>
      <c r="K54" s="178">
        <v>64</v>
      </c>
      <c r="L54" s="178">
        <v>64</v>
      </c>
      <c r="M54" s="178">
        <v>64</v>
      </c>
      <c r="N54" s="178">
        <v>64</v>
      </c>
      <c r="O54" s="178">
        <v>64</v>
      </c>
      <c r="P54" s="178">
        <v>64</v>
      </c>
      <c r="Q54" s="178">
        <v>64</v>
      </c>
      <c r="R54" s="178">
        <v>64</v>
      </c>
      <c r="S54" s="178">
        <v>64</v>
      </c>
      <c r="T54" s="178">
        <v>64</v>
      </c>
      <c r="U54" s="178">
        <v>64</v>
      </c>
      <c r="V54" s="178">
        <v>64</v>
      </c>
      <c r="W54" s="178">
        <v>64</v>
      </c>
      <c r="X54" s="178">
        <v>64</v>
      </c>
      <c r="Y54" s="178">
        <v>64</v>
      </c>
      <c r="Z54" s="178">
        <v>64</v>
      </c>
      <c r="AA54" s="178">
        <v>64</v>
      </c>
      <c r="AB54" s="178">
        <v>64</v>
      </c>
      <c r="AC54" s="178">
        <v>64</v>
      </c>
      <c r="AD54" s="178">
        <v>64</v>
      </c>
      <c r="AE54" s="178">
        <v>64</v>
      </c>
      <c r="AF54" s="178">
        <v>64</v>
      </c>
      <c r="AG54" s="178">
        <v>64</v>
      </c>
      <c r="AH54" s="178">
        <v>64</v>
      </c>
      <c r="AI54" s="178">
        <v>64</v>
      </c>
      <c r="AJ54" s="178">
        <v>64</v>
      </c>
      <c r="AK54" s="178">
        <v>64</v>
      </c>
      <c r="AL54" s="178">
        <v>64</v>
      </c>
      <c r="AM54" s="178">
        <v>64</v>
      </c>
      <c r="AN54" s="178">
        <v>0</v>
      </c>
      <c r="AO54" s="178">
        <v>64</v>
      </c>
      <c r="AP54" s="178">
        <v>64</v>
      </c>
      <c r="AQ54" s="178">
        <v>64</v>
      </c>
      <c r="AR54" s="178">
        <v>64</v>
      </c>
      <c r="AS54" s="178">
        <v>64</v>
      </c>
      <c r="AT54" s="178">
        <v>64</v>
      </c>
      <c r="AU54" s="178">
        <v>64</v>
      </c>
      <c r="AV54" s="178">
        <v>64</v>
      </c>
      <c r="AW54" s="178">
        <v>64</v>
      </c>
      <c r="AX54" s="178">
        <v>64</v>
      </c>
      <c r="AY54" s="178">
        <v>64</v>
      </c>
      <c r="AZ54" s="178">
        <v>64</v>
      </c>
      <c r="BA54" s="178">
        <v>64</v>
      </c>
      <c r="BB54" s="178">
        <v>64</v>
      </c>
      <c r="BC54" s="178">
        <v>64</v>
      </c>
      <c r="BD54" s="178">
        <v>64</v>
      </c>
      <c r="BE54" s="178">
        <v>64</v>
      </c>
      <c r="BF54" s="178">
        <v>64</v>
      </c>
      <c r="BG54" s="178">
        <v>64</v>
      </c>
      <c r="BH54" s="178">
        <v>64</v>
      </c>
      <c r="BI54" s="178">
        <v>64</v>
      </c>
      <c r="BJ54" s="178">
        <v>64</v>
      </c>
      <c r="BK54" s="165">
        <v>64</v>
      </c>
      <c r="BL54" s="178">
        <v>64</v>
      </c>
      <c r="BM54" s="178">
        <v>64</v>
      </c>
      <c r="BN54" s="178">
        <v>64</v>
      </c>
      <c r="BO54" s="167">
        <v>64</v>
      </c>
    </row>
    <row r="55" spans="1:67" s="41" customFormat="1" ht="15" customHeight="1" x14ac:dyDescent="0.25">
      <c r="A55" s="139">
        <v>48</v>
      </c>
      <c r="B55" s="139" t="s">
        <v>896</v>
      </c>
      <c r="C55" s="139" t="s">
        <v>457</v>
      </c>
      <c r="D55" s="163" t="s">
        <v>42</v>
      </c>
      <c r="E55" s="178">
        <v>6</v>
      </c>
      <c r="F55" s="178">
        <v>6</v>
      </c>
      <c r="G55" s="178">
        <v>6</v>
      </c>
      <c r="H55" s="178">
        <v>6</v>
      </c>
      <c r="I55" s="178">
        <v>6</v>
      </c>
      <c r="J55" s="178">
        <v>6</v>
      </c>
      <c r="K55" s="178">
        <v>6</v>
      </c>
      <c r="L55" s="178">
        <v>6</v>
      </c>
      <c r="M55" s="178">
        <v>6</v>
      </c>
      <c r="N55" s="178">
        <v>6</v>
      </c>
      <c r="O55" s="178">
        <v>6</v>
      </c>
      <c r="P55" s="178">
        <v>6</v>
      </c>
      <c r="Q55" s="178">
        <v>6</v>
      </c>
      <c r="R55" s="178">
        <v>6</v>
      </c>
      <c r="S55" s="178">
        <v>6</v>
      </c>
      <c r="T55" s="178">
        <v>6</v>
      </c>
      <c r="U55" s="178">
        <v>6</v>
      </c>
      <c r="V55" s="178">
        <v>6</v>
      </c>
      <c r="W55" s="178">
        <v>6</v>
      </c>
      <c r="X55" s="178">
        <v>6</v>
      </c>
      <c r="Y55" s="178">
        <v>6</v>
      </c>
      <c r="Z55" s="178">
        <v>6</v>
      </c>
      <c r="AA55" s="178">
        <v>6</v>
      </c>
      <c r="AB55" s="178">
        <v>6</v>
      </c>
      <c r="AC55" s="178">
        <v>6</v>
      </c>
      <c r="AD55" s="178">
        <v>6</v>
      </c>
      <c r="AE55" s="178">
        <v>6</v>
      </c>
      <c r="AF55" s="178">
        <v>6</v>
      </c>
      <c r="AG55" s="178">
        <v>6</v>
      </c>
      <c r="AH55" s="178">
        <v>6</v>
      </c>
      <c r="AI55" s="178">
        <v>6</v>
      </c>
      <c r="AJ55" s="178">
        <v>6</v>
      </c>
      <c r="AK55" s="178">
        <v>6</v>
      </c>
      <c r="AL55" s="178">
        <v>6</v>
      </c>
      <c r="AM55" s="178">
        <v>6</v>
      </c>
      <c r="AN55" s="178">
        <v>6</v>
      </c>
      <c r="AO55" s="178">
        <v>6</v>
      </c>
      <c r="AP55" s="178">
        <v>6</v>
      </c>
      <c r="AQ55" s="178">
        <v>6</v>
      </c>
      <c r="AR55" s="178">
        <v>6</v>
      </c>
      <c r="AS55" s="178">
        <v>6</v>
      </c>
      <c r="AT55" s="178">
        <v>6</v>
      </c>
      <c r="AU55" s="178">
        <v>0</v>
      </c>
      <c r="AV55" s="178">
        <v>0</v>
      </c>
      <c r="AW55" s="178">
        <v>0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178">
        <v>0</v>
      </c>
      <c r="BD55" s="178">
        <v>0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67">
        <v>0</v>
      </c>
    </row>
    <row r="56" spans="1:67" s="41" customFormat="1" ht="15" customHeight="1" x14ac:dyDescent="0.25">
      <c r="A56" s="139">
        <v>49</v>
      </c>
      <c r="B56" s="139" t="s">
        <v>897</v>
      </c>
      <c r="C56" s="139" t="s">
        <v>458</v>
      </c>
      <c r="D56" s="163" t="s">
        <v>43</v>
      </c>
      <c r="E56" s="178">
        <v>234</v>
      </c>
      <c r="F56" s="178">
        <v>234</v>
      </c>
      <c r="G56" s="178">
        <v>234</v>
      </c>
      <c r="H56" s="178">
        <v>234</v>
      </c>
      <c r="I56" s="178">
        <v>234</v>
      </c>
      <c r="J56" s="178">
        <v>234</v>
      </c>
      <c r="K56" s="178">
        <v>234</v>
      </c>
      <c r="L56" s="178">
        <v>234</v>
      </c>
      <c r="M56" s="178">
        <v>234</v>
      </c>
      <c r="N56" s="178">
        <v>234</v>
      </c>
      <c r="O56" s="178">
        <v>234</v>
      </c>
      <c r="P56" s="178">
        <v>234</v>
      </c>
      <c r="Q56" s="178">
        <v>234</v>
      </c>
      <c r="R56" s="178">
        <v>234</v>
      </c>
      <c r="S56" s="178">
        <v>234</v>
      </c>
      <c r="T56" s="178">
        <v>234</v>
      </c>
      <c r="U56" s="178">
        <v>234</v>
      </c>
      <c r="V56" s="178">
        <v>234</v>
      </c>
      <c r="W56" s="178">
        <v>234</v>
      </c>
      <c r="X56" s="178">
        <v>234</v>
      </c>
      <c r="Y56" s="178">
        <v>234</v>
      </c>
      <c r="Z56" s="178">
        <v>234</v>
      </c>
      <c r="AA56" s="178">
        <v>234</v>
      </c>
      <c r="AB56" s="178">
        <v>234</v>
      </c>
      <c r="AC56" s="178">
        <v>234</v>
      </c>
      <c r="AD56" s="178">
        <v>234</v>
      </c>
      <c r="AE56" s="178">
        <v>234</v>
      </c>
      <c r="AF56" s="178">
        <v>234</v>
      </c>
      <c r="AG56" s="178">
        <v>234</v>
      </c>
      <c r="AH56" s="178">
        <v>234</v>
      </c>
      <c r="AI56" s="178">
        <v>234</v>
      </c>
      <c r="AJ56" s="178">
        <v>234</v>
      </c>
      <c r="AK56" s="178">
        <v>234</v>
      </c>
      <c r="AL56" s="178">
        <v>234</v>
      </c>
      <c r="AM56" s="178">
        <v>234</v>
      </c>
      <c r="AN56" s="178">
        <v>234</v>
      </c>
      <c r="AO56" s="178">
        <v>234</v>
      </c>
      <c r="AP56" s="178">
        <v>234</v>
      </c>
      <c r="AQ56" s="178">
        <v>234</v>
      </c>
      <c r="AR56" s="178">
        <v>234</v>
      </c>
      <c r="AS56" s="178">
        <v>234</v>
      </c>
      <c r="AT56" s="178">
        <v>234</v>
      </c>
      <c r="AU56" s="178">
        <v>199</v>
      </c>
      <c r="AV56" s="178">
        <v>199</v>
      </c>
      <c r="AW56" s="178">
        <v>199</v>
      </c>
      <c r="AX56" s="178">
        <v>199</v>
      </c>
      <c r="AY56" s="178">
        <v>199</v>
      </c>
      <c r="AZ56" s="178">
        <v>199</v>
      </c>
      <c r="BA56" s="178">
        <v>199</v>
      </c>
      <c r="BB56" s="178">
        <v>199</v>
      </c>
      <c r="BC56" s="178">
        <v>199</v>
      </c>
      <c r="BD56" s="178">
        <v>199</v>
      </c>
      <c r="BE56" s="178">
        <v>199</v>
      </c>
      <c r="BF56" s="178">
        <v>199</v>
      </c>
      <c r="BG56" s="178">
        <v>199</v>
      </c>
      <c r="BH56" s="178">
        <v>199</v>
      </c>
      <c r="BI56" s="178">
        <v>199</v>
      </c>
      <c r="BJ56" s="178">
        <v>199</v>
      </c>
      <c r="BK56" s="165">
        <v>199</v>
      </c>
      <c r="BL56" s="178">
        <v>199</v>
      </c>
      <c r="BM56" s="178">
        <v>199</v>
      </c>
      <c r="BN56" s="178">
        <v>199</v>
      </c>
      <c r="BO56" s="167">
        <v>199</v>
      </c>
    </row>
    <row r="57" spans="1:67" s="41" customFormat="1" ht="15" customHeight="1" x14ac:dyDescent="0.25">
      <c r="A57" s="139">
        <v>50</v>
      </c>
      <c r="B57" s="139" t="s">
        <v>898</v>
      </c>
      <c r="C57" s="139" t="s">
        <v>459</v>
      </c>
      <c r="D57" s="163" t="s">
        <v>44</v>
      </c>
      <c r="E57" s="178">
        <v>110</v>
      </c>
      <c r="F57" s="178">
        <v>110</v>
      </c>
      <c r="G57" s="178">
        <v>110</v>
      </c>
      <c r="H57" s="178">
        <v>110</v>
      </c>
      <c r="I57" s="178">
        <v>110</v>
      </c>
      <c r="J57" s="178">
        <v>110</v>
      </c>
      <c r="K57" s="178">
        <v>110</v>
      </c>
      <c r="L57" s="178">
        <v>110</v>
      </c>
      <c r="M57" s="178">
        <v>110</v>
      </c>
      <c r="N57" s="178">
        <v>110</v>
      </c>
      <c r="O57" s="178">
        <v>110</v>
      </c>
      <c r="P57" s="178">
        <v>110</v>
      </c>
      <c r="Q57" s="178">
        <v>110</v>
      </c>
      <c r="R57" s="178">
        <v>110</v>
      </c>
      <c r="S57" s="178">
        <v>110</v>
      </c>
      <c r="T57" s="178">
        <v>110</v>
      </c>
      <c r="U57" s="178">
        <v>110</v>
      </c>
      <c r="V57" s="178">
        <v>98</v>
      </c>
      <c r="W57" s="178">
        <v>98</v>
      </c>
      <c r="X57" s="178">
        <v>98</v>
      </c>
      <c r="Y57" s="178">
        <v>98</v>
      </c>
      <c r="Z57" s="178">
        <v>98</v>
      </c>
      <c r="AA57" s="178">
        <v>98</v>
      </c>
      <c r="AB57" s="178">
        <v>98</v>
      </c>
      <c r="AC57" s="178">
        <v>98</v>
      </c>
      <c r="AD57" s="178">
        <v>98</v>
      </c>
      <c r="AE57" s="178">
        <v>98</v>
      </c>
      <c r="AF57" s="178">
        <v>98</v>
      </c>
      <c r="AG57" s="178">
        <v>98</v>
      </c>
      <c r="AH57" s="178">
        <v>98</v>
      </c>
      <c r="AI57" s="178">
        <v>98</v>
      </c>
      <c r="AJ57" s="178">
        <v>98</v>
      </c>
      <c r="AK57" s="178">
        <v>98</v>
      </c>
      <c r="AL57" s="178">
        <v>98</v>
      </c>
      <c r="AM57" s="178">
        <v>98</v>
      </c>
      <c r="AN57" s="178">
        <v>98</v>
      </c>
      <c r="AO57" s="178">
        <v>68</v>
      </c>
      <c r="AP57" s="178">
        <v>68</v>
      </c>
      <c r="AQ57" s="178">
        <v>68</v>
      </c>
      <c r="AR57" s="178">
        <v>68</v>
      </c>
      <c r="AS57" s="178">
        <v>68</v>
      </c>
      <c r="AT57" s="178">
        <v>68</v>
      </c>
      <c r="AU57" s="178">
        <v>68</v>
      </c>
      <c r="AV57" s="178">
        <v>68</v>
      </c>
      <c r="AW57" s="178">
        <v>68</v>
      </c>
      <c r="AX57" s="178">
        <v>68</v>
      </c>
      <c r="AY57" s="178">
        <v>68</v>
      </c>
      <c r="AZ57" s="178">
        <v>68</v>
      </c>
      <c r="BA57" s="178">
        <v>68</v>
      </c>
      <c r="BB57" s="178">
        <v>68</v>
      </c>
      <c r="BC57" s="178">
        <v>68</v>
      </c>
      <c r="BD57" s="178">
        <v>68</v>
      </c>
      <c r="BE57" s="178">
        <v>68</v>
      </c>
      <c r="BF57" s="178">
        <v>100</v>
      </c>
      <c r="BG57" s="178">
        <v>100</v>
      </c>
      <c r="BH57" s="178">
        <v>100</v>
      </c>
      <c r="BI57" s="178">
        <v>100</v>
      </c>
      <c r="BJ57" s="178">
        <v>100</v>
      </c>
      <c r="BK57" s="165">
        <v>100</v>
      </c>
      <c r="BL57" s="178">
        <v>100</v>
      </c>
      <c r="BM57" s="178">
        <v>100</v>
      </c>
      <c r="BN57" s="178">
        <v>100</v>
      </c>
      <c r="BO57" s="167">
        <v>100</v>
      </c>
    </row>
    <row r="58" spans="1:67" s="41" customFormat="1" ht="15" customHeight="1" x14ac:dyDescent="0.25">
      <c r="A58" s="139">
        <v>51</v>
      </c>
      <c r="B58" s="139" t="s">
        <v>899</v>
      </c>
      <c r="C58" s="139" t="s">
        <v>460</v>
      </c>
      <c r="D58" s="163" t="s">
        <v>45</v>
      </c>
      <c r="E58" s="178">
        <v>203</v>
      </c>
      <c r="F58" s="178">
        <v>203</v>
      </c>
      <c r="G58" s="178">
        <v>203</v>
      </c>
      <c r="H58" s="178">
        <v>203</v>
      </c>
      <c r="I58" s="178">
        <v>203</v>
      </c>
      <c r="J58" s="178">
        <v>203</v>
      </c>
      <c r="K58" s="178">
        <v>203</v>
      </c>
      <c r="L58" s="178">
        <v>203</v>
      </c>
      <c r="M58" s="178">
        <v>203</v>
      </c>
      <c r="N58" s="178">
        <v>203</v>
      </c>
      <c r="O58" s="178">
        <v>203</v>
      </c>
      <c r="P58" s="178">
        <v>203</v>
      </c>
      <c r="Q58" s="178">
        <v>203</v>
      </c>
      <c r="R58" s="178">
        <v>203</v>
      </c>
      <c r="S58" s="178">
        <v>203</v>
      </c>
      <c r="T58" s="178">
        <v>203</v>
      </c>
      <c r="U58" s="178">
        <v>203</v>
      </c>
      <c r="V58" s="178">
        <v>203</v>
      </c>
      <c r="W58" s="178">
        <v>203</v>
      </c>
      <c r="X58" s="178">
        <v>126</v>
      </c>
      <c r="Y58" s="178">
        <v>126</v>
      </c>
      <c r="Z58" s="178">
        <v>126</v>
      </c>
      <c r="AA58" s="178">
        <v>126</v>
      </c>
      <c r="AB58" s="178">
        <v>126</v>
      </c>
      <c r="AC58" s="178">
        <v>126</v>
      </c>
      <c r="AD58" s="178">
        <v>126</v>
      </c>
      <c r="AE58" s="178">
        <v>126</v>
      </c>
      <c r="AF58" s="178">
        <v>126</v>
      </c>
      <c r="AG58" s="178">
        <v>126</v>
      </c>
      <c r="AH58" s="178">
        <v>126</v>
      </c>
      <c r="AI58" s="178">
        <v>126</v>
      </c>
      <c r="AJ58" s="178">
        <v>126</v>
      </c>
      <c r="AK58" s="178">
        <v>105</v>
      </c>
      <c r="AL58" s="178">
        <v>105</v>
      </c>
      <c r="AM58" s="178">
        <v>105</v>
      </c>
      <c r="AN58" s="178">
        <v>152</v>
      </c>
      <c r="AO58" s="178">
        <v>152</v>
      </c>
      <c r="AP58" s="178">
        <v>152</v>
      </c>
      <c r="AQ58" s="178">
        <v>174</v>
      </c>
      <c r="AR58" s="178">
        <v>174</v>
      </c>
      <c r="AS58" s="178">
        <v>174</v>
      </c>
      <c r="AT58" s="178">
        <v>229</v>
      </c>
      <c r="AU58" s="178">
        <v>229</v>
      </c>
      <c r="AV58" s="178">
        <v>229</v>
      </c>
      <c r="AW58" s="178">
        <v>229</v>
      </c>
      <c r="AX58" s="178">
        <v>229</v>
      </c>
      <c r="AY58" s="178">
        <v>208</v>
      </c>
      <c r="AZ58" s="178">
        <v>208</v>
      </c>
      <c r="BA58" s="178">
        <v>208</v>
      </c>
      <c r="BB58" s="178">
        <v>261</v>
      </c>
      <c r="BC58" s="178">
        <v>261</v>
      </c>
      <c r="BD58" s="178">
        <v>261</v>
      </c>
      <c r="BE58" s="178">
        <v>261</v>
      </c>
      <c r="BF58" s="178">
        <v>261</v>
      </c>
      <c r="BG58" s="178">
        <v>261</v>
      </c>
      <c r="BH58" s="178">
        <v>219</v>
      </c>
      <c r="BI58" s="178">
        <v>219</v>
      </c>
      <c r="BJ58" s="178">
        <v>219</v>
      </c>
      <c r="BK58" s="165">
        <v>219</v>
      </c>
      <c r="BL58" s="178">
        <v>219</v>
      </c>
      <c r="BM58" s="178">
        <v>219</v>
      </c>
      <c r="BN58" s="178">
        <v>219</v>
      </c>
      <c r="BO58" s="167">
        <v>219</v>
      </c>
    </row>
    <row r="59" spans="1:67" s="41" customFormat="1" ht="15" customHeight="1" x14ac:dyDescent="0.25">
      <c r="A59" s="139">
        <v>52</v>
      </c>
      <c r="B59" s="139" t="s">
        <v>900</v>
      </c>
      <c r="C59" s="139" t="s">
        <v>461</v>
      </c>
      <c r="D59" s="163" t="s">
        <v>46</v>
      </c>
      <c r="E59" s="178">
        <v>21</v>
      </c>
      <c r="F59" s="178">
        <v>21</v>
      </c>
      <c r="G59" s="178">
        <v>21</v>
      </c>
      <c r="H59" s="178">
        <v>21</v>
      </c>
      <c r="I59" s="178">
        <v>21</v>
      </c>
      <c r="J59" s="178">
        <v>21</v>
      </c>
      <c r="K59" s="178">
        <v>21</v>
      </c>
      <c r="L59" s="178">
        <v>21</v>
      </c>
      <c r="M59" s="178">
        <v>21</v>
      </c>
      <c r="N59" s="178">
        <v>21</v>
      </c>
      <c r="O59" s="178">
        <v>21</v>
      </c>
      <c r="P59" s="178">
        <v>21</v>
      </c>
      <c r="Q59" s="178">
        <v>21</v>
      </c>
      <c r="R59" s="178">
        <v>21</v>
      </c>
      <c r="S59" s="178">
        <v>21</v>
      </c>
      <c r="T59" s="178">
        <v>21</v>
      </c>
      <c r="U59" s="178">
        <v>21</v>
      </c>
      <c r="V59" s="178">
        <v>21</v>
      </c>
      <c r="W59" s="178">
        <v>21</v>
      </c>
      <c r="X59" s="178">
        <v>21</v>
      </c>
      <c r="Y59" s="178">
        <v>21</v>
      </c>
      <c r="Z59" s="178">
        <v>21</v>
      </c>
      <c r="AA59" s="178">
        <v>21</v>
      </c>
      <c r="AB59" s="178">
        <v>21</v>
      </c>
      <c r="AC59" s="178">
        <v>21</v>
      </c>
      <c r="AD59" s="178">
        <v>21</v>
      </c>
      <c r="AE59" s="178">
        <v>21</v>
      </c>
      <c r="AF59" s="178">
        <v>21</v>
      </c>
      <c r="AG59" s="178">
        <v>21</v>
      </c>
      <c r="AH59" s="178">
        <v>21</v>
      </c>
      <c r="AI59" s="178">
        <v>21</v>
      </c>
      <c r="AJ59" s="178">
        <v>21</v>
      </c>
      <c r="AK59" s="178">
        <v>21</v>
      </c>
      <c r="AL59" s="178">
        <v>0</v>
      </c>
      <c r="AM59" s="178">
        <v>0</v>
      </c>
      <c r="AN59" s="178">
        <v>0</v>
      </c>
      <c r="AO59" s="178">
        <v>0</v>
      </c>
      <c r="AP59" s="178">
        <v>0</v>
      </c>
      <c r="AQ59" s="178">
        <v>0</v>
      </c>
      <c r="AR59" s="178">
        <v>0</v>
      </c>
      <c r="AS59" s="178">
        <v>0</v>
      </c>
      <c r="AT59" s="178">
        <v>0</v>
      </c>
      <c r="AU59" s="178">
        <v>0</v>
      </c>
      <c r="AV59" s="178">
        <v>0</v>
      </c>
      <c r="AW59" s="178">
        <v>0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178">
        <v>0</v>
      </c>
      <c r="BD59" s="178">
        <v>0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178">
        <v>0</v>
      </c>
      <c r="BK59" s="178">
        <v>0</v>
      </c>
      <c r="BL59" s="178">
        <v>0</v>
      </c>
      <c r="BM59" s="178">
        <v>0</v>
      </c>
      <c r="BN59" s="178">
        <v>0</v>
      </c>
      <c r="BO59" s="167">
        <v>0</v>
      </c>
    </row>
    <row r="60" spans="1:67" s="41" customFormat="1" ht="15" customHeight="1" x14ac:dyDescent="0.25">
      <c r="A60" s="139">
        <v>53</v>
      </c>
      <c r="B60" s="139" t="s">
        <v>901</v>
      </c>
      <c r="C60" s="139" t="s">
        <v>462</v>
      </c>
      <c r="D60" s="163" t="s">
        <v>47</v>
      </c>
      <c r="E60" s="178">
        <v>14</v>
      </c>
      <c r="F60" s="178">
        <v>14</v>
      </c>
      <c r="G60" s="178">
        <v>14</v>
      </c>
      <c r="H60" s="178">
        <v>14</v>
      </c>
      <c r="I60" s="178">
        <v>14</v>
      </c>
      <c r="J60" s="178">
        <v>14</v>
      </c>
      <c r="K60" s="178">
        <v>14</v>
      </c>
      <c r="L60" s="178">
        <v>14</v>
      </c>
      <c r="M60" s="178">
        <v>14</v>
      </c>
      <c r="N60" s="178">
        <v>14</v>
      </c>
      <c r="O60" s="178">
        <v>14</v>
      </c>
      <c r="P60" s="178">
        <v>14</v>
      </c>
      <c r="Q60" s="178">
        <v>0</v>
      </c>
      <c r="R60" s="178">
        <v>0</v>
      </c>
      <c r="S60" s="178">
        <v>0</v>
      </c>
      <c r="T60" s="178">
        <v>0</v>
      </c>
      <c r="U60" s="178">
        <v>0</v>
      </c>
      <c r="V60" s="178">
        <v>0</v>
      </c>
      <c r="W60" s="178">
        <v>0</v>
      </c>
      <c r="X60" s="178">
        <v>0</v>
      </c>
      <c r="Y60" s="178">
        <v>0</v>
      </c>
      <c r="Z60" s="178">
        <v>0</v>
      </c>
      <c r="AA60" s="178">
        <v>0</v>
      </c>
      <c r="AB60" s="178">
        <v>0</v>
      </c>
      <c r="AC60" s="178">
        <v>0</v>
      </c>
      <c r="AD60" s="178">
        <v>0</v>
      </c>
      <c r="AE60" s="178">
        <v>0</v>
      </c>
      <c r="AF60" s="178">
        <v>0</v>
      </c>
      <c r="AG60" s="178">
        <v>0</v>
      </c>
      <c r="AH60" s="178">
        <v>0</v>
      </c>
      <c r="AI60" s="178">
        <v>0</v>
      </c>
      <c r="AJ60" s="178">
        <v>0</v>
      </c>
      <c r="AK60" s="178">
        <v>0</v>
      </c>
      <c r="AL60" s="178">
        <v>0</v>
      </c>
      <c r="AM60" s="178">
        <v>0</v>
      </c>
      <c r="AN60" s="178">
        <v>0</v>
      </c>
      <c r="AO60" s="178">
        <v>0</v>
      </c>
      <c r="AP60" s="178">
        <v>0</v>
      </c>
      <c r="AQ60" s="178">
        <v>0</v>
      </c>
      <c r="AR60" s="178">
        <v>0</v>
      </c>
      <c r="AS60" s="178">
        <v>0</v>
      </c>
      <c r="AT60" s="178">
        <v>0</v>
      </c>
      <c r="AU60" s="178">
        <v>0</v>
      </c>
      <c r="AV60" s="178">
        <v>0</v>
      </c>
      <c r="AW60" s="178">
        <v>0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178">
        <v>0</v>
      </c>
      <c r="BD60" s="178">
        <v>0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178">
        <v>0</v>
      </c>
      <c r="BK60" s="178">
        <v>0</v>
      </c>
      <c r="BL60" s="178">
        <v>0</v>
      </c>
      <c r="BM60" s="178">
        <v>0</v>
      </c>
      <c r="BN60" s="178">
        <v>0</v>
      </c>
      <c r="BO60" s="167">
        <v>0</v>
      </c>
    </row>
    <row r="61" spans="1:67" s="41" customFormat="1" ht="15" customHeight="1" x14ac:dyDescent="0.25">
      <c r="A61" s="139">
        <v>54</v>
      </c>
      <c r="B61" s="139" t="s">
        <v>902</v>
      </c>
      <c r="C61" s="139" t="s">
        <v>463</v>
      </c>
      <c r="D61" s="163" t="s">
        <v>48</v>
      </c>
      <c r="E61" s="178">
        <v>7</v>
      </c>
      <c r="F61" s="178">
        <v>7</v>
      </c>
      <c r="G61" s="178">
        <v>7</v>
      </c>
      <c r="H61" s="178">
        <v>7</v>
      </c>
      <c r="I61" s="178">
        <v>7</v>
      </c>
      <c r="J61" s="178">
        <v>7</v>
      </c>
      <c r="K61" s="178">
        <v>7</v>
      </c>
      <c r="L61" s="178">
        <v>7</v>
      </c>
      <c r="M61" s="178">
        <v>7</v>
      </c>
      <c r="N61" s="178">
        <v>7</v>
      </c>
      <c r="O61" s="178">
        <v>7</v>
      </c>
      <c r="P61" s="178">
        <v>7</v>
      </c>
      <c r="Q61" s="178">
        <v>0</v>
      </c>
      <c r="R61" s="178">
        <v>0</v>
      </c>
      <c r="S61" s="178">
        <v>0</v>
      </c>
      <c r="T61" s="178">
        <v>0</v>
      </c>
      <c r="U61" s="178">
        <v>0</v>
      </c>
      <c r="V61" s="178">
        <v>0</v>
      </c>
      <c r="W61" s="178">
        <v>0</v>
      </c>
      <c r="X61" s="178">
        <v>0</v>
      </c>
      <c r="Y61" s="178">
        <v>0</v>
      </c>
      <c r="Z61" s="178">
        <v>0</v>
      </c>
      <c r="AA61" s="178">
        <v>0</v>
      </c>
      <c r="AB61" s="178">
        <v>0</v>
      </c>
      <c r="AC61" s="178">
        <v>0</v>
      </c>
      <c r="AD61" s="178">
        <v>0</v>
      </c>
      <c r="AE61" s="178">
        <v>0</v>
      </c>
      <c r="AF61" s="178">
        <v>0</v>
      </c>
      <c r="AG61" s="178">
        <v>0</v>
      </c>
      <c r="AH61" s="178">
        <v>0</v>
      </c>
      <c r="AI61" s="178">
        <v>0</v>
      </c>
      <c r="AJ61" s="178">
        <v>0</v>
      </c>
      <c r="AK61" s="178">
        <v>0</v>
      </c>
      <c r="AL61" s="178">
        <v>0</v>
      </c>
      <c r="AM61" s="178">
        <v>0</v>
      </c>
      <c r="AN61" s="178">
        <v>0</v>
      </c>
      <c r="AO61" s="178">
        <v>0</v>
      </c>
      <c r="AP61" s="178">
        <v>0</v>
      </c>
      <c r="AQ61" s="178">
        <v>0</v>
      </c>
      <c r="AR61" s="178">
        <v>0</v>
      </c>
      <c r="AS61" s="178">
        <v>0</v>
      </c>
      <c r="AT61" s="178">
        <v>0</v>
      </c>
      <c r="AU61" s="178">
        <v>0</v>
      </c>
      <c r="AV61" s="178">
        <v>0</v>
      </c>
      <c r="AW61" s="178">
        <v>0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178">
        <v>0</v>
      </c>
      <c r="BD61" s="178">
        <v>0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67">
        <v>0</v>
      </c>
    </row>
    <row r="62" spans="1:67" s="41" customFormat="1" ht="15" customHeight="1" x14ac:dyDescent="0.25">
      <c r="A62" s="139">
        <v>55</v>
      </c>
      <c r="B62" s="139" t="s">
        <v>903</v>
      </c>
      <c r="C62" s="139" t="s">
        <v>904</v>
      </c>
      <c r="D62" s="163" t="s">
        <v>841</v>
      </c>
      <c r="E62" s="178">
        <v>0</v>
      </c>
      <c r="F62" s="178">
        <v>0</v>
      </c>
      <c r="G62" s="178">
        <v>0</v>
      </c>
      <c r="H62" s="178">
        <v>0</v>
      </c>
      <c r="I62" s="178">
        <v>0</v>
      </c>
      <c r="J62" s="178">
        <v>0</v>
      </c>
      <c r="K62" s="178">
        <v>0</v>
      </c>
      <c r="L62" s="178">
        <v>0</v>
      </c>
      <c r="M62" s="178">
        <v>0</v>
      </c>
      <c r="N62" s="178">
        <v>0</v>
      </c>
      <c r="O62" s="178">
        <v>0</v>
      </c>
      <c r="P62" s="178">
        <v>0</v>
      </c>
      <c r="Q62" s="178">
        <v>0</v>
      </c>
      <c r="R62" s="178">
        <v>0</v>
      </c>
      <c r="S62" s="178">
        <v>0</v>
      </c>
      <c r="T62" s="178">
        <v>0</v>
      </c>
      <c r="U62" s="178">
        <v>0</v>
      </c>
      <c r="V62" s="178">
        <v>0</v>
      </c>
      <c r="W62" s="178">
        <v>0</v>
      </c>
      <c r="X62" s="178">
        <v>0</v>
      </c>
      <c r="Y62" s="178">
        <v>0</v>
      </c>
      <c r="Z62" s="178">
        <v>0</v>
      </c>
      <c r="AA62" s="178">
        <v>0</v>
      </c>
      <c r="AB62" s="178">
        <v>0</v>
      </c>
      <c r="AC62" s="178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0</v>
      </c>
      <c r="AM62" s="178">
        <v>0</v>
      </c>
      <c r="AN62" s="178">
        <v>0</v>
      </c>
      <c r="AO62" s="178">
        <v>130</v>
      </c>
      <c r="AP62" s="178">
        <v>130</v>
      </c>
      <c r="AQ62" s="178">
        <v>130</v>
      </c>
      <c r="AR62" s="178">
        <v>130</v>
      </c>
      <c r="AS62" s="178">
        <v>130</v>
      </c>
      <c r="AT62" s="178">
        <v>130</v>
      </c>
      <c r="AU62" s="178">
        <v>130</v>
      </c>
      <c r="AV62" s="178">
        <v>130</v>
      </c>
      <c r="AW62" s="178">
        <v>130</v>
      </c>
      <c r="AX62" s="178">
        <v>196</v>
      </c>
      <c r="AY62" s="178">
        <v>196</v>
      </c>
      <c r="AZ62" s="178">
        <v>196</v>
      </c>
      <c r="BA62" s="178">
        <v>196</v>
      </c>
      <c r="BB62" s="178">
        <v>196</v>
      </c>
      <c r="BC62" s="178">
        <v>196</v>
      </c>
      <c r="BD62" s="178">
        <v>196</v>
      </c>
      <c r="BE62" s="178">
        <v>196</v>
      </c>
      <c r="BF62" s="178">
        <v>196</v>
      </c>
      <c r="BG62" s="178">
        <v>196</v>
      </c>
      <c r="BH62" s="178">
        <v>196</v>
      </c>
      <c r="BI62" s="178">
        <v>196</v>
      </c>
      <c r="BJ62" s="178">
        <v>196</v>
      </c>
      <c r="BK62" s="165">
        <v>196</v>
      </c>
      <c r="BL62" s="178">
        <v>98</v>
      </c>
      <c r="BM62" s="178">
        <v>98</v>
      </c>
      <c r="BN62" s="178">
        <v>98</v>
      </c>
      <c r="BO62" s="167">
        <v>98</v>
      </c>
    </row>
    <row r="63" spans="1:67" s="41" customFormat="1" ht="15" customHeight="1" x14ac:dyDescent="0.25">
      <c r="A63" s="139">
        <v>56</v>
      </c>
      <c r="B63" s="139" t="s">
        <v>905</v>
      </c>
      <c r="C63" s="139" t="s">
        <v>464</v>
      </c>
      <c r="D63" s="163" t="s">
        <v>49</v>
      </c>
      <c r="E63" s="178">
        <v>105</v>
      </c>
      <c r="F63" s="178">
        <v>105</v>
      </c>
      <c r="G63" s="178">
        <v>105</v>
      </c>
      <c r="H63" s="178">
        <v>105</v>
      </c>
      <c r="I63" s="178">
        <v>105</v>
      </c>
      <c r="J63" s="178">
        <v>105</v>
      </c>
      <c r="K63" s="178">
        <v>105</v>
      </c>
      <c r="L63" s="178">
        <v>105</v>
      </c>
      <c r="M63" s="178">
        <v>105</v>
      </c>
      <c r="N63" s="178">
        <v>105</v>
      </c>
      <c r="O63" s="178">
        <v>105</v>
      </c>
      <c r="P63" s="178">
        <v>105</v>
      </c>
      <c r="Q63" s="178">
        <v>105</v>
      </c>
      <c r="R63" s="178">
        <v>105</v>
      </c>
      <c r="S63" s="178">
        <v>105</v>
      </c>
      <c r="T63" s="178">
        <v>105</v>
      </c>
      <c r="U63" s="178">
        <v>105</v>
      </c>
      <c r="V63" s="178">
        <v>105</v>
      </c>
      <c r="W63" s="178">
        <v>105</v>
      </c>
      <c r="X63" s="178">
        <v>105</v>
      </c>
      <c r="Y63" s="178">
        <v>105</v>
      </c>
      <c r="Z63" s="178">
        <v>105</v>
      </c>
      <c r="AA63" s="178">
        <v>105</v>
      </c>
      <c r="AB63" s="178">
        <v>105</v>
      </c>
      <c r="AC63" s="178">
        <v>105</v>
      </c>
      <c r="AD63" s="178">
        <v>105</v>
      </c>
      <c r="AE63" s="178">
        <v>105</v>
      </c>
      <c r="AF63" s="178">
        <v>105</v>
      </c>
      <c r="AG63" s="178">
        <v>105</v>
      </c>
      <c r="AH63" s="178">
        <v>105</v>
      </c>
      <c r="AI63" s="178">
        <v>105</v>
      </c>
      <c r="AJ63" s="178">
        <v>105</v>
      </c>
      <c r="AK63" s="178">
        <v>105</v>
      </c>
      <c r="AL63" s="178">
        <v>105</v>
      </c>
      <c r="AM63" s="178">
        <v>0</v>
      </c>
      <c r="AN63" s="178">
        <v>0</v>
      </c>
      <c r="AO63" s="178">
        <v>0</v>
      </c>
      <c r="AP63" s="178">
        <v>0</v>
      </c>
      <c r="AQ63" s="178">
        <v>0</v>
      </c>
      <c r="AR63" s="178">
        <v>0</v>
      </c>
      <c r="AS63" s="178">
        <v>0</v>
      </c>
      <c r="AT63" s="178">
        <v>0</v>
      </c>
      <c r="AU63" s="178">
        <v>0</v>
      </c>
      <c r="AV63" s="178">
        <v>0</v>
      </c>
      <c r="AW63" s="178">
        <v>0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178">
        <v>0</v>
      </c>
      <c r="BD63" s="178">
        <v>0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67">
        <v>0</v>
      </c>
    </row>
    <row r="64" spans="1:67" s="41" customFormat="1" ht="15" customHeight="1" x14ac:dyDescent="0.25">
      <c r="A64" s="139">
        <v>57</v>
      </c>
      <c r="B64" s="139" t="s">
        <v>906</v>
      </c>
      <c r="C64" s="139" t="s">
        <v>465</v>
      </c>
      <c r="D64" s="163" t="s">
        <v>50</v>
      </c>
      <c r="E64" s="178">
        <v>10</v>
      </c>
      <c r="F64" s="178">
        <v>10</v>
      </c>
      <c r="G64" s="178">
        <v>10</v>
      </c>
      <c r="H64" s="178">
        <v>10</v>
      </c>
      <c r="I64" s="178">
        <v>10</v>
      </c>
      <c r="J64" s="178">
        <v>10</v>
      </c>
      <c r="K64" s="178">
        <v>10</v>
      </c>
      <c r="L64" s="178">
        <v>10</v>
      </c>
      <c r="M64" s="178">
        <v>10</v>
      </c>
      <c r="N64" s="178">
        <v>10</v>
      </c>
      <c r="O64" s="178">
        <v>10</v>
      </c>
      <c r="P64" s="178">
        <v>10</v>
      </c>
      <c r="Q64" s="178">
        <v>10</v>
      </c>
      <c r="R64" s="178">
        <v>10</v>
      </c>
      <c r="S64" s="178">
        <v>10</v>
      </c>
      <c r="T64" s="178">
        <v>10</v>
      </c>
      <c r="U64" s="178">
        <v>10</v>
      </c>
      <c r="V64" s="178">
        <v>10</v>
      </c>
      <c r="W64" s="178">
        <v>10</v>
      </c>
      <c r="X64" s="178">
        <v>10</v>
      </c>
      <c r="Y64" s="178">
        <v>10</v>
      </c>
      <c r="Z64" s="178">
        <v>10</v>
      </c>
      <c r="AA64" s="178">
        <v>10</v>
      </c>
      <c r="AB64" s="178">
        <v>10</v>
      </c>
      <c r="AC64" s="178">
        <v>10</v>
      </c>
      <c r="AD64" s="178">
        <v>10</v>
      </c>
      <c r="AE64" s="178">
        <v>10</v>
      </c>
      <c r="AF64" s="178">
        <v>10</v>
      </c>
      <c r="AG64" s="178">
        <v>10</v>
      </c>
      <c r="AH64" s="178">
        <v>10</v>
      </c>
      <c r="AI64" s="178">
        <v>10</v>
      </c>
      <c r="AJ64" s="178">
        <v>10</v>
      </c>
      <c r="AK64" s="178">
        <v>10</v>
      </c>
      <c r="AL64" s="178">
        <v>10</v>
      </c>
      <c r="AM64" s="178">
        <v>10</v>
      </c>
      <c r="AN64" s="178">
        <v>10</v>
      </c>
      <c r="AO64" s="178">
        <v>0</v>
      </c>
      <c r="AP64" s="178">
        <v>0</v>
      </c>
      <c r="AQ64" s="178">
        <v>0</v>
      </c>
      <c r="AR64" s="178">
        <v>0</v>
      </c>
      <c r="AS64" s="178">
        <v>0</v>
      </c>
      <c r="AT64" s="178">
        <v>0</v>
      </c>
      <c r="AU64" s="178">
        <v>0</v>
      </c>
      <c r="AV64" s="178">
        <v>0</v>
      </c>
      <c r="AW64" s="178">
        <v>0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178">
        <v>0</v>
      </c>
      <c r="BD64" s="178">
        <v>0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178">
        <v>0</v>
      </c>
      <c r="BK64" s="178">
        <v>0</v>
      </c>
      <c r="BL64" s="178">
        <v>0</v>
      </c>
      <c r="BM64" s="178">
        <v>0</v>
      </c>
      <c r="BN64" s="178">
        <v>0</v>
      </c>
      <c r="BO64" s="167">
        <v>0</v>
      </c>
    </row>
    <row r="65" spans="1:67" s="41" customFormat="1" ht="15" customHeight="1" x14ac:dyDescent="0.25">
      <c r="A65" s="139">
        <v>58</v>
      </c>
      <c r="B65" s="139" t="s">
        <v>907</v>
      </c>
      <c r="C65" s="139" t="s">
        <v>466</v>
      </c>
      <c r="D65" s="163" t="s">
        <v>51</v>
      </c>
      <c r="E65" s="178">
        <v>72</v>
      </c>
      <c r="F65" s="178">
        <v>72</v>
      </c>
      <c r="G65" s="178">
        <v>72</v>
      </c>
      <c r="H65" s="178">
        <v>72</v>
      </c>
      <c r="I65" s="178">
        <v>72</v>
      </c>
      <c r="J65" s="178">
        <v>72</v>
      </c>
      <c r="K65" s="178">
        <v>72</v>
      </c>
      <c r="L65" s="178">
        <v>72</v>
      </c>
      <c r="M65" s="178">
        <v>72</v>
      </c>
      <c r="N65" s="178">
        <v>72</v>
      </c>
      <c r="O65" s="178">
        <v>72</v>
      </c>
      <c r="P65" s="178">
        <v>72</v>
      </c>
      <c r="Q65" s="178">
        <v>72</v>
      </c>
      <c r="R65" s="178">
        <v>72</v>
      </c>
      <c r="S65" s="178">
        <v>72</v>
      </c>
      <c r="T65" s="178">
        <v>72</v>
      </c>
      <c r="U65" s="178">
        <v>72</v>
      </c>
      <c r="V65" s="178">
        <v>72</v>
      </c>
      <c r="W65" s="178">
        <v>72</v>
      </c>
      <c r="X65" s="178">
        <v>72</v>
      </c>
      <c r="Y65" s="178">
        <v>72</v>
      </c>
      <c r="Z65" s="178">
        <v>72</v>
      </c>
      <c r="AA65" s="178">
        <v>72</v>
      </c>
      <c r="AB65" s="178">
        <v>72</v>
      </c>
      <c r="AC65" s="178">
        <v>0</v>
      </c>
      <c r="AD65" s="178">
        <v>0</v>
      </c>
      <c r="AE65" s="178">
        <v>0</v>
      </c>
      <c r="AF65" s="178">
        <v>0</v>
      </c>
      <c r="AG65" s="178">
        <v>0</v>
      </c>
      <c r="AH65" s="178">
        <v>0</v>
      </c>
      <c r="AI65" s="178">
        <v>0</v>
      </c>
      <c r="AJ65" s="178">
        <v>0</v>
      </c>
      <c r="AK65" s="178">
        <v>0</v>
      </c>
      <c r="AL65" s="178">
        <v>0</v>
      </c>
      <c r="AM65" s="178">
        <v>0</v>
      </c>
      <c r="AN65" s="178">
        <v>0</v>
      </c>
      <c r="AO65" s="178">
        <v>0</v>
      </c>
      <c r="AP65" s="178">
        <v>0</v>
      </c>
      <c r="AQ65" s="178">
        <v>0</v>
      </c>
      <c r="AR65" s="178">
        <v>0</v>
      </c>
      <c r="AS65" s="178">
        <v>0</v>
      </c>
      <c r="AT65" s="178">
        <v>0</v>
      </c>
      <c r="AU65" s="178">
        <v>0</v>
      </c>
      <c r="AV65" s="178">
        <v>0</v>
      </c>
      <c r="AW65" s="178">
        <v>0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178">
        <v>0</v>
      </c>
      <c r="BD65" s="178">
        <v>0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178">
        <v>0</v>
      </c>
      <c r="BK65" s="178">
        <v>0</v>
      </c>
      <c r="BL65" s="178">
        <v>0</v>
      </c>
      <c r="BM65" s="178">
        <v>0</v>
      </c>
      <c r="BN65" s="178">
        <v>0</v>
      </c>
      <c r="BO65" s="167">
        <v>0</v>
      </c>
    </row>
    <row r="66" spans="1:67" s="41" customFormat="1" ht="15" customHeight="1" x14ac:dyDescent="0.25">
      <c r="A66" s="139">
        <v>59</v>
      </c>
      <c r="B66" s="139" t="s">
        <v>908</v>
      </c>
      <c r="C66" s="139" t="s">
        <v>467</v>
      </c>
      <c r="D66" s="163" t="s">
        <v>52</v>
      </c>
      <c r="E66" s="178">
        <v>10</v>
      </c>
      <c r="F66" s="178">
        <v>10</v>
      </c>
      <c r="G66" s="178">
        <v>10</v>
      </c>
      <c r="H66" s="178">
        <v>10</v>
      </c>
      <c r="I66" s="178">
        <v>10</v>
      </c>
      <c r="J66" s="178">
        <v>10</v>
      </c>
      <c r="K66" s="178">
        <v>10</v>
      </c>
      <c r="L66" s="178">
        <v>10</v>
      </c>
      <c r="M66" s="178">
        <v>10</v>
      </c>
      <c r="N66" s="178">
        <v>10</v>
      </c>
      <c r="O66" s="178">
        <v>10</v>
      </c>
      <c r="P66" s="178">
        <v>10</v>
      </c>
      <c r="Q66" s="178">
        <v>10</v>
      </c>
      <c r="R66" s="178">
        <v>10</v>
      </c>
      <c r="S66" s="178">
        <v>10</v>
      </c>
      <c r="T66" s="178">
        <v>10</v>
      </c>
      <c r="U66" s="178">
        <v>10</v>
      </c>
      <c r="V66" s="178">
        <v>10</v>
      </c>
      <c r="W66" s="178">
        <v>10</v>
      </c>
      <c r="X66" s="178">
        <v>10</v>
      </c>
      <c r="Y66" s="178">
        <v>10</v>
      </c>
      <c r="Z66" s="178">
        <v>0</v>
      </c>
      <c r="AA66" s="178">
        <v>0</v>
      </c>
      <c r="AB66" s="178">
        <v>0</v>
      </c>
      <c r="AC66" s="178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v>0</v>
      </c>
      <c r="AT66" s="178">
        <v>0</v>
      </c>
      <c r="AU66" s="178">
        <v>0</v>
      </c>
      <c r="AV66" s="178">
        <v>0</v>
      </c>
      <c r="AW66" s="178">
        <v>0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178">
        <v>0</v>
      </c>
      <c r="BD66" s="178">
        <v>0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178">
        <v>0</v>
      </c>
      <c r="BK66" s="178">
        <v>0</v>
      </c>
      <c r="BL66" s="178">
        <v>0</v>
      </c>
      <c r="BM66" s="178">
        <v>0</v>
      </c>
      <c r="BN66" s="178">
        <v>0</v>
      </c>
      <c r="BO66" s="167">
        <v>0</v>
      </c>
    </row>
    <row r="67" spans="1:67" s="41" customFormat="1" ht="15" customHeight="1" x14ac:dyDescent="0.25">
      <c r="A67" s="139">
        <v>60</v>
      </c>
      <c r="B67" s="139" t="s">
        <v>909</v>
      </c>
      <c r="C67" s="139" t="s">
        <v>910</v>
      </c>
      <c r="D67" s="163" t="s">
        <v>53</v>
      </c>
      <c r="E67" s="178">
        <v>29</v>
      </c>
      <c r="F67" s="178">
        <v>29</v>
      </c>
      <c r="G67" s="178">
        <v>29</v>
      </c>
      <c r="H67" s="178">
        <v>29</v>
      </c>
      <c r="I67" s="178">
        <v>29</v>
      </c>
      <c r="J67" s="178">
        <v>29</v>
      </c>
      <c r="K67" s="178">
        <v>29</v>
      </c>
      <c r="L67" s="178">
        <v>29</v>
      </c>
      <c r="M67" s="178">
        <v>29</v>
      </c>
      <c r="N67" s="178">
        <v>0</v>
      </c>
      <c r="O67" s="178">
        <v>0</v>
      </c>
      <c r="P67" s="178">
        <v>0</v>
      </c>
      <c r="Q67" s="178">
        <v>0</v>
      </c>
      <c r="R67" s="178">
        <v>0</v>
      </c>
      <c r="S67" s="178">
        <v>0</v>
      </c>
      <c r="T67" s="178">
        <v>0</v>
      </c>
      <c r="U67" s="178">
        <v>0</v>
      </c>
      <c r="V67" s="178">
        <v>0</v>
      </c>
      <c r="W67" s="178">
        <v>0</v>
      </c>
      <c r="X67" s="178">
        <v>0</v>
      </c>
      <c r="Y67" s="178">
        <v>0</v>
      </c>
      <c r="Z67" s="178">
        <v>0</v>
      </c>
      <c r="AA67" s="178">
        <v>0</v>
      </c>
      <c r="AB67" s="178">
        <v>0</v>
      </c>
      <c r="AC67" s="178">
        <v>0</v>
      </c>
      <c r="AD67" s="178">
        <v>0</v>
      </c>
      <c r="AE67" s="178">
        <v>0</v>
      </c>
      <c r="AF67" s="178">
        <v>0</v>
      </c>
      <c r="AG67" s="178">
        <v>0</v>
      </c>
      <c r="AH67" s="178">
        <v>0</v>
      </c>
      <c r="AI67" s="178">
        <v>0</v>
      </c>
      <c r="AJ67" s="178">
        <v>0</v>
      </c>
      <c r="AK67" s="178">
        <v>0</v>
      </c>
      <c r="AL67" s="178">
        <v>0</v>
      </c>
      <c r="AM67" s="178">
        <v>0</v>
      </c>
      <c r="AN67" s="178">
        <v>0</v>
      </c>
      <c r="AO67" s="178">
        <v>0</v>
      </c>
      <c r="AP67" s="178">
        <v>0</v>
      </c>
      <c r="AQ67" s="178">
        <v>0</v>
      </c>
      <c r="AR67" s="178">
        <v>0</v>
      </c>
      <c r="AS67" s="178">
        <v>0</v>
      </c>
      <c r="AT67" s="178">
        <v>0</v>
      </c>
      <c r="AU67" s="178">
        <v>0</v>
      </c>
      <c r="AV67" s="178">
        <v>0</v>
      </c>
      <c r="AW67" s="178">
        <v>0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178">
        <v>0</v>
      </c>
      <c r="BD67" s="178">
        <v>0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178">
        <v>0</v>
      </c>
      <c r="BK67" s="178">
        <v>0</v>
      </c>
      <c r="BL67" s="178">
        <v>0</v>
      </c>
      <c r="BM67" s="178">
        <v>0</v>
      </c>
      <c r="BN67" s="178">
        <v>0</v>
      </c>
      <c r="BO67" s="167">
        <v>0</v>
      </c>
    </row>
    <row r="68" spans="1:67" s="41" customFormat="1" ht="15" customHeight="1" x14ac:dyDescent="0.25">
      <c r="A68" s="139">
        <v>61</v>
      </c>
      <c r="B68" s="139" t="s">
        <v>911</v>
      </c>
      <c r="C68" s="139" t="s">
        <v>468</v>
      </c>
      <c r="D68" s="163" t="s">
        <v>54</v>
      </c>
      <c r="E68" s="178">
        <v>19</v>
      </c>
      <c r="F68" s="178">
        <v>19</v>
      </c>
      <c r="G68" s="178">
        <v>19</v>
      </c>
      <c r="H68" s="178">
        <v>19</v>
      </c>
      <c r="I68" s="178">
        <v>19</v>
      </c>
      <c r="J68" s="178">
        <v>19</v>
      </c>
      <c r="K68" s="178">
        <v>19</v>
      </c>
      <c r="L68" s="178">
        <v>19</v>
      </c>
      <c r="M68" s="178">
        <v>19</v>
      </c>
      <c r="N68" s="178">
        <v>19</v>
      </c>
      <c r="O68" s="178">
        <v>19</v>
      </c>
      <c r="P68" s="178">
        <v>19</v>
      </c>
      <c r="Q68" s="178">
        <v>19</v>
      </c>
      <c r="R68" s="178">
        <v>19</v>
      </c>
      <c r="S68" s="178">
        <v>19</v>
      </c>
      <c r="T68" s="178">
        <v>19</v>
      </c>
      <c r="U68" s="178">
        <v>19</v>
      </c>
      <c r="V68" s="178">
        <v>19</v>
      </c>
      <c r="W68" s="178">
        <v>19</v>
      </c>
      <c r="X68" s="178">
        <v>19</v>
      </c>
      <c r="Y68" s="178">
        <v>19</v>
      </c>
      <c r="Z68" s="178">
        <v>19</v>
      </c>
      <c r="AA68" s="178">
        <v>19</v>
      </c>
      <c r="AB68" s="178">
        <v>19</v>
      </c>
      <c r="AC68" s="178">
        <v>19</v>
      </c>
      <c r="AD68" s="178">
        <v>19</v>
      </c>
      <c r="AE68" s="178">
        <v>19</v>
      </c>
      <c r="AF68" s="178">
        <v>19</v>
      </c>
      <c r="AG68" s="178">
        <v>19</v>
      </c>
      <c r="AH68" s="178">
        <v>19</v>
      </c>
      <c r="AI68" s="178">
        <v>19</v>
      </c>
      <c r="AJ68" s="178">
        <v>19</v>
      </c>
      <c r="AK68" s="178">
        <v>19</v>
      </c>
      <c r="AL68" s="178">
        <v>19</v>
      </c>
      <c r="AM68" s="178">
        <v>19</v>
      </c>
      <c r="AN68" s="178">
        <v>19</v>
      </c>
      <c r="AO68" s="178">
        <v>19</v>
      </c>
      <c r="AP68" s="178">
        <v>19</v>
      </c>
      <c r="AQ68" s="178">
        <v>19</v>
      </c>
      <c r="AR68" s="178">
        <v>19</v>
      </c>
      <c r="AS68" s="178">
        <v>19</v>
      </c>
      <c r="AT68" s="178">
        <v>19</v>
      </c>
      <c r="AU68" s="178">
        <v>19</v>
      </c>
      <c r="AV68" s="178">
        <v>19</v>
      </c>
      <c r="AW68" s="178">
        <v>19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178">
        <v>0</v>
      </c>
      <c r="BD68" s="178">
        <v>0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178">
        <v>0</v>
      </c>
      <c r="BK68" s="178">
        <v>0</v>
      </c>
      <c r="BL68" s="178">
        <v>0</v>
      </c>
      <c r="BM68" s="178">
        <v>0</v>
      </c>
      <c r="BN68" s="178">
        <v>0</v>
      </c>
      <c r="BO68" s="167">
        <v>0</v>
      </c>
    </row>
    <row r="69" spans="1:67" s="41" customFormat="1" ht="15" customHeight="1" x14ac:dyDescent="0.25">
      <c r="A69" s="139">
        <v>62</v>
      </c>
      <c r="B69" s="139" t="s">
        <v>912</v>
      </c>
      <c r="C69" s="139" t="s">
        <v>469</v>
      </c>
      <c r="D69" s="163" t="s">
        <v>55</v>
      </c>
      <c r="E69" s="178">
        <v>58</v>
      </c>
      <c r="F69" s="178">
        <v>58</v>
      </c>
      <c r="G69" s="178">
        <v>58</v>
      </c>
      <c r="H69" s="178">
        <v>58</v>
      </c>
      <c r="I69" s="178">
        <v>58</v>
      </c>
      <c r="J69" s="178">
        <v>58</v>
      </c>
      <c r="K69" s="178">
        <v>58</v>
      </c>
      <c r="L69" s="178">
        <v>58</v>
      </c>
      <c r="M69" s="178">
        <v>58</v>
      </c>
      <c r="N69" s="178">
        <v>58</v>
      </c>
      <c r="O69" s="178">
        <v>58</v>
      </c>
      <c r="P69" s="178">
        <v>58</v>
      </c>
      <c r="Q69" s="178">
        <v>58</v>
      </c>
      <c r="R69" s="178">
        <v>58</v>
      </c>
      <c r="S69" s="178">
        <v>58</v>
      </c>
      <c r="T69" s="178">
        <v>58</v>
      </c>
      <c r="U69" s="178">
        <v>58</v>
      </c>
      <c r="V69" s="178">
        <v>58</v>
      </c>
      <c r="W69" s="178">
        <v>58</v>
      </c>
      <c r="X69" s="178">
        <v>58</v>
      </c>
      <c r="Y69" s="178">
        <v>58</v>
      </c>
      <c r="Z69" s="178">
        <v>58</v>
      </c>
      <c r="AA69" s="178">
        <v>58</v>
      </c>
      <c r="AB69" s="178">
        <v>58</v>
      </c>
      <c r="AC69" s="178">
        <v>58</v>
      </c>
      <c r="AD69" s="178">
        <v>58</v>
      </c>
      <c r="AE69" s="178">
        <v>58</v>
      </c>
      <c r="AF69" s="178">
        <v>58</v>
      </c>
      <c r="AG69" s="178">
        <v>58</v>
      </c>
      <c r="AH69" s="178">
        <v>58</v>
      </c>
      <c r="AI69" s="178">
        <v>58</v>
      </c>
      <c r="AJ69" s="178">
        <v>58</v>
      </c>
      <c r="AK69" s="178">
        <v>58</v>
      </c>
      <c r="AL69" s="178">
        <v>58</v>
      </c>
      <c r="AM69" s="178">
        <v>58</v>
      </c>
      <c r="AN69" s="178">
        <v>58</v>
      </c>
      <c r="AO69" s="178">
        <v>58</v>
      </c>
      <c r="AP69" s="178">
        <v>58</v>
      </c>
      <c r="AQ69" s="178">
        <v>58</v>
      </c>
      <c r="AR69" s="178">
        <v>58</v>
      </c>
      <c r="AS69" s="178">
        <v>58</v>
      </c>
      <c r="AT69" s="178">
        <v>58</v>
      </c>
      <c r="AU69" s="178">
        <v>58</v>
      </c>
      <c r="AV69" s="178">
        <v>58</v>
      </c>
      <c r="AW69" s="178">
        <v>58</v>
      </c>
      <c r="AX69" s="178">
        <v>58</v>
      </c>
      <c r="AY69" s="178">
        <v>58</v>
      </c>
      <c r="AZ69" s="178">
        <v>58</v>
      </c>
      <c r="BA69" s="178">
        <v>58</v>
      </c>
      <c r="BB69" s="178">
        <v>58</v>
      </c>
      <c r="BC69" s="178">
        <v>58</v>
      </c>
      <c r="BD69" s="178">
        <v>58</v>
      </c>
      <c r="BE69" s="178">
        <v>58</v>
      </c>
      <c r="BF69" s="178">
        <v>58</v>
      </c>
      <c r="BG69" s="178">
        <v>58</v>
      </c>
      <c r="BH69" s="178">
        <v>58</v>
      </c>
      <c r="BI69" s="178">
        <v>58</v>
      </c>
      <c r="BJ69" s="178">
        <v>58</v>
      </c>
      <c r="BK69" s="165">
        <v>58</v>
      </c>
      <c r="BL69" s="178">
        <v>58</v>
      </c>
      <c r="BM69" s="178">
        <v>58</v>
      </c>
      <c r="BN69" s="178">
        <v>58</v>
      </c>
      <c r="BO69" s="167">
        <v>58</v>
      </c>
    </row>
    <row r="70" spans="1:67" s="41" customFormat="1" ht="15" customHeight="1" x14ac:dyDescent="0.25">
      <c r="A70" s="139">
        <v>63</v>
      </c>
      <c r="B70" s="139" t="s">
        <v>913</v>
      </c>
      <c r="C70" s="139" t="s">
        <v>470</v>
      </c>
      <c r="D70" s="163" t="s">
        <v>56</v>
      </c>
      <c r="E70" s="178">
        <v>14</v>
      </c>
      <c r="F70" s="178">
        <v>14</v>
      </c>
      <c r="G70" s="178">
        <v>14</v>
      </c>
      <c r="H70" s="178">
        <v>14</v>
      </c>
      <c r="I70" s="178">
        <v>14</v>
      </c>
      <c r="J70" s="178">
        <v>14</v>
      </c>
      <c r="K70" s="178">
        <v>14</v>
      </c>
      <c r="L70" s="178">
        <v>14</v>
      </c>
      <c r="M70" s="178">
        <v>14</v>
      </c>
      <c r="N70" s="178">
        <v>14</v>
      </c>
      <c r="O70" s="178">
        <v>14</v>
      </c>
      <c r="P70" s="178">
        <v>14</v>
      </c>
      <c r="Q70" s="178">
        <v>14</v>
      </c>
      <c r="R70" s="178">
        <v>14</v>
      </c>
      <c r="S70" s="178">
        <v>14</v>
      </c>
      <c r="T70" s="178">
        <v>14</v>
      </c>
      <c r="U70" s="178">
        <v>14</v>
      </c>
      <c r="V70" s="178">
        <v>14</v>
      </c>
      <c r="W70" s="178">
        <v>14</v>
      </c>
      <c r="X70" s="178">
        <v>14</v>
      </c>
      <c r="Y70" s="178">
        <v>14</v>
      </c>
      <c r="Z70" s="178">
        <v>14</v>
      </c>
      <c r="AA70" s="178">
        <v>14</v>
      </c>
      <c r="AB70" s="178">
        <v>14</v>
      </c>
      <c r="AC70" s="178">
        <v>14</v>
      </c>
      <c r="AD70" s="178">
        <v>14</v>
      </c>
      <c r="AE70" s="178">
        <v>14</v>
      </c>
      <c r="AF70" s="178">
        <v>14</v>
      </c>
      <c r="AG70" s="178">
        <v>0</v>
      </c>
      <c r="AH70" s="178">
        <v>0</v>
      </c>
      <c r="AI70" s="178">
        <v>0</v>
      </c>
      <c r="AJ70" s="178">
        <v>0</v>
      </c>
      <c r="AK70" s="178">
        <v>0</v>
      </c>
      <c r="AL70" s="178">
        <v>0</v>
      </c>
      <c r="AM70" s="178">
        <v>0</v>
      </c>
      <c r="AN70" s="178">
        <v>0</v>
      </c>
      <c r="AO70" s="178">
        <v>0</v>
      </c>
      <c r="AP70" s="178">
        <v>0</v>
      </c>
      <c r="AQ70" s="178">
        <v>0</v>
      </c>
      <c r="AR70" s="178">
        <v>0</v>
      </c>
      <c r="AS70" s="178">
        <v>0</v>
      </c>
      <c r="AT70" s="178">
        <v>0</v>
      </c>
      <c r="AU70" s="178">
        <v>0</v>
      </c>
      <c r="AV70" s="178">
        <v>0</v>
      </c>
      <c r="AW70" s="178">
        <v>0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178">
        <v>0</v>
      </c>
      <c r="BD70" s="178">
        <v>0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178">
        <v>0</v>
      </c>
      <c r="BK70" s="178">
        <v>0</v>
      </c>
      <c r="BL70" s="178">
        <v>0</v>
      </c>
      <c r="BM70" s="178">
        <v>0</v>
      </c>
      <c r="BN70" s="178">
        <v>0</v>
      </c>
      <c r="BO70" s="167">
        <v>0</v>
      </c>
    </row>
    <row r="71" spans="1:67" s="41" customFormat="1" ht="15" customHeight="1" x14ac:dyDescent="0.25">
      <c r="A71" s="139">
        <v>64</v>
      </c>
      <c r="B71" s="139" t="s">
        <v>914</v>
      </c>
      <c r="C71" s="139" t="s">
        <v>471</v>
      </c>
      <c r="D71" s="163" t="s">
        <v>57</v>
      </c>
      <c r="E71" s="178">
        <v>293</v>
      </c>
      <c r="F71" s="178">
        <v>293</v>
      </c>
      <c r="G71" s="178">
        <v>293</v>
      </c>
      <c r="H71" s="178">
        <v>293</v>
      </c>
      <c r="I71" s="178">
        <v>293</v>
      </c>
      <c r="J71" s="178">
        <v>293</v>
      </c>
      <c r="K71" s="178">
        <v>293</v>
      </c>
      <c r="L71" s="178">
        <v>293</v>
      </c>
      <c r="M71" s="178">
        <v>293</v>
      </c>
      <c r="N71" s="178">
        <v>293</v>
      </c>
      <c r="O71" s="178">
        <v>293</v>
      </c>
      <c r="P71" s="178">
        <v>293</v>
      </c>
      <c r="Q71" s="178">
        <v>293</v>
      </c>
      <c r="R71" s="178">
        <v>293</v>
      </c>
      <c r="S71" s="178">
        <v>334</v>
      </c>
      <c r="T71" s="178">
        <v>334</v>
      </c>
      <c r="U71" s="178">
        <v>334</v>
      </c>
      <c r="V71" s="178">
        <v>334</v>
      </c>
      <c r="W71" s="178">
        <v>334</v>
      </c>
      <c r="X71" s="178">
        <v>334</v>
      </c>
      <c r="Y71" s="178">
        <v>334</v>
      </c>
      <c r="Z71" s="178">
        <v>334</v>
      </c>
      <c r="AA71" s="178">
        <v>334</v>
      </c>
      <c r="AB71" s="178">
        <v>334</v>
      </c>
      <c r="AC71" s="178">
        <v>334</v>
      </c>
      <c r="AD71" s="178">
        <v>334</v>
      </c>
      <c r="AE71" s="178">
        <v>334</v>
      </c>
      <c r="AF71" s="178">
        <v>334</v>
      </c>
      <c r="AG71" s="178">
        <v>334</v>
      </c>
      <c r="AH71" s="178">
        <v>334</v>
      </c>
      <c r="AI71" s="178">
        <v>334</v>
      </c>
      <c r="AJ71" s="178">
        <v>334</v>
      </c>
      <c r="AK71" s="178">
        <v>334</v>
      </c>
      <c r="AL71" s="178">
        <v>334</v>
      </c>
      <c r="AM71" s="178">
        <v>334</v>
      </c>
      <c r="AN71" s="178">
        <v>334</v>
      </c>
      <c r="AO71" s="178">
        <v>376</v>
      </c>
      <c r="AP71" s="178">
        <v>376</v>
      </c>
      <c r="AQ71" s="178">
        <v>376</v>
      </c>
      <c r="AR71" s="178">
        <v>376</v>
      </c>
      <c r="AS71" s="178">
        <v>460</v>
      </c>
      <c r="AT71" s="178">
        <v>460</v>
      </c>
      <c r="AU71" s="178">
        <v>376</v>
      </c>
      <c r="AV71" s="178">
        <v>376</v>
      </c>
      <c r="AW71" s="178">
        <v>376</v>
      </c>
      <c r="AX71" s="178">
        <v>376</v>
      </c>
      <c r="AY71" s="178">
        <v>376</v>
      </c>
      <c r="AZ71" s="178">
        <v>335</v>
      </c>
      <c r="BA71" s="178">
        <v>335</v>
      </c>
      <c r="BB71" s="178">
        <v>335</v>
      </c>
      <c r="BC71" s="178">
        <v>272</v>
      </c>
      <c r="BD71" s="178">
        <v>272</v>
      </c>
      <c r="BE71" s="178">
        <v>272</v>
      </c>
      <c r="BF71" s="178">
        <v>272</v>
      </c>
      <c r="BG71" s="178">
        <v>272</v>
      </c>
      <c r="BH71" s="178">
        <v>230</v>
      </c>
      <c r="BI71" s="178">
        <v>230</v>
      </c>
      <c r="BJ71" s="178">
        <v>230</v>
      </c>
      <c r="BK71" s="165">
        <v>230</v>
      </c>
      <c r="BL71" s="178">
        <v>230</v>
      </c>
      <c r="BM71" s="178">
        <v>230</v>
      </c>
      <c r="BN71" s="178">
        <v>230</v>
      </c>
      <c r="BO71" s="167">
        <v>230</v>
      </c>
    </row>
    <row r="72" spans="1:67" s="41" customFormat="1" ht="15" customHeight="1" x14ac:dyDescent="0.25">
      <c r="A72" s="139">
        <v>65</v>
      </c>
      <c r="B72" s="139" t="s">
        <v>915</v>
      </c>
      <c r="C72" s="139" t="s">
        <v>472</v>
      </c>
      <c r="D72" s="163" t="s">
        <v>58</v>
      </c>
      <c r="E72" s="178">
        <v>16</v>
      </c>
      <c r="F72" s="178">
        <v>16</v>
      </c>
      <c r="G72" s="178">
        <v>16</v>
      </c>
      <c r="H72" s="178">
        <v>16</v>
      </c>
      <c r="I72" s="178">
        <v>16</v>
      </c>
      <c r="J72" s="178">
        <v>16</v>
      </c>
      <c r="K72" s="178">
        <v>16</v>
      </c>
      <c r="L72" s="178">
        <v>16</v>
      </c>
      <c r="M72" s="178">
        <v>16</v>
      </c>
      <c r="N72" s="178">
        <v>16</v>
      </c>
      <c r="O72" s="178">
        <v>16</v>
      </c>
      <c r="P72" s="178">
        <v>16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8">
        <v>0</v>
      </c>
      <c r="AC72" s="178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v>0</v>
      </c>
      <c r="AT72" s="178">
        <v>0</v>
      </c>
      <c r="AU72" s="178">
        <v>0</v>
      </c>
      <c r="AV72" s="178">
        <v>0</v>
      </c>
      <c r="AW72" s="178">
        <v>0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178">
        <v>0</v>
      </c>
      <c r="BD72" s="178">
        <v>0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178">
        <v>0</v>
      </c>
      <c r="BK72" s="178">
        <v>0</v>
      </c>
      <c r="BL72" s="178">
        <v>0</v>
      </c>
      <c r="BM72" s="178">
        <v>0</v>
      </c>
      <c r="BN72" s="178">
        <v>0</v>
      </c>
      <c r="BO72" s="167">
        <v>0</v>
      </c>
    </row>
    <row r="73" spans="1:67" s="41" customFormat="1" ht="15" customHeight="1" x14ac:dyDescent="0.25">
      <c r="A73" s="139">
        <v>66</v>
      </c>
      <c r="B73" s="139" t="s">
        <v>916</v>
      </c>
      <c r="C73" s="139" t="s">
        <v>473</v>
      </c>
      <c r="D73" s="163" t="s">
        <v>59</v>
      </c>
      <c r="E73" s="178">
        <v>35</v>
      </c>
      <c r="F73" s="178">
        <v>35</v>
      </c>
      <c r="G73" s="178">
        <v>35</v>
      </c>
      <c r="H73" s="178">
        <v>35</v>
      </c>
      <c r="I73" s="178">
        <v>35</v>
      </c>
      <c r="J73" s="178">
        <v>35</v>
      </c>
      <c r="K73" s="178">
        <v>35</v>
      </c>
      <c r="L73" s="178">
        <v>40</v>
      </c>
      <c r="M73" s="178">
        <v>40</v>
      </c>
      <c r="N73" s="178">
        <v>40</v>
      </c>
      <c r="O73" s="178">
        <v>40</v>
      </c>
      <c r="P73" s="178">
        <v>40</v>
      </c>
      <c r="Q73" s="178">
        <v>51</v>
      </c>
      <c r="R73" s="178">
        <v>51</v>
      </c>
      <c r="S73" s="178">
        <v>51</v>
      </c>
      <c r="T73" s="178">
        <v>51</v>
      </c>
      <c r="U73" s="178">
        <v>51</v>
      </c>
      <c r="V73" s="178">
        <v>51</v>
      </c>
      <c r="W73" s="178">
        <v>51</v>
      </c>
      <c r="X73" s="178">
        <v>51</v>
      </c>
      <c r="Y73" s="178">
        <v>51</v>
      </c>
      <c r="Z73" s="178">
        <v>51</v>
      </c>
      <c r="AA73" s="178">
        <v>51</v>
      </c>
      <c r="AB73" s="178">
        <v>51</v>
      </c>
      <c r="AC73" s="178">
        <v>51</v>
      </c>
      <c r="AD73" s="178">
        <v>51</v>
      </c>
      <c r="AE73" s="178">
        <v>51</v>
      </c>
      <c r="AF73" s="178">
        <v>51</v>
      </c>
      <c r="AG73" s="178">
        <v>51</v>
      </c>
      <c r="AH73" s="178">
        <v>51</v>
      </c>
      <c r="AI73" s="178">
        <v>51</v>
      </c>
      <c r="AJ73" s="178">
        <v>51</v>
      </c>
      <c r="AK73" s="178">
        <v>51</v>
      </c>
      <c r="AL73" s="178">
        <v>51</v>
      </c>
      <c r="AM73" s="178">
        <v>51</v>
      </c>
      <c r="AN73" s="178">
        <v>0</v>
      </c>
      <c r="AO73" s="178">
        <v>56</v>
      </c>
      <c r="AP73" s="178">
        <v>56</v>
      </c>
      <c r="AQ73" s="178">
        <v>56</v>
      </c>
      <c r="AR73" s="178">
        <v>56</v>
      </c>
      <c r="AS73" s="178">
        <v>67</v>
      </c>
      <c r="AT73" s="178">
        <v>67</v>
      </c>
      <c r="AU73" s="178">
        <v>67</v>
      </c>
      <c r="AV73" s="178">
        <v>67</v>
      </c>
      <c r="AW73" s="178">
        <v>67</v>
      </c>
      <c r="AX73" s="178">
        <v>67</v>
      </c>
      <c r="AY73" s="178">
        <v>67</v>
      </c>
      <c r="AZ73" s="178">
        <v>67</v>
      </c>
      <c r="BA73" s="178">
        <v>67</v>
      </c>
      <c r="BB73" s="178">
        <v>67</v>
      </c>
      <c r="BC73" s="178">
        <v>67</v>
      </c>
      <c r="BD73" s="178">
        <v>67</v>
      </c>
      <c r="BE73" s="178">
        <v>67</v>
      </c>
      <c r="BF73" s="178">
        <v>67</v>
      </c>
      <c r="BG73" s="178">
        <v>67</v>
      </c>
      <c r="BH73" s="178">
        <v>67</v>
      </c>
      <c r="BI73" s="178">
        <v>67</v>
      </c>
      <c r="BJ73" s="178">
        <v>67</v>
      </c>
      <c r="BK73" s="165">
        <v>67</v>
      </c>
      <c r="BL73" s="178">
        <v>67</v>
      </c>
      <c r="BM73" s="178">
        <v>67</v>
      </c>
      <c r="BN73" s="178">
        <v>67</v>
      </c>
      <c r="BO73" s="167">
        <v>67</v>
      </c>
    </row>
    <row r="74" spans="1:67" s="41" customFormat="1" ht="15" customHeight="1" x14ac:dyDescent="0.25">
      <c r="A74" s="139">
        <v>67</v>
      </c>
      <c r="B74" s="139" t="s">
        <v>917</v>
      </c>
      <c r="C74" s="139" t="s">
        <v>918</v>
      </c>
      <c r="D74" s="163" t="s">
        <v>60</v>
      </c>
      <c r="E74" s="178">
        <v>6</v>
      </c>
      <c r="F74" s="178">
        <v>6</v>
      </c>
      <c r="G74" s="178">
        <v>6</v>
      </c>
      <c r="H74" s="178">
        <v>6</v>
      </c>
      <c r="I74" s="178">
        <v>6</v>
      </c>
      <c r="J74" s="178">
        <v>6</v>
      </c>
      <c r="K74" s="178">
        <v>6</v>
      </c>
      <c r="L74" s="178">
        <v>6</v>
      </c>
      <c r="M74" s="178">
        <v>6</v>
      </c>
      <c r="N74" s="178">
        <v>0</v>
      </c>
      <c r="O74" s="178">
        <v>0</v>
      </c>
      <c r="P74" s="178">
        <v>0</v>
      </c>
      <c r="Q74" s="178">
        <v>0</v>
      </c>
      <c r="R74" s="178">
        <v>0</v>
      </c>
      <c r="S74" s="178">
        <v>0</v>
      </c>
      <c r="T74" s="178">
        <v>0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  <c r="Z74" s="178">
        <v>0</v>
      </c>
      <c r="AA74" s="178">
        <v>0</v>
      </c>
      <c r="AB74" s="178">
        <v>0</v>
      </c>
      <c r="AC74" s="178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v>0</v>
      </c>
      <c r="AT74" s="178">
        <v>0</v>
      </c>
      <c r="AU74" s="178">
        <v>0</v>
      </c>
      <c r="AV74" s="178">
        <v>0</v>
      </c>
      <c r="AW74" s="178">
        <v>0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178">
        <v>0</v>
      </c>
      <c r="BD74" s="178">
        <v>0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178">
        <v>0</v>
      </c>
      <c r="BK74" s="178">
        <v>0</v>
      </c>
      <c r="BL74" s="178">
        <v>0</v>
      </c>
      <c r="BM74" s="178">
        <v>0</v>
      </c>
      <c r="BN74" s="178">
        <v>0</v>
      </c>
      <c r="BO74" s="167">
        <v>0</v>
      </c>
    </row>
    <row r="75" spans="1:67" s="41" customFormat="1" ht="15" customHeight="1" x14ac:dyDescent="0.25">
      <c r="A75" s="139">
        <v>68</v>
      </c>
      <c r="B75" s="139" t="s">
        <v>919</v>
      </c>
      <c r="C75" s="139" t="s">
        <v>474</v>
      </c>
      <c r="D75" s="163" t="s">
        <v>61</v>
      </c>
      <c r="E75" s="178">
        <v>134</v>
      </c>
      <c r="F75" s="178">
        <v>134</v>
      </c>
      <c r="G75" s="178">
        <v>134</v>
      </c>
      <c r="H75" s="178">
        <v>134</v>
      </c>
      <c r="I75" s="178">
        <v>134</v>
      </c>
      <c r="J75" s="178">
        <v>106</v>
      </c>
      <c r="K75" s="178">
        <v>106</v>
      </c>
      <c r="L75" s="178">
        <v>27</v>
      </c>
      <c r="M75" s="178">
        <v>27</v>
      </c>
      <c r="N75" s="178">
        <v>27</v>
      </c>
      <c r="O75" s="178">
        <v>27</v>
      </c>
      <c r="P75" s="178">
        <v>27</v>
      </c>
      <c r="Q75" s="178">
        <v>27</v>
      </c>
      <c r="R75" s="178">
        <v>27</v>
      </c>
      <c r="S75" s="178">
        <v>27</v>
      </c>
      <c r="T75" s="178">
        <v>27</v>
      </c>
      <c r="U75" s="178">
        <v>27</v>
      </c>
      <c r="V75" s="178">
        <v>27</v>
      </c>
      <c r="W75" s="178">
        <v>27</v>
      </c>
      <c r="X75" s="178">
        <v>27</v>
      </c>
      <c r="Y75" s="178">
        <v>27</v>
      </c>
      <c r="Z75" s="178">
        <v>27</v>
      </c>
      <c r="AA75" s="178">
        <v>27</v>
      </c>
      <c r="AB75" s="178">
        <v>27</v>
      </c>
      <c r="AC75" s="178">
        <v>27</v>
      </c>
      <c r="AD75" s="178">
        <v>27</v>
      </c>
      <c r="AE75" s="178">
        <v>27</v>
      </c>
      <c r="AF75" s="178">
        <v>27</v>
      </c>
      <c r="AG75" s="178">
        <v>27</v>
      </c>
      <c r="AH75" s="178">
        <v>27</v>
      </c>
      <c r="AI75" s="178">
        <v>27</v>
      </c>
      <c r="AJ75" s="178">
        <v>27</v>
      </c>
      <c r="AK75" s="178">
        <v>27</v>
      </c>
      <c r="AL75" s="178">
        <v>27</v>
      </c>
      <c r="AM75" s="178">
        <v>27</v>
      </c>
      <c r="AN75" s="178">
        <v>27</v>
      </c>
      <c r="AO75" s="178">
        <v>27</v>
      </c>
      <c r="AP75" s="178">
        <v>27</v>
      </c>
      <c r="AQ75" s="178">
        <v>27</v>
      </c>
      <c r="AR75" s="178">
        <v>27</v>
      </c>
      <c r="AS75" s="178">
        <v>27</v>
      </c>
      <c r="AT75" s="178">
        <v>27</v>
      </c>
      <c r="AU75" s="178">
        <v>27</v>
      </c>
      <c r="AV75" s="178">
        <v>27</v>
      </c>
      <c r="AW75" s="178">
        <v>27</v>
      </c>
      <c r="AX75" s="178">
        <v>27</v>
      </c>
      <c r="AY75" s="178">
        <v>27</v>
      </c>
      <c r="AZ75" s="178">
        <v>27</v>
      </c>
      <c r="BA75" s="178">
        <v>27</v>
      </c>
      <c r="BB75" s="178">
        <v>27</v>
      </c>
      <c r="BC75" s="178">
        <v>27</v>
      </c>
      <c r="BD75" s="178">
        <v>27</v>
      </c>
      <c r="BE75" s="178">
        <v>27</v>
      </c>
      <c r="BF75" s="178">
        <v>27</v>
      </c>
      <c r="BG75" s="178">
        <v>27</v>
      </c>
      <c r="BH75" s="178">
        <v>27</v>
      </c>
      <c r="BI75" s="178">
        <v>27</v>
      </c>
      <c r="BJ75" s="178">
        <v>27</v>
      </c>
      <c r="BK75" s="165">
        <v>27</v>
      </c>
      <c r="BL75" s="178">
        <v>27</v>
      </c>
      <c r="BM75" s="178">
        <v>27</v>
      </c>
      <c r="BN75" s="178">
        <v>27</v>
      </c>
      <c r="BO75" s="167">
        <v>27</v>
      </c>
    </row>
    <row r="76" spans="1:67" s="41" customFormat="1" ht="15" customHeight="1" x14ac:dyDescent="0.25">
      <c r="A76" s="139">
        <v>69</v>
      </c>
      <c r="B76" s="139" t="s">
        <v>920</v>
      </c>
      <c r="C76" s="139" t="s">
        <v>475</v>
      </c>
      <c r="D76" s="163" t="s">
        <v>62</v>
      </c>
      <c r="E76" s="178">
        <v>42</v>
      </c>
      <c r="F76" s="178">
        <v>42</v>
      </c>
      <c r="G76" s="178">
        <v>42</v>
      </c>
      <c r="H76" s="178">
        <v>42</v>
      </c>
      <c r="I76" s="178">
        <v>42</v>
      </c>
      <c r="J76" s="178">
        <v>22</v>
      </c>
      <c r="K76" s="178">
        <v>22</v>
      </c>
      <c r="L76" s="178">
        <v>22</v>
      </c>
      <c r="M76" s="178">
        <v>22</v>
      </c>
      <c r="N76" s="178">
        <v>22</v>
      </c>
      <c r="O76" s="178">
        <v>22</v>
      </c>
      <c r="P76" s="178">
        <v>22</v>
      </c>
      <c r="Q76" s="178">
        <v>22</v>
      </c>
      <c r="R76" s="178">
        <v>22</v>
      </c>
      <c r="S76" s="178">
        <v>22</v>
      </c>
      <c r="T76" s="178">
        <v>22</v>
      </c>
      <c r="U76" s="178">
        <v>22</v>
      </c>
      <c r="V76" s="178">
        <v>22</v>
      </c>
      <c r="W76" s="178">
        <v>22</v>
      </c>
      <c r="X76" s="178">
        <v>22</v>
      </c>
      <c r="Y76" s="178">
        <v>22</v>
      </c>
      <c r="Z76" s="178">
        <v>22</v>
      </c>
      <c r="AA76" s="178">
        <v>22</v>
      </c>
      <c r="AB76" s="178">
        <v>22</v>
      </c>
      <c r="AC76" s="178">
        <v>22</v>
      </c>
      <c r="AD76" s="178">
        <v>22</v>
      </c>
      <c r="AE76" s="178">
        <v>22</v>
      </c>
      <c r="AF76" s="178">
        <v>22</v>
      </c>
      <c r="AG76" s="178">
        <v>22</v>
      </c>
      <c r="AH76" s="178">
        <v>22</v>
      </c>
      <c r="AI76" s="178">
        <v>22</v>
      </c>
      <c r="AJ76" s="178">
        <v>22</v>
      </c>
      <c r="AK76" s="178">
        <v>22</v>
      </c>
      <c r="AL76" s="178">
        <v>22</v>
      </c>
      <c r="AM76" s="178">
        <v>22</v>
      </c>
      <c r="AN76" s="178">
        <v>22</v>
      </c>
      <c r="AO76" s="178">
        <v>22</v>
      </c>
      <c r="AP76" s="178">
        <v>22</v>
      </c>
      <c r="AQ76" s="178">
        <v>22</v>
      </c>
      <c r="AR76" s="178">
        <v>22</v>
      </c>
      <c r="AS76" s="178">
        <v>22</v>
      </c>
      <c r="AT76" s="178">
        <v>22</v>
      </c>
      <c r="AU76" s="178">
        <v>22</v>
      </c>
      <c r="AV76" s="178">
        <v>22</v>
      </c>
      <c r="AW76" s="178">
        <v>22</v>
      </c>
      <c r="AX76" s="178">
        <v>22</v>
      </c>
      <c r="AY76" s="178">
        <v>22</v>
      </c>
      <c r="AZ76" s="178">
        <v>22</v>
      </c>
      <c r="BA76" s="178">
        <v>22</v>
      </c>
      <c r="BB76" s="178">
        <v>22</v>
      </c>
      <c r="BC76" s="178">
        <v>22</v>
      </c>
      <c r="BD76" s="178">
        <v>22</v>
      </c>
      <c r="BE76" s="178">
        <v>22</v>
      </c>
      <c r="BF76" s="178">
        <v>22</v>
      </c>
      <c r="BG76" s="178">
        <v>22</v>
      </c>
      <c r="BH76" s="178">
        <v>22</v>
      </c>
      <c r="BI76" s="178">
        <v>22</v>
      </c>
      <c r="BJ76" s="178">
        <v>22</v>
      </c>
      <c r="BK76" s="165">
        <v>22</v>
      </c>
      <c r="BL76" s="178">
        <v>22</v>
      </c>
      <c r="BM76" s="178">
        <v>22</v>
      </c>
      <c r="BN76" s="178">
        <v>22</v>
      </c>
      <c r="BO76" s="167">
        <v>22</v>
      </c>
    </row>
    <row r="77" spans="1:67" s="41" customFormat="1" ht="15" customHeight="1" x14ac:dyDescent="0.25">
      <c r="A77" s="139">
        <v>70</v>
      </c>
      <c r="B77" s="139">
        <v>2373559</v>
      </c>
      <c r="C77" s="139" t="s">
        <v>921</v>
      </c>
      <c r="D77" s="163" t="s">
        <v>63</v>
      </c>
      <c r="E77" s="178">
        <v>42</v>
      </c>
      <c r="F77" s="178">
        <v>42</v>
      </c>
      <c r="G77" s="178">
        <v>42</v>
      </c>
      <c r="H77" s="178">
        <v>42</v>
      </c>
      <c r="I77" s="178">
        <v>42</v>
      </c>
      <c r="J77" s="178">
        <v>42</v>
      </c>
      <c r="K77" s="178">
        <v>42</v>
      </c>
      <c r="L77" s="178">
        <v>0</v>
      </c>
      <c r="M77" s="178">
        <v>0</v>
      </c>
      <c r="N77" s="178">
        <v>0</v>
      </c>
      <c r="O77" s="178">
        <v>0</v>
      </c>
      <c r="P77" s="178">
        <v>0</v>
      </c>
      <c r="Q77" s="178">
        <v>0</v>
      </c>
      <c r="R77" s="178">
        <v>0</v>
      </c>
      <c r="S77" s="178">
        <v>0</v>
      </c>
      <c r="T77" s="178">
        <v>0</v>
      </c>
      <c r="U77" s="178">
        <v>0</v>
      </c>
      <c r="V77" s="178">
        <v>0</v>
      </c>
      <c r="W77" s="178">
        <v>0</v>
      </c>
      <c r="X77" s="178">
        <v>0</v>
      </c>
      <c r="Y77" s="178">
        <v>0</v>
      </c>
      <c r="Z77" s="178">
        <v>0</v>
      </c>
      <c r="AA77" s="178">
        <v>0</v>
      </c>
      <c r="AB77" s="178">
        <v>0</v>
      </c>
      <c r="AC77" s="178">
        <v>0</v>
      </c>
      <c r="AD77" s="178">
        <v>0</v>
      </c>
      <c r="AE77" s="178">
        <v>0</v>
      </c>
      <c r="AF77" s="178">
        <v>0</v>
      </c>
      <c r="AG77" s="178">
        <v>0</v>
      </c>
      <c r="AH77" s="178">
        <v>0</v>
      </c>
      <c r="AI77" s="178">
        <v>0</v>
      </c>
      <c r="AJ77" s="178">
        <v>0</v>
      </c>
      <c r="AK77" s="178">
        <v>0</v>
      </c>
      <c r="AL77" s="178">
        <v>0</v>
      </c>
      <c r="AM77" s="178">
        <v>0</v>
      </c>
      <c r="AN77" s="178">
        <v>0</v>
      </c>
      <c r="AO77" s="178">
        <v>0</v>
      </c>
      <c r="AP77" s="178">
        <v>0</v>
      </c>
      <c r="AQ77" s="178">
        <v>0</v>
      </c>
      <c r="AR77" s="178">
        <v>0</v>
      </c>
      <c r="AS77" s="178">
        <v>0</v>
      </c>
      <c r="AT77" s="178">
        <v>0</v>
      </c>
      <c r="AU77" s="178">
        <v>0</v>
      </c>
      <c r="AV77" s="178">
        <v>0</v>
      </c>
      <c r="AW77" s="178">
        <v>0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178">
        <v>0</v>
      </c>
      <c r="BD77" s="178">
        <v>0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178">
        <v>0</v>
      </c>
      <c r="BK77" s="178">
        <v>0</v>
      </c>
      <c r="BL77" s="178">
        <v>0</v>
      </c>
      <c r="BM77" s="178">
        <v>0</v>
      </c>
      <c r="BN77" s="178">
        <v>0</v>
      </c>
      <c r="BO77" s="167">
        <v>0</v>
      </c>
    </row>
    <row r="78" spans="1:67" s="41" customFormat="1" ht="15" customHeight="1" x14ac:dyDescent="0.25">
      <c r="A78" s="139">
        <v>71</v>
      </c>
      <c r="B78" s="139" t="s">
        <v>922</v>
      </c>
      <c r="C78" s="139" t="s">
        <v>476</v>
      </c>
      <c r="D78" s="163" t="s">
        <v>64</v>
      </c>
      <c r="E78" s="178">
        <v>9</v>
      </c>
      <c r="F78" s="178">
        <v>9</v>
      </c>
      <c r="G78" s="178">
        <v>9</v>
      </c>
      <c r="H78" s="178">
        <v>9</v>
      </c>
      <c r="I78" s="178">
        <v>9</v>
      </c>
      <c r="J78" s="178">
        <v>9</v>
      </c>
      <c r="K78" s="178">
        <v>9</v>
      </c>
      <c r="L78" s="178">
        <v>9</v>
      </c>
      <c r="M78" s="178">
        <v>9</v>
      </c>
      <c r="N78" s="178">
        <v>9</v>
      </c>
      <c r="O78" s="178">
        <v>9</v>
      </c>
      <c r="P78" s="178">
        <v>9</v>
      </c>
      <c r="Q78" s="178">
        <v>9</v>
      </c>
      <c r="R78" s="178">
        <v>9</v>
      </c>
      <c r="S78" s="178">
        <v>9</v>
      </c>
      <c r="T78" s="178">
        <v>9</v>
      </c>
      <c r="U78" s="178">
        <v>9</v>
      </c>
      <c r="V78" s="178">
        <v>9</v>
      </c>
      <c r="W78" s="178">
        <v>9</v>
      </c>
      <c r="X78" s="178">
        <v>9</v>
      </c>
      <c r="Y78" s="178">
        <v>9</v>
      </c>
      <c r="Z78" s="178">
        <v>9</v>
      </c>
      <c r="AA78" s="178">
        <v>9</v>
      </c>
      <c r="AB78" s="178">
        <v>9</v>
      </c>
      <c r="AC78" s="178">
        <v>9</v>
      </c>
      <c r="AD78" s="178">
        <v>9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0</v>
      </c>
      <c r="AK78" s="178">
        <v>0</v>
      </c>
      <c r="AL78" s="178">
        <v>0</v>
      </c>
      <c r="AM78" s="178">
        <v>0</v>
      </c>
      <c r="AN78" s="178">
        <v>0</v>
      </c>
      <c r="AO78" s="178">
        <v>0</v>
      </c>
      <c r="AP78" s="178">
        <v>0</v>
      </c>
      <c r="AQ78" s="178">
        <v>0</v>
      </c>
      <c r="AR78" s="178">
        <v>0</v>
      </c>
      <c r="AS78" s="178">
        <v>0</v>
      </c>
      <c r="AT78" s="178">
        <v>0</v>
      </c>
      <c r="AU78" s="178">
        <v>0</v>
      </c>
      <c r="AV78" s="178">
        <v>0</v>
      </c>
      <c r="AW78" s="178">
        <v>0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178">
        <v>0</v>
      </c>
      <c r="BD78" s="178">
        <v>0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178">
        <v>0</v>
      </c>
      <c r="BK78" s="178">
        <v>0</v>
      </c>
      <c r="BL78" s="178">
        <v>0</v>
      </c>
      <c r="BM78" s="178">
        <v>0</v>
      </c>
      <c r="BN78" s="178">
        <v>0</v>
      </c>
      <c r="BO78" s="167">
        <v>0</v>
      </c>
    </row>
    <row r="79" spans="1:67" s="41" customFormat="1" ht="15" customHeight="1" x14ac:dyDescent="0.25">
      <c r="A79" s="139">
        <v>72</v>
      </c>
      <c r="B79" s="139" t="s">
        <v>923</v>
      </c>
      <c r="C79" s="139" t="s">
        <v>477</v>
      </c>
      <c r="D79" s="163" t="s">
        <v>65</v>
      </c>
      <c r="E79" s="178">
        <v>365</v>
      </c>
      <c r="F79" s="178">
        <v>365</v>
      </c>
      <c r="G79" s="178">
        <v>365</v>
      </c>
      <c r="H79" s="178">
        <v>365</v>
      </c>
      <c r="I79" s="178">
        <v>365</v>
      </c>
      <c r="J79" s="178">
        <v>365</v>
      </c>
      <c r="K79" s="178">
        <v>365</v>
      </c>
      <c r="L79" s="178">
        <v>365</v>
      </c>
      <c r="M79" s="178">
        <v>365</v>
      </c>
      <c r="N79" s="178">
        <v>365</v>
      </c>
      <c r="O79" s="178">
        <v>365</v>
      </c>
      <c r="P79" s="178">
        <v>365</v>
      </c>
      <c r="Q79" s="178">
        <v>365</v>
      </c>
      <c r="R79" s="178">
        <v>365</v>
      </c>
      <c r="S79" s="178">
        <v>365</v>
      </c>
      <c r="T79" s="178">
        <v>366</v>
      </c>
      <c r="U79" s="178">
        <v>366</v>
      </c>
      <c r="V79" s="178">
        <v>366</v>
      </c>
      <c r="W79" s="178">
        <v>366</v>
      </c>
      <c r="X79" s="178">
        <v>366</v>
      </c>
      <c r="Y79" s="178">
        <v>366</v>
      </c>
      <c r="Z79" s="178">
        <v>366</v>
      </c>
      <c r="AA79" s="178">
        <v>366</v>
      </c>
      <c r="AB79" s="178">
        <v>366</v>
      </c>
      <c r="AC79" s="178">
        <v>366</v>
      </c>
      <c r="AD79" s="178">
        <v>366</v>
      </c>
      <c r="AE79" s="178">
        <v>366</v>
      </c>
      <c r="AF79" s="178">
        <v>366</v>
      </c>
      <c r="AG79" s="178">
        <v>366</v>
      </c>
      <c r="AH79" s="178">
        <v>366</v>
      </c>
      <c r="AI79" s="178">
        <v>366</v>
      </c>
      <c r="AJ79" s="178">
        <v>366</v>
      </c>
      <c r="AK79" s="178">
        <v>366</v>
      </c>
      <c r="AL79" s="178">
        <v>366</v>
      </c>
      <c r="AM79" s="178">
        <v>366</v>
      </c>
      <c r="AN79" s="178">
        <v>366</v>
      </c>
      <c r="AO79" s="178">
        <v>654</v>
      </c>
      <c r="AP79" s="178">
        <v>654</v>
      </c>
      <c r="AQ79" s="178">
        <v>654</v>
      </c>
      <c r="AR79" s="178">
        <v>399</v>
      </c>
      <c r="AS79" s="178">
        <v>454</v>
      </c>
      <c r="AT79" s="178">
        <v>465</v>
      </c>
      <c r="AU79" s="178">
        <v>641</v>
      </c>
      <c r="AV79" s="178">
        <v>641</v>
      </c>
      <c r="AW79" s="178">
        <v>642</v>
      </c>
      <c r="AX79" s="178">
        <v>642</v>
      </c>
      <c r="AY79" s="178">
        <v>642</v>
      </c>
      <c r="AZ79" s="178">
        <v>642</v>
      </c>
      <c r="BA79" s="178">
        <v>652</v>
      </c>
      <c r="BB79" s="178">
        <v>652</v>
      </c>
      <c r="BC79" s="178">
        <v>652</v>
      </c>
      <c r="BD79" s="178">
        <v>631</v>
      </c>
      <c r="BE79" s="178">
        <v>631</v>
      </c>
      <c r="BF79" s="178">
        <v>631</v>
      </c>
      <c r="BG79" s="178">
        <v>631</v>
      </c>
      <c r="BH79" s="178">
        <v>631</v>
      </c>
      <c r="BI79" s="178">
        <v>631</v>
      </c>
      <c r="BJ79" s="178">
        <v>628</v>
      </c>
      <c r="BK79" s="165">
        <v>628</v>
      </c>
      <c r="BL79" s="178">
        <v>628</v>
      </c>
      <c r="BM79" s="178">
        <v>628</v>
      </c>
      <c r="BN79" s="178">
        <v>628</v>
      </c>
      <c r="BO79" s="167">
        <v>628</v>
      </c>
    </row>
    <row r="80" spans="1:67" s="41" customFormat="1" ht="15" customHeight="1" x14ac:dyDescent="0.25">
      <c r="A80" s="139">
        <v>73</v>
      </c>
      <c r="B80" s="139" t="s">
        <v>924</v>
      </c>
      <c r="C80" s="139" t="s">
        <v>478</v>
      </c>
      <c r="D80" s="163" t="s">
        <v>66</v>
      </c>
      <c r="E80" s="178">
        <v>12</v>
      </c>
      <c r="F80" s="178">
        <v>12</v>
      </c>
      <c r="G80" s="178">
        <v>12</v>
      </c>
      <c r="H80" s="178">
        <v>12</v>
      </c>
      <c r="I80" s="178">
        <v>12</v>
      </c>
      <c r="J80" s="178">
        <v>12</v>
      </c>
      <c r="K80" s="178">
        <v>12</v>
      </c>
      <c r="L80" s="178">
        <v>12</v>
      </c>
      <c r="M80" s="178">
        <v>12</v>
      </c>
      <c r="N80" s="178">
        <v>12</v>
      </c>
      <c r="O80" s="178">
        <v>12</v>
      </c>
      <c r="P80" s="178">
        <v>12</v>
      </c>
      <c r="Q80" s="178">
        <v>12</v>
      </c>
      <c r="R80" s="178">
        <v>12</v>
      </c>
      <c r="S80" s="178">
        <v>12</v>
      </c>
      <c r="T80" s="178">
        <v>12</v>
      </c>
      <c r="U80" s="178">
        <v>12</v>
      </c>
      <c r="V80" s="178">
        <v>12</v>
      </c>
      <c r="W80" s="178">
        <v>12</v>
      </c>
      <c r="X80" s="178">
        <v>12</v>
      </c>
      <c r="Y80" s="178">
        <v>12</v>
      </c>
      <c r="Z80" s="178">
        <v>12</v>
      </c>
      <c r="AA80" s="178">
        <v>12</v>
      </c>
      <c r="AB80" s="178">
        <v>12</v>
      </c>
      <c r="AC80" s="178">
        <v>12</v>
      </c>
      <c r="AD80" s="178">
        <v>12</v>
      </c>
      <c r="AE80" s="178">
        <v>12</v>
      </c>
      <c r="AF80" s="178">
        <v>12</v>
      </c>
      <c r="AG80" s="178">
        <v>12</v>
      </c>
      <c r="AH80" s="178">
        <v>12</v>
      </c>
      <c r="AI80" s="178">
        <v>0</v>
      </c>
      <c r="AJ80" s="178">
        <v>0</v>
      </c>
      <c r="AK80" s="178">
        <v>0</v>
      </c>
      <c r="AL80" s="178">
        <v>0</v>
      </c>
      <c r="AM80" s="178">
        <v>0</v>
      </c>
      <c r="AN80" s="178">
        <v>0</v>
      </c>
      <c r="AO80" s="178">
        <v>0</v>
      </c>
      <c r="AP80" s="178">
        <v>0</v>
      </c>
      <c r="AQ80" s="178">
        <v>0</v>
      </c>
      <c r="AR80" s="178">
        <v>0</v>
      </c>
      <c r="AS80" s="178">
        <v>0</v>
      </c>
      <c r="AT80" s="178">
        <v>0</v>
      </c>
      <c r="AU80" s="178">
        <v>0</v>
      </c>
      <c r="AV80" s="178">
        <v>0</v>
      </c>
      <c r="AW80" s="178">
        <v>0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178">
        <v>0</v>
      </c>
      <c r="BD80" s="178">
        <v>0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178">
        <v>0</v>
      </c>
      <c r="BK80" s="178">
        <v>0</v>
      </c>
      <c r="BL80" s="178">
        <v>0</v>
      </c>
      <c r="BM80" s="178">
        <v>0</v>
      </c>
      <c r="BN80" s="178">
        <v>0</v>
      </c>
      <c r="BO80" s="167">
        <v>0</v>
      </c>
    </row>
    <row r="81" spans="1:67" s="41" customFormat="1" ht="15" customHeight="1" x14ac:dyDescent="0.25">
      <c r="A81" s="139">
        <v>74</v>
      </c>
      <c r="B81" s="139" t="s">
        <v>925</v>
      </c>
      <c r="C81" s="139" t="s">
        <v>479</v>
      </c>
      <c r="D81" s="163" t="s">
        <v>67</v>
      </c>
      <c r="E81" s="178">
        <v>134</v>
      </c>
      <c r="F81" s="178">
        <v>122</v>
      </c>
      <c r="G81" s="178">
        <v>122</v>
      </c>
      <c r="H81" s="178">
        <v>122</v>
      </c>
      <c r="I81" s="178">
        <v>122</v>
      </c>
      <c r="J81" s="178">
        <v>122</v>
      </c>
      <c r="K81" s="178">
        <v>122</v>
      </c>
      <c r="L81" s="178">
        <v>122</v>
      </c>
      <c r="M81" s="178">
        <v>122</v>
      </c>
      <c r="N81" s="178">
        <v>244</v>
      </c>
      <c r="O81" s="178">
        <v>244</v>
      </c>
      <c r="P81" s="178">
        <v>244</v>
      </c>
      <c r="Q81" s="178">
        <v>244</v>
      </c>
      <c r="R81" s="178">
        <v>244</v>
      </c>
      <c r="S81" s="178">
        <v>244</v>
      </c>
      <c r="T81" s="178">
        <v>244</v>
      </c>
      <c r="U81" s="178">
        <v>244</v>
      </c>
      <c r="V81" s="178">
        <v>244</v>
      </c>
      <c r="W81" s="178">
        <v>244</v>
      </c>
      <c r="X81" s="178">
        <v>244</v>
      </c>
      <c r="Y81" s="178">
        <v>244</v>
      </c>
      <c r="Z81" s="178">
        <v>244</v>
      </c>
      <c r="AA81" s="178">
        <v>244</v>
      </c>
      <c r="AB81" s="178">
        <v>244</v>
      </c>
      <c r="AC81" s="178">
        <v>244</v>
      </c>
      <c r="AD81" s="178">
        <v>244</v>
      </c>
      <c r="AE81" s="178">
        <v>244</v>
      </c>
      <c r="AF81" s="178">
        <v>244</v>
      </c>
      <c r="AG81" s="178">
        <v>244</v>
      </c>
      <c r="AH81" s="178">
        <v>244</v>
      </c>
      <c r="AI81" s="178">
        <v>244</v>
      </c>
      <c r="AJ81" s="178">
        <v>244</v>
      </c>
      <c r="AK81" s="178">
        <v>244</v>
      </c>
      <c r="AL81" s="178">
        <v>244</v>
      </c>
      <c r="AM81" s="178">
        <v>244</v>
      </c>
      <c r="AN81" s="178">
        <v>160</v>
      </c>
      <c r="AO81" s="178">
        <v>160</v>
      </c>
      <c r="AP81" s="178">
        <v>160</v>
      </c>
      <c r="AQ81" s="178">
        <v>160</v>
      </c>
      <c r="AR81" s="178">
        <v>80</v>
      </c>
      <c r="AS81" s="178">
        <v>160</v>
      </c>
      <c r="AT81" s="178">
        <v>136</v>
      </c>
      <c r="AU81" s="178">
        <v>136</v>
      </c>
      <c r="AV81" s="178">
        <v>44</v>
      </c>
      <c r="AW81" s="178">
        <v>44</v>
      </c>
      <c r="AX81" s="178">
        <v>136</v>
      </c>
      <c r="AY81" s="178">
        <v>136</v>
      </c>
      <c r="AZ81" s="178">
        <v>136</v>
      </c>
      <c r="BA81" s="178">
        <v>136</v>
      </c>
      <c r="BB81" s="178">
        <v>136</v>
      </c>
      <c r="BC81" s="178">
        <v>136</v>
      </c>
      <c r="BD81" s="178">
        <v>136</v>
      </c>
      <c r="BE81" s="178">
        <v>136</v>
      </c>
      <c r="BF81" s="178">
        <v>136</v>
      </c>
      <c r="BG81" s="178">
        <v>238</v>
      </c>
      <c r="BH81" s="178">
        <v>238</v>
      </c>
      <c r="BI81" s="178">
        <v>238</v>
      </c>
      <c r="BJ81" s="178">
        <v>238</v>
      </c>
      <c r="BK81" s="165">
        <v>238</v>
      </c>
      <c r="BL81" s="178">
        <v>552</v>
      </c>
      <c r="BM81" s="178">
        <v>552</v>
      </c>
      <c r="BN81" s="178">
        <v>552</v>
      </c>
      <c r="BO81" s="167">
        <v>552</v>
      </c>
    </row>
    <row r="82" spans="1:67" s="41" customFormat="1" ht="15" customHeight="1" x14ac:dyDescent="0.25">
      <c r="A82" s="139">
        <v>75</v>
      </c>
      <c r="B82" s="139" t="s">
        <v>926</v>
      </c>
      <c r="C82" s="139" t="s">
        <v>480</v>
      </c>
      <c r="D82" s="163" t="s">
        <v>68</v>
      </c>
      <c r="E82" s="178">
        <v>2</v>
      </c>
      <c r="F82" s="178">
        <v>2</v>
      </c>
      <c r="G82" s="178">
        <v>2</v>
      </c>
      <c r="H82" s="178">
        <v>2</v>
      </c>
      <c r="I82" s="178">
        <v>2</v>
      </c>
      <c r="J82" s="178">
        <v>2</v>
      </c>
      <c r="K82" s="178">
        <v>2</v>
      </c>
      <c r="L82" s="178">
        <v>2</v>
      </c>
      <c r="M82" s="178">
        <v>2</v>
      </c>
      <c r="N82" s="178">
        <v>2</v>
      </c>
      <c r="O82" s="178">
        <v>2</v>
      </c>
      <c r="P82" s="178">
        <v>2</v>
      </c>
      <c r="Q82" s="178">
        <v>2</v>
      </c>
      <c r="R82" s="178">
        <v>2</v>
      </c>
      <c r="S82" s="178">
        <v>2</v>
      </c>
      <c r="T82" s="178">
        <v>2</v>
      </c>
      <c r="U82" s="178">
        <v>2</v>
      </c>
      <c r="V82" s="178">
        <v>2</v>
      </c>
      <c r="W82" s="178">
        <v>2</v>
      </c>
      <c r="X82" s="178">
        <v>2</v>
      </c>
      <c r="Y82" s="178">
        <v>2</v>
      </c>
      <c r="Z82" s="178">
        <v>2</v>
      </c>
      <c r="AA82" s="178">
        <v>0</v>
      </c>
      <c r="AB82" s="178">
        <v>0</v>
      </c>
      <c r="AC82" s="178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v>0</v>
      </c>
      <c r="AT82" s="178">
        <v>0</v>
      </c>
      <c r="AU82" s="178">
        <v>0</v>
      </c>
      <c r="AV82" s="178">
        <v>0</v>
      </c>
      <c r="AW82" s="178">
        <v>0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178">
        <v>0</v>
      </c>
      <c r="BD82" s="178">
        <v>0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178">
        <v>0</v>
      </c>
      <c r="BK82" s="178">
        <v>0</v>
      </c>
      <c r="BL82" s="178">
        <v>0</v>
      </c>
      <c r="BM82" s="178">
        <v>0</v>
      </c>
      <c r="BN82" s="178">
        <v>0</v>
      </c>
      <c r="BO82" s="167">
        <v>0</v>
      </c>
    </row>
    <row r="83" spans="1:67" s="41" customFormat="1" ht="15" customHeight="1" x14ac:dyDescent="0.25">
      <c r="A83" s="139">
        <v>76</v>
      </c>
      <c r="B83" s="139" t="s">
        <v>927</v>
      </c>
      <c r="C83" s="139" t="s">
        <v>481</v>
      </c>
      <c r="D83" s="163" t="s">
        <v>69</v>
      </c>
      <c r="E83" s="178">
        <v>101</v>
      </c>
      <c r="F83" s="178">
        <v>101</v>
      </c>
      <c r="G83" s="178">
        <v>101</v>
      </c>
      <c r="H83" s="178">
        <v>101</v>
      </c>
      <c r="I83" s="178">
        <v>101</v>
      </c>
      <c r="J83" s="178">
        <v>101</v>
      </c>
      <c r="K83" s="178">
        <v>101</v>
      </c>
      <c r="L83" s="178">
        <v>101</v>
      </c>
      <c r="M83" s="178">
        <v>101</v>
      </c>
      <c r="N83" s="178">
        <v>101</v>
      </c>
      <c r="O83" s="178">
        <v>101</v>
      </c>
      <c r="P83" s="178">
        <v>101</v>
      </c>
      <c r="Q83" s="178">
        <v>101</v>
      </c>
      <c r="R83" s="178">
        <v>101</v>
      </c>
      <c r="S83" s="178">
        <v>101</v>
      </c>
      <c r="T83" s="178">
        <v>101</v>
      </c>
      <c r="U83" s="178">
        <v>101</v>
      </c>
      <c r="V83" s="178">
        <v>101</v>
      </c>
      <c r="W83" s="178">
        <v>70</v>
      </c>
      <c r="X83" s="178">
        <v>70</v>
      </c>
      <c r="Y83" s="178">
        <v>70</v>
      </c>
      <c r="Z83" s="178">
        <v>70</v>
      </c>
      <c r="AA83" s="178">
        <v>70</v>
      </c>
      <c r="AB83" s="178">
        <v>70</v>
      </c>
      <c r="AC83" s="178">
        <v>70</v>
      </c>
      <c r="AD83" s="178">
        <v>140</v>
      </c>
      <c r="AE83" s="178">
        <v>140</v>
      </c>
      <c r="AF83" s="178">
        <v>140</v>
      </c>
      <c r="AG83" s="178">
        <v>140</v>
      </c>
      <c r="AH83" s="178">
        <v>140</v>
      </c>
      <c r="AI83" s="178">
        <v>140</v>
      </c>
      <c r="AJ83" s="178">
        <v>140</v>
      </c>
      <c r="AK83" s="178">
        <v>140</v>
      </c>
      <c r="AL83" s="178">
        <v>144</v>
      </c>
      <c r="AM83" s="178">
        <v>206</v>
      </c>
      <c r="AN83" s="178">
        <v>206</v>
      </c>
      <c r="AO83" s="178">
        <v>238</v>
      </c>
      <c r="AP83" s="178">
        <v>238</v>
      </c>
      <c r="AQ83" s="178">
        <v>238</v>
      </c>
      <c r="AR83" s="178">
        <v>238</v>
      </c>
      <c r="AS83" s="178">
        <v>238</v>
      </c>
      <c r="AT83" s="178">
        <v>238</v>
      </c>
      <c r="AU83" s="178">
        <v>238</v>
      </c>
      <c r="AV83" s="178">
        <v>238</v>
      </c>
      <c r="AW83" s="178">
        <v>238</v>
      </c>
      <c r="AX83" s="178">
        <v>238</v>
      </c>
      <c r="AY83" s="178">
        <v>238</v>
      </c>
      <c r="AZ83" s="178">
        <v>238</v>
      </c>
      <c r="BA83" s="178">
        <v>358</v>
      </c>
      <c r="BB83" s="178">
        <v>478</v>
      </c>
      <c r="BC83" s="178">
        <v>478</v>
      </c>
      <c r="BD83" s="178">
        <v>478</v>
      </c>
      <c r="BE83" s="178">
        <v>478</v>
      </c>
      <c r="BF83" s="178">
        <v>526</v>
      </c>
      <c r="BG83" s="178">
        <v>526</v>
      </c>
      <c r="BH83" s="178">
        <v>52</v>
      </c>
      <c r="BI83" s="178">
        <v>526</v>
      </c>
      <c r="BJ83" s="178">
        <v>526</v>
      </c>
      <c r="BK83" s="165">
        <v>526</v>
      </c>
      <c r="BL83" s="178">
        <v>566</v>
      </c>
      <c r="BM83" s="178">
        <v>566</v>
      </c>
      <c r="BN83" s="178">
        <v>566</v>
      </c>
      <c r="BO83" s="167">
        <v>566</v>
      </c>
    </row>
    <row r="84" spans="1:67" s="41" customFormat="1" ht="15" customHeight="1" x14ac:dyDescent="0.25">
      <c r="A84" s="139">
        <v>77</v>
      </c>
      <c r="B84" s="139" t="s">
        <v>928</v>
      </c>
      <c r="C84" s="139" t="s">
        <v>929</v>
      </c>
      <c r="D84" s="163" t="s">
        <v>930</v>
      </c>
      <c r="E84" s="178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8">
        <v>0</v>
      </c>
      <c r="AC84" s="178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52</v>
      </c>
      <c r="AQ84" s="178">
        <v>52</v>
      </c>
      <c r="AR84" s="178">
        <v>52</v>
      </c>
      <c r="AS84" s="178">
        <v>52</v>
      </c>
      <c r="AT84" s="178">
        <v>52</v>
      </c>
      <c r="AU84" s="178">
        <v>52</v>
      </c>
      <c r="AV84" s="178">
        <v>52</v>
      </c>
      <c r="AW84" s="178">
        <v>52</v>
      </c>
      <c r="AX84" s="178">
        <v>52</v>
      </c>
      <c r="AY84" s="178">
        <v>52</v>
      </c>
      <c r="AZ84" s="178">
        <v>52</v>
      </c>
      <c r="BA84" s="178">
        <v>52</v>
      </c>
      <c r="BB84" s="178">
        <v>52</v>
      </c>
      <c r="BC84" s="178">
        <v>52</v>
      </c>
      <c r="BD84" s="178">
        <v>52</v>
      </c>
      <c r="BE84" s="178">
        <v>52</v>
      </c>
      <c r="BF84" s="178">
        <v>52</v>
      </c>
      <c r="BG84" s="178">
        <v>52</v>
      </c>
      <c r="BH84" s="178">
        <v>526</v>
      </c>
      <c r="BI84" s="178">
        <v>52</v>
      </c>
      <c r="BJ84" s="178">
        <v>52</v>
      </c>
      <c r="BK84" s="165">
        <v>52</v>
      </c>
      <c r="BL84" s="178">
        <v>52</v>
      </c>
      <c r="BM84" s="178">
        <v>52</v>
      </c>
      <c r="BN84" s="178">
        <v>52</v>
      </c>
      <c r="BO84" s="167">
        <v>52</v>
      </c>
    </row>
    <row r="85" spans="1:67" s="41" customFormat="1" ht="15" customHeight="1" x14ac:dyDescent="0.25">
      <c r="A85" s="139">
        <v>78</v>
      </c>
      <c r="B85" s="139" t="s">
        <v>931</v>
      </c>
      <c r="C85" s="139" t="s">
        <v>482</v>
      </c>
      <c r="D85" s="163" t="s">
        <v>70</v>
      </c>
      <c r="E85" s="178">
        <v>27</v>
      </c>
      <c r="F85" s="178">
        <v>27</v>
      </c>
      <c r="G85" s="178">
        <v>27</v>
      </c>
      <c r="H85" s="178">
        <v>27</v>
      </c>
      <c r="I85" s="178">
        <v>27</v>
      </c>
      <c r="J85" s="178">
        <v>27</v>
      </c>
      <c r="K85" s="178">
        <v>27</v>
      </c>
      <c r="L85" s="178">
        <v>27</v>
      </c>
      <c r="M85" s="178">
        <v>27</v>
      </c>
      <c r="N85" s="178">
        <v>27</v>
      </c>
      <c r="O85" s="178">
        <v>27</v>
      </c>
      <c r="P85" s="178">
        <v>27</v>
      </c>
      <c r="Q85" s="178">
        <v>27</v>
      </c>
      <c r="R85" s="178">
        <v>27</v>
      </c>
      <c r="S85" s="178">
        <v>27</v>
      </c>
      <c r="T85" s="178">
        <v>27</v>
      </c>
      <c r="U85" s="178">
        <v>27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8">
        <v>0</v>
      </c>
      <c r="AC85" s="178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v>0</v>
      </c>
      <c r="AT85" s="178">
        <v>0</v>
      </c>
      <c r="AU85" s="178">
        <v>0</v>
      </c>
      <c r="AV85" s="178">
        <v>0</v>
      </c>
      <c r="AW85" s="178">
        <v>0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178">
        <v>0</v>
      </c>
      <c r="BD85" s="178">
        <v>0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178">
        <v>0</v>
      </c>
      <c r="BK85" s="178">
        <v>0</v>
      </c>
      <c r="BL85" s="178">
        <v>0</v>
      </c>
      <c r="BM85" s="178">
        <v>0</v>
      </c>
      <c r="BN85" s="178">
        <v>0</v>
      </c>
      <c r="BO85" s="167">
        <v>0</v>
      </c>
    </row>
    <row r="86" spans="1:67" s="41" customFormat="1" ht="15" customHeight="1" x14ac:dyDescent="0.25">
      <c r="A86" s="139">
        <v>79</v>
      </c>
      <c r="B86" s="139" t="s">
        <v>932</v>
      </c>
      <c r="C86" s="139" t="s">
        <v>483</v>
      </c>
      <c r="D86" s="163" t="s">
        <v>71</v>
      </c>
      <c r="E86" s="178">
        <v>14</v>
      </c>
      <c r="F86" s="178">
        <v>14</v>
      </c>
      <c r="G86" s="178">
        <v>14</v>
      </c>
      <c r="H86" s="178">
        <v>14</v>
      </c>
      <c r="I86" s="178">
        <v>14</v>
      </c>
      <c r="J86" s="178">
        <v>14</v>
      </c>
      <c r="K86" s="178">
        <v>14</v>
      </c>
      <c r="L86" s="178">
        <v>14</v>
      </c>
      <c r="M86" s="178">
        <v>14</v>
      </c>
      <c r="N86" s="178">
        <v>14</v>
      </c>
      <c r="O86" s="178">
        <v>14</v>
      </c>
      <c r="P86" s="178">
        <v>14</v>
      </c>
      <c r="Q86" s="178">
        <v>14</v>
      </c>
      <c r="R86" s="178">
        <v>14</v>
      </c>
      <c r="S86" s="178">
        <v>14</v>
      </c>
      <c r="T86" s="178">
        <v>14</v>
      </c>
      <c r="U86" s="178">
        <v>14</v>
      </c>
      <c r="V86" s="178">
        <v>14</v>
      </c>
      <c r="W86" s="178">
        <v>14</v>
      </c>
      <c r="X86" s="178">
        <v>14</v>
      </c>
      <c r="Y86" s="178">
        <v>14</v>
      </c>
      <c r="Z86" s="178">
        <v>14</v>
      </c>
      <c r="AA86" s="178">
        <v>14</v>
      </c>
      <c r="AB86" s="178">
        <v>14</v>
      </c>
      <c r="AC86" s="178">
        <v>14</v>
      </c>
      <c r="AD86" s="178">
        <v>14</v>
      </c>
      <c r="AE86" s="178">
        <v>14</v>
      </c>
      <c r="AF86" s="178">
        <v>14</v>
      </c>
      <c r="AG86" s="178">
        <v>14</v>
      </c>
      <c r="AH86" s="178">
        <v>14</v>
      </c>
      <c r="AI86" s="178">
        <v>14</v>
      </c>
      <c r="AJ86" s="178">
        <v>14</v>
      </c>
      <c r="AK86" s="178">
        <v>14</v>
      </c>
      <c r="AL86" s="178">
        <v>14</v>
      </c>
      <c r="AM86" s="178">
        <v>14</v>
      </c>
      <c r="AN86" s="178">
        <v>14</v>
      </c>
      <c r="AO86" s="178">
        <v>14</v>
      </c>
      <c r="AP86" s="178">
        <v>14</v>
      </c>
      <c r="AQ86" s="178">
        <v>14</v>
      </c>
      <c r="AR86" s="178">
        <v>14</v>
      </c>
      <c r="AS86" s="178">
        <v>14</v>
      </c>
      <c r="AT86" s="178">
        <v>14</v>
      </c>
      <c r="AU86" s="178">
        <v>14</v>
      </c>
      <c r="AV86" s="178">
        <v>14</v>
      </c>
      <c r="AW86" s="178">
        <v>14</v>
      </c>
      <c r="AX86" s="178">
        <v>14</v>
      </c>
      <c r="AY86" s="178">
        <v>14</v>
      </c>
      <c r="AZ86" s="178">
        <v>14</v>
      </c>
      <c r="BA86" s="178">
        <v>14</v>
      </c>
      <c r="BB86" s="178">
        <v>14</v>
      </c>
      <c r="BC86" s="178">
        <v>14</v>
      </c>
      <c r="BD86" s="178">
        <v>14</v>
      </c>
      <c r="BE86" s="178">
        <v>0</v>
      </c>
      <c r="BF86" s="178">
        <v>14</v>
      </c>
      <c r="BG86" s="178">
        <v>14</v>
      </c>
      <c r="BH86" s="178">
        <v>14</v>
      </c>
      <c r="BI86" s="178">
        <v>14</v>
      </c>
      <c r="BJ86" s="178">
        <v>14</v>
      </c>
      <c r="BK86" s="165">
        <v>14</v>
      </c>
      <c r="BL86" s="178">
        <v>14</v>
      </c>
      <c r="BM86" s="178">
        <v>28</v>
      </c>
      <c r="BN86" s="178">
        <v>838</v>
      </c>
      <c r="BO86" s="167">
        <v>838</v>
      </c>
    </row>
    <row r="87" spans="1:67" s="41" customFormat="1" ht="15" customHeight="1" x14ac:dyDescent="0.25">
      <c r="A87" s="139">
        <v>80</v>
      </c>
      <c r="B87" s="139" t="s">
        <v>933</v>
      </c>
      <c r="C87" s="139" t="s">
        <v>484</v>
      </c>
      <c r="D87" s="163" t="s">
        <v>72</v>
      </c>
      <c r="E87" s="178">
        <v>18</v>
      </c>
      <c r="F87" s="178">
        <v>18</v>
      </c>
      <c r="G87" s="178">
        <v>18</v>
      </c>
      <c r="H87" s="178">
        <v>18</v>
      </c>
      <c r="I87" s="178">
        <v>18</v>
      </c>
      <c r="J87" s="178">
        <v>18</v>
      </c>
      <c r="K87" s="178">
        <v>18</v>
      </c>
      <c r="L87" s="178">
        <v>18</v>
      </c>
      <c r="M87" s="178">
        <v>18</v>
      </c>
      <c r="N87" s="178">
        <v>18</v>
      </c>
      <c r="O87" s="178">
        <v>18</v>
      </c>
      <c r="P87" s="178">
        <v>18</v>
      </c>
      <c r="Q87" s="178">
        <v>18</v>
      </c>
      <c r="R87" s="178">
        <v>18</v>
      </c>
      <c r="S87" s="178">
        <v>18</v>
      </c>
      <c r="T87" s="178">
        <v>18</v>
      </c>
      <c r="U87" s="178">
        <v>18</v>
      </c>
      <c r="V87" s="178">
        <v>18</v>
      </c>
      <c r="W87" s="178">
        <v>18</v>
      </c>
      <c r="X87" s="178">
        <v>18</v>
      </c>
      <c r="Y87" s="178">
        <v>18</v>
      </c>
      <c r="Z87" s="178">
        <v>18</v>
      </c>
      <c r="AA87" s="178">
        <v>18</v>
      </c>
      <c r="AB87" s="178">
        <v>18</v>
      </c>
      <c r="AC87" s="178">
        <v>18</v>
      </c>
      <c r="AD87" s="178">
        <v>18</v>
      </c>
      <c r="AE87" s="178">
        <v>18</v>
      </c>
      <c r="AF87" s="178">
        <v>18</v>
      </c>
      <c r="AG87" s="178">
        <v>18</v>
      </c>
      <c r="AH87" s="178">
        <v>18</v>
      </c>
      <c r="AI87" s="178">
        <v>18</v>
      </c>
      <c r="AJ87" s="178">
        <v>18</v>
      </c>
      <c r="AK87" s="178">
        <v>18</v>
      </c>
      <c r="AL87" s="178">
        <v>18</v>
      </c>
      <c r="AM87" s="178">
        <v>18</v>
      </c>
      <c r="AN87" s="178">
        <v>18</v>
      </c>
      <c r="AO87" s="178">
        <v>18</v>
      </c>
      <c r="AP87" s="178">
        <v>18</v>
      </c>
      <c r="AQ87" s="178">
        <v>18</v>
      </c>
      <c r="AR87" s="178">
        <v>18</v>
      </c>
      <c r="AS87" s="178">
        <v>18</v>
      </c>
      <c r="AT87" s="178">
        <v>18</v>
      </c>
      <c r="AU87" s="178">
        <v>18</v>
      </c>
      <c r="AV87" s="178">
        <v>18</v>
      </c>
      <c r="AW87" s="178">
        <v>18</v>
      </c>
      <c r="AX87" s="178">
        <v>18</v>
      </c>
      <c r="AY87" s="178">
        <v>18</v>
      </c>
      <c r="AZ87" s="178">
        <v>18</v>
      </c>
      <c r="BA87" s="178">
        <v>18</v>
      </c>
      <c r="BB87" s="178">
        <v>18</v>
      </c>
      <c r="BC87" s="178">
        <v>18</v>
      </c>
      <c r="BD87" s="178">
        <v>18</v>
      </c>
      <c r="BE87" s="178">
        <v>18</v>
      </c>
      <c r="BF87" s="178">
        <v>18</v>
      </c>
      <c r="BG87" s="178">
        <v>18</v>
      </c>
      <c r="BH87" s="178">
        <v>18</v>
      </c>
      <c r="BI87" s="178">
        <v>18</v>
      </c>
      <c r="BJ87" s="178">
        <v>0</v>
      </c>
      <c r="BK87" s="178">
        <v>0</v>
      </c>
      <c r="BL87" s="178">
        <v>0</v>
      </c>
      <c r="BM87" s="178">
        <v>0</v>
      </c>
      <c r="BN87" s="178">
        <v>0</v>
      </c>
      <c r="BO87" s="167">
        <v>0</v>
      </c>
    </row>
    <row r="88" spans="1:67" s="41" customFormat="1" ht="15" customHeight="1" x14ac:dyDescent="0.25">
      <c r="A88" s="139">
        <v>81</v>
      </c>
      <c r="B88" s="139" t="s">
        <v>934</v>
      </c>
      <c r="C88" s="139" t="s">
        <v>485</v>
      </c>
      <c r="D88" s="163" t="s">
        <v>73</v>
      </c>
      <c r="E88" s="178">
        <v>153</v>
      </c>
      <c r="F88" s="178">
        <v>153</v>
      </c>
      <c r="G88" s="178">
        <v>153</v>
      </c>
      <c r="H88" s="178">
        <v>153</v>
      </c>
      <c r="I88" s="178">
        <v>153</v>
      </c>
      <c r="J88" s="178">
        <v>103</v>
      </c>
      <c r="K88" s="178">
        <v>103</v>
      </c>
      <c r="L88" s="178">
        <v>103</v>
      </c>
      <c r="M88" s="178">
        <v>103</v>
      </c>
      <c r="N88" s="178">
        <v>103</v>
      </c>
      <c r="O88" s="178">
        <v>103</v>
      </c>
      <c r="P88" s="178">
        <v>103</v>
      </c>
      <c r="Q88" s="178">
        <v>103</v>
      </c>
      <c r="R88" s="178">
        <v>103</v>
      </c>
      <c r="S88" s="178">
        <v>103</v>
      </c>
      <c r="T88" s="178">
        <v>103</v>
      </c>
      <c r="U88" s="178">
        <v>103</v>
      </c>
      <c r="V88" s="178">
        <v>103</v>
      </c>
      <c r="W88" s="178">
        <v>89</v>
      </c>
      <c r="X88" s="178">
        <v>89</v>
      </c>
      <c r="Y88" s="178">
        <v>89</v>
      </c>
      <c r="Z88" s="178">
        <v>89</v>
      </c>
      <c r="AA88" s="178">
        <v>89</v>
      </c>
      <c r="AB88" s="178">
        <v>89</v>
      </c>
      <c r="AC88" s="178">
        <v>89</v>
      </c>
      <c r="AD88" s="178">
        <v>89</v>
      </c>
      <c r="AE88" s="178">
        <v>89</v>
      </c>
      <c r="AF88" s="178">
        <v>89</v>
      </c>
      <c r="AG88" s="178">
        <v>89</v>
      </c>
      <c r="AH88" s="178">
        <v>89</v>
      </c>
      <c r="AI88" s="178">
        <v>89</v>
      </c>
      <c r="AJ88" s="178">
        <v>89</v>
      </c>
      <c r="AK88" s="178">
        <v>89</v>
      </c>
      <c r="AL88" s="178">
        <v>89</v>
      </c>
      <c r="AM88" s="178">
        <v>116</v>
      </c>
      <c r="AN88" s="178">
        <v>150</v>
      </c>
      <c r="AO88" s="178">
        <v>334</v>
      </c>
      <c r="AP88" s="178">
        <v>334</v>
      </c>
      <c r="AQ88" s="178">
        <v>300</v>
      </c>
      <c r="AR88" s="178">
        <v>300</v>
      </c>
      <c r="AS88" s="178">
        <v>300</v>
      </c>
      <c r="AT88" s="178">
        <v>300</v>
      </c>
      <c r="AU88" s="178">
        <v>300</v>
      </c>
      <c r="AV88" s="178">
        <v>300</v>
      </c>
      <c r="AW88" s="178">
        <v>384</v>
      </c>
      <c r="AX88" s="178">
        <v>384</v>
      </c>
      <c r="AY88" s="178">
        <v>384</v>
      </c>
      <c r="AZ88" s="178">
        <v>384</v>
      </c>
      <c r="BA88" s="178">
        <v>384</v>
      </c>
      <c r="BB88" s="178">
        <v>384</v>
      </c>
      <c r="BC88" s="178">
        <v>384</v>
      </c>
      <c r="BD88" s="178">
        <v>384</v>
      </c>
      <c r="BE88" s="178">
        <v>384</v>
      </c>
      <c r="BF88" s="178">
        <v>384</v>
      </c>
      <c r="BG88" s="178">
        <v>384</v>
      </c>
      <c r="BH88" s="178">
        <v>384</v>
      </c>
      <c r="BI88" s="178">
        <v>384</v>
      </c>
      <c r="BJ88" s="178">
        <v>384</v>
      </c>
      <c r="BK88" s="165">
        <v>384</v>
      </c>
      <c r="BL88" s="178">
        <v>384</v>
      </c>
      <c r="BM88" s="178">
        <v>384</v>
      </c>
      <c r="BN88" s="178">
        <v>384</v>
      </c>
      <c r="BO88" s="167">
        <v>384</v>
      </c>
    </row>
    <row r="89" spans="1:67" s="41" customFormat="1" ht="15" customHeight="1" x14ac:dyDescent="0.25">
      <c r="A89" s="139">
        <v>82</v>
      </c>
      <c r="B89" s="139" t="s">
        <v>935</v>
      </c>
      <c r="C89" s="139" t="s">
        <v>486</v>
      </c>
      <c r="D89" s="163" t="s">
        <v>74</v>
      </c>
      <c r="E89" s="178">
        <v>26</v>
      </c>
      <c r="F89" s="178">
        <v>26</v>
      </c>
      <c r="G89" s="178">
        <v>26</v>
      </c>
      <c r="H89" s="178">
        <v>26</v>
      </c>
      <c r="I89" s="178">
        <v>26</v>
      </c>
      <c r="J89" s="178">
        <v>26</v>
      </c>
      <c r="K89" s="178">
        <v>26</v>
      </c>
      <c r="L89" s="178">
        <v>26</v>
      </c>
      <c r="M89" s="178">
        <v>26</v>
      </c>
      <c r="N89" s="178">
        <v>26</v>
      </c>
      <c r="O89" s="178">
        <v>26</v>
      </c>
      <c r="P89" s="178">
        <v>26</v>
      </c>
      <c r="Q89" s="178">
        <v>26</v>
      </c>
      <c r="R89" s="178">
        <v>26</v>
      </c>
      <c r="S89" s="178">
        <v>26</v>
      </c>
      <c r="T89" s="178">
        <v>26</v>
      </c>
      <c r="U89" s="178">
        <v>26</v>
      </c>
      <c r="V89" s="178">
        <v>26</v>
      </c>
      <c r="W89" s="178">
        <v>26</v>
      </c>
      <c r="X89" s="178">
        <v>26</v>
      </c>
      <c r="Y89" s="178">
        <v>26</v>
      </c>
      <c r="Z89" s="178">
        <v>26</v>
      </c>
      <c r="AA89" s="178">
        <v>26</v>
      </c>
      <c r="AB89" s="178">
        <v>26</v>
      </c>
      <c r="AC89" s="178">
        <v>26</v>
      </c>
      <c r="AD89" s="178">
        <v>26</v>
      </c>
      <c r="AE89" s="178">
        <v>26</v>
      </c>
      <c r="AF89" s="178">
        <v>26</v>
      </c>
      <c r="AG89" s="178">
        <v>26</v>
      </c>
      <c r="AH89" s="178">
        <v>26</v>
      </c>
      <c r="AI89" s="178">
        <v>26</v>
      </c>
      <c r="AJ89" s="178">
        <v>26</v>
      </c>
      <c r="AK89" s="178">
        <v>26</v>
      </c>
      <c r="AL89" s="178">
        <v>26</v>
      </c>
      <c r="AM89" s="178">
        <v>26</v>
      </c>
      <c r="AN89" s="178">
        <v>26</v>
      </c>
      <c r="AO89" s="178">
        <v>26</v>
      </c>
      <c r="AP89" s="178">
        <v>26</v>
      </c>
      <c r="AQ89" s="178">
        <v>26</v>
      </c>
      <c r="AR89" s="178">
        <v>26</v>
      </c>
      <c r="AS89" s="178">
        <v>26</v>
      </c>
      <c r="AT89" s="178">
        <v>26</v>
      </c>
      <c r="AU89" s="178">
        <v>26</v>
      </c>
      <c r="AV89" s="178">
        <v>26</v>
      </c>
      <c r="AW89" s="178">
        <v>26</v>
      </c>
      <c r="AX89" s="178">
        <v>26</v>
      </c>
      <c r="AY89" s="178">
        <v>26</v>
      </c>
      <c r="AZ89" s="178">
        <v>26</v>
      </c>
      <c r="BA89" s="178">
        <v>26</v>
      </c>
      <c r="BB89" s="178">
        <v>26</v>
      </c>
      <c r="BC89" s="178">
        <v>0</v>
      </c>
      <c r="BD89" s="178">
        <v>0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178">
        <v>0</v>
      </c>
      <c r="BK89" s="178">
        <v>0</v>
      </c>
      <c r="BL89" s="178">
        <v>0</v>
      </c>
      <c r="BM89" s="178">
        <v>0</v>
      </c>
      <c r="BN89" s="178">
        <v>0</v>
      </c>
      <c r="BO89" s="167">
        <v>0</v>
      </c>
    </row>
    <row r="90" spans="1:67" s="41" customFormat="1" ht="15" customHeight="1" x14ac:dyDescent="0.25">
      <c r="A90" s="139">
        <v>83</v>
      </c>
      <c r="B90" s="139" t="s">
        <v>936</v>
      </c>
      <c r="C90" s="139" t="s">
        <v>487</v>
      </c>
      <c r="D90" s="163" t="s">
        <v>75</v>
      </c>
      <c r="E90" s="178">
        <v>68</v>
      </c>
      <c r="F90" s="178">
        <v>68</v>
      </c>
      <c r="G90" s="178">
        <v>68</v>
      </c>
      <c r="H90" s="178">
        <v>68</v>
      </c>
      <c r="I90" s="178">
        <v>68</v>
      </c>
      <c r="J90" s="178">
        <v>74</v>
      </c>
      <c r="K90" s="178">
        <v>74</v>
      </c>
      <c r="L90" s="178">
        <v>74</v>
      </c>
      <c r="M90" s="178">
        <v>74</v>
      </c>
      <c r="N90" s="178">
        <v>54</v>
      </c>
      <c r="O90" s="178">
        <v>54</v>
      </c>
      <c r="P90" s="178">
        <v>54</v>
      </c>
      <c r="Q90" s="178">
        <v>54</v>
      </c>
      <c r="R90" s="178">
        <v>54</v>
      </c>
      <c r="S90" s="178">
        <v>54</v>
      </c>
      <c r="T90" s="178">
        <v>54</v>
      </c>
      <c r="U90" s="178">
        <v>54</v>
      </c>
      <c r="V90" s="178">
        <v>54</v>
      </c>
      <c r="W90" s="178">
        <v>54</v>
      </c>
      <c r="X90" s="178">
        <v>54</v>
      </c>
      <c r="Y90" s="178">
        <v>54</v>
      </c>
      <c r="Z90" s="178">
        <v>74</v>
      </c>
      <c r="AA90" s="178">
        <v>74</v>
      </c>
      <c r="AB90" s="178">
        <v>74</v>
      </c>
      <c r="AC90" s="178">
        <v>74</v>
      </c>
      <c r="AD90" s="178">
        <v>74</v>
      </c>
      <c r="AE90" s="178">
        <v>74</v>
      </c>
      <c r="AF90" s="178">
        <v>74</v>
      </c>
      <c r="AG90" s="178">
        <v>74</v>
      </c>
      <c r="AH90" s="178">
        <v>74</v>
      </c>
      <c r="AI90" s="178">
        <v>74</v>
      </c>
      <c r="AJ90" s="178">
        <v>74</v>
      </c>
      <c r="AK90" s="178">
        <v>74</v>
      </c>
      <c r="AL90" s="178">
        <v>74</v>
      </c>
      <c r="AM90" s="178">
        <v>74</v>
      </c>
      <c r="AN90" s="178">
        <v>172</v>
      </c>
      <c r="AO90" s="178">
        <v>262</v>
      </c>
      <c r="AP90" s="178">
        <v>262</v>
      </c>
      <c r="AQ90" s="178">
        <v>262</v>
      </c>
      <c r="AR90" s="178">
        <v>262</v>
      </c>
      <c r="AS90" s="178">
        <v>262</v>
      </c>
      <c r="AT90" s="178">
        <v>262</v>
      </c>
      <c r="AU90" s="178">
        <v>262</v>
      </c>
      <c r="AV90" s="178">
        <v>262</v>
      </c>
      <c r="AW90" s="178">
        <v>262</v>
      </c>
      <c r="AX90" s="178">
        <v>262</v>
      </c>
      <c r="AY90" s="178">
        <v>262</v>
      </c>
      <c r="AZ90" s="178">
        <v>202</v>
      </c>
      <c r="BA90" s="178">
        <v>298</v>
      </c>
      <c r="BB90" s="178">
        <v>298</v>
      </c>
      <c r="BC90" s="178">
        <v>298</v>
      </c>
      <c r="BD90" s="178">
        <v>298</v>
      </c>
      <c r="BE90" s="178">
        <v>298</v>
      </c>
      <c r="BF90" s="178">
        <v>298</v>
      </c>
      <c r="BG90" s="178">
        <v>298</v>
      </c>
      <c r="BH90" s="178">
        <v>298</v>
      </c>
      <c r="BI90" s="178">
        <v>298</v>
      </c>
      <c r="BJ90" s="178">
        <v>298</v>
      </c>
      <c r="BK90" s="165">
        <v>298</v>
      </c>
      <c r="BL90" s="178">
        <v>298</v>
      </c>
      <c r="BM90" s="178">
        <v>298</v>
      </c>
      <c r="BN90" s="178">
        <v>298</v>
      </c>
      <c r="BO90" s="167">
        <v>298</v>
      </c>
    </row>
    <row r="91" spans="1:67" s="41" customFormat="1" ht="15" customHeight="1" x14ac:dyDescent="0.25">
      <c r="A91" s="139">
        <v>84</v>
      </c>
      <c r="B91" s="139">
        <v>1781862</v>
      </c>
      <c r="C91" s="139" t="s">
        <v>937</v>
      </c>
      <c r="D91" s="163" t="s">
        <v>76</v>
      </c>
      <c r="E91" s="178">
        <v>14</v>
      </c>
      <c r="F91" s="178">
        <v>14</v>
      </c>
      <c r="G91" s="178">
        <v>14</v>
      </c>
      <c r="H91" s="178">
        <v>14</v>
      </c>
      <c r="I91" s="178">
        <v>14</v>
      </c>
      <c r="J91" s="178">
        <v>14</v>
      </c>
      <c r="K91" s="178">
        <v>14</v>
      </c>
      <c r="L91" s="178">
        <v>0</v>
      </c>
      <c r="M91" s="178">
        <v>0</v>
      </c>
      <c r="N91" s="178">
        <v>0</v>
      </c>
      <c r="O91" s="178">
        <v>0</v>
      </c>
      <c r="P91" s="178">
        <v>0</v>
      </c>
      <c r="Q91" s="178">
        <v>0</v>
      </c>
      <c r="R91" s="178">
        <v>0</v>
      </c>
      <c r="S91" s="178">
        <v>0</v>
      </c>
      <c r="T91" s="178">
        <v>0</v>
      </c>
      <c r="U91" s="178">
        <v>0</v>
      </c>
      <c r="V91" s="178">
        <v>0</v>
      </c>
      <c r="W91" s="178">
        <v>0</v>
      </c>
      <c r="X91" s="178">
        <v>0</v>
      </c>
      <c r="Y91" s="178">
        <v>0</v>
      </c>
      <c r="Z91" s="178">
        <v>0</v>
      </c>
      <c r="AA91" s="178">
        <v>0</v>
      </c>
      <c r="AB91" s="178">
        <v>0</v>
      </c>
      <c r="AC91" s="178">
        <v>0</v>
      </c>
      <c r="AD91" s="178">
        <v>0</v>
      </c>
      <c r="AE91" s="178">
        <v>0</v>
      </c>
      <c r="AF91" s="178">
        <v>0</v>
      </c>
      <c r="AG91" s="178">
        <v>0</v>
      </c>
      <c r="AH91" s="178">
        <v>0</v>
      </c>
      <c r="AI91" s="178">
        <v>0</v>
      </c>
      <c r="AJ91" s="178">
        <v>0</v>
      </c>
      <c r="AK91" s="178">
        <v>0</v>
      </c>
      <c r="AL91" s="178">
        <v>0</v>
      </c>
      <c r="AM91" s="178">
        <v>0</v>
      </c>
      <c r="AN91" s="178">
        <v>0</v>
      </c>
      <c r="AO91" s="178">
        <v>0</v>
      </c>
      <c r="AP91" s="178">
        <v>0</v>
      </c>
      <c r="AQ91" s="178">
        <v>0</v>
      </c>
      <c r="AR91" s="178">
        <v>0</v>
      </c>
      <c r="AS91" s="178">
        <v>0</v>
      </c>
      <c r="AT91" s="178">
        <v>0</v>
      </c>
      <c r="AU91" s="178">
        <v>0</v>
      </c>
      <c r="AV91" s="178">
        <v>0</v>
      </c>
      <c r="AW91" s="178">
        <v>0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178">
        <v>0</v>
      </c>
      <c r="BD91" s="178">
        <v>0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178">
        <v>0</v>
      </c>
      <c r="BK91" s="178">
        <v>0</v>
      </c>
      <c r="BL91" s="178">
        <v>0</v>
      </c>
      <c r="BM91" s="178">
        <v>0</v>
      </c>
      <c r="BN91" s="178">
        <v>0</v>
      </c>
      <c r="BO91" s="167">
        <v>0</v>
      </c>
    </row>
    <row r="92" spans="1:67" s="41" customFormat="1" ht="15" customHeight="1" x14ac:dyDescent="0.25">
      <c r="A92" s="139">
        <v>85</v>
      </c>
      <c r="B92" s="139" t="s">
        <v>938</v>
      </c>
      <c r="C92" s="139" t="s">
        <v>488</v>
      </c>
      <c r="D92" s="163" t="s">
        <v>77</v>
      </c>
      <c r="E92" s="178">
        <v>20</v>
      </c>
      <c r="F92" s="178">
        <v>20</v>
      </c>
      <c r="G92" s="178">
        <v>20</v>
      </c>
      <c r="H92" s="178">
        <v>20</v>
      </c>
      <c r="I92" s="178">
        <v>20</v>
      </c>
      <c r="J92" s="178">
        <v>20</v>
      </c>
      <c r="K92" s="178">
        <v>20</v>
      </c>
      <c r="L92" s="178">
        <v>20</v>
      </c>
      <c r="M92" s="178">
        <v>20</v>
      </c>
      <c r="N92" s="178">
        <v>20</v>
      </c>
      <c r="O92" s="178">
        <v>20</v>
      </c>
      <c r="P92" s="178">
        <v>20</v>
      </c>
      <c r="Q92" s="178">
        <v>20</v>
      </c>
      <c r="R92" s="178">
        <v>20</v>
      </c>
      <c r="S92" s="178">
        <v>20</v>
      </c>
      <c r="T92" s="178">
        <v>20</v>
      </c>
      <c r="U92" s="178">
        <v>20</v>
      </c>
      <c r="V92" s="178">
        <v>20</v>
      </c>
      <c r="W92" s="178">
        <v>20</v>
      </c>
      <c r="X92" s="178">
        <v>20</v>
      </c>
      <c r="Y92" s="178">
        <v>20</v>
      </c>
      <c r="Z92" s="178">
        <v>20</v>
      </c>
      <c r="AA92" s="178">
        <v>20</v>
      </c>
      <c r="AB92" s="178">
        <v>20</v>
      </c>
      <c r="AC92" s="178">
        <v>20</v>
      </c>
      <c r="AD92" s="178">
        <v>20</v>
      </c>
      <c r="AE92" s="178">
        <v>20</v>
      </c>
      <c r="AF92" s="178">
        <v>20</v>
      </c>
      <c r="AG92" s="178">
        <v>20</v>
      </c>
      <c r="AH92" s="178">
        <v>20</v>
      </c>
      <c r="AI92" s="178">
        <v>20</v>
      </c>
      <c r="AJ92" s="178">
        <v>20</v>
      </c>
      <c r="AK92" s="178">
        <v>20</v>
      </c>
      <c r="AL92" s="178">
        <v>20</v>
      </c>
      <c r="AM92" s="178">
        <v>20</v>
      </c>
      <c r="AN92" s="178">
        <v>20</v>
      </c>
      <c r="AO92" s="178">
        <v>20</v>
      </c>
      <c r="AP92" s="178">
        <v>20</v>
      </c>
      <c r="AQ92" s="178">
        <v>20</v>
      </c>
      <c r="AR92" s="178">
        <v>20</v>
      </c>
      <c r="AS92" s="178">
        <v>20</v>
      </c>
      <c r="AT92" s="178">
        <v>20</v>
      </c>
      <c r="AU92" s="178">
        <v>20</v>
      </c>
      <c r="AV92" s="178">
        <v>20</v>
      </c>
      <c r="AW92" s="178">
        <v>20</v>
      </c>
      <c r="AX92" s="178">
        <v>20</v>
      </c>
      <c r="AY92" s="178">
        <v>0</v>
      </c>
      <c r="AZ92" s="178">
        <v>0</v>
      </c>
      <c r="BA92" s="178">
        <v>0</v>
      </c>
      <c r="BB92" s="178">
        <v>0</v>
      </c>
      <c r="BC92" s="178">
        <v>0</v>
      </c>
      <c r="BD92" s="178">
        <v>0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178">
        <v>0</v>
      </c>
      <c r="BK92" s="178">
        <v>0</v>
      </c>
      <c r="BL92" s="178">
        <v>0</v>
      </c>
      <c r="BM92" s="178">
        <v>0</v>
      </c>
      <c r="BN92" s="178">
        <v>0</v>
      </c>
      <c r="BO92" s="167">
        <v>0</v>
      </c>
    </row>
    <row r="93" spans="1:67" s="41" customFormat="1" ht="15" customHeight="1" x14ac:dyDescent="0.25">
      <c r="A93" s="139">
        <v>86</v>
      </c>
      <c r="B93" s="139" t="s">
        <v>939</v>
      </c>
      <c r="C93" s="139" t="s">
        <v>489</v>
      </c>
      <c r="D93" s="163" t="s">
        <v>78</v>
      </c>
      <c r="E93" s="178">
        <v>123</v>
      </c>
      <c r="F93" s="178">
        <v>123</v>
      </c>
      <c r="G93" s="178">
        <v>123</v>
      </c>
      <c r="H93" s="178">
        <v>123</v>
      </c>
      <c r="I93" s="178">
        <v>123</v>
      </c>
      <c r="J93" s="178">
        <v>123</v>
      </c>
      <c r="K93" s="178">
        <v>123</v>
      </c>
      <c r="L93" s="178">
        <v>123</v>
      </c>
      <c r="M93" s="178">
        <v>123</v>
      </c>
      <c r="N93" s="178">
        <v>123</v>
      </c>
      <c r="O93" s="178">
        <v>123</v>
      </c>
      <c r="P93" s="178">
        <v>123</v>
      </c>
      <c r="Q93" s="178">
        <v>123</v>
      </c>
      <c r="R93" s="178">
        <v>123</v>
      </c>
      <c r="S93" s="178">
        <v>158</v>
      </c>
      <c r="T93" s="178">
        <v>158</v>
      </c>
      <c r="U93" s="178">
        <v>158</v>
      </c>
      <c r="V93" s="178">
        <v>158</v>
      </c>
      <c r="W93" s="178">
        <v>158</v>
      </c>
      <c r="X93" s="178">
        <v>158</v>
      </c>
      <c r="Y93" s="178">
        <v>158</v>
      </c>
      <c r="Z93" s="178">
        <v>158</v>
      </c>
      <c r="AA93" s="178">
        <v>158</v>
      </c>
      <c r="AB93" s="178">
        <v>158</v>
      </c>
      <c r="AC93" s="178">
        <v>158</v>
      </c>
      <c r="AD93" s="178">
        <v>158</v>
      </c>
      <c r="AE93" s="178">
        <v>158</v>
      </c>
      <c r="AF93" s="178">
        <v>158</v>
      </c>
      <c r="AG93" s="178">
        <v>158</v>
      </c>
      <c r="AH93" s="178">
        <v>158</v>
      </c>
      <c r="AI93" s="178">
        <v>158</v>
      </c>
      <c r="AJ93" s="178">
        <v>158</v>
      </c>
      <c r="AK93" s="178">
        <v>158</v>
      </c>
      <c r="AL93" s="178">
        <v>158</v>
      </c>
      <c r="AM93" s="178">
        <v>158</v>
      </c>
      <c r="AN93" s="178">
        <v>158</v>
      </c>
      <c r="AO93" s="178">
        <v>158</v>
      </c>
      <c r="AP93" s="178">
        <v>158</v>
      </c>
      <c r="AQ93" s="178">
        <v>158</v>
      </c>
      <c r="AR93" s="178">
        <v>158</v>
      </c>
      <c r="AS93" s="178">
        <v>158</v>
      </c>
      <c r="AT93" s="178">
        <v>158</v>
      </c>
      <c r="AU93" s="178">
        <v>158</v>
      </c>
      <c r="AV93" s="178">
        <v>158</v>
      </c>
      <c r="AW93" s="178">
        <v>158</v>
      </c>
      <c r="AX93" s="178">
        <v>158</v>
      </c>
      <c r="AY93" s="178">
        <v>158</v>
      </c>
      <c r="AZ93" s="178">
        <v>158</v>
      </c>
      <c r="BA93" s="178">
        <v>158</v>
      </c>
      <c r="BB93" s="178">
        <v>158</v>
      </c>
      <c r="BC93" s="178">
        <v>158</v>
      </c>
      <c r="BD93" s="178">
        <v>158</v>
      </c>
      <c r="BE93" s="178">
        <v>158</v>
      </c>
      <c r="BF93" s="178">
        <v>158</v>
      </c>
      <c r="BG93" s="178">
        <v>158</v>
      </c>
      <c r="BH93" s="178">
        <v>0</v>
      </c>
      <c r="BI93" s="178">
        <v>123</v>
      </c>
      <c r="BJ93" s="178">
        <v>123</v>
      </c>
      <c r="BK93" s="165">
        <v>123</v>
      </c>
      <c r="BL93" s="178">
        <v>123</v>
      </c>
      <c r="BM93" s="178">
        <v>123</v>
      </c>
      <c r="BN93" s="178">
        <v>123</v>
      </c>
      <c r="BO93" s="167">
        <v>123</v>
      </c>
    </row>
    <row r="94" spans="1:67" s="41" customFormat="1" ht="15" customHeight="1" x14ac:dyDescent="0.25">
      <c r="A94" s="139">
        <v>87</v>
      </c>
      <c r="B94" s="139" t="s">
        <v>940</v>
      </c>
      <c r="C94" s="139" t="s">
        <v>490</v>
      </c>
      <c r="D94" s="163" t="s">
        <v>79</v>
      </c>
      <c r="E94" s="178">
        <v>22</v>
      </c>
      <c r="F94" s="178">
        <v>22</v>
      </c>
      <c r="G94" s="178">
        <v>22</v>
      </c>
      <c r="H94" s="178">
        <v>22</v>
      </c>
      <c r="I94" s="178">
        <v>22</v>
      </c>
      <c r="J94" s="178">
        <v>22</v>
      </c>
      <c r="K94" s="178">
        <v>22</v>
      </c>
      <c r="L94" s="178">
        <v>22</v>
      </c>
      <c r="M94" s="178">
        <v>22</v>
      </c>
      <c r="N94" s="178">
        <v>22</v>
      </c>
      <c r="O94" s="178">
        <v>22</v>
      </c>
      <c r="P94" s="178">
        <v>22</v>
      </c>
      <c r="Q94" s="178">
        <v>22</v>
      </c>
      <c r="R94" s="178">
        <v>22</v>
      </c>
      <c r="S94" s="178">
        <v>22</v>
      </c>
      <c r="T94" s="178">
        <v>22</v>
      </c>
      <c r="U94" s="178">
        <v>22</v>
      </c>
      <c r="V94" s="178">
        <v>0</v>
      </c>
      <c r="W94" s="178">
        <v>0</v>
      </c>
      <c r="X94" s="178">
        <v>0</v>
      </c>
      <c r="Y94" s="178">
        <v>0</v>
      </c>
      <c r="Z94" s="178">
        <v>0</v>
      </c>
      <c r="AA94" s="178">
        <v>0</v>
      </c>
      <c r="AB94" s="178">
        <v>0</v>
      </c>
      <c r="AC94" s="178">
        <v>0</v>
      </c>
      <c r="AD94" s="178">
        <v>0</v>
      </c>
      <c r="AE94" s="178">
        <v>0</v>
      </c>
      <c r="AF94" s="178">
        <v>0</v>
      </c>
      <c r="AG94" s="178">
        <v>0</v>
      </c>
      <c r="AH94" s="178">
        <v>0</v>
      </c>
      <c r="AI94" s="178">
        <v>0</v>
      </c>
      <c r="AJ94" s="178">
        <v>0</v>
      </c>
      <c r="AK94" s="178">
        <v>0</v>
      </c>
      <c r="AL94" s="178">
        <v>0</v>
      </c>
      <c r="AM94" s="178">
        <v>0</v>
      </c>
      <c r="AN94" s="178">
        <v>0</v>
      </c>
      <c r="AO94" s="178">
        <v>0</v>
      </c>
      <c r="AP94" s="178">
        <v>0</v>
      </c>
      <c r="AQ94" s="178">
        <v>0</v>
      </c>
      <c r="AR94" s="178">
        <v>0</v>
      </c>
      <c r="AS94" s="178">
        <v>0</v>
      </c>
      <c r="AT94" s="178">
        <v>0</v>
      </c>
      <c r="AU94" s="178">
        <v>0</v>
      </c>
      <c r="AV94" s="178">
        <v>0</v>
      </c>
      <c r="AW94" s="178">
        <v>0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178">
        <v>0</v>
      </c>
      <c r="BD94" s="178">
        <v>0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178">
        <v>0</v>
      </c>
      <c r="BK94" s="178">
        <v>0</v>
      </c>
      <c r="BL94" s="178">
        <v>0</v>
      </c>
      <c r="BM94" s="178">
        <v>0</v>
      </c>
      <c r="BN94" s="178">
        <v>0</v>
      </c>
      <c r="BO94" s="167">
        <v>0</v>
      </c>
    </row>
    <row r="95" spans="1:67" s="41" customFormat="1" ht="15" customHeight="1" x14ac:dyDescent="0.25">
      <c r="A95" s="139">
        <v>88</v>
      </c>
      <c r="B95" s="139" t="s">
        <v>941</v>
      </c>
      <c r="C95" s="139" t="s">
        <v>491</v>
      </c>
      <c r="D95" s="163" t="s">
        <v>80</v>
      </c>
      <c r="E95" s="178">
        <v>13</v>
      </c>
      <c r="F95" s="178">
        <v>13</v>
      </c>
      <c r="G95" s="178">
        <v>13</v>
      </c>
      <c r="H95" s="178">
        <v>13</v>
      </c>
      <c r="I95" s="178">
        <v>13</v>
      </c>
      <c r="J95" s="178">
        <v>13</v>
      </c>
      <c r="K95" s="178">
        <v>13</v>
      </c>
      <c r="L95" s="178">
        <v>13</v>
      </c>
      <c r="M95" s="178">
        <v>13</v>
      </c>
      <c r="N95" s="178">
        <v>13</v>
      </c>
      <c r="O95" s="178">
        <v>13</v>
      </c>
      <c r="P95" s="178">
        <v>13</v>
      </c>
      <c r="Q95" s="178">
        <v>13</v>
      </c>
      <c r="R95" s="178">
        <v>13</v>
      </c>
      <c r="S95" s="178">
        <v>13</v>
      </c>
      <c r="T95" s="178">
        <v>13</v>
      </c>
      <c r="U95" s="178">
        <v>13</v>
      </c>
      <c r="V95" s="178">
        <v>13</v>
      </c>
      <c r="W95" s="178">
        <v>13</v>
      </c>
      <c r="X95" s="178">
        <v>13</v>
      </c>
      <c r="Y95" s="178">
        <v>13</v>
      </c>
      <c r="Z95" s="178">
        <v>13</v>
      </c>
      <c r="AA95" s="178">
        <v>13</v>
      </c>
      <c r="AB95" s="178">
        <v>13</v>
      </c>
      <c r="AC95" s="178">
        <v>13</v>
      </c>
      <c r="AD95" s="178">
        <v>13</v>
      </c>
      <c r="AE95" s="178">
        <v>13</v>
      </c>
      <c r="AF95" s="178">
        <v>13</v>
      </c>
      <c r="AG95" s="178">
        <v>13</v>
      </c>
      <c r="AH95" s="178">
        <v>13</v>
      </c>
      <c r="AI95" s="178">
        <v>13</v>
      </c>
      <c r="AJ95" s="178">
        <v>13</v>
      </c>
      <c r="AK95" s="178">
        <v>13</v>
      </c>
      <c r="AL95" s="178">
        <v>13</v>
      </c>
      <c r="AM95" s="178">
        <v>13</v>
      </c>
      <c r="AN95" s="178">
        <v>13</v>
      </c>
      <c r="AO95" s="178">
        <v>13</v>
      </c>
      <c r="AP95" s="178">
        <v>13</v>
      </c>
      <c r="AQ95" s="178">
        <v>13</v>
      </c>
      <c r="AR95" s="178">
        <v>13</v>
      </c>
      <c r="AS95" s="178">
        <v>13</v>
      </c>
      <c r="AT95" s="178">
        <v>13</v>
      </c>
      <c r="AU95" s="178">
        <v>13</v>
      </c>
      <c r="AV95" s="178">
        <v>13</v>
      </c>
      <c r="AW95" s="178">
        <v>13</v>
      </c>
      <c r="AX95" s="178">
        <v>13</v>
      </c>
      <c r="AY95" s="178">
        <v>13</v>
      </c>
      <c r="AZ95" s="178">
        <v>13</v>
      </c>
      <c r="BA95" s="178">
        <v>13</v>
      </c>
      <c r="BB95" s="178">
        <v>13</v>
      </c>
      <c r="BC95" s="178">
        <v>13</v>
      </c>
      <c r="BD95" s="178">
        <v>13</v>
      </c>
      <c r="BE95" s="178">
        <v>13</v>
      </c>
      <c r="BF95" s="178">
        <v>13</v>
      </c>
      <c r="BG95" s="178">
        <v>13</v>
      </c>
      <c r="BH95" s="178">
        <v>13</v>
      </c>
      <c r="BI95" s="178">
        <v>13</v>
      </c>
      <c r="BJ95" s="178">
        <v>0</v>
      </c>
      <c r="BK95" s="178">
        <v>0</v>
      </c>
      <c r="BL95" s="178">
        <v>0</v>
      </c>
      <c r="BM95" s="178">
        <v>0</v>
      </c>
      <c r="BN95" s="178">
        <v>0</v>
      </c>
      <c r="BO95" s="167">
        <v>0</v>
      </c>
    </row>
    <row r="96" spans="1:67" s="41" customFormat="1" ht="15" customHeight="1" x14ac:dyDescent="0.25">
      <c r="A96" s="139">
        <v>89</v>
      </c>
      <c r="B96" s="139" t="s">
        <v>942</v>
      </c>
      <c r="C96" s="139" t="s">
        <v>492</v>
      </c>
      <c r="D96" s="163" t="s">
        <v>81</v>
      </c>
      <c r="E96" s="178">
        <v>13</v>
      </c>
      <c r="F96" s="178">
        <v>13</v>
      </c>
      <c r="G96" s="178">
        <v>13</v>
      </c>
      <c r="H96" s="178">
        <v>13</v>
      </c>
      <c r="I96" s="178">
        <v>13</v>
      </c>
      <c r="J96" s="178">
        <v>13</v>
      </c>
      <c r="K96" s="178">
        <v>13</v>
      </c>
      <c r="L96" s="178">
        <v>13</v>
      </c>
      <c r="M96" s="178">
        <v>13</v>
      </c>
      <c r="N96" s="178">
        <v>13</v>
      </c>
      <c r="O96" s="178">
        <v>13</v>
      </c>
      <c r="P96" s="178">
        <v>13</v>
      </c>
      <c r="Q96" s="178">
        <v>13</v>
      </c>
      <c r="R96" s="178">
        <v>13</v>
      </c>
      <c r="S96" s="178">
        <v>13</v>
      </c>
      <c r="T96" s="178">
        <v>13</v>
      </c>
      <c r="U96" s="178">
        <v>13</v>
      </c>
      <c r="V96" s="178">
        <v>13</v>
      </c>
      <c r="W96" s="178">
        <v>13</v>
      </c>
      <c r="X96" s="178">
        <v>13</v>
      </c>
      <c r="Y96" s="178">
        <v>13</v>
      </c>
      <c r="Z96" s="178">
        <v>13</v>
      </c>
      <c r="AA96" s="178">
        <v>13</v>
      </c>
      <c r="AB96" s="178">
        <v>13</v>
      </c>
      <c r="AC96" s="178">
        <v>13</v>
      </c>
      <c r="AD96" s="178">
        <v>13</v>
      </c>
      <c r="AE96" s="178">
        <v>13</v>
      </c>
      <c r="AF96" s="178">
        <v>13</v>
      </c>
      <c r="AG96" s="178">
        <v>13</v>
      </c>
      <c r="AH96" s="178">
        <v>13</v>
      </c>
      <c r="AI96" s="178">
        <v>13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v>0</v>
      </c>
      <c r="AT96" s="178">
        <v>0</v>
      </c>
      <c r="AU96" s="178">
        <v>0</v>
      </c>
      <c r="AV96" s="178">
        <v>0</v>
      </c>
      <c r="AW96" s="178">
        <v>0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178">
        <v>0</v>
      </c>
      <c r="BD96" s="178">
        <v>0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178">
        <v>0</v>
      </c>
      <c r="BK96" s="178">
        <v>0</v>
      </c>
      <c r="BL96" s="178">
        <v>0</v>
      </c>
      <c r="BM96" s="178">
        <v>0</v>
      </c>
      <c r="BN96" s="178">
        <v>0</v>
      </c>
      <c r="BO96" s="167">
        <v>0</v>
      </c>
    </row>
    <row r="97" spans="1:67" s="41" customFormat="1" ht="15" customHeight="1" x14ac:dyDescent="0.25">
      <c r="A97" s="139">
        <v>90</v>
      </c>
      <c r="B97" s="139" t="s">
        <v>943</v>
      </c>
      <c r="C97" s="139" t="s">
        <v>493</v>
      </c>
      <c r="D97" s="163" t="s">
        <v>82</v>
      </c>
      <c r="E97" s="178">
        <v>330</v>
      </c>
      <c r="F97" s="178">
        <v>330</v>
      </c>
      <c r="G97" s="178">
        <v>330</v>
      </c>
      <c r="H97" s="178">
        <v>330</v>
      </c>
      <c r="I97" s="178">
        <v>330</v>
      </c>
      <c r="J97" s="178">
        <v>330</v>
      </c>
      <c r="K97" s="178">
        <v>330</v>
      </c>
      <c r="L97" s="178">
        <v>330</v>
      </c>
      <c r="M97" s="178">
        <v>330</v>
      </c>
      <c r="N97" s="178">
        <v>330</v>
      </c>
      <c r="O97" s="178">
        <v>330</v>
      </c>
      <c r="P97" s="178">
        <v>330</v>
      </c>
      <c r="Q97" s="178">
        <v>330</v>
      </c>
      <c r="R97" s="178">
        <v>330</v>
      </c>
      <c r="S97" s="178">
        <v>330</v>
      </c>
      <c r="T97" s="178">
        <v>330</v>
      </c>
      <c r="U97" s="178">
        <v>330</v>
      </c>
      <c r="V97" s="178">
        <v>330</v>
      </c>
      <c r="W97" s="178">
        <v>300</v>
      </c>
      <c r="X97" s="178">
        <v>330</v>
      </c>
      <c r="Y97" s="178">
        <v>330</v>
      </c>
      <c r="Z97" s="178">
        <v>330</v>
      </c>
      <c r="AA97" s="178">
        <v>330</v>
      </c>
      <c r="AB97" s="178">
        <v>330</v>
      </c>
      <c r="AC97" s="178">
        <v>330</v>
      </c>
      <c r="AD97" s="178">
        <v>330</v>
      </c>
      <c r="AE97" s="178">
        <v>330</v>
      </c>
      <c r="AF97" s="178">
        <v>330</v>
      </c>
      <c r="AG97" s="178">
        <v>330</v>
      </c>
      <c r="AH97" s="178">
        <v>330</v>
      </c>
      <c r="AI97" s="178">
        <v>330</v>
      </c>
      <c r="AJ97" s="178">
        <v>330</v>
      </c>
      <c r="AK97" s="178">
        <v>330</v>
      </c>
      <c r="AL97" s="178">
        <v>330</v>
      </c>
      <c r="AM97" s="178">
        <v>330</v>
      </c>
      <c r="AN97" s="178">
        <v>325</v>
      </c>
      <c r="AO97" s="178">
        <v>325</v>
      </c>
      <c r="AP97" s="178">
        <v>325</v>
      </c>
      <c r="AQ97" s="178">
        <v>330</v>
      </c>
      <c r="AR97" s="178">
        <v>323</v>
      </c>
      <c r="AS97" s="178">
        <v>323</v>
      </c>
      <c r="AT97" s="178">
        <v>323</v>
      </c>
      <c r="AU97" s="178">
        <v>323</v>
      </c>
      <c r="AV97" s="178">
        <v>323</v>
      </c>
      <c r="AW97" s="178">
        <v>323</v>
      </c>
      <c r="AX97" s="178">
        <v>323</v>
      </c>
      <c r="AY97" s="178">
        <v>323</v>
      </c>
      <c r="AZ97" s="178">
        <v>323</v>
      </c>
      <c r="BA97" s="178">
        <v>323</v>
      </c>
      <c r="BB97" s="178">
        <v>323</v>
      </c>
      <c r="BC97" s="178">
        <v>323</v>
      </c>
      <c r="BD97" s="178">
        <v>323</v>
      </c>
      <c r="BE97" s="178">
        <v>323</v>
      </c>
      <c r="BF97" s="178">
        <v>323</v>
      </c>
      <c r="BG97" s="178">
        <v>323</v>
      </c>
      <c r="BH97" s="178">
        <v>324</v>
      </c>
      <c r="BI97" s="178">
        <v>324</v>
      </c>
      <c r="BJ97" s="178">
        <v>324</v>
      </c>
      <c r="BK97" s="165">
        <v>324</v>
      </c>
      <c r="BL97" s="178">
        <v>324</v>
      </c>
      <c r="BM97" s="178">
        <v>324</v>
      </c>
      <c r="BN97" s="178">
        <v>324</v>
      </c>
      <c r="BO97" s="167">
        <v>324</v>
      </c>
    </row>
    <row r="98" spans="1:67" s="41" customFormat="1" ht="15" customHeight="1" x14ac:dyDescent="0.25">
      <c r="A98" s="139">
        <v>91</v>
      </c>
      <c r="B98" s="140" t="s">
        <v>1426</v>
      </c>
      <c r="C98" s="139" t="s">
        <v>944</v>
      </c>
      <c r="D98" s="163" t="s">
        <v>821</v>
      </c>
      <c r="E98" s="178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0</v>
      </c>
      <c r="K98" s="178">
        <v>0</v>
      </c>
      <c r="L98" s="178">
        <v>0</v>
      </c>
      <c r="M98" s="178">
        <v>0</v>
      </c>
      <c r="N98" s="178">
        <v>0</v>
      </c>
      <c r="O98" s="178">
        <v>0</v>
      </c>
      <c r="P98" s="178">
        <v>0</v>
      </c>
      <c r="Q98" s="178">
        <v>0</v>
      </c>
      <c r="R98" s="178">
        <v>0</v>
      </c>
      <c r="S98" s="178">
        <v>12</v>
      </c>
      <c r="T98" s="178">
        <v>12</v>
      </c>
      <c r="U98" s="178">
        <v>12</v>
      </c>
      <c r="V98" s="178">
        <v>12</v>
      </c>
      <c r="W98" s="178">
        <v>12</v>
      </c>
      <c r="X98" s="178">
        <v>12</v>
      </c>
      <c r="Y98" s="178">
        <v>12</v>
      </c>
      <c r="Z98" s="178">
        <v>12</v>
      </c>
      <c r="AA98" s="178">
        <v>12</v>
      </c>
      <c r="AB98" s="178">
        <v>12</v>
      </c>
      <c r="AC98" s="178">
        <v>82</v>
      </c>
      <c r="AD98" s="178">
        <v>82</v>
      </c>
      <c r="AE98" s="178">
        <v>82</v>
      </c>
      <c r="AF98" s="178">
        <v>82</v>
      </c>
      <c r="AG98" s="178">
        <v>82</v>
      </c>
      <c r="AH98" s="178">
        <v>82</v>
      </c>
      <c r="AI98" s="178">
        <v>82</v>
      </c>
      <c r="AJ98" s="178">
        <v>82</v>
      </c>
      <c r="AK98" s="178">
        <v>82</v>
      </c>
      <c r="AL98" s="178">
        <v>82</v>
      </c>
      <c r="AM98" s="178">
        <v>82</v>
      </c>
      <c r="AN98" s="178">
        <v>82</v>
      </c>
      <c r="AO98" s="178">
        <v>82</v>
      </c>
      <c r="AP98" s="178">
        <v>82</v>
      </c>
      <c r="AQ98" s="178">
        <v>82</v>
      </c>
      <c r="AR98" s="178">
        <v>82</v>
      </c>
      <c r="AS98" s="178">
        <v>82</v>
      </c>
      <c r="AT98" s="178">
        <v>82</v>
      </c>
      <c r="AU98" s="178">
        <v>82</v>
      </c>
      <c r="AV98" s="178">
        <v>82</v>
      </c>
      <c r="AW98" s="178">
        <v>82</v>
      </c>
      <c r="AX98" s="178">
        <v>82</v>
      </c>
      <c r="AY98" s="178">
        <v>82</v>
      </c>
      <c r="AZ98" s="178">
        <v>82</v>
      </c>
      <c r="BA98" s="178">
        <v>143</v>
      </c>
      <c r="BB98" s="178">
        <v>143</v>
      </c>
      <c r="BC98" s="178">
        <v>143</v>
      </c>
      <c r="BD98" s="178">
        <v>143</v>
      </c>
      <c r="BE98" s="178">
        <v>143</v>
      </c>
      <c r="BF98" s="178">
        <v>143</v>
      </c>
      <c r="BG98" s="178">
        <v>143</v>
      </c>
      <c r="BH98" s="178">
        <v>143</v>
      </c>
      <c r="BI98" s="178">
        <v>143</v>
      </c>
      <c r="BJ98" s="178">
        <v>143</v>
      </c>
      <c r="BK98" s="165">
        <v>143</v>
      </c>
      <c r="BL98" s="178">
        <v>143</v>
      </c>
      <c r="BM98" s="178">
        <v>143</v>
      </c>
      <c r="BN98" s="178">
        <v>143</v>
      </c>
      <c r="BO98" s="167">
        <v>143</v>
      </c>
    </row>
    <row r="99" spans="1:67" s="41" customFormat="1" ht="15" customHeight="1" x14ac:dyDescent="0.25">
      <c r="A99" s="139">
        <v>92</v>
      </c>
      <c r="B99" s="139" t="s">
        <v>945</v>
      </c>
      <c r="C99" s="139" t="s">
        <v>494</v>
      </c>
      <c r="D99" s="163" t="s">
        <v>83</v>
      </c>
      <c r="E99" s="178">
        <v>58</v>
      </c>
      <c r="F99" s="178">
        <v>58</v>
      </c>
      <c r="G99" s="178">
        <v>58</v>
      </c>
      <c r="H99" s="178">
        <v>58</v>
      </c>
      <c r="I99" s="178">
        <v>58</v>
      </c>
      <c r="J99" s="178">
        <v>58</v>
      </c>
      <c r="K99" s="178">
        <v>58</v>
      </c>
      <c r="L99" s="178">
        <v>58</v>
      </c>
      <c r="M99" s="178">
        <v>58</v>
      </c>
      <c r="N99" s="178">
        <v>58</v>
      </c>
      <c r="O99" s="178">
        <v>58</v>
      </c>
      <c r="P99" s="178">
        <v>58</v>
      </c>
      <c r="Q99" s="178">
        <v>58</v>
      </c>
      <c r="R99" s="178">
        <v>58</v>
      </c>
      <c r="S99" s="178">
        <v>58</v>
      </c>
      <c r="T99" s="178">
        <v>58</v>
      </c>
      <c r="U99" s="178">
        <v>58</v>
      </c>
      <c r="V99" s="178">
        <v>58</v>
      </c>
      <c r="W99" s="178">
        <v>0</v>
      </c>
      <c r="X99" s="178">
        <v>0</v>
      </c>
      <c r="Y99" s="178">
        <v>0</v>
      </c>
      <c r="Z99" s="178">
        <v>0</v>
      </c>
      <c r="AA99" s="178">
        <v>0</v>
      </c>
      <c r="AB99" s="178">
        <v>0</v>
      </c>
      <c r="AC99" s="178">
        <v>0</v>
      </c>
      <c r="AD99" s="178">
        <v>0</v>
      </c>
      <c r="AE99" s="178">
        <v>0</v>
      </c>
      <c r="AF99" s="178">
        <v>0</v>
      </c>
      <c r="AG99" s="178">
        <v>0</v>
      </c>
      <c r="AH99" s="178">
        <v>0</v>
      </c>
      <c r="AI99" s="178">
        <v>0</v>
      </c>
      <c r="AJ99" s="178">
        <v>0</v>
      </c>
      <c r="AK99" s="178">
        <v>0</v>
      </c>
      <c r="AL99" s="178">
        <v>0</v>
      </c>
      <c r="AM99" s="178">
        <v>0</v>
      </c>
      <c r="AN99" s="178">
        <v>0</v>
      </c>
      <c r="AO99" s="178">
        <v>0</v>
      </c>
      <c r="AP99" s="178">
        <v>0</v>
      </c>
      <c r="AQ99" s="178">
        <v>0</v>
      </c>
      <c r="AR99" s="178">
        <v>0</v>
      </c>
      <c r="AS99" s="178">
        <v>0</v>
      </c>
      <c r="AT99" s="178">
        <v>0</v>
      </c>
      <c r="AU99" s="178">
        <v>0</v>
      </c>
      <c r="AV99" s="178">
        <v>0</v>
      </c>
      <c r="AW99" s="178">
        <v>0</v>
      </c>
      <c r="AX99" s="178">
        <v>0</v>
      </c>
      <c r="AY99" s="178">
        <v>0</v>
      </c>
      <c r="AZ99" s="178">
        <v>0</v>
      </c>
      <c r="BA99" s="178">
        <v>0</v>
      </c>
      <c r="BB99" s="178">
        <v>0</v>
      </c>
      <c r="BC99" s="178">
        <v>0</v>
      </c>
      <c r="BD99" s="178">
        <v>0</v>
      </c>
      <c r="BE99" s="178">
        <v>0</v>
      </c>
      <c r="BF99" s="178">
        <v>0</v>
      </c>
      <c r="BG99" s="178">
        <v>0</v>
      </c>
      <c r="BH99" s="178">
        <v>0</v>
      </c>
      <c r="BI99" s="178">
        <v>0</v>
      </c>
      <c r="BJ99" s="178">
        <v>0</v>
      </c>
      <c r="BK99" s="178">
        <v>0</v>
      </c>
      <c r="BL99" s="178">
        <v>0</v>
      </c>
      <c r="BM99" s="178">
        <v>0</v>
      </c>
      <c r="BN99" s="178">
        <v>0</v>
      </c>
      <c r="BO99" s="167">
        <v>0</v>
      </c>
    </row>
    <row r="100" spans="1:67" s="41" customFormat="1" ht="15" customHeight="1" x14ac:dyDescent="0.25">
      <c r="A100" s="139">
        <v>93</v>
      </c>
      <c r="B100" s="139" t="s">
        <v>946</v>
      </c>
      <c r="C100" s="139" t="s">
        <v>495</v>
      </c>
      <c r="D100" s="163" t="s">
        <v>84</v>
      </c>
      <c r="E100" s="178">
        <v>12</v>
      </c>
      <c r="F100" s="178">
        <v>12</v>
      </c>
      <c r="G100" s="178">
        <v>12</v>
      </c>
      <c r="H100" s="178">
        <v>12</v>
      </c>
      <c r="I100" s="178">
        <v>12</v>
      </c>
      <c r="J100" s="178">
        <v>12</v>
      </c>
      <c r="K100" s="178">
        <v>12</v>
      </c>
      <c r="L100" s="178">
        <v>12</v>
      </c>
      <c r="M100" s="178">
        <v>12</v>
      </c>
      <c r="N100" s="178">
        <v>12</v>
      </c>
      <c r="O100" s="178">
        <v>12</v>
      </c>
      <c r="P100" s="178">
        <v>12</v>
      </c>
      <c r="Q100" s="178">
        <v>12</v>
      </c>
      <c r="R100" s="178">
        <v>12</v>
      </c>
      <c r="S100" s="178">
        <v>12</v>
      </c>
      <c r="T100" s="178">
        <v>12</v>
      </c>
      <c r="U100" s="178">
        <v>12</v>
      </c>
      <c r="V100" s="178">
        <v>12</v>
      </c>
      <c r="W100" s="178">
        <v>12</v>
      </c>
      <c r="X100" s="178">
        <v>12</v>
      </c>
      <c r="Y100" s="178">
        <v>12</v>
      </c>
      <c r="Z100" s="178">
        <v>12</v>
      </c>
      <c r="AA100" s="178">
        <v>12</v>
      </c>
      <c r="AB100" s="178">
        <v>12</v>
      </c>
      <c r="AC100" s="178">
        <v>12</v>
      </c>
      <c r="AD100" s="178">
        <v>12</v>
      </c>
      <c r="AE100" s="178">
        <v>12</v>
      </c>
      <c r="AF100" s="178">
        <v>12</v>
      </c>
      <c r="AG100" s="178">
        <v>12</v>
      </c>
      <c r="AH100" s="178">
        <v>12</v>
      </c>
      <c r="AI100" s="178">
        <v>12</v>
      </c>
      <c r="AJ100" s="178">
        <v>12</v>
      </c>
      <c r="AK100" s="178">
        <v>12</v>
      </c>
      <c r="AL100" s="178">
        <v>12</v>
      </c>
      <c r="AM100" s="178">
        <v>12</v>
      </c>
      <c r="AN100" s="178">
        <v>12</v>
      </c>
      <c r="AO100" s="178">
        <v>12</v>
      </c>
      <c r="AP100" s="178">
        <v>12</v>
      </c>
      <c r="AQ100" s="178">
        <v>12</v>
      </c>
      <c r="AR100" s="178">
        <v>12</v>
      </c>
      <c r="AS100" s="178">
        <v>12</v>
      </c>
      <c r="AT100" s="178">
        <v>12</v>
      </c>
      <c r="AU100" s="178">
        <v>12</v>
      </c>
      <c r="AV100" s="178">
        <v>12</v>
      </c>
      <c r="AW100" s="178">
        <v>12</v>
      </c>
      <c r="AX100" s="178">
        <v>12</v>
      </c>
      <c r="AY100" s="178">
        <v>12</v>
      </c>
      <c r="AZ100" s="178">
        <v>12</v>
      </c>
      <c r="BA100" s="178">
        <v>12</v>
      </c>
      <c r="BB100" s="178">
        <v>12</v>
      </c>
      <c r="BC100" s="178">
        <v>12</v>
      </c>
      <c r="BD100" s="178">
        <v>12</v>
      </c>
      <c r="BE100" s="178">
        <v>12</v>
      </c>
      <c r="BF100" s="178">
        <v>12</v>
      </c>
      <c r="BG100" s="178">
        <v>0</v>
      </c>
      <c r="BH100" s="178">
        <v>0</v>
      </c>
      <c r="BI100" s="178">
        <v>0</v>
      </c>
      <c r="BJ100" s="178">
        <v>0</v>
      </c>
      <c r="BK100" s="178">
        <v>0</v>
      </c>
      <c r="BL100" s="178">
        <v>0</v>
      </c>
      <c r="BM100" s="178">
        <v>0</v>
      </c>
      <c r="BN100" s="178">
        <v>0</v>
      </c>
      <c r="BO100" s="167">
        <v>0</v>
      </c>
    </row>
    <row r="101" spans="1:67" s="41" customFormat="1" ht="15" customHeight="1" x14ac:dyDescent="0.25">
      <c r="A101" s="139">
        <v>94</v>
      </c>
      <c r="B101" s="139" t="s">
        <v>947</v>
      </c>
      <c r="C101" s="139" t="s">
        <v>496</v>
      </c>
      <c r="D101" s="163" t="s">
        <v>85</v>
      </c>
      <c r="E101" s="178">
        <v>372</v>
      </c>
      <c r="F101" s="178">
        <v>372</v>
      </c>
      <c r="G101" s="178">
        <v>372</v>
      </c>
      <c r="H101" s="178">
        <v>372</v>
      </c>
      <c r="I101" s="178">
        <v>372</v>
      </c>
      <c r="J101" s="178">
        <v>372</v>
      </c>
      <c r="K101" s="178">
        <v>372</v>
      </c>
      <c r="L101" s="178">
        <v>372</v>
      </c>
      <c r="M101" s="178">
        <v>372</v>
      </c>
      <c r="N101" s="178">
        <v>372</v>
      </c>
      <c r="O101" s="178">
        <v>372</v>
      </c>
      <c r="P101" s="178">
        <v>372</v>
      </c>
      <c r="Q101" s="178">
        <v>372</v>
      </c>
      <c r="R101" s="178">
        <v>372</v>
      </c>
      <c r="S101" s="178">
        <v>372</v>
      </c>
      <c r="T101" s="178">
        <v>372</v>
      </c>
      <c r="U101" s="178">
        <v>372</v>
      </c>
      <c r="V101" s="178">
        <v>372</v>
      </c>
      <c r="W101" s="178">
        <v>372</v>
      </c>
      <c r="X101" s="178">
        <v>372</v>
      </c>
      <c r="Y101" s="178">
        <v>372</v>
      </c>
      <c r="Z101" s="178">
        <v>372</v>
      </c>
      <c r="AA101" s="178">
        <v>372</v>
      </c>
      <c r="AB101" s="178">
        <v>372</v>
      </c>
      <c r="AC101" s="178">
        <v>372</v>
      </c>
      <c r="AD101" s="178">
        <v>372</v>
      </c>
      <c r="AE101" s="178">
        <v>372</v>
      </c>
      <c r="AF101" s="178">
        <v>372</v>
      </c>
      <c r="AG101" s="178">
        <v>372</v>
      </c>
      <c r="AH101" s="178">
        <v>372</v>
      </c>
      <c r="AI101" s="178">
        <v>372</v>
      </c>
      <c r="AJ101" s="178">
        <v>372</v>
      </c>
      <c r="AK101" s="178">
        <v>372</v>
      </c>
      <c r="AL101" s="178">
        <v>372</v>
      </c>
      <c r="AM101" s="178">
        <v>372</v>
      </c>
      <c r="AN101" s="178">
        <v>372</v>
      </c>
      <c r="AO101" s="178">
        <v>372</v>
      </c>
      <c r="AP101" s="178">
        <v>372</v>
      </c>
      <c r="AQ101" s="178">
        <v>372</v>
      </c>
      <c r="AR101" s="178">
        <v>372</v>
      </c>
      <c r="AS101" s="178">
        <v>372</v>
      </c>
      <c r="AT101" s="178">
        <v>372</v>
      </c>
      <c r="AU101" s="178">
        <v>372</v>
      </c>
      <c r="AV101" s="178">
        <v>372</v>
      </c>
      <c r="AW101" s="178">
        <v>372</v>
      </c>
      <c r="AX101" s="178">
        <v>372</v>
      </c>
      <c r="AY101" s="178">
        <v>372</v>
      </c>
      <c r="AZ101" s="178">
        <v>372</v>
      </c>
      <c r="BA101" s="178">
        <v>372</v>
      </c>
      <c r="BB101" s="178">
        <v>372</v>
      </c>
      <c r="BC101" s="178">
        <v>372</v>
      </c>
      <c r="BD101" s="178">
        <v>372</v>
      </c>
      <c r="BE101" s="178">
        <v>372</v>
      </c>
      <c r="BF101" s="178">
        <v>372</v>
      </c>
      <c r="BG101" s="178">
        <v>372</v>
      </c>
      <c r="BH101" s="178">
        <v>372</v>
      </c>
      <c r="BI101" s="178">
        <v>372</v>
      </c>
      <c r="BJ101" s="178">
        <v>372</v>
      </c>
      <c r="BK101" s="165">
        <v>372</v>
      </c>
      <c r="BL101" s="178">
        <v>372</v>
      </c>
      <c r="BM101" s="178">
        <v>0</v>
      </c>
      <c r="BN101" s="178">
        <v>0</v>
      </c>
      <c r="BO101" s="167">
        <v>0</v>
      </c>
    </row>
    <row r="102" spans="1:67" s="41" customFormat="1" ht="15" customHeight="1" x14ac:dyDescent="0.25">
      <c r="A102" s="139">
        <v>95</v>
      </c>
      <c r="B102" s="139" t="s">
        <v>948</v>
      </c>
      <c r="C102" s="139" t="s">
        <v>497</v>
      </c>
      <c r="D102" s="163" t="s">
        <v>86</v>
      </c>
      <c r="E102" s="178">
        <v>32</v>
      </c>
      <c r="F102" s="178">
        <v>32</v>
      </c>
      <c r="G102" s="178">
        <v>32</v>
      </c>
      <c r="H102" s="178">
        <v>32</v>
      </c>
      <c r="I102" s="178">
        <v>32</v>
      </c>
      <c r="J102" s="178">
        <v>32</v>
      </c>
      <c r="K102" s="178">
        <v>32</v>
      </c>
      <c r="L102" s="178">
        <v>32</v>
      </c>
      <c r="M102" s="178">
        <v>32</v>
      </c>
      <c r="N102" s="178">
        <v>32</v>
      </c>
      <c r="O102" s="178">
        <v>32</v>
      </c>
      <c r="P102" s="178">
        <v>32</v>
      </c>
      <c r="Q102" s="178">
        <v>32</v>
      </c>
      <c r="R102" s="178">
        <v>32</v>
      </c>
      <c r="S102" s="178">
        <v>32</v>
      </c>
      <c r="T102" s="178">
        <v>32</v>
      </c>
      <c r="U102" s="178">
        <v>32</v>
      </c>
      <c r="V102" s="178">
        <v>32</v>
      </c>
      <c r="W102" s="178">
        <v>32</v>
      </c>
      <c r="X102" s="178">
        <v>32</v>
      </c>
      <c r="Y102" s="178">
        <v>32</v>
      </c>
      <c r="Z102" s="178">
        <v>32</v>
      </c>
      <c r="AA102" s="178">
        <v>32</v>
      </c>
      <c r="AB102" s="178">
        <v>32</v>
      </c>
      <c r="AC102" s="178">
        <v>32</v>
      </c>
      <c r="AD102" s="178">
        <v>32</v>
      </c>
      <c r="AE102" s="178">
        <v>32</v>
      </c>
      <c r="AF102" s="178">
        <v>32</v>
      </c>
      <c r="AG102" s="178">
        <v>32</v>
      </c>
      <c r="AH102" s="178">
        <v>32</v>
      </c>
      <c r="AI102" s="178">
        <v>32</v>
      </c>
      <c r="AJ102" s="178">
        <v>32</v>
      </c>
      <c r="AK102" s="178">
        <v>32</v>
      </c>
      <c r="AL102" s="178">
        <v>32</v>
      </c>
      <c r="AM102" s="178">
        <v>32</v>
      </c>
      <c r="AN102" s="178">
        <v>32</v>
      </c>
      <c r="AO102" s="178">
        <v>32</v>
      </c>
      <c r="AP102" s="178">
        <v>32</v>
      </c>
      <c r="AQ102" s="178">
        <v>32</v>
      </c>
      <c r="AR102" s="178">
        <v>32</v>
      </c>
      <c r="AS102" s="178">
        <v>32</v>
      </c>
      <c r="AT102" s="178">
        <v>32</v>
      </c>
      <c r="AU102" s="178">
        <v>32</v>
      </c>
      <c r="AV102" s="178">
        <v>32</v>
      </c>
      <c r="AW102" s="178">
        <v>32</v>
      </c>
      <c r="AX102" s="178">
        <v>32</v>
      </c>
      <c r="AY102" s="178">
        <v>32</v>
      </c>
      <c r="AZ102" s="178">
        <v>32</v>
      </c>
      <c r="BA102" s="178">
        <v>32</v>
      </c>
      <c r="BB102" s="178">
        <v>32</v>
      </c>
      <c r="BC102" s="178">
        <v>32</v>
      </c>
      <c r="BD102" s="178">
        <v>32</v>
      </c>
      <c r="BE102" s="178">
        <v>32</v>
      </c>
      <c r="BF102" s="178">
        <v>32</v>
      </c>
      <c r="BG102" s="178">
        <v>32</v>
      </c>
      <c r="BH102" s="178">
        <v>32</v>
      </c>
      <c r="BI102" s="178">
        <v>32</v>
      </c>
      <c r="BJ102" s="178">
        <v>32</v>
      </c>
      <c r="BK102" s="165">
        <v>32</v>
      </c>
      <c r="BL102" s="178">
        <v>32</v>
      </c>
      <c r="BM102" s="178">
        <v>32</v>
      </c>
      <c r="BN102" s="178">
        <v>32</v>
      </c>
      <c r="BO102" s="167">
        <v>32</v>
      </c>
    </row>
    <row r="103" spans="1:67" s="41" customFormat="1" ht="15" customHeight="1" x14ac:dyDescent="0.25">
      <c r="A103" s="139">
        <v>96</v>
      </c>
      <c r="B103" s="139" t="s">
        <v>949</v>
      </c>
      <c r="C103" s="139" t="s">
        <v>498</v>
      </c>
      <c r="D103" s="163" t="s">
        <v>87</v>
      </c>
      <c r="E103" s="178">
        <v>43</v>
      </c>
      <c r="F103" s="178">
        <v>43</v>
      </c>
      <c r="G103" s="178">
        <v>43</v>
      </c>
      <c r="H103" s="178">
        <v>43</v>
      </c>
      <c r="I103" s="178">
        <v>43</v>
      </c>
      <c r="J103" s="178">
        <v>43</v>
      </c>
      <c r="K103" s="178">
        <v>43</v>
      </c>
      <c r="L103" s="178">
        <v>43</v>
      </c>
      <c r="M103" s="178">
        <v>43</v>
      </c>
      <c r="N103" s="178">
        <v>43</v>
      </c>
      <c r="O103" s="178">
        <v>43</v>
      </c>
      <c r="P103" s="178">
        <v>43</v>
      </c>
      <c r="Q103" s="178">
        <v>43</v>
      </c>
      <c r="R103" s="178">
        <v>43</v>
      </c>
      <c r="S103" s="178">
        <v>43</v>
      </c>
      <c r="T103" s="178">
        <v>43</v>
      </c>
      <c r="U103" s="178">
        <v>43</v>
      </c>
      <c r="V103" s="178">
        <v>43</v>
      </c>
      <c r="W103" s="178">
        <v>43</v>
      </c>
      <c r="X103" s="178">
        <v>43</v>
      </c>
      <c r="Y103" s="178">
        <v>43</v>
      </c>
      <c r="Z103" s="178">
        <v>43</v>
      </c>
      <c r="AA103" s="178">
        <v>43</v>
      </c>
      <c r="AB103" s="178">
        <v>43</v>
      </c>
      <c r="AC103" s="178">
        <v>43</v>
      </c>
      <c r="AD103" s="178">
        <v>43</v>
      </c>
      <c r="AE103" s="178">
        <v>43</v>
      </c>
      <c r="AF103" s="178">
        <v>43</v>
      </c>
      <c r="AG103" s="178">
        <v>43</v>
      </c>
      <c r="AH103" s="178">
        <v>43</v>
      </c>
      <c r="AI103" s="178">
        <v>43</v>
      </c>
      <c r="AJ103" s="178">
        <v>43</v>
      </c>
      <c r="AK103" s="178">
        <v>43</v>
      </c>
      <c r="AL103" s="178">
        <v>43</v>
      </c>
      <c r="AM103" s="178">
        <v>43</v>
      </c>
      <c r="AN103" s="178">
        <v>43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8">
        <v>0</v>
      </c>
      <c r="AU103" s="178">
        <v>0</v>
      </c>
      <c r="AV103" s="178">
        <v>0</v>
      </c>
      <c r="AW103" s="178">
        <v>0</v>
      </c>
      <c r="AX103" s="178">
        <v>0</v>
      </c>
      <c r="AY103" s="178">
        <v>0</v>
      </c>
      <c r="AZ103" s="178">
        <v>0</v>
      </c>
      <c r="BA103" s="178">
        <v>0</v>
      </c>
      <c r="BB103" s="178">
        <v>0</v>
      </c>
      <c r="BC103" s="178">
        <v>0</v>
      </c>
      <c r="BD103" s="178">
        <v>0</v>
      </c>
      <c r="BE103" s="178">
        <v>0</v>
      </c>
      <c r="BF103" s="178">
        <v>0</v>
      </c>
      <c r="BG103" s="178">
        <v>0</v>
      </c>
      <c r="BH103" s="178">
        <v>0</v>
      </c>
      <c r="BI103" s="178">
        <v>0</v>
      </c>
      <c r="BJ103" s="178">
        <v>0</v>
      </c>
      <c r="BK103" s="178">
        <v>0</v>
      </c>
      <c r="BL103" s="178">
        <v>0</v>
      </c>
      <c r="BM103" s="178">
        <v>0</v>
      </c>
      <c r="BN103" s="178">
        <v>0</v>
      </c>
      <c r="BO103" s="167">
        <v>0</v>
      </c>
    </row>
    <row r="104" spans="1:67" s="41" customFormat="1" ht="15" customHeight="1" x14ac:dyDescent="0.25">
      <c r="A104" s="139">
        <v>97</v>
      </c>
      <c r="B104" s="139" t="s">
        <v>950</v>
      </c>
      <c r="C104" s="139" t="s">
        <v>499</v>
      </c>
      <c r="D104" s="163" t="s">
        <v>88</v>
      </c>
      <c r="E104" s="178">
        <v>18</v>
      </c>
      <c r="F104" s="178">
        <v>18</v>
      </c>
      <c r="G104" s="178">
        <v>18</v>
      </c>
      <c r="H104" s="178">
        <v>18</v>
      </c>
      <c r="I104" s="178">
        <v>18</v>
      </c>
      <c r="J104" s="178">
        <v>18</v>
      </c>
      <c r="K104" s="178">
        <v>18</v>
      </c>
      <c r="L104" s="178">
        <v>18</v>
      </c>
      <c r="M104" s="178">
        <v>18</v>
      </c>
      <c r="N104" s="178">
        <v>18</v>
      </c>
      <c r="O104" s="178">
        <v>18</v>
      </c>
      <c r="P104" s="178">
        <v>18</v>
      </c>
      <c r="Q104" s="178">
        <v>18</v>
      </c>
      <c r="R104" s="178">
        <v>18</v>
      </c>
      <c r="S104" s="178">
        <v>18</v>
      </c>
      <c r="T104" s="178">
        <v>18</v>
      </c>
      <c r="U104" s="178">
        <v>18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8">
        <v>0</v>
      </c>
      <c r="AU104" s="178">
        <v>0</v>
      </c>
      <c r="AV104" s="178">
        <v>0</v>
      </c>
      <c r="AW104" s="178">
        <v>0</v>
      </c>
      <c r="AX104" s="178">
        <v>0</v>
      </c>
      <c r="AY104" s="178">
        <v>0</v>
      </c>
      <c r="AZ104" s="178">
        <v>0</v>
      </c>
      <c r="BA104" s="178">
        <v>0</v>
      </c>
      <c r="BB104" s="178">
        <v>0</v>
      </c>
      <c r="BC104" s="178">
        <v>0</v>
      </c>
      <c r="BD104" s="178">
        <v>0</v>
      </c>
      <c r="BE104" s="178">
        <v>0</v>
      </c>
      <c r="BF104" s="178">
        <v>0</v>
      </c>
      <c r="BG104" s="178">
        <v>0</v>
      </c>
      <c r="BH104" s="178">
        <v>0</v>
      </c>
      <c r="BI104" s="178">
        <v>0</v>
      </c>
      <c r="BJ104" s="178">
        <v>0</v>
      </c>
      <c r="BK104" s="178">
        <v>0</v>
      </c>
      <c r="BL104" s="178">
        <v>0</v>
      </c>
      <c r="BM104" s="178">
        <v>0</v>
      </c>
      <c r="BN104" s="178">
        <v>0</v>
      </c>
      <c r="BO104" s="167">
        <v>0</v>
      </c>
    </row>
    <row r="105" spans="1:67" s="41" customFormat="1" ht="15" customHeight="1" x14ac:dyDescent="0.25">
      <c r="A105" s="139">
        <v>98</v>
      </c>
      <c r="B105" s="139" t="s">
        <v>951</v>
      </c>
      <c r="C105" s="139" t="s">
        <v>500</v>
      </c>
      <c r="D105" s="163" t="s">
        <v>89</v>
      </c>
      <c r="E105" s="178">
        <v>22</v>
      </c>
      <c r="F105" s="178">
        <v>22</v>
      </c>
      <c r="G105" s="178">
        <v>22</v>
      </c>
      <c r="H105" s="178">
        <v>22</v>
      </c>
      <c r="I105" s="178">
        <v>22</v>
      </c>
      <c r="J105" s="178">
        <v>22</v>
      </c>
      <c r="K105" s="178">
        <v>22</v>
      </c>
      <c r="L105" s="178">
        <v>22</v>
      </c>
      <c r="M105" s="178">
        <v>22</v>
      </c>
      <c r="N105" s="178">
        <v>22</v>
      </c>
      <c r="O105" s="178">
        <v>22</v>
      </c>
      <c r="P105" s="178">
        <v>22</v>
      </c>
      <c r="Q105" s="178">
        <v>22</v>
      </c>
      <c r="R105" s="178">
        <v>22</v>
      </c>
      <c r="S105" s="178">
        <v>22</v>
      </c>
      <c r="T105" s="178">
        <v>22</v>
      </c>
      <c r="U105" s="178">
        <v>22</v>
      </c>
      <c r="V105" s="178">
        <v>22</v>
      </c>
      <c r="W105" s="178">
        <v>22</v>
      </c>
      <c r="X105" s="178">
        <v>22</v>
      </c>
      <c r="Y105" s="178">
        <v>22</v>
      </c>
      <c r="Z105" s="178">
        <v>22</v>
      </c>
      <c r="AA105" s="178">
        <v>22</v>
      </c>
      <c r="AB105" s="178">
        <v>22</v>
      </c>
      <c r="AC105" s="178">
        <v>22</v>
      </c>
      <c r="AD105" s="178">
        <v>22</v>
      </c>
      <c r="AE105" s="178">
        <v>22</v>
      </c>
      <c r="AF105" s="178">
        <v>22</v>
      </c>
      <c r="AG105" s="178">
        <v>22</v>
      </c>
      <c r="AH105" s="178">
        <v>22</v>
      </c>
      <c r="AI105" s="178">
        <v>22</v>
      </c>
      <c r="AJ105" s="178">
        <v>22</v>
      </c>
      <c r="AK105" s="178">
        <v>22</v>
      </c>
      <c r="AL105" s="178">
        <v>22</v>
      </c>
      <c r="AM105" s="178">
        <v>22</v>
      </c>
      <c r="AN105" s="178">
        <v>22</v>
      </c>
      <c r="AO105" s="178">
        <v>22</v>
      </c>
      <c r="AP105" s="178">
        <v>22</v>
      </c>
      <c r="AQ105" s="178">
        <v>22</v>
      </c>
      <c r="AR105" s="178">
        <v>22</v>
      </c>
      <c r="AS105" s="178">
        <v>22</v>
      </c>
      <c r="AT105" s="178">
        <v>22</v>
      </c>
      <c r="AU105" s="178">
        <v>22</v>
      </c>
      <c r="AV105" s="178">
        <v>22</v>
      </c>
      <c r="AW105" s="178">
        <v>22</v>
      </c>
      <c r="AX105" s="178">
        <v>22</v>
      </c>
      <c r="AY105" s="178">
        <v>22</v>
      </c>
      <c r="AZ105" s="178">
        <v>22</v>
      </c>
      <c r="BA105" s="178">
        <v>22</v>
      </c>
      <c r="BB105" s="178">
        <v>22</v>
      </c>
      <c r="BC105" s="178">
        <v>22</v>
      </c>
      <c r="BD105" s="178">
        <v>22</v>
      </c>
      <c r="BE105" s="178">
        <v>22</v>
      </c>
      <c r="BF105" s="178">
        <v>22</v>
      </c>
      <c r="BG105" s="178">
        <v>22</v>
      </c>
      <c r="BH105" s="178">
        <v>22</v>
      </c>
      <c r="BI105" s="178">
        <v>22</v>
      </c>
      <c r="BJ105" s="178">
        <v>22</v>
      </c>
      <c r="BK105" s="165">
        <v>22</v>
      </c>
      <c r="BL105" s="178">
        <v>22</v>
      </c>
      <c r="BM105" s="178">
        <v>22</v>
      </c>
      <c r="BN105" s="178">
        <v>22</v>
      </c>
      <c r="BO105" s="167">
        <v>22</v>
      </c>
    </row>
    <row r="106" spans="1:67" s="41" customFormat="1" ht="15" customHeight="1" x14ac:dyDescent="0.25">
      <c r="A106" s="139">
        <v>99</v>
      </c>
      <c r="B106" s="139" t="s">
        <v>952</v>
      </c>
      <c r="C106" s="139" t="s">
        <v>501</v>
      </c>
      <c r="D106" s="163" t="s">
        <v>90</v>
      </c>
      <c r="E106" s="178">
        <v>94</v>
      </c>
      <c r="F106" s="178">
        <v>94</v>
      </c>
      <c r="G106" s="178">
        <v>94</v>
      </c>
      <c r="H106" s="178">
        <v>94</v>
      </c>
      <c r="I106" s="178">
        <v>94</v>
      </c>
      <c r="J106" s="178">
        <v>94</v>
      </c>
      <c r="K106" s="178">
        <v>94</v>
      </c>
      <c r="L106" s="178">
        <v>94</v>
      </c>
      <c r="M106" s="178">
        <v>94</v>
      </c>
      <c r="N106" s="178">
        <v>94</v>
      </c>
      <c r="O106" s="178">
        <v>94</v>
      </c>
      <c r="P106" s="178">
        <v>94</v>
      </c>
      <c r="Q106" s="178">
        <v>94</v>
      </c>
      <c r="R106" s="178">
        <v>94</v>
      </c>
      <c r="S106" s="178">
        <v>94</v>
      </c>
      <c r="T106" s="178">
        <v>94</v>
      </c>
      <c r="U106" s="178">
        <v>94</v>
      </c>
      <c r="V106" s="178">
        <v>94</v>
      </c>
      <c r="W106" s="178">
        <v>94</v>
      </c>
      <c r="X106" s="178">
        <v>94</v>
      </c>
      <c r="Y106" s="178">
        <v>94</v>
      </c>
      <c r="Z106" s="178">
        <v>94</v>
      </c>
      <c r="AA106" s="178">
        <v>94</v>
      </c>
      <c r="AB106" s="178">
        <v>94</v>
      </c>
      <c r="AC106" s="178">
        <v>94</v>
      </c>
      <c r="AD106" s="178">
        <v>94</v>
      </c>
      <c r="AE106" s="178">
        <v>94</v>
      </c>
      <c r="AF106" s="178">
        <v>94</v>
      </c>
      <c r="AG106" s="178">
        <v>94</v>
      </c>
      <c r="AH106" s="178">
        <v>94</v>
      </c>
      <c r="AI106" s="178">
        <v>94</v>
      </c>
      <c r="AJ106" s="178">
        <v>94</v>
      </c>
      <c r="AK106" s="178">
        <v>94</v>
      </c>
      <c r="AL106" s="178">
        <v>94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8">
        <v>0</v>
      </c>
      <c r="AU106" s="178">
        <v>0</v>
      </c>
      <c r="AV106" s="178">
        <v>0</v>
      </c>
      <c r="AW106" s="178">
        <v>0</v>
      </c>
      <c r="AX106" s="178">
        <v>0</v>
      </c>
      <c r="AY106" s="178">
        <v>0</v>
      </c>
      <c r="AZ106" s="178">
        <v>0</v>
      </c>
      <c r="BA106" s="178">
        <v>0</v>
      </c>
      <c r="BB106" s="178">
        <v>0</v>
      </c>
      <c r="BC106" s="178">
        <v>0</v>
      </c>
      <c r="BD106" s="178">
        <v>0</v>
      </c>
      <c r="BE106" s="178">
        <v>0</v>
      </c>
      <c r="BF106" s="178">
        <v>0</v>
      </c>
      <c r="BG106" s="178">
        <v>0</v>
      </c>
      <c r="BH106" s="178">
        <v>0</v>
      </c>
      <c r="BI106" s="178">
        <v>0</v>
      </c>
      <c r="BJ106" s="178">
        <v>0</v>
      </c>
      <c r="BK106" s="178">
        <v>0</v>
      </c>
      <c r="BL106" s="178">
        <v>0</v>
      </c>
      <c r="BM106" s="178">
        <v>0</v>
      </c>
      <c r="BN106" s="178">
        <v>0</v>
      </c>
      <c r="BO106" s="167">
        <v>0</v>
      </c>
    </row>
    <row r="107" spans="1:67" s="41" customFormat="1" ht="15" customHeight="1" x14ac:dyDescent="0.25">
      <c r="A107" s="139">
        <v>100</v>
      </c>
      <c r="B107" s="140" t="s">
        <v>1424</v>
      </c>
      <c r="C107" s="139" t="s">
        <v>953</v>
      </c>
      <c r="D107" s="163" t="s">
        <v>828</v>
      </c>
      <c r="E107" s="178">
        <v>0</v>
      </c>
      <c r="F107" s="178">
        <v>0</v>
      </c>
      <c r="G107" s="178">
        <v>0</v>
      </c>
      <c r="H107" s="178">
        <v>0</v>
      </c>
      <c r="I107" s="178">
        <v>0</v>
      </c>
      <c r="J107" s="178">
        <v>0</v>
      </c>
      <c r="K107" s="178">
        <v>0</v>
      </c>
      <c r="L107" s="178">
        <v>0</v>
      </c>
      <c r="M107" s="178">
        <v>0</v>
      </c>
      <c r="N107" s="178">
        <v>0</v>
      </c>
      <c r="O107" s="178">
        <v>0</v>
      </c>
      <c r="P107" s="178">
        <v>0</v>
      </c>
      <c r="Q107" s="178">
        <v>0</v>
      </c>
      <c r="R107" s="178">
        <v>0</v>
      </c>
      <c r="S107" s="178">
        <v>0</v>
      </c>
      <c r="T107" s="178">
        <v>0</v>
      </c>
      <c r="U107" s="178">
        <v>0</v>
      </c>
      <c r="V107" s="178">
        <v>0</v>
      </c>
      <c r="W107" s="178">
        <v>82</v>
      </c>
      <c r="X107" s="178">
        <v>82</v>
      </c>
      <c r="Y107" s="178">
        <v>82</v>
      </c>
      <c r="Z107" s="178">
        <v>82</v>
      </c>
      <c r="AA107" s="178">
        <v>82</v>
      </c>
      <c r="AB107" s="178">
        <v>82</v>
      </c>
      <c r="AC107" s="178">
        <v>82</v>
      </c>
      <c r="AD107" s="178">
        <v>82</v>
      </c>
      <c r="AE107" s="178">
        <v>82</v>
      </c>
      <c r="AF107" s="178">
        <v>82</v>
      </c>
      <c r="AG107" s="178">
        <v>82</v>
      </c>
      <c r="AH107" s="178">
        <v>82</v>
      </c>
      <c r="AI107" s="178">
        <v>82</v>
      </c>
      <c r="AJ107" s="178">
        <v>82</v>
      </c>
      <c r="AK107" s="178">
        <v>82</v>
      </c>
      <c r="AL107" s="178">
        <v>82</v>
      </c>
      <c r="AM107" s="178">
        <v>82</v>
      </c>
      <c r="AN107" s="178">
        <v>82</v>
      </c>
      <c r="AO107" s="178">
        <v>82</v>
      </c>
      <c r="AP107" s="178">
        <v>82</v>
      </c>
      <c r="AQ107" s="178">
        <v>82</v>
      </c>
      <c r="AR107" s="178">
        <v>82</v>
      </c>
      <c r="AS107" s="178">
        <v>82</v>
      </c>
      <c r="AT107" s="178">
        <v>82</v>
      </c>
      <c r="AU107" s="178">
        <v>82</v>
      </c>
      <c r="AV107" s="178">
        <v>82</v>
      </c>
      <c r="AW107" s="178">
        <v>82</v>
      </c>
      <c r="AX107" s="178">
        <v>82</v>
      </c>
      <c r="AY107" s="178">
        <v>82</v>
      </c>
      <c r="AZ107" s="178">
        <v>82</v>
      </c>
      <c r="BA107" s="178">
        <v>82</v>
      </c>
      <c r="BB107" s="178">
        <v>82</v>
      </c>
      <c r="BC107" s="178">
        <v>82</v>
      </c>
      <c r="BD107" s="178">
        <v>82</v>
      </c>
      <c r="BE107" s="178">
        <v>82</v>
      </c>
      <c r="BF107" s="178">
        <v>82</v>
      </c>
      <c r="BG107" s="178">
        <v>82</v>
      </c>
      <c r="BH107" s="178">
        <v>27</v>
      </c>
      <c r="BI107" s="178">
        <v>82</v>
      </c>
      <c r="BJ107" s="178">
        <v>82</v>
      </c>
      <c r="BK107" s="165">
        <v>82</v>
      </c>
      <c r="BL107" s="178">
        <v>82</v>
      </c>
      <c r="BM107" s="178">
        <v>82</v>
      </c>
      <c r="BN107" s="178">
        <v>82</v>
      </c>
      <c r="BO107" s="167">
        <v>82</v>
      </c>
    </row>
    <row r="108" spans="1:67" s="41" customFormat="1" ht="15" customHeight="1" x14ac:dyDescent="0.25">
      <c r="A108" s="139">
        <v>101</v>
      </c>
      <c r="B108" s="139" t="s">
        <v>954</v>
      </c>
      <c r="C108" s="139" t="s">
        <v>502</v>
      </c>
      <c r="D108" s="163" t="s">
        <v>91</v>
      </c>
      <c r="E108" s="178">
        <v>27</v>
      </c>
      <c r="F108" s="178">
        <v>27</v>
      </c>
      <c r="G108" s="178">
        <v>27</v>
      </c>
      <c r="H108" s="178">
        <v>27</v>
      </c>
      <c r="I108" s="178">
        <v>27</v>
      </c>
      <c r="J108" s="178">
        <v>27</v>
      </c>
      <c r="K108" s="178">
        <v>27</v>
      </c>
      <c r="L108" s="178">
        <v>27</v>
      </c>
      <c r="M108" s="178">
        <v>27</v>
      </c>
      <c r="N108" s="178">
        <v>27</v>
      </c>
      <c r="O108" s="178">
        <v>27</v>
      </c>
      <c r="P108" s="178">
        <v>27</v>
      </c>
      <c r="Q108" s="178">
        <v>27</v>
      </c>
      <c r="R108" s="178">
        <v>27</v>
      </c>
      <c r="S108" s="178">
        <v>27</v>
      </c>
      <c r="T108" s="178">
        <v>27</v>
      </c>
      <c r="U108" s="178">
        <v>27</v>
      </c>
      <c r="V108" s="178">
        <v>27</v>
      </c>
      <c r="W108" s="178">
        <v>27</v>
      </c>
      <c r="X108" s="178">
        <v>27</v>
      </c>
      <c r="Y108" s="178">
        <v>27</v>
      </c>
      <c r="Z108" s="178">
        <v>27</v>
      </c>
      <c r="AA108" s="178">
        <v>27</v>
      </c>
      <c r="AB108" s="178">
        <v>27</v>
      </c>
      <c r="AC108" s="178">
        <v>27</v>
      </c>
      <c r="AD108" s="178">
        <v>27</v>
      </c>
      <c r="AE108" s="178">
        <v>27</v>
      </c>
      <c r="AF108" s="178">
        <v>27</v>
      </c>
      <c r="AG108" s="178">
        <v>27</v>
      </c>
      <c r="AH108" s="178">
        <v>27</v>
      </c>
      <c r="AI108" s="178">
        <v>27</v>
      </c>
      <c r="AJ108" s="178">
        <v>27</v>
      </c>
      <c r="AK108" s="178">
        <v>27</v>
      </c>
      <c r="AL108" s="178">
        <v>27</v>
      </c>
      <c r="AM108" s="178">
        <v>27</v>
      </c>
      <c r="AN108" s="178">
        <v>27</v>
      </c>
      <c r="AO108" s="178">
        <v>27</v>
      </c>
      <c r="AP108" s="178">
        <v>27</v>
      </c>
      <c r="AQ108" s="178">
        <v>27</v>
      </c>
      <c r="AR108" s="178">
        <v>27</v>
      </c>
      <c r="AS108" s="178">
        <v>27</v>
      </c>
      <c r="AT108" s="178">
        <v>27</v>
      </c>
      <c r="AU108" s="178">
        <v>27</v>
      </c>
      <c r="AV108" s="178">
        <v>27</v>
      </c>
      <c r="AW108" s="178">
        <v>27</v>
      </c>
      <c r="AX108" s="178">
        <v>27</v>
      </c>
      <c r="AY108" s="178">
        <v>27</v>
      </c>
      <c r="AZ108" s="178">
        <v>27</v>
      </c>
      <c r="BA108" s="178">
        <v>27</v>
      </c>
      <c r="BB108" s="178">
        <v>27</v>
      </c>
      <c r="BC108" s="178">
        <v>27</v>
      </c>
      <c r="BD108" s="178">
        <v>27</v>
      </c>
      <c r="BE108" s="178">
        <v>27</v>
      </c>
      <c r="BF108" s="178">
        <v>27</v>
      </c>
      <c r="BG108" s="178">
        <v>27</v>
      </c>
      <c r="BH108" s="178">
        <v>40</v>
      </c>
      <c r="BI108" s="178">
        <v>27</v>
      </c>
      <c r="BJ108" s="178">
        <v>27</v>
      </c>
      <c r="BK108" s="165">
        <v>27</v>
      </c>
      <c r="BL108" s="178">
        <v>27</v>
      </c>
      <c r="BM108" s="178">
        <v>27</v>
      </c>
      <c r="BN108" s="178">
        <v>27</v>
      </c>
      <c r="BO108" s="167">
        <v>27</v>
      </c>
    </row>
    <row r="109" spans="1:67" s="41" customFormat="1" ht="15" customHeight="1" x14ac:dyDescent="0.25">
      <c r="A109" s="139">
        <v>102</v>
      </c>
      <c r="B109" s="139" t="s">
        <v>955</v>
      </c>
      <c r="C109" s="139" t="s">
        <v>503</v>
      </c>
      <c r="D109" s="163" t="s">
        <v>92</v>
      </c>
      <c r="E109" s="178">
        <v>40</v>
      </c>
      <c r="F109" s="178">
        <v>40</v>
      </c>
      <c r="G109" s="178">
        <v>40</v>
      </c>
      <c r="H109" s="178">
        <v>40</v>
      </c>
      <c r="I109" s="178">
        <v>40</v>
      </c>
      <c r="J109" s="178">
        <v>40</v>
      </c>
      <c r="K109" s="178">
        <v>40</v>
      </c>
      <c r="L109" s="178">
        <v>40</v>
      </c>
      <c r="M109" s="178">
        <v>40</v>
      </c>
      <c r="N109" s="178">
        <v>40</v>
      </c>
      <c r="O109" s="178">
        <v>40</v>
      </c>
      <c r="P109" s="178">
        <v>40</v>
      </c>
      <c r="Q109" s="178">
        <v>40</v>
      </c>
      <c r="R109" s="178">
        <v>40</v>
      </c>
      <c r="S109" s="178">
        <v>40</v>
      </c>
      <c r="T109" s="178">
        <v>40</v>
      </c>
      <c r="U109" s="178">
        <v>40</v>
      </c>
      <c r="V109" s="178">
        <v>40</v>
      </c>
      <c r="W109" s="178">
        <v>40</v>
      </c>
      <c r="X109" s="178">
        <v>40</v>
      </c>
      <c r="Y109" s="178">
        <v>40</v>
      </c>
      <c r="Z109" s="178">
        <v>40</v>
      </c>
      <c r="AA109" s="178">
        <v>40</v>
      </c>
      <c r="AB109" s="178">
        <v>40</v>
      </c>
      <c r="AC109" s="178">
        <v>40</v>
      </c>
      <c r="AD109" s="178">
        <v>40</v>
      </c>
      <c r="AE109" s="178">
        <v>40</v>
      </c>
      <c r="AF109" s="178">
        <v>40</v>
      </c>
      <c r="AG109" s="178">
        <v>40</v>
      </c>
      <c r="AH109" s="178">
        <v>40</v>
      </c>
      <c r="AI109" s="178">
        <v>40</v>
      </c>
      <c r="AJ109" s="178">
        <v>40</v>
      </c>
      <c r="AK109" s="178">
        <v>40</v>
      </c>
      <c r="AL109" s="178">
        <v>40</v>
      </c>
      <c r="AM109" s="178">
        <v>40</v>
      </c>
      <c r="AN109" s="178">
        <v>40</v>
      </c>
      <c r="AO109" s="178">
        <v>40</v>
      </c>
      <c r="AP109" s="178">
        <v>40</v>
      </c>
      <c r="AQ109" s="178">
        <v>40</v>
      </c>
      <c r="AR109" s="178">
        <v>40</v>
      </c>
      <c r="AS109" s="178">
        <v>40</v>
      </c>
      <c r="AT109" s="178">
        <v>40</v>
      </c>
      <c r="AU109" s="178">
        <v>40</v>
      </c>
      <c r="AV109" s="178">
        <v>40</v>
      </c>
      <c r="AW109" s="178">
        <v>40</v>
      </c>
      <c r="AX109" s="178">
        <v>40</v>
      </c>
      <c r="AY109" s="178">
        <v>40</v>
      </c>
      <c r="AZ109" s="178">
        <v>40</v>
      </c>
      <c r="BA109" s="178">
        <v>40</v>
      </c>
      <c r="BB109" s="178">
        <v>40</v>
      </c>
      <c r="BC109" s="178">
        <v>40</v>
      </c>
      <c r="BD109" s="178">
        <v>40</v>
      </c>
      <c r="BE109" s="178">
        <v>40</v>
      </c>
      <c r="BF109" s="178">
        <v>40</v>
      </c>
      <c r="BG109" s="178">
        <v>40</v>
      </c>
      <c r="BH109" s="178">
        <v>82</v>
      </c>
      <c r="BI109" s="178">
        <v>40</v>
      </c>
      <c r="BJ109" s="178">
        <v>40</v>
      </c>
      <c r="BK109" s="165">
        <v>40</v>
      </c>
      <c r="BL109" s="178">
        <v>40</v>
      </c>
      <c r="BM109" s="178">
        <v>40</v>
      </c>
      <c r="BN109" s="178">
        <v>40</v>
      </c>
      <c r="BO109" s="167">
        <v>40</v>
      </c>
    </row>
    <row r="110" spans="1:67" s="41" customFormat="1" ht="15" customHeight="1" x14ac:dyDescent="0.25">
      <c r="A110" s="139">
        <v>103</v>
      </c>
      <c r="B110" s="139" t="s">
        <v>956</v>
      </c>
      <c r="C110" s="139" t="s">
        <v>504</v>
      </c>
      <c r="D110" s="163" t="s">
        <v>93</v>
      </c>
      <c r="E110" s="178">
        <v>39</v>
      </c>
      <c r="F110" s="178">
        <v>39</v>
      </c>
      <c r="G110" s="178">
        <v>39</v>
      </c>
      <c r="H110" s="178">
        <v>39</v>
      </c>
      <c r="I110" s="178">
        <v>39</v>
      </c>
      <c r="J110" s="178">
        <v>39</v>
      </c>
      <c r="K110" s="178">
        <v>39</v>
      </c>
      <c r="L110" s="178">
        <v>39</v>
      </c>
      <c r="M110" s="178">
        <v>39</v>
      </c>
      <c r="N110" s="178">
        <v>39</v>
      </c>
      <c r="O110" s="178">
        <v>39</v>
      </c>
      <c r="P110" s="178">
        <v>39</v>
      </c>
      <c r="Q110" s="178">
        <v>39</v>
      </c>
      <c r="R110" s="178">
        <v>39</v>
      </c>
      <c r="S110" s="178">
        <v>39</v>
      </c>
      <c r="T110" s="178">
        <v>39</v>
      </c>
      <c r="U110" s="178">
        <v>39</v>
      </c>
      <c r="V110" s="178">
        <v>39</v>
      </c>
      <c r="W110" s="178">
        <v>39</v>
      </c>
      <c r="X110" s="178">
        <v>39</v>
      </c>
      <c r="Y110" s="178">
        <v>39</v>
      </c>
      <c r="Z110" s="178">
        <v>39</v>
      </c>
      <c r="AA110" s="178">
        <v>39</v>
      </c>
      <c r="AB110" s="178">
        <v>39</v>
      </c>
      <c r="AC110" s="178">
        <v>39</v>
      </c>
      <c r="AD110" s="178">
        <v>39</v>
      </c>
      <c r="AE110" s="178">
        <v>39</v>
      </c>
      <c r="AF110" s="178">
        <v>39</v>
      </c>
      <c r="AG110" s="178">
        <v>22</v>
      </c>
      <c r="AH110" s="178">
        <v>22</v>
      </c>
      <c r="AI110" s="178">
        <v>22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8">
        <v>0</v>
      </c>
      <c r="AU110" s="178">
        <v>0</v>
      </c>
      <c r="AV110" s="178">
        <v>0</v>
      </c>
      <c r="AW110" s="178">
        <v>0</v>
      </c>
      <c r="AX110" s="178">
        <v>0</v>
      </c>
      <c r="AY110" s="178">
        <v>0</v>
      </c>
      <c r="AZ110" s="178">
        <v>0</v>
      </c>
      <c r="BA110" s="178">
        <v>0</v>
      </c>
      <c r="BB110" s="178">
        <v>0</v>
      </c>
      <c r="BC110" s="178">
        <v>0</v>
      </c>
      <c r="BD110" s="178">
        <v>0</v>
      </c>
      <c r="BE110" s="178">
        <v>0</v>
      </c>
      <c r="BF110" s="178">
        <v>0</v>
      </c>
      <c r="BG110" s="178">
        <v>0</v>
      </c>
      <c r="BH110" s="178">
        <v>0</v>
      </c>
      <c r="BI110" s="178">
        <v>0</v>
      </c>
      <c r="BJ110" s="178">
        <v>0</v>
      </c>
      <c r="BK110" s="178">
        <v>0</v>
      </c>
      <c r="BL110" s="178">
        <v>0</v>
      </c>
      <c r="BM110" s="178">
        <v>0</v>
      </c>
      <c r="BN110" s="178">
        <v>0</v>
      </c>
      <c r="BO110" s="167">
        <v>0</v>
      </c>
    </row>
    <row r="111" spans="1:67" s="41" customFormat="1" ht="15" customHeight="1" x14ac:dyDescent="0.25">
      <c r="A111" s="139">
        <v>104</v>
      </c>
      <c r="B111" s="139" t="s">
        <v>957</v>
      </c>
      <c r="C111" s="139" t="s">
        <v>505</v>
      </c>
      <c r="D111" s="163" t="s">
        <v>94</v>
      </c>
      <c r="E111" s="178">
        <v>280</v>
      </c>
      <c r="F111" s="178">
        <v>280</v>
      </c>
      <c r="G111" s="178">
        <v>280</v>
      </c>
      <c r="H111" s="178">
        <v>280</v>
      </c>
      <c r="I111" s="178">
        <v>280</v>
      </c>
      <c r="J111" s="178">
        <v>280</v>
      </c>
      <c r="K111" s="178">
        <v>280</v>
      </c>
      <c r="L111" s="178">
        <v>280</v>
      </c>
      <c r="M111" s="178">
        <v>280</v>
      </c>
      <c r="N111" s="178">
        <v>280</v>
      </c>
      <c r="O111" s="178">
        <v>280</v>
      </c>
      <c r="P111" s="178">
        <v>280</v>
      </c>
      <c r="Q111" s="178">
        <v>280</v>
      </c>
      <c r="R111" s="178">
        <v>280</v>
      </c>
      <c r="S111" s="178">
        <v>280</v>
      </c>
      <c r="T111" s="178">
        <v>280</v>
      </c>
      <c r="U111" s="178">
        <v>280</v>
      </c>
      <c r="V111" s="178">
        <v>280</v>
      </c>
      <c r="W111" s="178">
        <v>280</v>
      </c>
      <c r="X111" s="178">
        <v>280</v>
      </c>
      <c r="Y111" s="178">
        <v>280</v>
      </c>
      <c r="Z111" s="178">
        <v>280</v>
      </c>
      <c r="AA111" s="178">
        <v>280</v>
      </c>
      <c r="AB111" s="178">
        <v>280</v>
      </c>
      <c r="AC111" s="178">
        <v>280</v>
      </c>
      <c r="AD111" s="178">
        <v>280</v>
      </c>
      <c r="AE111" s="178">
        <v>280</v>
      </c>
      <c r="AF111" s="178">
        <v>280</v>
      </c>
      <c r="AG111" s="178">
        <v>280</v>
      </c>
      <c r="AH111" s="178">
        <v>280</v>
      </c>
      <c r="AI111" s="178">
        <v>280</v>
      </c>
      <c r="AJ111" s="178">
        <v>94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8">
        <v>0</v>
      </c>
      <c r="AU111" s="178">
        <v>0</v>
      </c>
      <c r="AV111" s="178">
        <v>0</v>
      </c>
      <c r="AW111" s="178">
        <v>0</v>
      </c>
      <c r="AX111" s="178">
        <v>0</v>
      </c>
      <c r="AY111" s="178">
        <v>0</v>
      </c>
      <c r="AZ111" s="178">
        <v>0</v>
      </c>
      <c r="BA111" s="178">
        <v>0</v>
      </c>
      <c r="BB111" s="178">
        <v>0</v>
      </c>
      <c r="BC111" s="178">
        <v>0</v>
      </c>
      <c r="BD111" s="178">
        <v>0</v>
      </c>
      <c r="BE111" s="178">
        <v>0</v>
      </c>
      <c r="BF111" s="178">
        <v>0</v>
      </c>
      <c r="BG111" s="178">
        <v>0</v>
      </c>
      <c r="BH111" s="178">
        <v>0</v>
      </c>
      <c r="BI111" s="178">
        <v>0</v>
      </c>
      <c r="BJ111" s="178">
        <v>0</v>
      </c>
      <c r="BK111" s="178">
        <v>0</v>
      </c>
      <c r="BL111" s="178">
        <v>0</v>
      </c>
      <c r="BM111" s="178">
        <v>0</v>
      </c>
      <c r="BN111" s="178">
        <v>0</v>
      </c>
      <c r="BO111" s="167">
        <v>0</v>
      </c>
    </row>
    <row r="112" spans="1:67" s="41" customFormat="1" ht="15" customHeight="1" x14ac:dyDescent="0.25">
      <c r="A112" s="139">
        <v>105</v>
      </c>
      <c r="B112" s="140" t="s">
        <v>1429</v>
      </c>
      <c r="C112" s="139" t="s">
        <v>958</v>
      </c>
      <c r="D112" s="163" t="s">
        <v>822</v>
      </c>
      <c r="E112" s="178">
        <v>0</v>
      </c>
      <c r="F112" s="178">
        <v>0</v>
      </c>
      <c r="G112" s="178">
        <v>0</v>
      </c>
      <c r="H112" s="178">
        <v>0</v>
      </c>
      <c r="I112" s="178">
        <v>0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49</v>
      </c>
      <c r="T112" s="178">
        <v>49</v>
      </c>
      <c r="U112" s="178">
        <v>49</v>
      </c>
      <c r="V112" s="178">
        <v>49</v>
      </c>
      <c r="W112" s="178">
        <v>49</v>
      </c>
      <c r="X112" s="178">
        <v>49</v>
      </c>
      <c r="Y112" s="178">
        <v>49</v>
      </c>
      <c r="Z112" s="178">
        <v>49</v>
      </c>
      <c r="AA112" s="178">
        <v>49</v>
      </c>
      <c r="AB112" s="178">
        <v>49</v>
      </c>
      <c r="AC112" s="178">
        <v>49</v>
      </c>
      <c r="AD112" s="178">
        <v>49</v>
      </c>
      <c r="AE112" s="178">
        <v>49</v>
      </c>
      <c r="AF112" s="178">
        <v>49</v>
      </c>
      <c r="AG112" s="178">
        <v>49</v>
      </c>
      <c r="AH112" s="178">
        <v>49</v>
      </c>
      <c r="AI112" s="178">
        <v>49</v>
      </c>
      <c r="AJ112" s="178">
        <v>49</v>
      </c>
      <c r="AK112" s="178">
        <v>49</v>
      </c>
      <c r="AL112" s="178">
        <v>49</v>
      </c>
      <c r="AM112" s="178">
        <v>49</v>
      </c>
      <c r="AN112" s="178">
        <v>49</v>
      </c>
      <c r="AO112" s="178">
        <v>49</v>
      </c>
      <c r="AP112" s="178">
        <v>49</v>
      </c>
      <c r="AQ112" s="178">
        <v>49</v>
      </c>
      <c r="AR112" s="178">
        <v>49</v>
      </c>
      <c r="AS112" s="178">
        <v>49</v>
      </c>
      <c r="AT112" s="178">
        <v>49</v>
      </c>
      <c r="AU112" s="178">
        <v>49</v>
      </c>
      <c r="AV112" s="178">
        <v>49</v>
      </c>
      <c r="AW112" s="178">
        <v>49</v>
      </c>
      <c r="AX112" s="178">
        <v>49</v>
      </c>
      <c r="AY112" s="178">
        <v>49</v>
      </c>
      <c r="AZ112" s="178">
        <v>49</v>
      </c>
      <c r="BA112" s="178">
        <v>49</v>
      </c>
      <c r="BB112" s="178">
        <v>49</v>
      </c>
      <c r="BC112" s="178">
        <v>49</v>
      </c>
      <c r="BD112" s="178">
        <v>49</v>
      </c>
      <c r="BE112" s="178">
        <v>49</v>
      </c>
      <c r="BF112" s="178">
        <v>49</v>
      </c>
      <c r="BG112" s="178">
        <v>49</v>
      </c>
      <c r="BH112" s="178">
        <v>49</v>
      </c>
      <c r="BI112" s="178">
        <v>49</v>
      </c>
      <c r="BJ112" s="178">
        <v>49</v>
      </c>
      <c r="BK112" s="165">
        <v>49</v>
      </c>
      <c r="BL112" s="178">
        <v>49</v>
      </c>
      <c r="BM112" s="178">
        <v>49</v>
      </c>
      <c r="BN112" s="178">
        <v>49</v>
      </c>
      <c r="BO112" s="167">
        <v>49</v>
      </c>
    </row>
    <row r="113" spans="1:67" s="41" customFormat="1" ht="15" customHeight="1" x14ac:dyDescent="0.25">
      <c r="A113" s="139">
        <v>106</v>
      </c>
      <c r="B113" s="139" t="s">
        <v>959</v>
      </c>
      <c r="C113" s="139" t="s">
        <v>506</v>
      </c>
      <c r="D113" s="163" t="s">
        <v>95</v>
      </c>
      <c r="E113" s="178">
        <v>64</v>
      </c>
      <c r="F113" s="178">
        <v>64</v>
      </c>
      <c r="G113" s="178">
        <v>64</v>
      </c>
      <c r="H113" s="178">
        <v>64</v>
      </c>
      <c r="I113" s="178">
        <v>64</v>
      </c>
      <c r="J113" s="178">
        <v>64</v>
      </c>
      <c r="K113" s="178">
        <v>64</v>
      </c>
      <c r="L113" s="178">
        <v>64</v>
      </c>
      <c r="M113" s="178">
        <v>64</v>
      </c>
      <c r="N113" s="178">
        <v>64</v>
      </c>
      <c r="O113" s="178">
        <v>64</v>
      </c>
      <c r="P113" s="178">
        <v>64</v>
      </c>
      <c r="Q113" s="178">
        <v>64</v>
      </c>
      <c r="R113" s="178">
        <v>64</v>
      </c>
      <c r="S113" s="178">
        <v>64</v>
      </c>
      <c r="T113" s="178">
        <v>64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8">
        <v>0</v>
      </c>
      <c r="AU113" s="178">
        <v>0</v>
      </c>
      <c r="AV113" s="178">
        <v>0</v>
      </c>
      <c r="AW113" s="178">
        <v>0</v>
      </c>
      <c r="AX113" s="178">
        <v>0</v>
      </c>
      <c r="AY113" s="178">
        <v>0</v>
      </c>
      <c r="AZ113" s="178">
        <v>0</v>
      </c>
      <c r="BA113" s="178">
        <v>0</v>
      </c>
      <c r="BB113" s="178">
        <v>0</v>
      </c>
      <c r="BC113" s="178">
        <v>0</v>
      </c>
      <c r="BD113" s="178">
        <v>0</v>
      </c>
      <c r="BE113" s="178">
        <v>0</v>
      </c>
      <c r="BF113" s="178">
        <v>0</v>
      </c>
      <c r="BG113" s="178">
        <v>0</v>
      </c>
      <c r="BH113" s="178">
        <v>0</v>
      </c>
      <c r="BI113" s="178">
        <v>0</v>
      </c>
      <c r="BJ113" s="178">
        <v>0</v>
      </c>
      <c r="BK113" s="178">
        <v>0</v>
      </c>
      <c r="BL113" s="178">
        <v>0</v>
      </c>
      <c r="BM113" s="178">
        <v>0</v>
      </c>
      <c r="BN113" s="178">
        <v>0</v>
      </c>
      <c r="BO113" s="167">
        <v>0</v>
      </c>
    </row>
    <row r="114" spans="1:67" s="41" customFormat="1" ht="15" customHeight="1" x14ac:dyDescent="0.25">
      <c r="A114" s="139">
        <v>107</v>
      </c>
      <c r="B114" s="139" t="s">
        <v>960</v>
      </c>
      <c r="C114" s="139" t="s">
        <v>507</v>
      </c>
      <c r="D114" s="163" t="s">
        <v>96</v>
      </c>
      <c r="E114" s="178">
        <v>72</v>
      </c>
      <c r="F114" s="178">
        <v>72</v>
      </c>
      <c r="G114" s="178">
        <v>72</v>
      </c>
      <c r="H114" s="178">
        <v>72</v>
      </c>
      <c r="I114" s="178">
        <v>72</v>
      </c>
      <c r="J114" s="178">
        <v>72</v>
      </c>
      <c r="K114" s="178">
        <v>72</v>
      </c>
      <c r="L114" s="178">
        <v>72</v>
      </c>
      <c r="M114" s="178">
        <v>72</v>
      </c>
      <c r="N114" s="178">
        <v>72</v>
      </c>
      <c r="O114" s="178">
        <v>72</v>
      </c>
      <c r="P114" s="178">
        <v>72</v>
      </c>
      <c r="Q114" s="178">
        <v>72</v>
      </c>
      <c r="R114" s="178">
        <v>72</v>
      </c>
      <c r="S114" s="178">
        <v>72</v>
      </c>
      <c r="T114" s="178">
        <v>72</v>
      </c>
      <c r="U114" s="178">
        <v>72</v>
      </c>
      <c r="V114" s="178">
        <v>72</v>
      </c>
      <c r="W114" s="178">
        <v>72</v>
      </c>
      <c r="X114" s="178">
        <v>72</v>
      </c>
      <c r="Y114" s="178">
        <v>72</v>
      </c>
      <c r="Z114" s="178">
        <v>72</v>
      </c>
      <c r="AA114" s="178">
        <v>72</v>
      </c>
      <c r="AB114" s="178">
        <v>72</v>
      </c>
      <c r="AC114" s="178">
        <v>72</v>
      </c>
      <c r="AD114" s="178">
        <v>72</v>
      </c>
      <c r="AE114" s="178">
        <v>72</v>
      </c>
      <c r="AF114" s="178">
        <v>72</v>
      </c>
      <c r="AG114" s="178">
        <v>72</v>
      </c>
      <c r="AH114" s="178">
        <v>72</v>
      </c>
      <c r="AI114" s="178">
        <v>72</v>
      </c>
      <c r="AJ114" s="178">
        <v>72</v>
      </c>
      <c r="AK114" s="178">
        <v>72</v>
      </c>
      <c r="AL114" s="178">
        <v>72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8">
        <v>0</v>
      </c>
      <c r="AU114" s="178">
        <v>0</v>
      </c>
      <c r="AV114" s="178">
        <v>0</v>
      </c>
      <c r="AW114" s="178">
        <v>0</v>
      </c>
      <c r="AX114" s="178">
        <v>0</v>
      </c>
      <c r="AY114" s="178">
        <v>0</v>
      </c>
      <c r="AZ114" s="178">
        <v>0</v>
      </c>
      <c r="BA114" s="178">
        <v>0</v>
      </c>
      <c r="BB114" s="178">
        <v>0</v>
      </c>
      <c r="BC114" s="178">
        <v>0</v>
      </c>
      <c r="BD114" s="178">
        <v>0</v>
      </c>
      <c r="BE114" s="178">
        <v>0</v>
      </c>
      <c r="BF114" s="178">
        <v>0</v>
      </c>
      <c r="BG114" s="178">
        <v>0</v>
      </c>
      <c r="BH114" s="178">
        <v>0</v>
      </c>
      <c r="BI114" s="178">
        <v>0</v>
      </c>
      <c r="BJ114" s="178">
        <v>0</v>
      </c>
      <c r="BK114" s="178">
        <v>0</v>
      </c>
      <c r="BL114" s="178">
        <v>0</v>
      </c>
      <c r="BM114" s="178">
        <v>0</v>
      </c>
      <c r="BN114" s="178">
        <v>0</v>
      </c>
      <c r="BO114" s="167">
        <v>0</v>
      </c>
    </row>
    <row r="115" spans="1:67" s="41" customFormat="1" ht="15" customHeight="1" x14ac:dyDescent="0.25">
      <c r="A115" s="139">
        <v>108</v>
      </c>
      <c r="B115" s="139" t="s">
        <v>961</v>
      </c>
      <c r="C115" s="139" t="s">
        <v>508</v>
      </c>
      <c r="D115" s="163" t="s">
        <v>97</v>
      </c>
      <c r="E115" s="178">
        <v>80</v>
      </c>
      <c r="F115" s="178">
        <v>80</v>
      </c>
      <c r="G115" s="178">
        <v>80</v>
      </c>
      <c r="H115" s="178">
        <v>80</v>
      </c>
      <c r="I115" s="178">
        <v>80</v>
      </c>
      <c r="J115" s="178">
        <v>80</v>
      </c>
      <c r="K115" s="178">
        <v>80</v>
      </c>
      <c r="L115" s="178">
        <v>80</v>
      </c>
      <c r="M115" s="178">
        <v>80</v>
      </c>
      <c r="N115" s="178">
        <v>80</v>
      </c>
      <c r="O115" s="178">
        <v>80</v>
      </c>
      <c r="P115" s="178">
        <v>80</v>
      </c>
      <c r="Q115" s="178">
        <v>80</v>
      </c>
      <c r="R115" s="178">
        <v>80</v>
      </c>
      <c r="S115" s="178">
        <v>80</v>
      </c>
      <c r="T115" s="178">
        <v>80</v>
      </c>
      <c r="U115" s="178">
        <v>80</v>
      </c>
      <c r="V115" s="178">
        <v>80</v>
      </c>
      <c r="W115" s="178">
        <v>80</v>
      </c>
      <c r="X115" s="178">
        <v>80</v>
      </c>
      <c r="Y115" s="178">
        <v>80</v>
      </c>
      <c r="Z115" s="178">
        <v>80</v>
      </c>
      <c r="AA115" s="178">
        <v>80</v>
      </c>
      <c r="AB115" s="178">
        <v>80</v>
      </c>
      <c r="AC115" s="178">
        <v>80</v>
      </c>
      <c r="AD115" s="178">
        <v>80</v>
      </c>
      <c r="AE115" s="178">
        <v>80</v>
      </c>
      <c r="AF115" s="178">
        <v>92</v>
      </c>
      <c r="AG115" s="178">
        <v>92</v>
      </c>
      <c r="AH115" s="178">
        <v>92</v>
      </c>
      <c r="AI115" s="178">
        <v>92</v>
      </c>
      <c r="AJ115" s="178">
        <v>92</v>
      </c>
      <c r="AK115" s="178">
        <v>92</v>
      </c>
      <c r="AL115" s="178">
        <v>92</v>
      </c>
      <c r="AM115" s="178">
        <v>92</v>
      </c>
      <c r="AN115" s="178">
        <v>92</v>
      </c>
      <c r="AO115" s="178">
        <v>92</v>
      </c>
      <c r="AP115" s="178">
        <v>92</v>
      </c>
      <c r="AQ115" s="178">
        <v>92</v>
      </c>
      <c r="AR115" s="178">
        <v>92</v>
      </c>
      <c r="AS115" s="178">
        <v>92</v>
      </c>
      <c r="AT115" s="178">
        <v>92</v>
      </c>
      <c r="AU115" s="178">
        <v>92</v>
      </c>
      <c r="AV115" s="178">
        <v>92</v>
      </c>
      <c r="AW115" s="178">
        <v>92</v>
      </c>
      <c r="AX115" s="178">
        <v>92</v>
      </c>
      <c r="AY115" s="178">
        <v>92</v>
      </c>
      <c r="AZ115" s="178">
        <v>92</v>
      </c>
      <c r="BA115" s="178">
        <v>92</v>
      </c>
      <c r="BB115" s="178">
        <v>92</v>
      </c>
      <c r="BC115" s="178">
        <v>92</v>
      </c>
      <c r="BD115" s="178">
        <v>92</v>
      </c>
      <c r="BE115" s="178">
        <v>92</v>
      </c>
      <c r="BF115" s="178">
        <v>92</v>
      </c>
      <c r="BG115" s="178">
        <v>92</v>
      </c>
      <c r="BH115" s="178">
        <v>92</v>
      </c>
      <c r="BI115" s="178">
        <v>92</v>
      </c>
      <c r="BJ115" s="178">
        <v>92</v>
      </c>
      <c r="BK115" s="165">
        <v>92</v>
      </c>
      <c r="BL115" s="178">
        <v>92</v>
      </c>
      <c r="BM115" s="178">
        <v>92</v>
      </c>
      <c r="BN115" s="178">
        <v>92</v>
      </c>
      <c r="BO115" s="167">
        <v>92</v>
      </c>
    </row>
    <row r="116" spans="1:67" s="41" customFormat="1" ht="15" customHeight="1" x14ac:dyDescent="0.25">
      <c r="A116" s="139">
        <v>109</v>
      </c>
      <c r="B116" s="139" t="s">
        <v>962</v>
      </c>
      <c r="C116" s="139" t="s">
        <v>963</v>
      </c>
      <c r="D116" s="163" t="s">
        <v>834</v>
      </c>
      <c r="E116" s="178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8">
        <v>0</v>
      </c>
      <c r="AC116" s="178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25</v>
      </c>
      <c r="AO116" s="178">
        <v>25</v>
      </c>
      <c r="AP116" s="178">
        <v>25</v>
      </c>
      <c r="AQ116" s="178">
        <v>25</v>
      </c>
      <c r="AR116" s="178">
        <v>25</v>
      </c>
      <c r="AS116" s="178">
        <v>25</v>
      </c>
      <c r="AT116" s="178">
        <v>25</v>
      </c>
      <c r="AU116" s="178">
        <v>25</v>
      </c>
      <c r="AV116" s="178">
        <v>25</v>
      </c>
      <c r="AW116" s="178">
        <v>25</v>
      </c>
      <c r="AX116" s="178">
        <v>25</v>
      </c>
      <c r="AY116" s="178">
        <v>25</v>
      </c>
      <c r="AZ116" s="178">
        <v>25</v>
      </c>
      <c r="BA116" s="178">
        <v>25</v>
      </c>
      <c r="BB116" s="178">
        <v>25</v>
      </c>
      <c r="BC116" s="178">
        <v>25</v>
      </c>
      <c r="BD116" s="178">
        <v>25</v>
      </c>
      <c r="BE116" s="178">
        <v>25</v>
      </c>
      <c r="BF116" s="178">
        <v>25</v>
      </c>
      <c r="BG116" s="178">
        <v>25</v>
      </c>
      <c r="BH116" s="178">
        <v>25</v>
      </c>
      <c r="BI116" s="178">
        <v>25</v>
      </c>
      <c r="BJ116" s="178">
        <v>25</v>
      </c>
      <c r="BK116" s="165">
        <v>25</v>
      </c>
      <c r="BL116" s="178">
        <v>25</v>
      </c>
      <c r="BM116" s="178">
        <v>25</v>
      </c>
      <c r="BN116" s="178">
        <v>25</v>
      </c>
      <c r="BO116" s="167">
        <v>25</v>
      </c>
    </row>
    <row r="117" spans="1:67" s="41" customFormat="1" ht="15" customHeight="1" x14ac:dyDescent="0.25">
      <c r="A117" s="139">
        <v>110</v>
      </c>
      <c r="B117" s="139" t="s">
        <v>964</v>
      </c>
      <c r="C117" s="139" t="s">
        <v>509</v>
      </c>
      <c r="D117" s="163" t="s">
        <v>98</v>
      </c>
      <c r="E117" s="178">
        <v>117</v>
      </c>
      <c r="F117" s="178">
        <v>117</v>
      </c>
      <c r="G117" s="178">
        <v>117</v>
      </c>
      <c r="H117" s="178">
        <v>117</v>
      </c>
      <c r="I117" s="178">
        <v>117</v>
      </c>
      <c r="J117" s="178">
        <v>117</v>
      </c>
      <c r="K117" s="178">
        <v>117</v>
      </c>
      <c r="L117" s="178">
        <v>117</v>
      </c>
      <c r="M117" s="178">
        <v>117</v>
      </c>
      <c r="N117" s="178">
        <v>117</v>
      </c>
      <c r="O117" s="178">
        <v>117</v>
      </c>
      <c r="P117" s="178">
        <v>117</v>
      </c>
      <c r="Q117" s="178">
        <v>117</v>
      </c>
      <c r="R117" s="178">
        <v>117</v>
      </c>
      <c r="S117" s="178">
        <v>117</v>
      </c>
      <c r="T117" s="178">
        <v>117</v>
      </c>
      <c r="U117" s="178">
        <v>117</v>
      </c>
      <c r="V117" s="178">
        <v>117</v>
      </c>
      <c r="W117" s="178">
        <v>117</v>
      </c>
      <c r="X117" s="178">
        <v>117</v>
      </c>
      <c r="Y117" s="178">
        <v>117</v>
      </c>
      <c r="Z117" s="178">
        <v>117</v>
      </c>
      <c r="AA117" s="178">
        <v>117</v>
      </c>
      <c r="AB117" s="178">
        <v>117</v>
      </c>
      <c r="AC117" s="178">
        <v>117</v>
      </c>
      <c r="AD117" s="178">
        <v>117</v>
      </c>
      <c r="AE117" s="178">
        <v>117</v>
      </c>
      <c r="AF117" s="178">
        <v>117</v>
      </c>
      <c r="AG117" s="178">
        <v>117</v>
      </c>
      <c r="AH117" s="178">
        <v>117</v>
      </c>
      <c r="AI117" s="178">
        <v>117</v>
      </c>
      <c r="AJ117" s="178">
        <v>117</v>
      </c>
      <c r="AK117" s="178">
        <v>117</v>
      </c>
      <c r="AL117" s="178">
        <v>117</v>
      </c>
      <c r="AM117" s="178">
        <v>117</v>
      </c>
      <c r="AN117" s="178">
        <v>117</v>
      </c>
      <c r="AO117" s="178">
        <v>117</v>
      </c>
      <c r="AP117" s="178">
        <v>117</v>
      </c>
      <c r="AQ117" s="178">
        <v>117</v>
      </c>
      <c r="AR117" s="178">
        <v>117</v>
      </c>
      <c r="AS117" s="178">
        <v>117</v>
      </c>
      <c r="AT117" s="178">
        <v>117</v>
      </c>
      <c r="AU117" s="178">
        <v>117</v>
      </c>
      <c r="AV117" s="178">
        <v>117</v>
      </c>
      <c r="AW117" s="178">
        <v>117</v>
      </c>
      <c r="AX117" s="178">
        <v>117</v>
      </c>
      <c r="AY117" s="178">
        <v>117</v>
      </c>
      <c r="AZ117" s="178">
        <v>117</v>
      </c>
      <c r="BA117" s="178">
        <v>117</v>
      </c>
      <c r="BB117" s="178">
        <v>117</v>
      </c>
      <c r="BC117" s="178">
        <v>117</v>
      </c>
      <c r="BD117" s="178">
        <v>117</v>
      </c>
      <c r="BE117" s="178">
        <v>117</v>
      </c>
      <c r="BF117" s="178">
        <v>117</v>
      </c>
      <c r="BG117" s="178">
        <v>117</v>
      </c>
      <c r="BH117" s="178">
        <v>117</v>
      </c>
      <c r="BI117" s="178">
        <v>117</v>
      </c>
      <c r="BJ117" s="178">
        <v>117</v>
      </c>
      <c r="BK117" s="165">
        <v>117</v>
      </c>
      <c r="BL117" s="178">
        <v>0</v>
      </c>
      <c r="BM117" s="178">
        <v>0</v>
      </c>
      <c r="BN117" s="178">
        <v>0</v>
      </c>
      <c r="BO117" s="167">
        <v>0</v>
      </c>
    </row>
    <row r="118" spans="1:67" s="41" customFormat="1" ht="15" customHeight="1" x14ac:dyDescent="0.25">
      <c r="A118" s="139">
        <v>111</v>
      </c>
      <c r="B118" s="139" t="s">
        <v>965</v>
      </c>
      <c r="C118" s="139" t="s">
        <v>510</v>
      </c>
      <c r="D118" s="163" t="s">
        <v>99</v>
      </c>
      <c r="E118" s="178">
        <v>74</v>
      </c>
      <c r="F118" s="178">
        <v>74</v>
      </c>
      <c r="G118" s="178">
        <v>74</v>
      </c>
      <c r="H118" s="178">
        <v>74</v>
      </c>
      <c r="I118" s="178">
        <v>74</v>
      </c>
      <c r="J118" s="178">
        <v>74</v>
      </c>
      <c r="K118" s="178">
        <v>74</v>
      </c>
      <c r="L118" s="178">
        <v>74</v>
      </c>
      <c r="M118" s="178">
        <v>74</v>
      </c>
      <c r="N118" s="178">
        <v>74</v>
      </c>
      <c r="O118" s="178">
        <v>74</v>
      </c>
      <c r="P118" s="178">
        <v>74</v>
      </c>
      <c r="Q118" s="178">
        <v>74</v>
      </c>
      <c r="R118" s="178">
        <v>74</v>
      </c>
      <c r="S118" s="178">
        <v>74</v>
      </c>
      <c r="T118" s="178">
        <v>74</v>
      </c>
      <c r="U118" s="178">
        <v>74</v>
      </c>
      <c r="V118" s="178">
        <v>74</v>
      </c>
      <c r="W118" s="178">
        <v>74</v>
      </c>
      <c r="X118" s="178">
        <v>74</v>
      </c>
      <c r="Y118" s="178">
        <v>74</v>
      </c>
      <c r="Z118" s="178">
        <v>74</v>
      </c>
      <c r="AA118" s="178">
        <v>74</v>
      </c>
      <c r="AB118" s="178">
        <v>74</v>
      </c>
      <c r="AC118" s="178">
        <v>74</v>
      </c>
      <c r="AD118" s="178">
        <v>74</v>
      </c>
      <c r="AE118" s="178">
        <v>74</v>
      </c>
      <c r="AF118" s="178">
        <v>74</v>
      </c>
      <c r="AG118" s="178">
        <v>74</v>
      </c>
      <c r="AH118" s="178">
        <v>74</v>
      </c>
      <c r="AI118" s="178">
        <v>74</v>
      </c>
      <c r="AJ118" s="178">
        <v>74</v>
      </c>
      <c r="AK118" s="178">
        <v>74</v>
      </c>
      <c r="AL118" s="178">
        <v>74</v>
      </c>
      <c r="AM118" s="178">
        <v>74</v>
      </c>
      <c r="AN118" s="178">
        <v>74</v>
      </c>
      <c r="AO118" s="178">
        <v>74</v>
      </c>
      <c r="AP118" s="178">
        <v>74</v>
      </c>
      <c r="AQ118" s="178">
        <v>74</v>
      </c>
      <c r="AR118" s="178">
        <v>74</v>
      </c>
      <c r="AS118" s="178">
        <v>74</v>
      </c>
      <c r="AT118" s="178">
        <v>74</v>
      </c>
      <c r="AU118" s="178">
        <v>74</v>
      </c>
      <c r="AV118" s="178">
        <v>74</v>
      </c>
      <c r="AW118" s="178">
        <v>74</v>
      </c>
      <c r="AX118" s="178">
        <v>74</v>
      </c>
      <c r="AY118" s="178">
        <v>74</v>
      </c>
      <c r="AZ118" s="178">
        <v>74</v>
      </c>
      <c r="BA118" s="178">
        <v>74</v>
      </c>
      <c r="BB118" s="178">
        <v>74</v>
      </c>
      <c r="BC118" s="178">
        <v>74</v>
      </c>
      <c r="BD118" s="178">
        <v>74</v>
      </c>
      <c r="BE118" s="178">
        <v>74</v>
      </c>
      <c r="BF118" s="178">
        <v>74</v>
      </c>
      <c r="BG118" s="178">
        <v>74</v>
      </c>
      <c r="BH118" s="178">
        <v>74</v>
      </c>
      <c r="BI118" s="178">
        <v>74</v>
      </c>
      <c r="BJ118" s="178">
        <v>74</v>
      </c>
      <c r="BK118" s="165">
        <v>74</v>
      </c>
      <c r="BL118" s="178">
        <v>74</v>
      </c>
      <c r="BM118" s="178">
        <v>74</v>
      </c>
      <c r="BN118" s="178">
        <v>74</v>
      </c>
      <c r="BO118" s="167">
        <v>74</v>
      </c>
    </row>
    <row r="119" spans="1:67" s="41" customFormat="1" ht="15" customHeight="1" x14ac:dyDescent="0.25">
      <c r="A119" s="139">
        <v>112</v>
      </c>
      <c r="B119" s="139" t="s">
        <v>966</v>
      </c>
      <c r="C119" s="139" t="s">
        <v>511</v>
      </c>
      <c r="D119" s="163" t="s">
        <v>100</v>
      </c>
      <c r="E119" s="178">
        <v>350</v>
      </c>
      <c r="F119" s="178">
        <v>350</v>
      </c>
      <c r="G119" s="178">
        <v>350</v>
      </c>
      <c r="H119" s="178">
        <v>350</v>
      </c>
      <c r="I119" s="178">
        <v>350</v>
      </c>
      <c r="J119" s="178">
        <v>350</v>
      </c>
      <c r="K119" s="178">
        <v>350</v>
      </c>
      <c r="L119" s="178">
        <v>350</v>
      </c>
      <c r="M119" s="178">
        <v>350</v>
      </c>
      <c r="N119" s="178">
        <v>350</v>
      </c>
      <c r="O119" s="178">
        <v>350</v>
      </c>
      <c r="P119" s="178">
        <v>350</v>
      </c>
      <c r="Q119" s="178">
        <v>338</v>
      </c>
      <c r="R119" s="178">
        <v>338</v>
      </c>
      <c r="S119" s="178">
        <v>338</v>
      </c>
      <c r="T119" s="178">
        <v>338</v>
      </c>
      <c r="U119" s="178">
        <v>338</v>
      </c>
      <c r="V119" s="178">
        <v>338</v>
      </c>
      <c r="W119" s="178">
        <v>338</v>
      </c>
      <c r="X119" s="178">
        <v>338</v>
      </c>
      <c r="Y119" s="178">
        <v>338</v>
      </c>
      <c r="Z119" s="178">
        <v>338</v>
      </c>
      <c r="AA119" s="178">
        <v>338</v>
      </c>
      <c r="AB119" s="178">
        <v>338</v>
      </c>
      <c r="AC119" s="178">
        <v>338</v>
      </c>
      <c r="AD119" s="178">
        <v>338</v>
      </c>
      <c r="AE119" s="178">
        <v>338</v>
      </c>
      <c r="AF119" s="178">
        <v>338</v>
      </c>
      <c r="AG119" s="178">
        <v>338</v>
      </c>
      <c r="AH119" s="178">
        <v>338</v>
      </c>
      <c r="AI119" s="178">
        <v>338</v>
      </c>
      <c r="AJ119" s="178">
        <v>338</v>
      </c>
      <c r="AK119" s="178">
        <v>338</v>
      </c>
      <c r="AL119" s="178">
        <v>338</v>
      </c>
      <c r="AM119" s="178">
        <v>338</v>
      </c>
      <c r="AN119" s="178">
        <v>338</v>
      </c>
      <c r="AO119" s="178">
        <v>338</v>
      </c>
      <c r="AP119" s="178">
        <v>338</v>
      </c>
      <c r="AQ119" s="178">
        <v>338</v>
      </c>
      <c r="AR119" s="178">
        <v>338</v>
      </c>
      <c r="AS119" s="178">
        <v>338</v>
      </c>
      <c r="AT119" s="178">
        <v>338</v>
      </c>
      <c r="AU119" s="178">
        <v>338</v>
      </c>
      <c r="AV119" s="178">
        <v>338</v>
      </c>
      <c r="AW119" s="178">
        <v>338</v>
      </c>
      <c r="AX119" s="178">
        <v>338</v>
      </c>
      <c r="AY119" s="178">
        <v>338</v>
      </c>
      <c r="AZ119" s="178">
        <v>338</v>
      </c>
      <c r="BA119" s="178">
        <v>338</v>
      </c>
      <c r="BB119" s="178">
        <v>338</v>
      </c>
      <c r="BC119" s="178">
        <v>338</v>
      </c>
      <c r="BD119" s="178">
        <v>338</v>
      </c>
      <c r="BE119" s="178">
        <v>338</v>
      </c>
      <c r="BF119" s="178">
        <v>338</v>
      </c>
      <c r="BG119" s="178">
        <v>338</v>
      </c>
      <c r="BH119" s="178">
        <v>414</v>
      </c>
      <c r="BI119" s="178">
        <v>414</v>
      </c>
      <c r="BJ119" s="178">
        <v>414</v>
      </c>
      <c r="BK119" s="165">
        <v>414</v>
      </c>
      <c r="BL119" s="178">
        <v>420</v>
      </c>
      <c r="BM119" s="178">
        <v>420</v>
      </c>
      <c r="BN119" s="178">
        <v>420</v>
      </c>
      <c r="BO119" s="167">
        <v>420</v>
      </c>
    </row>
    <row r="120" spans="1:67" s="41" customFormat="1" ht="15" customHeight="1" x14ac:dyDescent="0.25">
      <c r="A120" s="139">
        <v>113</v>
      </c>
      <c r="B120" s="139" t="s">
        <v>967</v>
      </c>
      <c r="C120" s="139" t="s">
        <v>512</v>
      </c>
      <c r="D120" s="163" t="s">
        <v>101</v>
      </c>
      <c r="E120" s="178">
        <v>8</v>
      </c>
      <c r="F120" s="178">
        <v>8</v>
      </c>
      <c r="G120" s="178">
        <v>8</v>
      </c>
      <c r="H120" s="178">
        <v>8</v>
      </c>
      <c r="I120" s="178">
        <v>8</v>
      </c>
      <c r="J120" s="178">
        <v>8</v>
      </c>
      <c r="K120" s="178">
        <v>8</v>
      </c>
      <c r="L120" s="178">
        <v>8</v>
      </c>
      <c r="M120" s="178">
        <v>8</v>
      </c>
      <c r="N120" s="178">
        <v>8</v>
      </c>
      <c r="O120" s="178">
        <v>8</v>
      </c>
      <c r="P120" s="178">
        <v>8</v>
      </c>
      <c r="Q120" s="178">
        <v>8</v>
      </c>
      <c r="R120" s="178">
        <v>8</v>
      </c>
      <c r="S120" s="178">
        <v>8</v>
      </c>
      <c r="T120" s="178">
        <v>8</v>
      </c>
      <c r="U120" s="178">
        <v>8</v>
      </c>
      <c r="V120" s="178">
        <v>8</v>
      </c>
      <c r="W120" s="178">
        <v>8</v>
      </c>
      <c r="X120" s="178">
        <v>8</v>
      </c>
      <c r="Y120" s="178">
        <v>8</v>
      </c>
      <c r="Z120" s="178">
        <v>8</v>
      </c>
      <c r="AA120" s="178">
        <v>8</v>
      </c>
      <c r="AB120" s="178">
        <v>8</v>
      </c>
      <c r="AC120" s="178">
        <v>8</v>
      </c>
      <c r="AD120" s="178">
        <v>8</v>
      </c>
      <c r="AE120" s="178">
        <v>8</v>
      </c>
      <c r="AF120" s="178">
        <v>8</v>
      </c>
      <c r="AG120" s="178">
        <v>8</v>
      </c>
      <c r="AH120" s="178">
        <v>8</v>
      </c>
      <c r="AI120" s="178">
        <v>8</v>
      </c>
      <c r="AJ120" s="178">
        <v>8</v>
      </c>
      <c r="AK120" s="178">
        <v>8</v>
      </c>
      <c r="AL120" s="178">
        <v>8</v>
      </c>
      <c r="AM120" s="178">
        <v>8</v>
      </c>
      <c r="AN120" s="178">
        <v>8</v>
      </c>
      <c r="AO120" s="178">
        <v>8</v>
      </c>
      <c r="AP120" s="178">
        <v>8</v>
      </c>
      <c r="AQ120" s="178">
        <v>8</v>
      </c>
      <c r="AR120" s="178">
        <v>8</v>
      </c>
      <c r="AS120" s="178">
        <v>8</v>
      </c>
      <c r="AT120" s="178">
        <v>8</v>
      </c>
      <c r="AU120" s="178">
        <v>8</v>
      </c>
      <c r="AV120" s="178">
        <v>8</v>
      </c>
      <c r="AW120" s="178">
        <v>8</v>
      </c>
      <c r="AX120" s="178">
        <v>8</v>
      </c>
      <c r="AY120" s="178">
        <v>8</v>
      </c>
      <c r="AZ120" s="178">
        <v>8</v>
      </c>
      <c r="BA120" s="178">
        <v>8</v>
      </c>
      <c r="BB120" s="178">
        <v>8</v>
      </c>
      <c r="BC120" s="178">
        <v>8</v>
      </c>
      <c r="BD120" s="178">
        <v>8</v>
      </c>
      <c r="BE120" s="178">
        <v>8</v>
      </c>
      <c r="BF120" s="178">
        <v>8</v>
      </c>
      <c r="BG120" s="178">
        <v>8</v>
      </c>
      <c r="BH120" s="178">
        <v>8</v>
      </c>
      <c r="BI120" s="178">
        <v>8</v>
      </c>
      <c r="BJ120" s="178">
        <v>8</v>
      </c>
      <c r="BK120" s="165">
        <v>8</v>
      </c>
      <c r="BL120" s="178">
        <v>8</v>
      </c>
      <c r="BM120" s="178">
        <v>8</v>
      </c>
      <c r="BN120" s="178">
        <v>8</v>
      </c>
      <c r="BO120" s="167">
        <v>8</v>
      </c>
    </row>
    <row r="121" spans="1:67" s="41" customFormat="1" ht="15" customHeight="1" x14ac:dyDescent="0.25">
      <c r="A121" s="139">
        <v>114</v>
      </c>
      <c r="B121" s="139" t="s">
        <v>968</v>
      </c>
      <c r="C121" s="139" t="s">
        <v>513</v>
      </c>
      <c r="D121" s="163" t="s">
        <v>102</v>
      </c>
      <c r="E121" s="178">
        <v>7</v>
      </c>
      <c r="F121" s="178">
        <v>7</v>
      </c>
      <c r="G121" s="178">
        <v>7</v>
      </c>
      <c r="H121" s="178">
        <v>7</v>
      </c>
      <c r="I121" s="178">
        <v>7</v>
      </c>
      <c r="J121" s="178">
        <v>7</v>
      </c>
      <c r="K121" s="178">
        <v>7</v>
      </c>
      <c r="L121" s="178">
        <v>7</v>
      </c>
      <c r="M121" s="178">
        <v>7</v>
      </c>
      <c r="N121" s="178">
        <v>7</v>
      </c>
      <c r="O121" s="178">
        <v>7</v>
      </c>
      <c r="P121" s="178">
        <v>7</v>
      </c>
      <c r="Q121" s="178">
        <v>7</v>
      </c>
      <c r="R121" s="178">
        <v>7</v>
      </c>
      <c r="S121" s="178">
        <v>7</v>
      </c>
      <c r="T121" s="178">
        <v>7</v>
      </c>
      <c r="U121" s="178">
        <v>7</v>
      </c>
      <c r="V121" s="178">
        <v>7</v>
      </c>
      <c r="W121" s="178">
        <v>7</v>
      </c>
      <c r="X121" s="178">
        <v>7</v>
      </c>
      <c r="Y121" s="178">
        <v>7</v>
      </c>
      <c r="Z121" s="178">
        <v>0</v>
      </c>
      <c r="AA121" s="178">
        <v>0</v>
      </c>
      <c r="AB121" s="178">
        <v>0</v>
      </c>
      <c r="AC121" s="178">
        <v>0</v>
      </c>
      <c r="AD121" s="178">
        <v>0</v>
      </c>
      <c r="AE121" s="178">
        <v>0</v>
      </c>
      <c r="AF121" s="178">
        <v>0</v>
      </c>
      <c r="AG121" s="178">
        <v>0</v>
      </c>
      <c r="AH121" s="178">
        <v>0</v>
      </c>
      <c r="AI121" s="178">
        <v>0</v>
      </c>
      <c r="AJ121" s="178">
        <v>0</v>
      </c>
      <c r="AK121" s="178">
        <v>0</v>
      </c>
      <c r="AL121" s="178">
        <v>0</v>
      </c>
      <c r="AM121" s="178">
        <v>0</v>
      </c>
      <c r="AN121" s="178">
        <v>0</v>
      </c>
      <c r="AO121" s="178">
        <v>0</v>
      </c>
      <c r="AP121" s="178">
        <v>0</v>
      </c>
      <c r="AQ121" s="178">
        <v>0</v>
      </c>
      <c r="AR121" s="178">
        <v>0</v>
      </c>
      <c r="AS121" s="178">
        <v>0</v>
      </c>
      <c r="AT121" s="178">
        <v>0</v>
      </c>
      <c r="AU121" s="178">
        <v>0</v>
      </c>
      <c r="AV121" s="178">
        <v>0</v>
      </c>
      <c r="AW121" s="178">
        <v>0</v>
      </c>
      <c r="AX121" s="178">
        <v>0</v>
      </c>
      <c r="AY121" s="178">
        <v>0</v>
      </c>
      <c r="AZ121" s="178">
        <v>0</v>
      </c>
      <c r="BA121" s="178">
        <v>0</v>
      </c>
      <c r="BB121" s="178">
        <v>0</v>
      </c>
      <c r="BC121" s="178">
        <v>0</v>
      </c>
      <c r="BD121" s="178">
        <v>0</v>
      </c>
      <c r="BE121" s="178">
        <v>0</v>
      </c>
      <c r="BF121" s="178">
        <v>0</v>
      </c>
      <c r="BG121" s="178">
        <v>0</v>
      </c>
      <c r="BH121" s="178">
        <v>0</v>
      </c>
      <c r="BI121" s="178">
        <v>0</v>
      </c>
      <c r="BJ121" s="178">
        <v>0</v>
      </c>
      <c r="BK121" s="178">
        <v>0</v>
      </c>
      <c r="BL121" s="178">
        <v>0</v>
      </c>
      <c r="BM121" s="178">
        <v>0</v>
      </c>
      <c r="BN121" s="178">
        <v>0</v>
      </c>
      <c r="BO121" s="167">
        <v>0</v>
      </c>
    </row>
    <row r="122" spans="1:67" s="41" customFormat="1" ht="15" customHeight="1" x14ac:dyDescent="0.25">
      <c r="A122" s="139">
        <v>115</v>
      </c>
      <c r="B122" s="139" t="s">
        <v>969</v>
      </c>
      <c r="C122" s="139" t="s">
        <v>514</v>
      </c>
      <c r="D122" s="163" t="s">
        <v>103</v>
      </c>
      <c r="E122" s="178">
        <v>614</v>
      </c>
      <c r="F122" s="178">
        <v>614</v>
      </c>
      <c r="G122" s="178">
        <v>614</v>
      </c>
      <c r="H122" s="178">
        <v>614</v>
      </c>
      <c r="I122" s="178">
        <v>614</v>
      </c>
      <c r="J122" s="178">
        <v>614</v>
      </c>
      <c r="K122" s="178">
        <v>614</v>
      </c>
      <c r="L122" s="178">
        <v>614</v>
      </c>
      <c r="M122" s="178">
        <v>614</v>
      </c>
      <c r="N122" s="178">
        <v>307</v>
      </c>
      <c r="O122" s="178">
        <v>307</v>
      </c>
      <c r="P122" s="178">
        <v>307</v>
      </c>
      <c r="Q122" s="178">
        <v>307</v>
      </c>
      <c r="R122" s="178">
        <v>307</v>
      </c>
      <c r="S122" s="178">
        <v>307</v>
      </c>
      <c r="T122" s="178">
        <v>307</v>
      </c>
      <c r="U122" s="178">
        <v>307</v>
      </c>
      <c r="V122" s="178">
        <v>307</v>
      </c>
      <c r="W122" s="178">
        <v>307</v>
      </c>
      <c r="X122" s="178">
        <v>307</v>
      </c>
      <c r="Y122" s="178">
        <v>307</v>
      </c>
      <c r="Z122" s="178">
        <v>307</v>
      </c>
      <c r="AA122" s="178">
        <v>307</v>
      </c>
      <c r="AB122" s="178">
        <v>307</v>
      </c>
      <c r="AC122" s="178">
        <v>307</v>
      </c>
      <c r="AD122" s="178">
        <v>307</v>
      </c>
      <c r="AE122" s="178">
        <v>307</v>
      </c>
      <c r="AF122" s="178">
        <v>307</v>
      </c>
      <c r="AG122" s="178">
        <v>307</v>
      </c>
      <c r="AH122" s="178">
        <v>307</v>
      </c>
      <c r="AI122" s="178">
        <v>307</v>
      </c>
      <c r="AJ122" s="178">
        <v>307</v>
      </c>
      <c r="AK122" s="178">
        <v>307</v>
      </c>
      <c r="AL122" s="178">
        <v>307</v>
      </c>
      <c r="AM122" s="178">
        <v>307</v>
      </c>
      <c r="AN122" s="178">
        <v>307</v>
      </c>
      <c r="AO122" s="178">
        <v>307</v>
      </c>
      <c r="AP122" s="178">
        <v>307</v>
      </c>
      <c r="AQ122" s="178">
        <v>307</v>
      </c>
      <c r="AR122" s="178">
        <v>307</v>
      </c>
      <c r="AS122" s="178">
        <v>307</v>
      </c>
      <c r="AT122" s="178">
        <v>307</v>
      </c>
      <c r="AU122" s="178">
        <v>307</v>
      </c>
      <c r="AV122" s="178">
        <v>307</v>
      </c>
      <c r="AW122" s="178">
        <v>307</v>
      </c>
      <c r="AX122" s="178">
        <v>307</v>
      </c>
      <c r="AY122" s="178">
        <v>307</v>
      </c>
      <c r="AZ122" s="178">
        <v>307</v>
      </c>
      <c r="BA122" s="178">
        <v>307</v>
      </c>
      <c r="BB122" s="178">
        <v>307</v>
      </c>
      <c r="BC122" s="178">
        <v>307</v>
      </c>
      <c r="BD122" s="178">
        <v>307</v>
      </c>
      <c r="BE122" s="178">
        <v>307</v>
      </c>
      <c r="BF122" s="178">
        <v>307</v>
      </c>
      <c r="BG122" s="178">
        <v>0</v>
      </c>
      <c r="BH122" s="178">
        <v>0</v>
      </c>
      <c r="BI122" s="178">
        <v>0</v>
      </c>
      <c r="BJ122" s="178">
        <v>0</v>
      </c>
      <c r="BK122" s="178">
        <v>0</v>
      </c>
      <c r="BL122" s="178">
        <v>0</v>
      </c>
      <c r="BM122" s="178">
        <v>0</v>
      </c>
      <c r="BN122" s="178">
        <v>0</v>
      </c>
      <c r="BO122" s="167">
        <v>0</v>
      </c>
    </row>
    <row r="123" spans="1:67" s="41" customFormat="1" ht="15" customHeight="1" x14ac:dyDescent="0.25">
      <c r="A123" s="139">
        <v>116</v>
      </c>
      <c r="B123" s="140" t="s">
        <v>1446</v>
      </c>
      <c r="C123" s="139" t="s">
        <v>970</v>
      </c>
      <c r="D123" s="163" t="s">
        <v>823</v>
      </c>
      <c r="E123" s="178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0</v>
      </c>
      <c r="K123" s="178">
        <v>0</v>
      </c>
      <c r="L123" s="178">
        <v>0</v>
      </c>
      <c r="M123" s="178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0</v>
      </c>
      <c r="S123" s="178">
        <v>50</v>
      </c>
      <c r="T123" s="178">
        <v>50</v>
      </c>
      <c r="U123" s="178">
        <v>50</v>
      </c>
      <c r="V123" s="178">
        <v>50</v>
      </c>
      <c r="W123" s="178">
        <v>50</v>
      </c>
      <c r="X123" s="178">
        <v>50</v>
      </c>
      <c r="Y123" s="178">
        <v>50</v>
      </c>
      <c r="Z123" s="178">
        <v>50</v>
      </c>
      <c r="AA123" s="178">
        <v>50</v>
      </c>
      <c r="AB123" s="178">
        <v>50</v>
      </c>
      <c r="AC123" s="178">
        <v>50</v>
      </c>
      <c r="AD123" s="178">
        <v>50</v>
      </c>
      <c r="AE123" s="178">
        <v>50</v>
      </c>
      <c r="AF123" s="178">
        <v>50</v>
      </c>
      <c r="AG123" s="178">
        <v>50</v>
      </c>
      <c r="AH123" s="178">
        <v>50</v>
      </c>
      <c r="AI123" s="178">
        <v>50</v>
      </c>
      <c r="AJ123" s="178">
        <v>50</v>
      </c>
      <c r="AK123" s="178">
        <v>50</v>
      </c>
      <c r="AL123" s="178">
        <v>50</v>
      </c>
      <c r="AM123" s="178">
        <v>50</v>
      </c>
      <c r="AN123" s="178">
        <v>50</v>
      </c>
      <c r="AO123" s="178">
        <v>50</v>
      </c>
      <c r="AP123" s="178">
        <v>50</v>
      </c>
      <c r="AQ123" s="178">
        <v>50</v>
      </c>
      <c r="AR123" s="178">
        <v>50</v>
      </c>
      <c r="AS123" s="178">
        <v>50</v>
      </c>
      <c r="AT123" s="178">
        <v>50</v>
      </c>
      <c r="AU123" s="178">
        <v>50</v>
      </c>
      <c r="AV123" s="178">
        <v>50</v>
      </c>
      <c r="AW123" s="178">
        <v>50</v>
      </c>
      <c r="AX123" s="178">
        <v>50</v>
      </c>
      <c r="AY123" s="178">
        <v>50</v>
      </c>
      <c r="AZ123" s="178">
        <v>50</v>
      </c>
      <c r="BA123" s="178">
        <v>50</v>
      </c>
      <c r="BB123" s="178">
        <v>50</v>
      </c>
      <c r="BC123" s="178">
        <v>50</v>
      </c>
      <c r="BD123" s="178">
        <v>50</v>
      </c>
      <c r="BE123" s="178">
        <v>50</v>
      </c>
      <c r="BF123" s="178">
        <v>50</v>
      </c>
      <c r="BG123" s="178">
        <v>50</v>
      </c>
      <c r="BH123" s="178">
        <v>50</v>
      </c>
      <c r="BI123" s="178">
        <v>50</v>
      </c>
      <c r="BJ123" s="178">
        <v>50</v>
      </c>
      <c r="BK123" s="165">
        <v>50</v>
      </c>
      <c r="BL123" s="178">
        <v>50</v>
      </c>
      <c r="BM123" s="178">
        <v>50</v>
      </c>
      <c r="BN123" s="178">
        <v>50</v>
      </c>
      <c r="BO123" s="167">
        <v>50</v>
      </c>
    </row>
    <row r="124" spans="1:67" s="41" customFormat="1" ht="15" customHeight="1" x14ac:dyDescent="0.25">
      <c r="A124" s="139">
        <v>117</v>
      </c>
      <c r="B124" s="139" t="s">
        <v>971</v>
      </c>
      <c r="C124" s="139" t="s">
        <v>515</v>
      </c>
      <c r="D124" s="163" t="s">
        <v>104</v>
      </c>
      <c r="E124" s="178">
        <v>27</v>
      </c>
      <c r="F124" s="178">
        <v>27</v>
      </c>
      <c r="G124" s="178">
        <v>27</v>
      </c>
      <c r="H124" s="178">
        <v>27</v>
      </c>
      <c r="I124" s="178">
        <v>27</v>
      </c>
      <c r="J124" s="178">
        <v>27</v>
      </c>
      <c r="K124" s="178">
        <v>27</v>
      </c>
      <c r="L124" s="178">
        <v>27</v>
      </c>
      <c r="M124" s="178">
        <v>27</v>
      </c>
      <c r="N124" s="178">
        <v>27</v>
      </c>
      <c r="O124" s="178">
        <v>27</v>
      </c>
      <c r="P124" s="178">
        <v>27</v>
      </c>
      <c r="Q124" s="178">
        <v>27</v>
      </c>
      <c r="R124" s="178">
        <v>27</v>
      </c>
      <c r="S124" s="178">
        <v>27</v>
      </c>
      <c r="T124" s="178">
        <v>27</v>
      </c>
      <c r="U124" s="178">
        <v>27</v>
      </c>
      <c r="V124" s="178">
        <v>27</v>
      </c>
      <c r="W124" s="178">
        <v>27</v>
      </c>
      <c r="X124" s="178">
        <v>27</v>
      </c>
      <c r="Y124" s="178">
        <v>27</v>
      </c>
      <c r="Z124" s="178">
        <v>27</v>
      </c>
      <c r="AA124" s="178">
        <v>27</v>
      </c>
      <c r="AB124" s="178">
        <v>27</v>
      </c>
      <c r="AC124" s="178">
        <v>27</v>
      </c>
      <c r="AD124" s="178">
        <v>27</v>
      </c>
      <c r="AE124" s="178">
        <v>27</v>
      </c>
      <c r="AF124" s="178">
        <v>27</v>
      </c>
      <c r="AG124" s="178">
        <v>27</v>
      </c>
      <c r="AH124" s="178">
        <v>27</v>
      </c>
      <c r="AI124" s="178">
        <v>27</v>
      </c>
      <c r="AJ124" s="178">
        <v>27</v>
      </c>
      <c r="AK124" s="178">
        <v>27</v>
      </c>
      <c r="AL124" s="178">
        <v>27</v>
      </c>
      <c r="AM124" s="178">
        <v>27</v>
      </c>
      <c r="AN124" s="178">
        <v>27</v>
      </c>
      <c r="AO124" s="178">
        <v>27</v>
      </c>
      <c r="AP124" s="178">
        <v>27</v>
      </c>
      <c r="AQ124" s="178">
        <v>27</v>
      </c>
      <c r="AR124" s="178">
        <v>27</v>
      </c>
      <c r="AS124" s="178">
        <v>27</v>
      </c>
      <c r="AT124" s="178">
        <v>27</v>
      </c>
      <c r="AU124" s="178">
        <v>27</v>
      </c>
      <c r="AV124" s="178">
        <v>27</v>
      </c>
      <c r="AW124" s="178">
        <v>27</v>
      </c>
      <c r="AX124" s="178">
        <v>27</v>
      </c>
      <c r="AY124" s="178">
        <v>27</v>
      </c>
      <c r="AZ124" s="178">
        <v>27</v>
      </c>
      <c r="BA124" s="178">
        <v>27</v>
      </c>
      <c r="BB124" s="178">
        <v>27</v>
      </c>
      <c r="BC124" s="178">
        <v>27</v>
      </c>
      <c r="BD124" s="178">
        <v>27</v>
      </c>
      <c r="BE124" s="178">
        <v>27</v>
      </c>
      <c r="BF124" s="178">
        <v>27</v>
      </c>
      <c r="BG124" s="178">
        <v>27</v>
      </c>
      <c r="BH124" s="178">
        <v>27</v>
      </c>
      <c r="BI124" s="178">
        <v>27</v>
      </c>
      <c r="BJ124" s="178">
        <v>27</v>
      </c>
      <c r="BK124" s="165">
        <v>27</v>
      </c>
      <c r="BL124" s="178">
        <v>27</v>
      </c>
      <c r="BM124" s="178">
        <v>27</v>
      </c>
      <c r="BN124" s="178">
        <v>27</v>
      </c>
      <c r="BO124" s="167">
        <v>27</v>
      </c>
    </row>
    <row r="125" spans="1:67" s="41" customFormat="1" ht="15" customHeight="1" x14ac:dyDescent="0.25">
      <c r="A125" s="139">
        <v>118</v>
      </c>
      <c r="B125" s="139" t="s">
        <v>972</v>
      </c>
      <c r="C125" s="139" t="s">
        <v>516</v>
      </c>
      <c r="D125" s="163" t="s">
        <v>105</v>
      </c>
      <c r="E125" s="178">
        <v>31</v>
      </c>
      <c r="F125" s="178">
        <v>31</v>
      </c>
      <c r="G125" s="178">
        <v>31</v>
      </c>
      <c r="H125" s="178">
        <v>31</v>
      </c>
      <c r="I125" s="178">
        <v>31</v>
      </c>
      <c r="J125" s="178">
        <v>31</v>
      </c>
      <c r="K125" s="178">
        <v>31</v>
      </c>
      <c r="L125" s="178">
        <v>31</v>
      </c>
      <c r="M125" s="178">
        <v>31</v>
      </c>
      <c r="N125" s="178">
        <v>31</v>
      </c>
      <c r="O125" s="178">
        <v>31</v>
      </c>
      <c r="P125" s="178">
        <v>31</v>
      </c>
      <c r="Q125" s="178">
        <v>0</v>
      </c>
      <c r="R125" s="178">
        <v>0</v>
      </c>
      <c r="S125" s="178">
        <v>0</v>
      </c>
      <c r="T125" s="178">
        <v>0</v>
      </c>
      <c r="U125" s="178">
        <v>0</v>
      </c>
      <c r="V125" s="178">
        <v>0</v>
      </c>
      <c r="W125" s="178">
        <v>0</v>
      </c>
      <c r="X125" s="178">
        <v>0</v>
      </c>
      <c r="Y125" s="178">
        <v>0</v>
      </c>
      <c r="Z125" s="178">
        <v>0</v>
      </c>
      <c r="AA125" s="178">
        <v>0</v>
      </c>
      <c r="AB125" s="178">
        <v>0</v>
      </c>
      <c r="AC125" s="178">
        <v>0</v>
      </c>
      <c r="AD125" s="178">
        <v>0</v>
      </c>
      <c r="AE125" s="178">
        <v>0</v>
      </c>
      <c r="AF125" s="178">
        <v>0</v>
      </c>
      <c r="AG125" s="178">
        <v>0</v>
      </c>
      <c r="AH125" s="178">
        <v>0</v>
      </c>
      <c r="AI125" s="178">
        <v>0</v>
      </c>
      <c r="AJ125" s="178">
        <v>0</v>
      </c>
      <c r="AK125" s="178">
        <v>0</v>
      </c>
      <c r="AL125" s="178">
        <v>0</v>
      </c>
      <c r="AM125" s="178">
        <v>0</v>
      </c>
      <c r="AN125" s="178">
        <v>0</v>
      </c>
      <c r="AO125" s="178">
        <v>0</v>
      </c>
      <c r="AP125" s="178">
        <v>0</v>
      </c>
      <c r="AQ125" s="178">
        <v>0</v>
      </c>
      <c r="AR125" s="178">
        <v>0</v>
      </c>
      <c r="AS125" s="178">
        <v>0</v>
      </c>
      <c r="AT125" s="178">
        <v>0</v>
      </c>
      <c r="AU125" s="178">
        <v>0</v>
      </c>
      <c r="AV125" s="178">
        <v>0</v>
      </c>
      <c r="AW125" s="178">
        <v>0</v>
      </c>
      <c r="AX125" s="178">
        <v>0</v>
      </c>
      <c r="AY125" s="178">
        <v>0</v>
      </c>
      <c r="AZ125" s="178">
        <v>0</v>
      </c>
      <c r="BA125" s="178">
        <v>0</v>
      </c>
      <c r="BB125" s="178">
        <v>0</v>
      </c>
      <c r="BC125" s="178">
        <v>0</v>
      </c>
      <c r="BD125" s="178">
        <v>0</v>
      </c>
      <c r="BE125" s="178">
        <v>0</v>
      </c>
      <c r="BF125" s="178">
        <v>0</v>
      </c>
      <c r="BG125" s="178">
        <v>0</v>
      </c>
      <c r="BH125" s="178">
        <v>0</v>
      </c>
      <c r="BI125" s="178">
        <v>0</v>
      </c>
      <c r="BJ125" s="178">
        <v>0</v>
      </c>
      <c r="BK125" s="178">
        <v>0</v>
      </c>
      <c r="BL125" s="178">
        <v>0</v>
      </c>
      <c r="BM125" s="178">
        <v>0</v>
      </c>
      <c r="BN125" s="178">
        <v>0</v>
      </c>
      <c r="BO125" s="167">
        <v>0</v>
      </c>
    </row>
    <row r="126" spans="1:67" s="41" customFormat="1" ht="15" customHeight="1" x14ac:dyDescent="0.25">
      <c r="A126" s="139">
        <v>119</v>
      </c>
      <c r="B126" s="139" t="s">
        <v>973</v>
      </c>
      <c r="C126" s="139" t="s">
        <v>517</v>
      </c>
      <c r="D126" s="163" t="s">
        <v>106</v>
      </c>
      <c r="E126" s="178">
        <v>53</v>
      </c>
      <c r="F126" s="178">
        <v>53</v>
      </c>
      <c r="G126" s="178">
        <v>53</v>
      </c>
      <c r="H126" s="178">
        <v>53</v>
      </c>
      <c r="I126" s="178">
        <v>53</v>
      </c>
      <c r="J126" s="178">
        <v>53</v>
      </c>
      <c r="K126" s="178">
        <v>53</v>
      </c>
      <c r="L126" s="178">
        <v>53</v>
      </c>
      <c r="M126" s="178">
        <v>53</v>
      </c>
      <c r="N126" s="178">
        <v>53</v>
      </c>
      <c r="O126" s="178">
        <v>53</v>
      </c>
      <c r="P126" s="178">
        <v>53</v>
      </c>
      <c r="Q126" s="178">
        <v>53</v>
      </c>
      <c r="R126" s="178">
        <v>53</v>
      </c>
      <c r="S126" s="178">
        <v>53</v>
      </c>
      <c r="T126" s="178">
        <v>53</v>
      </c>
      <c r="U126" s="178">
        <v>53</v>
      </c>
      <c r="V126" s="178">
        <v>53</v>
      </c>
      <c r="W126" s="178">
        <v>53</v>
      </c>
      <c r="X126" s="178">
        <v>53</v>
      </c>
      <c r="Y126" s="178">
        <v>53</v>
      </c>
      <c r="Z126" s="178">
        <v>53</v>
      </c>
      <c r="AA126" s="178">
        <v>53</v>
      </c>
      <c r="AB126" s="178">
        <v>53</v>
      </c>
      <c r="AC126" s="178">
        <v>53</v>
      </c>
      <c r="AD126" s="178">
        <v>53</v>
      </c>
      <c r="AE126" s="178">
        <v>53</v>
      </c>
      <c r="AF126" s="178">
        <v>53</v>
      </c>
      <c r="AG126" s="178">
        <v>53</v>
      </c>
      <c r="AH126" s="178">
        <v>53</v>
      </c>
      <c r="AI126" s="178">
        <v>53</v>
      </c>
      <c r="AJ126" s="178">
        <v>53</v>
      </c>
      <c r="AK126" s="178">
        <v>53</v>
      </c>
      <c r="AL126" s="178">
        <v>53</v>
      </c>
      <c r="AM126" s="178">
        <v>53</v>
      </c>
      <c r="AN126" s="178">
        <v>52</v>
      </c>
      <c r="AO126" s="178">
        <v>52</v>
      </c>
      <c r="AP126" s="178">
        <v>52</v>
      </c>
      <c r="AQ126" s="178">
        <v>52</v>
      </c>
      <c r="AR126" s="178">
        <v>52</v>
      </c>
      <c r="AS126" s="178">
        <v>52</v>
      </c>
      <c r="AT126" s="178">
        <v>52</v>
      </c>
      <c r="AU126" s="178">
        <v>52</v>
      </c>
      <c r="AV126" s="178">
        <v>52</v>
      </c>
      <c r="AW126" s="178">
        <v>52</v>
      </c>
      <c r="AX126" s="178">
        <v>52</v>
      </c>
      <c r="AY126" s="178">
        <v>52</v>
      </c>
      <c r="AZ126" s="178">
        <v>52</v>
      </c>
      <c r="BA126" s="178">
        <v>52</v>
      </c>
      <c r="BB126" s="178">
        <v>52</v>
      </c>
      <c r="BC126" s="178">
        <v>52</v>
      </c>
      <c r="BD126" s="178">
        <v>52</v>
      </c>
      <c r="BE126" s="178">
        <v>52</v>
      </c>
      <c r="BF126" s="178">
        <v>52</v>
      </c>
      <c r="BG126" s="178">
        <v>52</v>
      </c>
      <c r="BH126" s="178">
        <v>52</v>
      </c>
      <c r="BI126" s="178">
        <v>52</v>
      </c>
      <c r="BJ126" s="178">
        <v>52</v>
      </c>
      <c r="BK126" s="165">
        <v>52</v>
      </c>
      <c r="BL126" s="178">
        <v>52</v>
      </c>
      <c r="BM126" s="178">
        <v>52</v>
      </c>
      <c r="BN126" s="178">
        <v>52</v>
      </c>
      <c r="BO126" s="167">
        <v>52</v>
      </c>
    </row>
    <row r="127" spans="1:67" s="41" customFormat="1" ht="15" customHeight="1" x14ac:dyDescent="0.25">
      <c r="A127" s="139">
        <v>120</v>
      </c>
      <c r="B127" s="139" t="s">
        <v>974</v>
      </c>
      <c r="C127" s="139" t="s">
        <v>518</v>
      </c>
      <c r="D127" s="163" t="s">
        <v>107</v>
      </c>
      <c r="E127" s="178">
        <v>52</v>
      </c>
      <c r="F127" s="178">
        <v>52</v>
      </c>
      <c r="G127" s="178">
        <v>52</v>
      </c>
      <c r="H127" s="178">
        <v>52</v>
      </c>
      <c r="I127" s="178">
        <v>52</v>
      </c>
      <c r="J127" s="178">
        <v>52</v>
      </c>
      <c r="K127" s="178">
        <v>52</v>
      </c>
      <c r="L127" s="178">
        <v>52</v>
      </c>
      <c r="M127" s="178">
        <v>52</v>
      </c>
      <c r="N127" s="178">
        <v>52</v>
      </c>
      <c r="O127" s="178">
        <v>52</v>
      </c>
      <c r="P127" s="178">
        <v>52</v>
      </c>
      <c r="Q127" s="178">
        <v>52</v>
      </c>
      <c r="R127" s="178">
        <v>52</v>
      </c>
      <c r="S127" s="178">
        <v>52</v>
      </c>
      <c r="T127" s="178">
        <v>52</v>
      </c>
      <c r="U127" s="178">
        <v>52</v>
      </c>
      <c r="V127" s="178">
        <v>52</v>
      </c>
      <c r="W127" s="178">
        <v>52</v>
      </c>
      <c r="X127" s="178">
        <v>52</v>
      </c>
      <c r="Y127" s="178">
        <v>52</v>
      </c>
      <c r="Z127" s="178">
        <v>52</v>
      </c>
      <c r="AA127" s="178">
        <v>52</v>
      </c>
      <c r="AB127" s="178">
        <v>52</v>
      </c>
      <c r="AC127" s="178">
        <v>52</v>
      </c>
      <c r="AD127" s="178">
        <v>52</v>
      </c>
      <c r="AE127" s="178">
        <v>52</v>
      </c>
      <c r="AF127" s="178">
        <v>52</v>
      </c>
      <c r="AG127" s="178">
        <v>52</v>
      </c>
      <c r="AH127" s="178">
        <v>52</v>
      </c>
      <c r="AI127" s="178">
        <v>52</v>
      </c>
      <c r="AJ127" s="178">
        <v>52</v>
      </c>
      <c r="AK127" s="178">
        <v>0</v>
      </c>
      <c r="AL127" s="178">
        <v>0</v>
      </c>
      <c r="AM127" s="178">
        <v>0</v>
      </c>
      <c r="AN127" s="178">
        <v>0</v>
      </c>
      <c r="AO127" s="178">
        <v>0</v>
      </c>
      <c r="AP127" s="178">
        <v>0</v>
      </c>
      <c r="AQ127" s="178">
        <v>0</v>
      </c>
      <c r="AR127" s="178">
        <v>0</v>
      </c>
      <c r="AS127" s="178">
        <v>0</v>
      </c>
      <c r="AT127" s="178">
        <v>0</v>
      </c>
      <c r="AU127" s="178">
        <v>0</v>
      </c>
      <c r="AV127" s="178">
        <v>0</v>
      </c>
      <c r="AW127" s="178">
        <v>0</v>
      </c>
      <c r="AX127" s="178">
        <v>0</v>
      </c>
      <c r="AY127" s="178">
        <v>0</v>
      </c>
      <c r="AZ127" s="178">
        <v>0</v>
      </c>
      <c r="BA127" s="178">
        <v>0</v>
      </c>
      <c r="BB127" s="178">
        <v>0</v>
      </c>
      <c r="BC127" s="178">
        <v>0</v>
      </c>
      <c r="BD127" s="178">
        <v>0</v>
      </c>
      <c r="BE127" s="178">
        <v>0</v>
      </c>
      <c r="BF127" s="178">
        <v>0</v>
      </c>
      <c r="BG127" s="178">
        <v>0</v>
      </c>
      <c r="BH127" s="178">
        <v>0</v>
      </c>
      <c r="BI127" s="178">
        <v>0</v>
      </c>
      <c r="BJ127" s="178">
        <v>0</v>
      </c>
      <c r="BK127" s="178">
        <v>0</v>
      </c>
      <c r="BL127" s="178">
        <v>0</v>
      </c>
      <c r="BM127" s="178">
        <v>0</v>
      </c>
      <c r="BN127" s="178">
        <v>0</v>
      </c>
      <c r="BO127" s="167">
        <v>0</v>
      </c>
    </row>
    <row r="128" spans="1:67" s="41" customFormat="1" ht="15" customHeight="1" x14ac:dyDescent="0.25">
      <c r="A128" s="139">
        <v>121</v>
      </c>
      <c r="B128" s="139" t="s">
        <v>975</v>
      </c>
      <c r="C128" s="139" t="s">
        <v>519</v>
      </c>
      <c r="D128" s="163" t="s">
        <v>108</v>
      </c>
      <c r="E128" s="178">
        <v>101</v>
      </c>
      <c r="F128" s="178">
        <v>101</v>
      </c>
      <c r="G128" s="178">
        <v>101</v>
      </c>
      <c r="H128" s="178">
        <v>101</v>
      </c>
      <c r="I128" s="178">
        <v>101</v>
      </c>
      <c r="J128" s="178">
        <v>101</v>
      </c>
      <c r="K128" s="178">
        <v>101</v>
      </c>
      <c r="L128" s="178">
        <v>101</v>
      </c>
      <c r="M128" s="178">
        <v>101</v>
      </c>
      <c r="N128" s="178">
        <v>101</v>
      </c>
      <c r="O128" s="178">
        <v>101</v>
      </c>
      <c r="P128" s="178">
        <v>101</v>
      </c>
      <c r="Q128" s="178">
        <v>101</v>
      </c>
      <c r="R128" s="178">
        <v>101</v>
      </c>
      <c r="S128" s="178">
        <v>101</v>
      </c>
      <c r="T128" s="178">
        <v>101</v>
      </c>
      <c r="U128" s="178">
        <v>101</v>
      </c>
      <c r="V128" s="178">
        <v>101</v>
      </c>
      <c r="W128" s="178">
        <v>101</v>
      </c>
      <c r="X128" s="178">
        <v>101</v>
      </c>
      <c r="Y128" s="178">
        <v>101</v>
      </c>
      <c r="Z128" s="178">
        <v>101</v>
      </c>
      <c r="AA128" s="178">
        <v>101</v>
      </c>
      <c r="AB128" s="178">
        <v>101</v>
      </c>
      <c r="AC128" s="178">
        <v>101</v>
      </c>
      <c r="AD128" s="178">
        <v>101</v>
      </c>
      <c r="AE128" s="178">
        <v>101</v>
      </c>
      <c r="AF128" s="178">
        <v>101</v>
      </c>
      <c r="AG128" s="178">
        <v>101</v>
      </c>
      <c r="AH128" s="178">
        <v>101</v>
      </c>
      <c r="AI128" s="178">
        <v>101</v>
      </c>
      <c r="AJ128" s="178">
        <v>101</v>
      </c>
      <c r="AK128" s="178">
        <v>101</v>
      </c>
      <c r="AL128" s="178">
        <v>101</v>
      </c>
      <c r="AM128" s="178">
        <v>101</v>
      </c>
      <c r="AN128" s="178">
        <v>101</v>
      </c>
      <c r="AO128" s="178">
        <v>204</v>
      </c>
      <c r="AP128" s="178">
        <v>204</v>
      </c>
      <c r="AQ128" s="178">
        <v>204</v>
      </c>
      <c r="AR128" s="178">
        <v>204</v>
      </c>
      <c r="AS128" s="178">
        <v>204</v>
      </c>
      <c r="AT128" s="178">
        <v>204</v>
      </c>
      <c r="AU128" s="178">
        <v>204</v>
      </c>
      <c r="AV128" s="178">
        <v>204</v>
      </c>
      <c r="AW128" s="178">
        <v>204</v>
      </c>
      <c r="AX128" s="178">
        <v>204</v>
      </c>
      <c r="AY128" s="178">
        <v>204</v>
      </c>
      <c r="AZ128" s="178">
        <v>204</v>
      </c>
      <c r="BA128" s="178">
        <v>204</v>
      </c>
      <c r="BB128" s="178">
        <v>204</v>
      </c>
      <c r="BC128" s="178">
        <v>204</v>
      </c>
      <c r="BD128" s="178">
        <v>204</v>
      </c>
      <c r="BE128" s="178">
        <v>204</v>
      </c>
      <c r="BF128" s="178">
        <v>204</v>
      </c>
      <c r="BG128" s="178">
        <v>204</v>
      </c>
      <c r="BH128" s="178">
        <v>204</v>
      </c>
      <c r="BI128" s="178">
        <v>204</v>
      </c>
      <c r="BJ128" s="178">
        <v>204</v>
      </c>
      <c r="BK128" s="165">
        <v>204</v>
      </c>
      <c r="BL128" s="178">
        <v>204</v>
      </c>
      <c r="BM128" s="178">
        <v>204</v>
      </c>
      <c r="BN128" s="178">
        <v>204</v>
      </c>
      <c r="BO128" s="167">
        <v>204</v>
      </c>
    </row>
    <row r="129" spans="1:67" s="41" customFormat="1" ht="15" customHeight="1" x14ac:dyDescent="0.25">
      <c r="A129" s="139">
        <v>122</v>
      </c>
      <c r="B129" s="139" t="s">
        <v>976</v>
      </c>
      <c r="C129" s="139" t="s">
        <v>520</v>
      </c>
      <c r="D129" s="163" t="s">
        <v>109</v>
      </c>
      <c r="E129" s="178">
        <v>54</v>
      </c>
      <c r="F129" s="178">
        <v>54</v>
      </c>
      <c r="G129" s="178">
        <v>54</v>
      </c>
      <c r="H129" s="178">
        <v>54</v>
      </c>
      <c r="I129" s="178">
        <v>54</v>
      </c>
      <c r="J129" s="178">
        <v>54</v>
      </c>
      <c r="K129" s="178">
        <v>54</v>
      </c>
      <c r="L129" s="178">
        <v>54</v>
      </c>
      <c r="M129" s="178">
        <v>54</v>
      </c>
      <c r="N129" s="178">
        <v>54</v>
      </c>
      <c r="O129" s="178">
        <v>54</v>
      </c>
      <c r="P129" s="178">
        <v>54</v>
      </c>
      <c r="Q129" s="178">
        <v>54</v>
      </c>
      <c r="R129" s="178">
        <v>54</v>
      </c>
      <c r="S129" s="178">
        <v>54</v>
      </c>
      <c r="T129" s="178">
        <v>54</v>
      </c>
      <c r="U129" s="178">
        <v>54</v>
      </c>
      <c r="V129" s="178">
        <v>54</v>
      </c>
      <c r="W129" s="178">
        <v>54</v>
      </c>
      <c r="X129" s="178">
        <v>54</v>
      </c>
      <c r="Y129" s="178">
        <v>54</v>
      </c>
      <c r="Z129" s="178">
        <v>54</v>
      </c>
      <c r="AA129" s="178">
        <v>54</v>
      </c>
      <c r="AB129" s="178">
        <v>54</v>
      </c>
      <c r="AC129" s="178">
        <v>54</v>
      </c>
      <c r="AD129" s="178">
        <v>54</v>
      </c>
      <c r="AE129" s="178">
        <v>54</v>
      </c>
      <c r="AF129" s="178">
        <v>54</v>
      </c>
      <c r="AG129" s="178">
        <v>54</v>
      </c>
      <c r="AH129" s="178">
        <v>54</v>
      </c>
      <c r="AI129" s="178">
        <v>54</v>
      </c>
      <c r="AJ129" s="178">
        <v>54</v>
      </c>
      <c r="AK129" s="178">
        <v>54</v>
      </c>
      <c r="AL129" s="178">
        <v>54</v>
      </c>
      <c r="AM129" s="178">
        <v>54</v>
      </c>
      <c r="AN129" s="178">
        <v>54</v>
      </c>
      <c r="AO129" s="178">
        <v>54</v>
      </c>
      <c r="AP129" s="178">
        <v>54</v>
      </c>
      <c r="AQ129" s="178">
        <v>54</v>
      </c>
      <c r="AR129" s="178">
        <v>54</v>
      </c>
      <c r="AS129" s="178">
        <v>54</v>
      </c>
      <c r="AT129" s="178">
        <v>54</v>
      </c>
      <c r="AU129" s="178">
        <v>54</v>
      </c>
      <c r="AV129" s="178">
        <v>54</v>
      </c>
      <c r="AW129" s="178">
        <v>54</v>
      </c>
      <c r="AX129" s="178">
        <v>54</v>
      </c>
      <c r="AY129" s="178">
        <v>54</v>
      </c>
      <c r="AZ129" s="178">
        <v>54</v>
      </c>
      <c r="BA129" s="178">
        <v>54</v>
      </c>
      <c r="BB129" s="178">
        <v>54</v>
      </c>
      <c r="BC129" s="178">
        <v>54</v>
      </c>
      <c r="BD129" s="178">
        <v>54</v>
      </c>
      <c r="BE129" s="178">
        <v>54</v>
      </c>
      <c r="BF129" s="178">
        <v>54</v>
      </c>
      <c r="BG129" s="178">
        <v>54</v>
      </c>
      <c r="BH129" s="178">
        <v>54</v>
      </c>
      <c r="BI129" s="178">
        <v>54</v>
      </c>
      <c r="BJ129" s="178">
        <v>54</v>
      </c>
      <c r="BK129" s="165">
        <v>54</v>
      </c>
      <c r="BL129" s="178">
        <v>54</v>
      </c>
      <c r="BM129" s="178">
        <v>54</v>
      </c>
      <c r="BN129" s="178">
        <v>54</v>
      </c>
      <c r="BO129" s="167">
        <v>54</v>
      </c>
    </row>
    <row r="130" spans="1:67" s="41" customFormat="1" ht="15" customHeight="1" x14ac:dyDescent="0.25">
      <c r="A130" s="139">
        <v>123</v>
      </c>
      <c r="B130" s="139" t="s">
        <v>977</v>
      </c>
      <c r="C130" s="139" t="s">
        <v>521</v>
      </c>
      <c r="D130" s="163" t="s">
        <v>110</v>
      </c>
      <c r="E130" s="178">
        <v>53</v>
      </c>
      <c r="F130" s="178">
        <v>53</v>
      </c>
      <c r="G130" s="178">
        <v>53</v>
      </c>
      <c r="H130" s="178">
        <v>53</v>
      </c>
      <c r="I130" s="178">
        <v>53</v>
      </c>
      <c r="J130" s="178">
        <v>53</v>
      </c>
      <c r="K130" s="178">
        <v>53</v>
      </c>
      <c r="L130" s="178">
        <v>53</v>
      </c>
      <c r="M130" s="178">
        <v>53</v>
      </c>
      <c r="N130" s="178">
        <v>53</v>
      </c>
      <c r="O130" s="178">
        <v>53</v>
      </c>
      <c r="P130" s="178">
        <v>53</v>
      </c>
      <c r="Q130" s="178">
        <v>53</v>
      </c>
      <c r="R130" s="178">
        <v>53</v>
      </c>
      <c r="S130" s="178">
        <v>106</v>
      </c>
      <c r="T130" s="178">
        <v>106</v>
      </c>
      <c r="U130" s="178">
        <v>106</v>
      </c>
      <c r="V130" s="178">
        <v>106</v>
      </c>
      <c r="W130" s="178">
        <v>106</v>
      </c>
      <c r="X130" s="178">
        <v>106</v>
      </c>
      <c r="Y130" s="178">
        <v>106</v>
      </c>
      <c r="Z130" s="178">
        <v>106</v>
      </c>
      <c r="AA130" s="178">
        <v>106</v>
      </c>
      <c r="AB130" s="178">
        <v>106</v>
      </c>
      <c r="AC130" s="178">
        <v>106</v>
      </c>
      <c r="AD130" s="178">
        <v>106</v>
      </c>
      <c r="AE130" s="178">
        <v>106</v>
      </c>
      <c r="AF130" s="178">
        <v>106</v>
      </c>
      <c r="AG130" s="178">
        <v>106</v>
      </c>
      <c r="AH130" s="178">
        <v>106</v>
      </c>
      <c r="AI130" s="178">
        <v>106</v>
      </c>
      <c r="AJ130" s="178">
        <v>106</v>
      </c>
      <c r="AK130" s="178">
        <v>106</v>
      </c>
      <c r="AL130" s="178">
        <v>106</v>
      </c>
      <c r="AM130" s="178">
        <v>106</v>
      </c>
      <c r="AN130" s="178">
        <v>106</v>
      </c>
      <c r="AO130" s="178">
        <v>106</v>
      </c>
      <c r="AP130" s="178">
        <v>106</v>
      </c>
      <c r="AQ130" s="178">
        <v>106</v>
      </c>
      <c r="AR130" s="178">
        <v>106</v>
      </c>
      <c r="AS130" s="178">
        <v>106</v>
      </c>
      <c r="AT130" s="178">
        <v>106</v>
      </c>
      <c r="AU130" s="178">
        <v>106</v>
      </c>
      <c r="AV130" s="178">
        <v>106</v>
      </c>
      <c r="AW130" s="178">
        <v>106</v>
      </c>
      <c r="AX130" s="178">
        <v>106</v>
      </c>
      <c r="AY130" s="178">
        <v>106</v>
      </c>
      <c r="AZ130" s="178">
        <v>106</v>
      </c>
      <c r="BA130" s="178">
        <v>106</v>
      </c>
      <c r="BB130" s="178">
        <v>106</v>
      </c>
      <c r="BC130" s="178">
        <v>106</v>
      </c>
      <c r="BD130" s="178">
        <v>106</v>
      </c>
      <c r="BE130" s="178">
        <v>106</v>
      </c>
      <c r="BF130" s="178">
        <v>106</v>
      </c>
      <c r="BG130" s="178">
        <v>106</v>
      </c>
      <c r="BH130" s="178">
        <v>106</v>
      </c>
      <c r="BI130" s="178">
        <v>106</v>
      </c>
      <c r="BJ130" s="178">
        <v>106</v>
      </c>
      <c r="BK130" s="165">
        <v>106</v>
      </c>
      <c r="BL130" s="178">
        <v>106</v>
      </c>
      <c r="BM130" s="178">
        <v>106</v>
      </c>
      <c r="BN130" s="178">
        <v>106</v>
      </c>
      <c r="BO130" s="167">
        <v>106</v>
      </c>
    </row>
    <row r="131" spans="1:67" s="41" customFormat="1" ht="15" customHeight="1" x14ac:dyDescent="0.25">
      <c r="A131" s="139">
        <v>124</v>
      </c>
      <c r="B131" s="140" t="s">
        <v>1453</v>
      </c>
      <c r="C131" s="139" t="s">
        <v>978</v>
      </c>
      <c r="D131" s="163" t="s">
        <v>111</v>
      </c>
      <c r="E131" s="178">
        <v>76</v>
      </c>
      <c r="F131" s="178">
        <v>0</v>
      </c>
      <c r="G131" s="178">
        <v>0</v>
      </c>
      <c r="H131" s="178">
        <v>0</v>
      </c>
      <c r="I131" s="178">
        <v>0</v>
      </c>
      <c r="J131" s="178">
        <v>0</v>
      </c>
      <c r="K131" s="178">
        <v>0</v>
      </c>
      <c r="L131" s="178">
        <v>0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0</v>
      </c>
      <c r="S131" s="178">
        <v>86</v>
      </c>
      <c r="T131" s="178">
        <v>86</v>
      </c>
      <c r="U131" s="178">
        <v>86</v>
      </c>
      <c r="V131" s="178">
        <v>86</v>
      </c>
      <c r="W131" s="178">
        <v>86</v>
      </c>
      <c r="X131" s="178">
        <v>86</v>
      </c>
      <c r="Y131" s="178">
        <v>86</v>
      </c>
      <c r="Z131" s="178">
        <v>86</v>
      </c>
      <c r="AA131" s="178">
        <v>86</v>
      </c>
      <c r="AB131" s="178">
        <v>86</v>
      </c>
      <c r="AC131" s="178">
        <v>86</v>
      </c>
      <c r="AD131" s="178">
        <v>86</v>
      </c>
      <c r="AE131" s="178">
        <v>86</v>
      </c>
      <c r="AF131" s="178">
        <v>86</v>
      </c>
      <c r="AG131" s="178">
        <v>86</v>
      </c>
      <c r="AH131" s="178">
        <v>86</v>
      </c>
      <c r="AI131" s="178">
        <v>86</v>
      </c>
      <c r="AJ131" s="178">
        <v>86</v>
      </c>
      <c r="AK131" s="178">
        <v>86</v>
      </c>
      <c r="AL131" s="178">
        <v>86</v>
      </c>
      <c r="AM131" s="178">
        <v>86</v>
      </c>
      <c r="AN131" s="178">
        <v>86</v>
      </c>
      <c r="AO131" s="178">
        <v>86</v>
      </c>
      <c r="AP131" s="178">
        <v>86</v>
      </c>
      <c r="AQ131" s="178">
        <v>86</v>
      </c>
      <c r="AR131" s="178">
        <v>86</v>
      </c>
      <c r="AS131" s="178">
        <v>86</v>
      </c>
      <c r="AT131" s="178">
        <v>86</v>
      </c>
      <c r="AU131" s="178">
        <v>86</v>
      </c>
      <c r="AV131" s="178">
        <v>86</v>
      </c>
      <c r="AW131" s="178">
        <v>86</v>
      </c>
      <c r="AX131" s="178">
        <v>86</v>
      </c>
      <c r="AY131" s="178">
        <v>86</v>
      </c>
      <c r="AZ131" s="178">
        <v>86</v>
      </c>
      <c r="BA131" s="178">
        <v>86</v>
      </c>
      <c r="BB131" s="178">
        <v>86</v>
      </c>
      <c r="BC131" s="178">
        <v>86</v>
      </c>
      <c r="BD131" s="178">
        <v>86</v>
      </c>
      <c r="BE131" s="178">
        <v>86</v>
      </c>
      <c r="BF131" s="178">
        <v>86</v>
      </c>
      <c r="BG131" s="178">
        <v>86</v>
      </c>
      <c r="BH131" s="178">
        <v>86</v>
      </c>
      <c r="BI131" s="178">
        <v>86</v>
      </c>
      <c r="BJ131" s="178">
        <v>86</v>
      </c>
      <c r="BK131" s="165">
        <v>86</v>
      </c>
      <c r="BL131" s="178">
        <v>86</v>
      </c>
      <c r="BM131" s="178">
        <v>86</v>
      </c>
      <c r="BN131" s="178">
        <v>86</v>
      </c>
      <c r="BO131" s="167">
        <v>86</v>
      </c>
    </row>
    <row r="132" spans="1:67" s="41" customFormat="1" ht="15" customHeight="1" x14ac:dyDescent="0.25">
      <c r="A132" s="139">
        <v>125</v>
      </c>
      <c r="B132" s="139" t="s">
        <v>979</v>
      </c>
      <c r="C132" s="139" t="s">
        <v>522</v>
      </c>
      <c r="D132" s="163" t="s">
        <v>112</v>
      </c>
      <c r="E132" s="178">
        <v>58</v>
      </c>
      <c r="F132" s="178">
        <v>58</v>
      </c>
      <c r="G132" s="178">
        <v>58</v>
      </c>
      <c r="H132" s="178">
        <v>58</v>
      </c>
      <c r="I132" s="178">
        <v>58</v>
      </c>
      <c r="J132" s="178">
        <v>58</v>
      </c>
      <c r="K132" s="178">
        <v>58</v>
      </c>
      <c r="L132" s="178">
        <v>58</v>
      </c>
      <c r="M132" s="178">
        <v>58</v>
      </c>
      <c r="N132" s="178">
        <v>58</v>
      </c>
      <c r="O132" s="178">
        <v>58</v>
      </c>
      <c r="P132" s="178">
        <v>58</v>
      </c>
      <c r="Q132" s="178">
        <v>58</v>
      </c>
      <c r="R132" s="178">
        <v>58</v>
      </c>
      <c r="S132" s="178">
        <v>58</v>
      </c>
      <c r="T132" s="178">
        <v>58</v>
      </c>
      <c r="U132" s="178">
        <v>58</v>
      </c>
      <c r="V132" s="178">
        <v>58</v>
      </c>
      <c r="W132" s="178">
        <v>58</v>
      </c>
      <c r="X132" s="178">
        <v>58</v>
      </c>
      <c r="Y132" s="178">
        <v>58</v>
      </c>
      <c r="Z132" s="178">
        <v>58</v>
      </c>
      <c r="AA132" s="178">
        <v>58</v>
      </c>
      <c r="AB132" s="178">
        <v>58</v>
      </c>
      <c r="AC132" s="178">
        <v>58</v>
      </c>
      <c r="AD132" s="178">
        <v>58</v>
      </c>
      <c r="AE132" s="178">
        <v>58</v>
      </c>
      <c r="AF132" s="178">
        <v>58</v>
      </c>
      <c r="AG132" s="178">
        <v>58</v>
      </c>
      <c r="AH132" s="178">
        <v>58</v>
      </c>
      <c r="AI132" s="178">
        <v>58</v>
      </c>
      <c r="AJ132" s="178">
        <v>58</v>
      </c>
      <c r="AK132" s="178">
        <v>58</v>
      </c>
      <c r="AL132" s="178">
        <v>58</v>
      </c>
      <c r="AM132" s="178">
        <v>58</v>
      </c>
      <c r="AN132" s="178">
        <v>58</v>
      </c>
      <c r="AO132" s="178">
        <v>58</v>
      </c>
      <c r="AP132" s="178">
        <v>58</v>
      </c>
      <c r="AQ132" s="178">
        <v>58</v>
      </c>
      <c r="AR132" s="178">
        <v>58</v>
      </c>
      <c r="AS132" s="178">
        <v>58</v>
      </c>
      <c r="AT132" s="178">
        <v>58</v>
      </c>
      <c r="AU132" s="178">
        <v>58</v>
      </c>
      <c r="AV132" s="178">
        <v>58</v>
      </c>
      <c r="AW132" s="178">
        <v>58</v>
      </c>
      <c r="AX132" s="178">
        <v>58</v>
      </c>
      <c r="AY132" s="178">
        <v>58</v>
      </c>
      <c r="AZ132" s="178">
        <v>58</v>
      </c>
      <c r="BA132" s="178">
        <v>58</v>
      </c>
      <c r="BB132" s="178">
        <v>58</v>
      </c>
      <c r="BC132" s="178">
        <v>58</v>
      </c>
      <c r="BD132" s="178">
        <v>58</v>
      </c>
      <c r="BE132" s="178">
        <v>58</v>
      </c>
      <c r="BF132" s="178">
        <v>58</v>
      </c>
      <c r="BG132" s="178">
        <v>58</v>
      </c>
      <c r="BH132" s="178">
        <v>58</v>
      </c>
      <c r="BI132" s="178">
        <v>58</v>
      </c>
      <c r="BJ132" s="178">
        <v>58</v>
      </c>
      <c r="BK132" s="165">
        <v>58</v>
      </c>
      <c r="BL132" s="178">
        <v>58</v>
      </c>
      <c r="BM132" s="178">
        <v>58</v>
      </c>
      <c r="BN132" s="178">
        <v>58</v>
      </c>
      <c r="BO132" s="167">
        <v>58</v>
      </c>
    </row>
    <row r="133" spans="1:67" s="41" customFormat="1" ht="15" customHeight="1" x14ac:dyDescent="0.25">
      <c r="A133" s="139">
        <v>126</v>
      </c>
      <c r="B133" s="139" t="s">
        <v>980</v>
      </c>
      <c r="C133" s="139" t="s">
        <v>523</v>
      </c>
      <c r="D133" s="163" t="s">
        <v>113</v>
      </c>
      <c r="E133" s="178">
        <v>92</v>
      </c>
      <c r="F133" s="178">
        <v>92</v>
      </c>
      <c r="G133" s="178">
        <v>92</v>
      </c>
      <c r="H133" s="178">
        <v>92</v>
      </c>
      <c r="I133" s="178">
        <v>92</v>
      </c>
      <c r="J133" s="178">
        <v>92</v>
      </c>
      <c r="K133" s="178">
        <v>92</v>
      </c>
      <c r="L133" s="178">
        <v>92</v>
      </c>
      <c r="M133" s="178">
        <v>92</v>
      </c>
      <c r="N133" s="178">
        <v>92</v>
      </c>
      <c r="O133" s="178">
        <v>92</v>
      </c>
      <c r="P133" s="178">
        <v>92</v>
      </c>
      <c r="Q133" s="178">
        <v>92</v>
      </c>
      <c r="R133" s="178">
        <v>92</v>
      </c>
      <c r="S133" s="178">
        <v>92</v>
      </c>
      <c r="T133" s="178">
        <v>92</v>
      </c>
      <c r="U133" s="178">
        <v>92</v>
      </c>
      <c r="V133" s="178">
        <v>92</v>
      </c>
      <c r="W133" s="178">
        <v>92</v>
      </c>
      <c r="X133" s="178">
        <v>92</v>
      </c>
      <c r="Y133" s="178">
        <v>92</v>
      </c>
      <c r="Z133" s="178">
        <v>92</v>
      </c>
      <c r="AA133" s="178">
        <v>92</v>
      </c>
      <c r="AB133" s="178">
        <v>92</v>
      </c>
      <c r="AC133" s="178">
        <v>92</v>
      </c>
      <c r="AD133" s="178">
        <v>92</v>
      </c>
      <c r="AE133" s="178">
        <v>92</v>
      </c>
      <c r="AF133" s="178">
        <v>0</v>
      </c>
      <c r="AG133" s="178">
        <v>0</v>
      </c>
      <c r="AH133" s="178">
        <v>0</v>
      </c>
      <c r="AI133" s="178">
        <v>0</v>
      </c>
      <c r="AJ133" s="178">
        <v>0</v>
      </c>
      <c r="AK133" s="178">
        <v>0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v>0</v>
      </c>
      <c r="AT133" s="178">
        <v>0</v>
      </c>
      <c r="AU133" s="178">
        <v>0</v>
      </c>
      <c r="AV133" s="178">
        <v>0</v>
      </c>
      <c r="AW133" s="178">
        <v>0</v>
      </c>
      <c r="AX133" s="178">
        <v>0</v>
      </c>
      <c r="AY133" s="178">
        <v>0</v>
      </c>
      <c r="AZ133" s="178">
        <v>0</v>
      </c>
      <c r="BA133" s="178">
        <v>0</v>
      </c>
      <c r="BB133" s="178">
        <v>0</v>
      </c>
      <c r="BC133" s="178">
        <v>0</v>
      </c>
      <c r="BD133" s="178">
        <v>0</v>
      </c>
      <c r="BE133" s="178">
        <v>0</v>
      </c>
      <c r="BF133" s="178">
        <v>0</v>
      </c>
      <c r="BG133" s="178">
        <v>0</v>
      </c>
      <c r="BH133" s="178">
        <v>0</v>
      </c>
      <c r="BI133" s="178">
        <v>0</v>
      </c>
      <c r="BJ133" s="178">
        <v>0</v>
      </c>
      <c r="BK133" s="178">
        <v>0</v>
      </c>
      <c r="BL133" s="178">
        <v>0</v>
      </c>
      <c r="BM133" s="178">
        <v>0</v>
      </c>
      <c r="BN133" s="178">
        <v>0</v>
      </c>
      <c r="BO133" s="167">
        <v>0</v>
      </c>
    </row>
    <row r="134" spans="1:67" s="41" customFormat="1" ht="15" customHeight="1" x14ac:dyDescent="0.25">
      <c r="A134" s="139">
        <v>127</v>
      </c>
      <c r="B134" s="139" t="s">
        <v>981</v>
      </c>
      <c r="C134" s="139" t="s">
        <v>524</v>
      </c>
      <c r="D134" s="163" t="s">
        <v>114</v>
      </c>
      <c r="E134" s="178">
        <v>53</v>
      </c>
      <c r="F134" s="178">
        <v>53</v>
      </c>
      <c r="G134" s="178">
        <v>53</v>
      </c>
      <c r="H134" s="178">
        <v>53</v>
      </c>
      <c r="I134" s="178">
        <v>53</v>
      </c>
      <c r="J134" s="178">
        <v>53</v>
      </c>
      <c r="K134" s="178">
        <v>53</v>
      </c>
      <c r="L134" s="178">
        <v>53</v>
      </c>
      <c r="M134" s="178">
        <v>53</v>
      </c>
      <c r="N134" s="178">
        <v>53</v>
      </c>
      <c r="O134" s="178">
        <v>53</v>
      </c>
      <c r="P134" s="178">
        <v>53</v>
      </c>
      <c r="Q134" s="178">
        <v>53</v>
      </c>
      <c r="R134" s="178">
        <v>53</v>
      </c>
      <c r="S134" s="178">
        <v>53</v>
      </c>
      <c r="T134" s="178">
        <v>53</v>
      </c>
      <c r="U134" s="178">
        <v>53</v>
      </c>
      <c r="V134" s="178">
        <v>53</v>
      </c>
      <c r="W134" s="178">
        <v>53</v>
      </c>
      <c r="X134" s="178">
        <v>53</v>
      </c>
      <c r="Y134" s="178">
        <v>53</v>
      </c>
      <c r="Z134" s="178">
        <v>53</v>
      </c>
      <c r="AA134" s="178">
        <v>53</v>
      </c>
      <c r="AB134" s="178">
        <v>53</v>
      </c>
      <c r="AC134" s="178">
        <v>53</v>
      </c>
      <c r="AD134" s="178">
        <v>53</v>
      </c>
      <c r="AE134" s="178">
        <v>53</v>
      </c>
      <c r="AF134" s="178">
        <v>53</v>
      </c>
      <c r="AG134" s="178">
        <v>53</v>
      </c>
      <c r="AH134" s="178">
        <v>53</v>
      </c>
      <c r="AI134" s="178">
        <v>53</v>
      </c>
      <c r="AJ134" s="178">
        <v>53</v>
      </c>
      <c r="AK134" s="178">
        <v>53</v>
      </c>
      <c r="AL134" s="178">
        <v>53</v>
      </c>
      <c r="AM134" s="178">
        <v>53</v>
      </c>
      <c r="AN134" s="178">
        <v>53</v>
      </c>
      <c r="AO134" s="178">
        <v>53</v>
      </c>
      <c r="AP134" s="178">
        <v>53</v>
      </c>
      <c r="AQ134" s="178">
        <v>53</v>
      </c>
      <c r="AR134" s="178">
        <v>0</v>
      </c>
      <c r="AS134" s="178">
        <v>0</v>
      </c>
      <c r="AT134" s="178">
        <v>0</v>
      </c>
      <c r="AU134" s="178">
        <v>0</v>
      </c>
      <c r="AV134" s="178">
        <v>0</v>
      </c>
      <c r="AW134" s="178">
        <v>0</v>
      </c>
      <c r="AX134" s="178">
        <v>0</v>
      </c>
      <c r="AY134" s="178">
        <v>0</v>
      </c>
      <c r="AZ134" s="178">
        <v>0</v>
      </c>
      <c r="BA134" s="178">
        <v>0</v>
      </c>
      <c r="BB134" s="178">
        <v>0</v>
      </c>
      <c r="BC134" s="178">
        <v>0</v>
      </c>
      <c r="BD134" s="178">
        <v>0</v>
      </c>
      <c r="BE134" s="178">
        <v>0</v>
      </c>
      <c r="BF134" s="178">
        <v>0</v>
      </c>
      <c r="BG134" s="178">
        <v>0</v>
      </c>
      <c r="BH134" s="178">
        <v>0</v>
      </c>
      <c r="BI134" s="178">
        <v>0</v>
      </c>
      <c r="BJ134" s="178">
        <v>0</v>
      </c>
      <c r="BK134" s="178">
        <v>0</v>
      </c>
      <c r="BL134" s="178">
        <v>0</v>
      </c>
      <c r="BM134" s="178">
        <v>0</v>
      </c>
      <c r="BN134" s="178">
        <v>0</v>
      </c>
      <c r="BO134" s="167">
        <v>0</v>
      </c>
    </row>
    <row r="135" spans="1:67" s="41" customFormat="1" ht="15" customHeight="1" x14ac:dyDescent="0.25">
      <c r="A135" s="139">
        <v>128</v>
      </c>
      <c r="B135" s="139" t="s">
        <v>982</v>
      </c>
      <c r="C135" s="139" t="s">
        <v>525</v>
      </c>
      <c r="D135" s="163" t="s">
        <v>115</v>
      </c>
      <c r="E135" s="178">
        <v>32</v>
      </c>
      <c r="F135" s="178">
        <v>32</v>
      </c>
      <c r="G135" s="178">
        <v>32</v>
      </c>
      <c r="H135" s="178">
        <v>32</v>
      </c>
      <c r="I135" s="178">
        <v>32</v>
      </c>
      <c r="J135" s="178">
        <v>32</v>
      </c>
      <c r="K135" s="178">
        <v>32</v>
      </c>
      <c r="L135" s="178">
        <v>32</v>
      </c>
      <c r="M135" s="178">
        <v>32</v>
      </c>
      <c r="N135" s="178">
        <v>32</v>
      </c>
      <c r="O135" s="178">
        <v>32</v>
      </c>
      <c r="P135" s="178">
        <v>32</v>
      </c>
      <c r="Q135" s="178">
        <v>32</v>
      </c>
      <c r="R135" s="178">
        <v>32</v>
      </c>
      <c r="S135" s="178">
        <v>32</v>
      </c>
      <c r="T135" s="178">
        <v>32</v>
      </c>
      <c r="U135" s="178">
        <v>32</v>
      </c>
      <c r="V135" s="178">
        <v>32</v>
      </c>
      <c r="W135" s="178">
        <v>32</v>
      </c>
      <c r="X135" s="178">
        <v>32</v>
      </c>
      <c r="Y135" s="178">
        <v>32</v>
      </c>
      <c r="Z135" s="178">
        <v>32</v>
      </c>
      <c r="AA135" s="178">
        <v>32</v>
      </c>
      <c r="AB135" s="178">
        <v>32</v>
      </c>
      <c r="AC135" s="178">
        <v>32</v>
      </c>
      <c r="AD135" s="178">
        <v>32</v>
      </c>
      <c r="AE135" s="178">
        <v>32</v>
      </c>
      <c r="AF135" s="178">
        <v>32</v>
      </c>
      <c r="AG135" s="178">
        <v>32</v>
      </c>
      <c r="AH135" s="178">
        <v>32</v>
      </c>
      <c r="AI135" s="178">
        <v>32</v>
      </c>
      <c r="AJ135" s="178">
        <v>32</v>
      </c>
      <c r="AK135" s="178">
        <v>32</v>
      </c>
      <c r="AL135" s="178">
        <v>32</v>
      </c>
      <c r="AM135" s="178">
        <v>32</v>
      </c>
      <c r="AN135" s="178">
        <v>32</v>
      </c>
      <c r="AO135" s="178">
        <v>32</v>
      </c>
      <c r="AP135" s="178">
        <v>32</v>
      </c>
      <c r="AQ135" s="178">
        <v>32</v>
      </c>
      <c r="AR135" s="178">
        <v>32</v>
      </c>
      <c r="AS135" s="178">
        <v>32</v>
      </c>
      <c r="AT135" s="178">
        <v>32</v>
      </c>
      <c r="AU135" s="178">
        <v>32</v>
      </c>
      <c r="AV135" s="178">
        <v>32</v>
      </c>
      <c r="AW135" s="178">
        <v>32</v>
      </c>
      <c r="AX135" s="178">
        <v>32</v>
      </c>
      <c r="AY135" s="178">
        <v>32</v>
      </c>
      <c r="AZ135" s="178">
        <v>32</v>
      </c>
      <c r="BA135" s="178">
        <v>32</v>
      </c>
      <c r="BB135" s="178">
        <v>32</v>
      </c>
      <c r="BC135" s="178">
        <v>32</v>
      </c>
      <c r="BD135" s="178">
        <v>32</v>
      </c>
      <c r="BE135" s="178">
        <v>32</v>
      </c>
      <c r="BF135" s="178">
        <v>32</v>
      </c>
      <c r="BG135" s="178">
        <v>32</v>
      </c>
      <c r="BH135" s="178">
        <v>32</v>
      </c>
      <c r="BI135" s="178">
        <v>32</v>
      </c>
      <c r="BJ135" s="178">
        <v>32</v>
      </c>
      <c r="BK135" s="165">
        <v>32</v>
      </c>
      <c r="BL135" s="178">
        <v>32</v>
      </c>
      <c r="BM135" s="178">
        <v>32</v>
      </c>
      <c r="BN135" s="178">
        <v>32</v>
      </c>
      <c r="BO135" s="167">
        <v>32</v>
      </c>
    </row>
    <row r="136" spans="1:67" s="41" customFormat="1" ht="15" customHeight="1" x14ac:dyDescent="0.25">
      <c r="A136" s="139">
        <v>129</v>
      </c>
      <c r="B136" s="139" t="s">
        <v>983</v>
      </c>
      <c r="C136" s="139" t="s">
        <v>526</v>
      </c>
      <c r="D136" s="163" t="s">
        <v>116</v>
      </c>
      <c r="E136" s="178">
        <v>94</v>
      </c>
      <c r="F136" s="178">
        <v>94</v>
      </c>
      <c r="G136" s="178">
        <v>94</v>
      </c>
      <c r="H136" s="178">
        <v>94</v>
      </c>
      <c r="I136" s="178">
        <v>94</v>
      </c>
      <c r="J136" s="178">
        <v>94</v>
      </c>
      <c r="K136" s="178">
        <v>94</v>
      </c>
      <c r="L136" s="178">
        <v>94</v>
      </c>
      <c r="M136" s="178">
        <v>94</v>
      </c>
      <c r="N136" s="178">
        <v>94</v>
      </c>
      <c r="O136" s="178">
        <v>94</v>
      </c>
      <c r="P136" s="178">
        <v>94</v>
      </c>
      <c r="Q136" s="178">
        <v>94</v>
      </c>
      <c r="R136" s="178">
        <v>94</v>
      </c>
      <c r="S136" s="178">
        <v>52</v>
      </c>
      <c r="T136" s="178">
        <v>52</v>
      </c>
      <c r="U136" s="178">
        <v>52</v>
      </c>
      <c r="V136" s="178">
        <v>52</v>
      </c>
      <c r="W136" s="178">
        <v>52</v>
      </c>
      <c r="X136" s="178">
        <v>52</v>
      </c>
      <c r="Y136" s="178">
        <v>52</v>
      </c>
      <c r="Z136" s="178">
        <v>52</v>
      </c>
      <c r="AA136" s="178">
        <v>52</v>
      </c>
      <c r="AB136" s="178">
        <v>52</v>
      </c>
      <c r="AC136" s="178">
        <v>52</v>
      </c>
      <c r="AD136" s="178">
        <v>52</v>
      </c>
      <c r="AE136" s="178">
        <v>52</v>
      </c>
      <c r="AF136" s="178">
        <v>52</v>
      </c>
      <c r="AG136" s="178">
        <v>52</v>
      </c>
      <c r="AH136" s="178">
        <v>52</v>
      </c>
      <c r="AI136" s="178">
        <v>52</v>
      </c>
      <c r="AJ136" s="178">
        <v>52</v>
      </c>
      <c r="AK136" s="178">
        <v>52</v>
      </c>
      <c r="AL136" s="178">
        <v>52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v>0</v>
      </c>
      <c r="AT136" s="178">
        <v>0</v>
      </c>
      <c r="AU136" s="178">
        <v>0</v>
      </c>
      <c r="AV136" s="178">
        <v>0</v>
      </c>
      <c r="AW136" s="178">
        <v>0</v>
      </c>
      <c r="AX136" s="178">
        <v>0</v>
      </c>
      <c r="AY136" s="178">
        <v>0</v>
      </c>
      <c r="AZ136" s="178">
        <v>0</v>
      </c>
      <c r="BA136" s="178">
        <v>0</v>
      </c>
      <c r="BB136" s="178">
        <v>0</v>
      </c>
      <c r="BC136" s="178">
        <v>0</v>
      </c>
      <c r="BD136" s="178">
        <v>0</v>
      </c>
      <c r="BE136" s="178">
        <v>0</v>
      </c>
      <c r="BF136" s="178">
        <v>0</v>
      </c>
      <c r="BG136" s="178">
        <v>0</v>
      </c>
      <c r="BH136" s="178">
        <v>0</v>
      </c>
      <c r="BI136" s="178">
        <v>0</v>
      </c>
      <c r="BJ136" s="178">
        <v>0</v>
      </c>
      <c r="BK136" s="178">
        <v>0</v>
      </c>
      <c r="BL136" s="178">
        <v>0</v>
      </c>
      <c r="BM136" s="178">
        <v>0</v>
      </c>
      <c r="BN136" s="178">
        <v>0</v>
      </c>
      <c r="BO136" s="167">
        <v>0</v>
      </c>
    </row>
    <row r="137" spans="1:67" s="41" customFormat="1" ht="15" customHeight="1" x14ac:dyDescent="0.25">
      <c r="A137" s="139">
        <v>130</v>
      </c>
      <c r="B137" s="139" t="s">
        <v>984</v>
      </c>
      <c r="C137" s="139" t="s">
        <v>527</v>
      </c>
      <c r="D137" s="163" t="s">
        <v>117</v>
      </c>
      <c r="E137" s="178">
        <v>95</v>
      </c>
      <c r="F137" s="178">
        <v>95</v>
      </c>
      <c r="G137" s="178">
        <v>95</v>
      </c>
      <c r="H137" s="178">
        <v>95</v>
      </c>
      <c r="I137" s="178">
        <v>95</v>
      </c>
      <c r="J137" s="178">
        <v>95</v>
      </c>
      <c r="K137" s="178">
        <v>95</v>
      </c>
      <c r="L137" s="178">
        <v>95</v>
      </c>
      <c r="M137" s="178">
        <v>95</v>
      </c>
      <c r="N137" s="178">
        <v>95</v>
      </c>
      <c r="O137" s="178">
        <v>95</v>
      </c>
      <c r="P137" s="178">
        <v>95</v>
      </c>
      <c r="Q137" s="178">
        <v>95</v>
      </c>
      <c r="R137" s="178">
        <v>95</v>
      </c>
      <c r="S137" s="178">
        <v>95</v>
      </c>
      <c r="T137" s="178">
        <v>95</v>
      </c>
      <c r="U137" s="178">
        <v>95</v>
      </c>
      <c r="V137" s="178">
        <v>95</v>
      </c>
      <c r="W137" s="178">
        <v>95</v>
      </c>
      <c r="X137" s="178">
        <v>95</v>
      </c>
      <c r="Y137" s="178">
        <v>95</v>
      </c>
      <c r="Z137" s="178">
        <v>95</v>
      </c>
      <c r="AA137" s="178">
        <v>95</v>
      </c>
      <c r="AB137" s="178">
        <v>95</v>
      </c>
      <c r="AC137" s="178">
        <v>95</v>
      </c>
      <c r="AD137" s="178">
        <v>95</v>
      </c>
      <c r="AE137" s="178">
        <v>95</v>
      </c>
      <c r="AF137" s="178">
        <v>95</v>
      </c>
      <c r="AG137" s="178">
        <v>95</v>
      </c>
      <c r="AH137" s="178">
        <v>95</v>
      </c>
      <c r="AI137" s="178">
        <v>95</v>
      </c>
      <c r="AJ137" s="178">
        <v>95</v>
      </c>
      <c r="AK137" s="178">
        <v>95</v>
      </c>
      <c r="AL137" s="178">
        <v>95</v>
      </c>
      <c r="AM137" s="178">
        <v>95</v>
      </c>
      <c r="AN137" s="178">
        <v>95</v>
      </c>
      <c r="AO137" s="178">
        <v>130</v>
      </c>
      <c r="AP137" s="178">
        <v>130</v>
      </c>
      <c r="AQ137" s="178">
        <v>130</v>
      </c>
      <c r="AR137" s="178">
        <v>130</v>
      </c>
      <c r="AS137" s="178">
        <v>130</v>
      </c>
      <c r="AT137" s="178">
        <v>130</v>
      </c>
      <c r="AU137" s="178">
        <v>130</v>
      </c>
      <c r="AV137" s="178">
        <v>130</v>
      </c>
      <c r="AW137" s="178">
        <v>130</v>
      </c>
      <c r="AX137" s="178">
        <v>130</v>
      </c>
      <c r="AY137" s="178">
        <v>130</v>
      </c>
      <c r="AZ137" s="178">
        <v>130</v>
      </c>
      <c r="BA137" s="178">
        <v>130</v>
      </c>
      <c r="BB137" s="178">
        <v>130</v>
      </c>
      <c r="BC137" s="178">
        <v>130</v>
      </c>
      <c r="BD137" s="178">
        <v>130</v>
      </c>
      <c r="BE137" s="178">
        <v>130</v>
      </c>
      <c r="BF137" s="178">
        <v>130</v>
      </c>
      <c r="BG137" s="178">
        <v>130</v>
      </c>
      <c r="BH137" s="178">
        <v>130</v>
      </c>
      <c r="BI137" s="178">
        <v>130</v>
      </c>
      <c r="BJ137" s="178">
        <v>130</v>
      </c>
      <c r="BK137" s="165">
        <v>130</v>
      </c>
      <c r="BL137" s="178">
        <v>130</v>
      </c>
      <c r="BM137" s="178">
        <v>130</v>
      </c>
      <c r="BN137" s="178">
        <v>130</v>
      </c>
      <c r="BO137" s="167">
        <v>130</v>
      </c>
    </row>
    <row r="138" spans="1:67" s="41" customFormat="1" ht="15" customHeight="1" x14ac:dyDescent="0.25">
      <c r="A138" s="139">
        <v>131</v>
      </c>
      <c r="B138" s="139" t="s">
        <v>985</v>
      </c>
      <c r="C138" s="139" t="s">
        <v>528</v>
      </c>
      <c r="D138" s="163" t="s">
        <v>118</v>
      </c>
      <c r="E138" s="178">
        <v>32</v>
      </c>
      <c r="F138" s="178">
        <v>32</v>
      </c>
      <c r="G138" s="178">
        <v>32</v>
      </c>
      <c r="H138" s="178">
        <v>32</v>
      </c>
      <c r="I138" s="178">
        <v>32</v>
      </c>
      <c r="J138" s="178">
        <v>32</v>
      </c>
      <c r="K138" s="178">
        <v>32</v>
      </c>
      <c r="L138" s="178">
        <v>32</v>
      </c>
      <c r="M138" s="178">
        <v>32</v>
      </c>
      <c r="N138" s="178">
        <v>32</v>
      </c>
      <c r="O138" s="178">
        <v>32</v>
      </c>
      <c r="P138" s="178">
        <v>32</v>
      </c>
      <c r="Q138" s="178">
        <v>0</v>
      </c>
      <c r="R138" s="178">
        <v>0</v>
      </c>
      <c r="S138" s="178">
        <v>0</v>
      </c>
      <c r="T138" s="178">
        <v>0</v>
      </c>
      <c r="U138" s="178">
        <v>0</v>
      </c>
      <c r="V138" s="178">
        <v>0</v>
      </c>
      <c r="W138" s="178">
        <v>0</v>
      </c>
      <c r="X138" s="178">
        <v>0</v>
      </c>
      <c r="Y138" s="178">
        <v>0</v>
      </c>
      <c r="Z138" s="178">
        <v>0</v>
      </c>
      <c r="AA138" s="178">
        <v>0</v>
      </c>
      <c r="AB138" s="178">
        <v>0</v>
      </c>
      <c r="AC138" s="178">
        <v>0</v>
      </c>
      <c r="AD138" s="178">
        <v>0</v>
      </c>
      <c r="AE138" s="178">
        <v>0</v>
      </c>
      <c r="AF138" s="178">
        <v>0</v>
      </c>
      <c r="AG138" s="178">
        <v>0</v>
      </c>
      <c r="AH138" s="178">
        <v>0</v>
      </c>
      <c r="AI138" s="178">
        <v>0</v>
      </c>
      <c r="AJ138" s="178">
        <v>0</v>
      </c>
      <c r="AK138" s="178">
        <v>0</v>
      </c>
      <c r="AL138" s="178">
        <v>0</v>
      </c>
      <c r="AM138" s="178">
        <v>0</v>
      </c>
      <c r="AN138" s="178">
        <v>0</v>
      </c>
      <c r="AO138" s="178">
        <v>0</v>
      </c>
      <c r="AP138" s="178">
        <v>0</v>
      </c>
      <c r="AQ138" s="178">
        <v>0</v>
      </c>
      <c r="AR138" s="178">
        <v>0</v>
      </c>
      <c r="AS138" s="178">
        <v>0</v>
      </c>
      <c r="AT138" s="178">
        <v>0</v>
      </c>
      <c r="AU138" s="178">
        <v>0</v>
      </c>
      <c r="AV138" s="178">
        <v>0</v>
      </c>
      <c r="AW138" s="178">
        <v>0</v>
      </c>
      <c r="AX138" s="178">
        <v>0</v>
      </c>
      <c r="AY138" s="178">
        <v>0</v>
      </c>
      <c r="AZ138" s="178">
        <v>0</v>
      </c>
      <c r="BA138" s="178">
        <v>0</v>
      </c>
      <c r="BB138" s="178">
        <v>0</v>
      </c>
      <c r="BC138" s="178">
        <v>0</v>
      </c>
      <c r="BD138" s="178">
        <v>0</v>
      </c>
      <c r="BE138" s="178">
        <v>0</v>
      </c>
      <c r="BF138" s="178">
        <v>0</v>
      </c>
      <c r="BG138" s="178">
        <v>0</v>
      </c>
      <c r="BH138" s="178">
        <v>0</v>
      </c>
      <c r="BI138" s="178">
        <v>0</v>
      </c>
      <c r="BJ138" s="178">
        <v>0</v>
      </c>
      <c r="BK138" s="178">
        <v>0</v>
      </c>
      <c r="BL138" s="178">
        <v>0</v>
      </c>
      <c r="BM138" s="178">
        <v>0</v>
      </c>
      <c r="BN138" s="178">
        <v>0</v>
      </c>
      <c r="BO138" s="167">
        <v>0</v>
      </c>
    </row>
    <row r="139" spans="1:67" s="41" customFormat="1" ht="15" customHeight="1" x14ac:dyDescent="0.25">
      <c r="A139" s="139">
        <v>132</v>
      </c>
      <c r="B139" s="139" t="s">
        <v>986</v>
      </c>
      <c r="C139" s="139" t="s">
        <v>529</v>
      </c>
      <c r="D139" s="163" t="s">
        <v>119</v>
      </c>
      <c r="E139" s="178">
        <v>22</v>
      </c>
      <c r="F139" s="178">
        <v>22</v>
      </c>
      <c r="G139" s="178">
        <v>22</v>
      </c>
      <c r="H139" s="178">
        <v>22</v>
      </c>
      <c r="I139" s="178">
        <v>22</v>
      </c>
      <c r="J139" s="178">
        <v>22</v>
      </c>
      <c r="K139" s="178">
        <v>22</v>
      </c>
      <c r="L139" s="178">
        <v>22</v>
      </c>
      <c r="M139" s="178">
        <v>22</v>
      </c>
      <c r="N139" s="178">
        <v>22</v>
      </c>
      <c r="O139" s="178">
        <v>22</v>
      </c>
      <c r="P139" s="178">
        <v>22</v>
      </c>
      <c r="Q139" s="178">
        <v>22</v>
      </c>
      <c r="R139" s="178">
        <v>22</v>
      </c>
      <c r="S139" s="178">
        <v>22</v>
      </c>
      <c r="T139" s="178">
        <v>22</v>
      </c>
      <c r="U139" s="178">
        <v>22</v>
      </c>
      <c r="V139" s="178">
        <v>22</v>
      </c>
      <c r="W139" s="178">
        <v>22</v>
      </c>
      <c r="X139" s="178">
        <v>22</v>
      </c>
      <c r="Y139" s="178">
        <v>22</v>
      </c>
      <c r="Z139" s="178">
        <v>22</v>
      </c>
      <c r="AA139" s="178">
        <v>22</v>
      </c>
      <c r="AB139" s="178">
        <v>22</v>
      </c>
      <c r="AC139" s="178">
        <v>22</v>
      </c>
      <c r="AD139" s="178">
        <v>22</v>
      </c>
      <c r="AE139" s="178">
        <v>22</v>
      </c>
      <c r="AF139" s="178">
        <v>22</v>
      </c>
      <c r="AG139" s="178">
        <v>22</v>
      </c>
      <c r="AH139" s="178">
        <v>22</v>
      </c>
      <c r="AI139" s="178">
        <v>22</v>
      </c>
      <c r="AJ139" s="178">
        <v>22</v>
      </c>
      <c r="AK139" s="178">
        <v>22</v>
      </c>
      <c r="AL139" s="178">
        <v>22</v>
      </c>
      <c r="AM139" s="178">
        <v>22</v>
      </c>
      <c r="AN139" s="178">
        <v>22</v>
      </c>
      <c r="AO139" s="178">
        <v>0</v>
      </c>
      <c r="AP139" s="178">
        <v>0</v>
      </c>
      <c r="AQ139" s="178">
        <v>0</v>
      </c>
      <c r="AR139" s="178">
        <v>0</v>
      </c>
      <c r="AS139" s="178">
        <v>0</v>
      </c>
      <c r="AT139" s="178">
        <v>0</v>
      </c>
      <c r="AU139" s="178">
        <v>0</v>
      </c>
      <c r="AV139" s="178">
        <v>0</v>
      </c>
      <c r="AW139" s="178">
        <v>0</v>
      </c>
      <c r="AX139" s="178">
        <v>0</v>
      </c>
      <c r="AY139" s="178">
        <v>0</v>
      </c>
      <c r="AZ139" s="178">
        <v>0</v>
      </c>
      <c r="BA139" s="178">
        <v>0</v>
      </c>
      <c r="BB139" s="178">
        <v>0</v>
      </c>
      <c r="BC139" s="178">
        <v>0</v>
      </c>
      <c r="BD139" s="178">
        <v>0</v>
      </c>
      <c r="BE139" s="178">
        <v>0</v>
      </c>
      <c r="BF139" s="178">
        <v>0</v>
      </c>
      <c r="BG139" s="178">
        <v>0</v>
      </c>
      <c r="BH139" s="178">
        <v>0</v>
      </c>
      <c r="BI139" s="178">
        <v>0</v>
      </c>
      <c r="BJ139" s="178">
        <v>0</v>
      </c>
      <c r="BK139" s="178">
        <v>0</v>
      </c>
      <c r="BL139" s="178">
        <v>0</v>
      </c>
      <c r="BM139" s="178">
        <v>0</v>
      </c>
      <c r="BN139" s="178">
        <v>0</v>
      </c>
      <c r="BO139" s="167">
        <v>0</v>
      </c>
    </row>
    <row r="140" spans="1:67" s="41" customFormat="1" ht="15" customHeight="1" x14ac:dyDescent="0.25">
      <c r="A140" s="139">
        <v>133</v>
      </c>
      <c r="B140" s="139" t="s">
        <v>987</v>
      </c>
      <c r="C140" s="139" t="s">
        <v>530</v>
      </c>
      <c r="D140" s="163" t="s">
        <v>120</v>
      </c>
      <c r="E140" s="178">
        <v>17</v>
      </c>
      <c r="F140" s="178">
        <v>17</v>
      </c>
      <c r="G140" s="178">
        <v>17</v>
      </c>
      <c r="H140" s="178">
        <v>17</v>
      </c>
      <c r="I140" s="178">
        <v>17</v>
      </c>
      <c r="J140" s="178">
        <v>17</v>
      </c>
      <c r="K140" s="178">
        <v>17</v>
      </c>
      <c r="L140" s="178">
        <v>17</v>
      </c>
      <c r="M140" s="178">
        <v>17</v>
      </c>
      <c r="N140" s="178">
        <v>17</v>
      </c>
      <c r="O140" s="178">
        <v>17</v>
      </c>
      <c r="P140" s="178">
        <v>17</v>
      </c>
      <c r="Q140" s="178">
        <v>17</v>
      </c>
      <c r="R140" s="178">
        <v>17</v>
      </c>
      <c r="S140" s="178">
        <v>17</v>
      </c>
      <c r="T140" s="178">
        <v>17</v>
      </c>
      <c r="U140" s="178">
        <v>17</v>
      </c>
      <c r="V140" s="178">
        <v>17</v>
      </c>
      <c r="W140" s="178">
        <v>17</v>
      </c>
      <c r="X140" s="178">
        <v>17</v>
      </c>
      <c r="Y140" s="178">
        <v>17</v>
      </c>
      <c r="Z140" s="178">
        <v>17</v>
      </c>
      <c r="AA140" s="178">
        <v>17</v>
      </c>
      <c r="AB140" s="178">
        <v>17</v>
      </c>
      <c r="AC140" s="178">
        <v>17</v>
      </c>
      <c r="AD140" s="178">
        <v>17</v>
      </c>
      <c r="AE140" s="178">
        <v>17</v>
      </c>
      <c r="AF140" s="178">
        <v>17</v>
      </c>
      <c r="AG140" s="178">
        <v>17</v>
      </c>
      <c r="AH140" s="178">
        <v>17</v>
      </c>
      <c r="AI140" s="178">
        <v>17</v>
      </c>
      <c r="AJ140" s="178">
        <v>17</v>
      </c>
      <c r="AK140" s="178">
        <v>17</v>
      </c>
      <c r="AL140" s="178">
        <v>17</v>
      </c>
      <c r="AM140" s="178">
        <v>17</v>
      </c>
      <c r="AN140" s="178">
        <v>17</v>
      </c>
      <c r="AO140" s="178">
        <v>17</v>
      </c>
      <c r="AP140" s="178">
        <v>17</v>
      </c>
      <c r="AQ140" s="178">
        <v>17</v>
      </c>
      <c r="AR140" s="178">
        <v>17</v>
      </c>
      <c r="AS140" s="178">
        <v>17</v>
      </c>
      <c r="AT140" s="178">
        <v>17</v>
      </c>
      <c r="AU140" s="178">
        <v>17</v>
      </c>
      <c r="AV140" s="178">
        <v>17</v>
      </c>
      <c r="AW140" s="178">
        <v>17</v>
      </c>
      <c r="AX140" s="178">
        <v>17</v>
      </c>
      <c r="AY140" s="178">
        <v>17</v>
      </c>
      <c r="AZ140" s="178">
        <v>17</v>
      </c>
      <c r="BA140" s="178">
        <v>17</v>
      </c>
      <c r="BB140" s="178">
        <v>17</v>
      </c>
      <c r="BC140" s="178">
        <v>17</v>
      </c>
      <c r="BD140" s="178">
        <v>17</v>
      </c>
      <c r="BE140" s="178">
        <v>17</v>
      </c>
      <c r="BF140" s="178">
        <v>17</v>
      </c>
      <c r="BG140" s="178">
        <v>17</v>
      </c>
      <c r="BH140" s="178">
        <v>17</v>
      </c>
      <c r="BI140" s="178">
        <v>17</v>
      </c>
      <c r="BJ140" s="178">
        <v>0</v>
      </c>
      <c r="BK140" s="178">
        <v>0</v>
      </c>
      <c r="BL140" s="178">
        <v>0</v>
      </c>
      <c r="BM140" s="178">
        <v>0</v>
      </c>
      <c r="BN140" s="178">
        <v>0</v>
      </c>
      <c r="BO140" s="167">
        <v>0</v>
      </c>
    </row>
    <row r="141" spans="1:67" s="41" customFormat="1" ht="15" customHeight="1" x14ac:dyDescent="0.25">
      <c r="A141" s="139">
        <v>134</v>
      </c>
      <c r="B141" s="139" t="s">
        <v>988</v>
      </c>
      <c r="C141" s="139" t="s">
        <v>531</v>
      </c>
      <c r="D141" s="163" t="s">
        <v>121</v>
      </c>
      <c r="E141" s="178">
        <v>13</v>
      </c>
      <c r="F141" s="178">
        <v>13</v>
      </c>
      <c r="G141" s="178">
        <v>13</v>
      </c>
      <c r="H141" s="178">
        <v>13</v>
      </c>
      <c r="I141" s="178">
        <v>13</v>
      </c>
      <c r="J141" s="178">
        <v>13</v>
      </c>
      <c r="K141" s="178">
        <v>13</v>
      </c>
      <c r="L141" s="178">
        <v>13</v>
      </c>
      <c r="M141" s="178">
        <v>13</v>
      </c>
      <c r="N141" s="178">
        <v>13</v>
      </c>
      <c r="O141" s="178">
        <v>13</v>
      </c>
      <c r="P141" s="178">
        <v>13</v>
      </c>
      <c r="Q141" s="178">
        <v>13</v>
      </c>
      <c r="R141" s="178">
        <v>13</v>
      </c>
      <c r="S141" s="178">
        <v>13</v>
      </c>
      <c r="T141" s="178">
        <v>13</v>
      </c>
      <c r="U141" s="178">
        <v>13</v>
      </c>
      <c r="V141" s="178">
        <v>13</v>
      </c>
      <c r="W141" s="178">
        <v>13</v>
      </c>
      <c r="X141" s="178">
        <v>13</v>
      </c>
      <c r="Y141" s="178">
        <v>13</v>
      </c>
      <c r="Z141" s="178">
        <v>13</v>
      </c>
      <c r="AA141" s="178">
        <v>0</v>
      </c>
      <c r="AB141" s="178">
        <v>0</v>
      </c>
      <c r="AC141" s="178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0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8">
        <v>0</v>
      </c>
      <c r="AU141" s="178">
        <v>0</v>
      </c>
      <c r="AV141" s="178">
        <v>0</v>
      </c>
      <c r="AW141" s="178">
        <v>0</v>
      </c>
      <c r="AX141" s="178">
        <v>0</v>
      </c>
      <c r="AY141" s="178">
        <v>0</v>
      </c>
      <c r="AZ141" s="178">
        <v>0</v>
      </c>
      <c r="BA141" s="178">
        <v>0</v>
      </c>
      <c r="BB141" s="178">
        <v>0</v>
      </c>
      <c r="BC141" s="178">
        <v>0</v>
      </c>
      <c r="BD141" s="178">
        <v>0</v>
      </c>
      <c r="BE141" s="178">
        <v>0</v>
      </c>
      <c r="BF141" s="178">
        <v>0</v>
      </c>
      <c r="BG141" s="178">
        <v>0</v>
      </c>
      <c r="BH141" s="178">
        <v>0</v>
      </c>
      <c r="BI141" s="178">
        <v>0</v>
      </c>
      <c r="BJ141" s="178">
        <v>0</v>
      </c>
      <c r="BK141" s="178">
        <v>0</v>
      </c>
      <c r="BL141" s="178">
        <v>0</v>
      </c>
      <c r="BM141" s="178">
        <v>0</v>
      </c>
      <c r="BN141" s="178">
        <v>0</v>
      </c>
      <c r="BO141" s="167">
        <v>0</v>
      </c>
    </row>
    <row r="142" spans="1:67" s="41" customFormat="1" ht="15" customHeight="1" x14ac:dyDescent="0.25">
      <c r="A142" s="139">
        <v>135</v>
      </c>
      <c r="B142" s="139" t="s">
        <v>989</v>
      </c>
      <c r="C142" s="139" t="s">
        <v>532</v>
      </c>
      <c r="D142" s="163" t="s">
        <v>122</v>
      </c>
      <c r="E142" s="178">
        <v>64</v>
      </c>
      <c r="F142" s="178">
        <v>64</v>
      </c>
      <c r="G142" s="178">
        <v>64</v>
      </c>
      <c r="H142" s="178">
        <v>64</v>
      </c>
      <c r="I142" s="178">
        <v>64</v>
      </c>
      <c r="J142" s="178">
        <v>64</v>
      </c>
      <c r="K142" s="178">
        <v>64</v>
      </c>
      <c r="L142" s="178">
        <v>64</v>
      </c>
      <c r="M142" s="178">
        <v>64</v>
      </c>
      <c r="N142" s="178">
        <v>64</v>
      </c>
      <c r="O142" s="178">
        <v>64</v>
      </c>
      <c r="P142" s="178">
        <v>64</v>
      </c>
      <c r="Q142" s="178">
        <v>64</v>
      </c>
      <c r="R142" s="178">
        <v>64</v>
      </c>
      <c r="S142" s="178">
        <v>64</v>
      </c>
      <c r="T142" s="178">
        <v>64</v>
      </c>
      <c r="U142" s="178">
        <v>64</v>
      </c>
      <c r="V142" s="178">
        <v>64</v>
      </c>
      <c r="W142" s="178">
        <v>64</v>
      </c>
      <c r="X142" s="178">
        <v>64</v>
      </c>
      <c r="Y142" s="178">
        <v>64</v>
      </c>
      <c r="Z142" s="178">
        <v>64</v>
      </c>
      <c r="AA142" s="178">
        <v>64</v>
      </c>
      <c r="AB142" s="178">
        <v>64</v>
      </c>
      <c r="AC142" s="178">
        <v>64</v>
      </c>
      <c r="AD142" s="178">
        <v>64</v>
      </c>
      <c r="AE142" s="178">
        <v>64</v>
      </c>
      <c r="AF142" s="178">
        <v>64</v>
      </c>
      <c r="AG142" s="178">
        <v>64</v>
      </c>
      <c r="AH142" s="178">
        <v>64</v>
      </c>
      <c r="AI142" s="178">
        <v>64</v>
      </c>
      <c r="AJ142" s="178">
        <v>64</v>
      </c>
      <c r="AK142" s="178">
        <v>64</v>
      </c>
      <c r="AL142" s="178">
        <v>64</v>
      </c>
      <c r="AM142" s="178">
        <v>64</v>
      </c>
      <c r="AN142" s="178">
        <v>64</v>
      </c>
      <c r="AO142" s="178">
        <v>64</v>
      </c>
      <c r="AP142" s="178">
        <v>64</v>
      </c>
      <c r="AQ142" s="178">
        <v>64</v>
      </c>
      <c r="AR142" s="178">
        <v>64</v>
      </c>
      <c r="AS142" s="178">
        <v>64</v>
      </c>
      <c r="AT142" s="178">
        <v>64</v>
      </c>
      <c r="AU142" s="178">
        <v>64</v>
      </c>
      <c r="AV142" s="178">
        <v>64</v>
      </c>
      <c r="AW142" s="178">
        <v>64</v>
      </c>
      <c r="AX142" s="178">
        <v>64</v>
      </c>
      <c r="AY142" s="178">
        <v>64</v>
      </c>
      <c r="AZ142" s="178">
        <v>64</v>
      </c>
      <c r="BA142" s="178">
        <v>64</v>
      </c>
      <c r="BB142" s="178">
        <v>64</v>
      </c>
      <c r="BC142" s="178">
        <v>64</v>
      </c>
      <c r="BD142" s="178">
        <v>64</v>
      </c>
      <c r="BE142" s="178">
        <v>64</v>
      </c>
      <c r="BF142" s="178">
        <v>64</v>
      </c>
      <c r="BG142" s="178">
        <v>64</v>
      </c>
      <c r="BH142" s="178">
        <v>0</v>
      </c>
      <c r="BI142" s="178">
        <v>0</v>
      </c>
      <c r="BJ142" s="178">
        <v>0</v>
      </c>
      <c r="BK142" s="178">
        <v>0</v>
      </c>
      <c r="BL142" s="178">
        <v>0</v>
      </c>
      <c r="BM142" s="178">
        <v>0</v>
      </c>
      <c r="BN142" s="178">
        <v>0</v>
      </c>
      <c r="BO142" s="167">
        <v>0</v>
      </c>
    </row>
    <row r="143" spans="1:67" s="41" customFormat="1" ht="15" customHeight="1" x14ac:dyDescent="0.25">
      <c r="A143" s="139">
        <v>136</v>
      </c>
      <c r="B143" s="139" t="s">
        <v>990</v>
      </c>
      <c r="C143" s="139" t="s">
        <v>533</v>
      </c>
      <c r="D143" s="163" t="s">
        <v>123</v>
      </c>
      <c r="E143" s="178">
        <v>79</v>
      </c>
      <c r="F143" s="178">
        <v>79</v>
      </c>
      <c r="G143" s="178">
        <v>79</v>
      </c>
      <c r="H143" s="178">
        <v>79</v>
      </c>
      <c r="I143" s="178">
        <v>79</v>
      </c>
      <c r="J143" s="178">
        <v>79</v>
      </c>
      <c r="K143" s="178">
        <v>79</v>
      </c>
      <c r="L143" s="178">
        <v>79</v>
      </c>
      <c r="M143" s="178">
        <v>79</v>
      </c>
      <c r="N143" s="178">
        <v>79</v>
      </c>
      <c r="O143" s="178">
        <v>79</v>
      </c>
      <c r="P143" s="178">
        <v>79</v>
      </c>
      <c r="Q143" s="178">
        <v>79</v>
      </c>
      <c r="R143" s="178">
        <v>79</v>
      </c>
      <c r="S143" s="178">
        <v>79</v>
      </c>
      <c r="T143" s="178">
        <v>79</v>
      </c>
      <c r="U143" s="178">
        <v>79</v>
      </c>
      <c r="V143" s="178">
        <v>79</v>
      </c>
      <c r="W143" s="178">
        <v>79</v>
      </c>
      <c r="X143" s="178">
        <v>79</v>
      </c>
      <c r="Y143" s="178">
        <v>79</v>
      </c>
      <c r="Z143" s="178">
        <v>79</v>
      </c>
      <c r="AA143" s="178">
        <v>79</v>
      </c>
      <c r="AB143" s="178">
        <v>79</v>
      </c>
      <c r="AC143" s="178">
        <v>79</v>
      </c>
      <c r="AD143" s="178">
        <v>79</v>
      </c>
      <c r="AE143" s="178">
        <v>79</v>
      </c>
      <c r="AF143" s="178">
        <v>79</v>
      </c>
      <c r="AG143" s="178">
        <v>79</v>
      </c>
      <c r="AH143" s="178">
        <v>79</v>
      </c>
      <c r="AI143" s="178">
        <v>79</v>
      </c>
      <c r="AJ143" s="178">
        <v>79</v>
      </c>
      <c r="AK143" s="178">
        <v>79</v>
      </c>
      <c r="AL143" s="178">
        <v>79</v>
      </c>
      <c r="AM143" s="178">
        <v>79</v>
      </c>
      <c r="AN143" s="178">
        <v>79</v>
      </c>
      <c r="AO143" s="178">
        <v>79</v>
      </c>
      <c r="AP143" s="178">
        <v>79</v>
      </c>
      <c r="AQ143" s="178">
        <v>0</v>
      </c>
      <c r="AR143" s="178">
        <v>0</v>
      </c>
      <c r="AS143" s="178">
        <v>0</v>
      </c>
      <c r="AT143" s="178">
        <v>0</v>
      </c>
      <c r="AU143" s="178">
        <v>0</v>
      </c>
      <c r="AV143" s="178">
        <v>0</v>
      </c>
      <c r="AW143" s="178">
        <v>0</v>
      </c>
      <c r="AX143" s="178">
        <v>0</v>
      </c>
      <c r="AY143" s="178">
        <v>0</v>
      </c>
      <c r="AZ143" s="178">
        <v>0</v>
      </c>
      <c r="BA143" s="178">
        <v>0</v>
      </c>
      <c r="BB143" s="178">
        <v>0</v>
      </c>
      <c r="BC143" s="178">
        <v>0</v>
      </c>
      <c r="BD143" s="178">
        <v>0</v>
      </c>
      <c r="BE143" s="178">
        <v>0</v>
      </c>
      <c r="BF143" s="178">
        <v>0</v>
      </c>
      <c r="BG143" s="178">
        <v>0</v>
      </c>
      <c r="BH143" s="178">
        <v>0</v>
      </c>
      <c r="BI143" s="178">
        <v>0</v>
      </c>
      <c r="BJ143" s="178">
        <v>0</v>
      </c>
      <c r="BK143" s="178">
        <v>0</v>
      </c>
      <c r="BL143" s="178">
        <v>0</v>
      </c>
      <c r="BM143" s="178">
        <v>0</v>
      </c>
      <c r="BN143" s="178">
        <v>0</v>
      </c>
      <c r="BO143" s="167">
        <v>0</v>
      </c>
    </row>
    <row r="144" spans="1:67" s="41" customFormat="1" ht="15" customHeight="1" x14ac:dyDescent="0.25">
      <c r="A144" s="139">
        <v>137</v>
      </c>
      <c r="B144" s="139" t="s">
        <v>991</v>
      </c>
      <c r="C144" s="139" t="s">
        <v>534</v>
      </c>
      <c r="D144" s="163" t="s">
        <v>124</v>
      </c>
      <c r="E144" s="178">
        <v>163</v>
      </c>
      <c r="F144" s="178">
        <v>163</v>
      </c>
      <c r="G144" s="178">
        <v>163</v>
      </c>
      <c r="H144" s="178">
        <v>163</v>
      </c>
      <c r="I144" s="178">
        <v>163</v>
      </c>
      <c r="J144" s="178">
        <v>163</v>
      </c>
      <c r="K144" s="178">
        <v>163</v>
      </c>
      <c r="L144" s="178">
        <v>163</v>
      </c>
      <c r="M144" s="178">
        <v>163</v>
      </c>
      <c r="N144" s="178">
        <v>163</v>
      </c>
      <c r="O144" s="178">
        <v>163</v>
      </c>
      <c r="P144" s="178">
        <v>163</v>
      </c>
      <c r="Q144" s="178">
        <v>163</v>
      </c>
      <c r="R144" s="178">
        <v>163</v>
      </c>
      <c r="S144" s="178">
        <v>163</v>
      </c>
      <c r="T144" s="178">
        <v>163</v>
      </c>
      <c r="U144" s="178">
        <v>163</v>
      </c>
      <c r="V144" s="178">
        <v>163</v>
      </c>
      <c r="W144" s="178">
        <v>163</v>
      </c>
      <c r="X144" s="178">
        <v>0</v>
      </c>
      <c r="Y144" s="178">
        <v>0</v>
      </c>
      <c r="Z144" s="178">
        <v>0</v>
      </c>
      <c r="AA144" s="178">
        <v>0</v>
      </c>
      <c r="AB144" s="178">
        <v>0</v>
      </c>
      <c r="AC144" s="178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v>0</v>
      </c>
      <c r="AT144" s="178">
        <v>0</v>
      </c>
      <c r="AU144" s="178">
        <v>0</v>
      </c>
      <c r="AV144" s="178">
        <v>0</v>
      </c>
      <c r="AW144" s="178">
        <v>0</v>
      </c>
      <c r="AX144" s="178">
        <v>0</v>
      </c>
      <c r="AY144" s="178">
        <v>0</v>
      </c>
      <c r="AZ144" s="178">
        <v>0</v>
      </c>
      <c r="BA144" s="178">
        <v>0</v>
      </c>
      <c r="BB144" s="178">
        <v>0</v>
      </c>
      <c r="BC144" s="178">
        <v>0</v>
      </c>
      <c r="BD144" s="178">
        <v>0</v>
      </c>
      <c r="BE144" s="178">
        <v>0</v>
      </c>
      <c r="BF144" s="178">
        <v>0</v>
      </c>
      <c r="BG144" s="178">
        <v>0</v>
      </c>
      <c r="BH144" s="178">
        <v>0</v>
      </c>
      <c r="BI144" s="178">
        <v>0</v>
      </c>
      <c r="BJ144" s="178">
        <v>0</v>
      </c>
      <c r="BK144" s="178">
        <v>0</v>
      </c>
      <c r="BL144" s="178">
        <v>0</v>
      </c>
      <c r="BM144" s="178">
        <v>0</v>
      </c>
      <c r="BN144" s="178">
        <v>0</v>
      </c>
      <c r="BO144" s="167">
        <v>0</v>
      </c>
    </row>
    <row r="145" spans="1:67" s="41" customFormat="1" ht="15" customHeight="1" x14ac:dyDescent="0.25">
      <c r="A145" s="139">
        <v>138</v>
      </c>
      <c r="B145" s="139" t="s">
        <v>992</v>
      </c>
      <c r="C145" s="139" t="s">
        <v>535</v>
      </c>
      <c r="D145" s="163" t="s">
        <v>125</v>
      </c>
      <c r="E145" s="178">
        <v>47</v>
      </c>
      <c r="F145" s="178">
        <v>47</v>
      </c>
      <c r="G145" s="178">
        <v>47</v>
      </c>
      <c r="H145" s="178">
        <v>47</v>
      </c>
      <c r="I145" s="178">
        <v>47</v>
      </c>
      <c r="J145" s="178">
        <v>47</v>
      </c>
      <c r="K145" s="178">
        <v>47</v>
      </c>
      <c r="L145" s="178">
        <v>47</v>
      </c>
      <c r="M145" s="178">
        <v>47</v>
      </c>
      <c r="N145" s="178">
        <v>47</v>
      </c>
      <c r="O145" s="178">
        <v>47</v>
      </c>
      <c r="P145" s="178">
        <v>47</v>
      </c>
      <c r="Q145" s="178">
        <v>47</v>
      </c>
      <c r="R145" s="178">
        <v>47</v>
      </c>
      <c r="S145" s="178">
        <v>47</v>
      </c>
      <c r="T145" s="178">
        <v>47</v>
      </c>
      <c r="U145" s="178">
        <v>47</v>
      </c>
      <c r="V145" s="178">
        <v>47</v>
      </c>
      <c r="W145" s="178">
        <v>47</v>
      </c>
      <c r="X145" s="178">
        <v>47</v>
      </c>
      <c r="Y145" s="178">
        <v>47</v>
      </c>
      <c r="Z145" s="178">
        <v>47</v>
      </c>
      <c r="AA145" s="178">
        <v>47</v>
      </c>
      <c r="AB145" s="178">
        <v>47</v>
      </c>
      <c r="AC145" s="178">
        <v>47</v>
      </c>
      <c r="AD145" s="178">
        <v>47</v>
      </c>
      <c r="AE145" s="178">
        <v>47</v>
      </c>
      <c r="AF145" s="178">
        <v>47</v>
      </c>
      <c r="AG145" s="178">
        <v>47</v>
      </c>
      <c r="AH145" s="178">
        <v>47</v>
      </c>
      <c r="AI145" s="178">
        <v>47</v>
      </c>
      <c r="AJ145" s="178">
        <v>47</v>
      </c>
      <c r="AK145" s="178">
        <v>47</v>
      </c>
      <c r="AL145" s="178">
        <v>47</v>
      </c>
      <c r="AM145" s="178">
        <v>47</v>
      </c>
      <c r="AN145" s="178">
        <v>47</v>
      </c>
      <c r="AO145" s="178">
        <v>47</v>
      </c>
      <c r="AP145" s="178">
        <v>47</v>
      </c>
      <c r="AQ145" s="178">
        <v>47</v>
      </c>
      <c r="AR145" s="178">
        <v>47</v>
      </c>
      <c r="AS145" s="178">
        <v>47</v>
      </c>
      <c r="AT145" s="178">
        <v>47</v>
      </c>
      <c r="AU145" s="178">
        <v>47</v>
      </c>
      <c r="AV145" s="178">
        <v>47</v>
      </c>
      <c r="AW145" s="178">
        <v>47</v>
      </c>
      <c r="AX145" s="178">
        <v>47</v>
      </c>
      <c r="AY145" s="178">
        <v>47</v>
      </c>
      <c r="AZ145" s="178">
        <v>47</v>
      </c>
      <c r="BA145" s="178">
        <v>47</v>
      </c>
      <c r="BB145" s="178">
        <v>47</v>
      </c>
      <c r="BC145" s="178">
        <v>47</v>
      </c>
      <c r="BD145" s="178">
        <v>47</v>
      </c>
      <c r="BE145" s="178">
        <v>47</v>
      </c>
      <c r="BF145" s="178">
        <v>47</v>
      </c>
      <c r="BG145" s="178">
        <v>47</v>
      </c>
      <c r="BH145" s="178">
        <v>47</v>
      </c>
      <c r="BI145" s="178">
        <v>47</v>
      </c>
      <c r="BJ145" s="178">
        <v>47</v>
      </c>
      <c r="BK145" s="165">
        <v>47</v>
      </c>
      <c r="BL145" s="178">
        <v>47</v>
      </c>
      <c r="BM145" s="178">
        <v>47</v>
      </c>
      <c r="BN145" s="178">
        <v>47</v>
      </c>
      <c r="BO145" s="167">
        <v>47</v>
      </c>
    </row>
    <row r="146" spans="1:67" s="41" customFormat="1" ht="15" customHeight="1" x14ac:dyDescent="0.25">
      <c r="A146" s="139">
        <v>139</v>
      </c>
      <c r="B146" s="139" t="s">
        <v>993</v>
      </c>
      <c r="C146" s="139" t="s">
        <v>536</v>
      </c>
      <c r="D146" s="163" t="s">
        <v>126</v>
      </c>
      <c r="E146" s="178">
        <v>64</v>
      </c>
      <c r="F146" s="178">
        <v>64</v>
      </c>
      <c r="G146" s="178">
        <v>64</v>
      </c>
      <c r="H146" s="178">
        <v>64</v>
      </c>
      <c r="I146" s="178">
        <v>64</v>
      </c>
      <c r="J146" s="178">
        <v>64</v>
      </c>
      <c r="K146" s="178">
        <v>64</v>
      </c>
      <c r="L146" s="178">
        <v>64</v>
      </c>
      <c r="M146" s="178">
        <v>64</v>
      </c>
      <c r="N146" s="178">
        <v>64</v>
      </c>
      <c r="O146" s="178">
        <v>64</v>
      </c>
      <c r="P146" s="178">
        <v>64</v>
      </c>
      <c r="Q146" s="178">
        <v>64</v>
      </c>
      <c r="R146" s="178">
        <v>64</v>
      </c>
      <c r="S146" s="178">
        <v>64</v>
      </c>
      <c r="T146" s="178">
        <v>64</v>
      </c>
      <c r="U146" s="178">
        <v>64</v>
      </c>
      <c r="V146" s="178">
        <v>64</v>
      </c>
      <c r="W146" s="178">
        <v>64</v>
      </c>
      <c r="X146" s="178">
        <v>64</v>
      </c>
      <c r="Y146" s="178">
        <v>64</v>
      </c>
      <c r="Z146" s="178">
        <v>64</v>
      </c>
      <c r="AA146" s="178">
        <v>64</v>
      </c>
      <c r="AB146" s="178">
        <v>0</v>
      </c>
      <c r="AC146" s="178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v>0</v>
      </c>
      <c r="AT146" s="178">
        <v>0</v>
      </c>
      <c r="AU146" s="178">
        <v>0</v>
      </c>
      <c r="AV146" s="178">
        <v>0</v>
      </c>
      <c r="AW146" s="178">
        <v>0</v>
      </c>
      <c r="AX146" s="178">
        <v>0</v>
      </c>
      <c r="AY146" s="178">
        <v>0</v>
      </c>
      <c r="AZ146" s="178">
        <v>0</v>
      </c>
      <c r="BA146" s="178">
        <v>0</v>
      </c>
      <c r="BB146" s="178">
        <v>0</v>
      </c>
      <c r="BC146" s="178">
        <v>0</v>
      </c>
      <c r="BD146" s="178">
        <v>0</v>
      </c>
      <c r="BE146" s="178">
        <v>0</v>
      </c>
      <c r="BF146" s="178">
        <v>0</v>
      </c>
      <c r="BG146" s="178">
        <v>0</v>
      </c>
      <c r="BH146" s="178">
        <v>0</v>
      </c>
      <c r="BI146" s="178">
        <v>0</v>
      </c>
      <c r="BJ146" s="178">
        <v>0</v>
      </c>
      <c r="BK146" s="178">
        <v>0</v>
      </c>
      <c r="BL146" s="178">
        <v>0</v>
      </c>
      <c r="BM146" s="178">
        <v>0</v>
      </c>
      <c r="BN146" s="178">
        <v>0</v>
      </c>
      <c r="BO146" s="167">
        <v>0</v>
      </c>
    </row>
    <row r="147" spans="1:67" s="41" customFormat="1" ht="15" customHeight="1" x14ac:dyDescent="0.25">
      <c r="A147" s="139">
        <v>140</v>
      </c>
      <c r="B147" s="139" t="s">
        <v>994</v>
      </c>
      <c r="C147" s="139" t="s">
        <v>537</v>
      </c>
      <c r="D147" s="163" t="s">
        <v>127</v>
      </c>
      <c r="E147" s="178">
        <v>54</v>
      </c>
      <c r="F147" s="178">
        <v>54</v>
      </c>
      <c r="G147" s="178">
        <v>54</v>
      </c>
      <c r="H147" s="178">
        <v>54</v>
      </c>
      <c r="I147" s="178">
        <v>54</v>
      </c>
      <c r="J147" s="178">
        <v>54</v>
      </c>
      <c r="K147" s="178">
        <v>54</v>
      </c>
      <c r="L147" s="178">
        <v>54</v>
      </c>
      <c r="M147" s="178">
        <v>54</v>
      </c>
      <c r="N147" s="178">
        <v>54</v>
      </c>
      <c r="O147" s="178">
        <v>54</v>
      </c>
      <c r="P147" s="178">
        <v>54</v>
      </c>
      <c r="Q147" s="178">
        <v>54</v>
      </c>
      <c r="R147" s="178">
        <v>54</v>
      </c>
      <c r="S147" s="178">
        <v>54</v>
      </c>
      <c r="T147" s="178">
        <v>54</v>
      </c>
      <c r="U147" s="178">
        <v>54</v>
      </c>
      <c r="V147" s="178">
        <v>54</v>
      </c>
      <c r="W147" s="178">
        <v>54</v>
      </c>
      <c r="X147" s="178">
        <v>54</v>
      </c>
      <c r="Y147" s="178">
        <v>54</v>
      </c>
      <c r="Z147" s="178">
        <v>54</v>
      </c>
      <c r="AA147" s="178">
        <v>54</v>
      </c>
      <c r="AB147" s="178">
        <v>54</v>
      </c>
      <c r="AC147" s="178">
        <v>54</v>
      </c>
      <c r="AD147" s="178">
        <v>54</v>
      </c>
      <c r="AE147" s="178">
        <v>54</v>
      </c>
      <c r="AF147" s="178">
        <v>54</v>
      </c>
      <c r="AG147" s="178">
        <v>54</v>
      </c>
      <c r="AH147" s="178">
        <v>54</v>
      </c>
      <c r="AI147" s="178">
        <v>54</v>
      </c>
      <c r="AJ147" s="178">
        <v>54</v>
      </c>
      <c r="AK147" s="178">
        <v>54</v>
      </c>
      <c r="AL147" s="178">
        <v>54</v>
      </c>
      <c r="AM147" s="178">
        <v>54</v>
      </c>
      <c r="AN147" s="178">
        <v>54</v>
      </c>
      <c r="AO147" s="178">
        <v>54</v>
      </c>
      <c r="AP147" s="178">
        <v>54</v>
      </c>
      <c r="AQ147" s="178">
        <v>54</v>
      </c>
      <c r="AR147" s="178">
        <v>54</v>
      </c>
      <c r="AS147" s="178">
        <v>54</v>
      </c>
      <c r="AT147" s="178">
        <v>54</v>
      </c>
      <c r="AU147" s="178">
        <v>54</v>
      </c>
      <c r="AV147" s="178">
        <v>54</v>
      </c>
      <c r="AW147" s="178">
        <v>54</v>
      </c>
      <c r="AX147" s="178">
        <v>54</v>
      </c>
      <c r="AY147" s="178">
        <v>54</v>
      </c>
      <c r="AZ147" s="178">
        <v>54</v>
      </c>
      <c r="BA147" s="178">
        <v>54</v>
      </c>
      <c r="BB147" s="178">
        <v>54</v>
      </c>
      <c r="BC147" s="178">
        <v>54</v>
      </c>
      <c r="BD147" s="178">
        <v>54</v>
      </c>
      <c r="BE147" s="178">
        <v>54</v>
      </c>
      <c r="BF147" s="178">
        <v>54</v>
      </c>
      <c r="BG147" s="178">
        <v>54</v>
      </c>
      <c r="BH147" s="178">
        <v>54</v>
      </c>
      <c r="BI147" s="178">
        <v>54</v>
      </c>
      <c r="BJ147" s="178">
        <v>54</v>
      </c>
      <c r="BK147" s="165">
        <v>54</v>
      </c>
      <c r="BL147" s="178">
        <v>54</v>
      </c>
      <c r="BM147" s="178">
        <v>54</v>
      </c>
      <c r="BN147" s="178">
        <v>54</v>
      </c>
      <c r="BO147" s="167">
        <v>54</v>
      </c>
    </row>
    <row r="148" spans="1:67" s="41" customFormat="1" ht="15" customHeight="1" x14ac:dyDescent="0.25">
      <c r="A148" s="139">
        <v>141</v>
      </c>
      <c r="B148" s="139" t="s">
        <v>1819</v>
      </c>
      <c r="C148" s="139" t="s">
        <v>1820</v>
      </c>
      <c r="D148" s="163" t="s">
        <v>1821</v>
      </c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8"/>
      <c r="Y148" s="178"/>
      <c r="Z148" s="178"/>
      <c r="AA148" s="178"/>
      <c r="AB148" s="178"/>
      <c r="AC148" s="178"/>
      <c r="AD148" s="178"/>
      <c r="AE148" s="178"/>
      <c r="AF148" s="178"/>
      <c r="AG148" s="178"/>
      <c r="AH148" s="178"/>
      <c r="AI148" s="178"/>
      <c r="AJ148" s="178"/>
      <c r="AK148" s="178"/>
      <c r="AL148" s="178"/>
      <c r="AM148" s="178"/>
      <c r="AN148" s="178"/>
      <c r="AO148" s="178"/>
      <c r="AP148" s="178"/>
      <c r="AQ148" s="178"/>
      <c r="AR148" s="178"/>
      <c r="AS148" s="178"/>
      <c r="AT148" s="178"/>
      <c r="AU148" s="178"/>
      <c r="AV148" s="178"/>
      <c r="AW148" s="178"/>
      <c r="AX148" s="178"/>
      <c r="AY148" s="178"/>
      <c r="AZ148" s="178"/>
      <c r="BA148" s="178"/>
      <c r="BB148" s="178"/>
      <c r="BC148" s="178"/>
      <c r="BD148" s="178"/>
      <c r="BE148" s="178"/>
      <c r="BF148" s="178"/>
      <c r="BG148" s="178">
        <v>26</v>
      </c>
      <c r="BH148" s="178">
        <v>26</v>
      </c>
      <c r="BI148" s="178">
        <v>26</v>
      </c>
      <c r="BJ148" s="178">
        <v>26</v>
      </c>
      <c r="BK148" s="165">
        <v>26</v>
      </c>
      <c r="BL148" s="178">
        <v>26</v>
      </c>
      <c r="BM148" s="178">
        <v>26</v>
      </c>
      <c r="BN148" s="178">
        <v>26</v>
      </c>
      <c r="BO148" s="167">
        <v>26</v>
      </c>
    </row>
    <row r="149" spans="1:67" s="41" customFormat="1" ht="15" customHeight="1" x14ac:dyDescent="0.25">
      <c r="A149" s="139">
        <v>142</v>
      </c>
      <c r="B149" s="139" t="s">
        <v>995</v>
      </c>
      <c r="C149" s="139" t="s">
        <v>538</v>
      </c>
      <c r="D149" s="163" t="s">
        <v>128</v>
      </c>
      <c r="E149" s="178">
        <v>74</v>
      </c>
      <c r="F149" s="178">
        <v>74</v>
      </c>
      <c r="G149" s="178">
        <v>74</v>
      </c>
      <c r="H149" s="178">
        <v>74</v>
      </c>
      <c r="I149" s="178">
        <v>74</v>
      </c>
      <c r="J149" s="178">
        <v>74</v>
      </c>
      <c r="K149" s="178">
        <v>74</v>
      </c>
      <c r="L149" s="178">
        <v>74</v>
      </c>
      <c r="M149" s="178">
        <v>74</v>
      </c>
      <c r="N149" s="178">
        <v>74</v>
      </c>
      <c r="O149" s="178">
        <v>74</v>
      </c>
      <c r="P149" s="178">
        <v>74</v>
      </c>
      <c r="Q149" s="178">
        <v>74</v>
      </c>
      <c r="R149" s="178">
        <v>74</v>
      </c>
      <c r="S149" s="178">
        <v>74</v>
      </c>
      <c r="T149" s="178">
        <v>74</v>
      </c>
      <c r="U149" s="178">
        <v>74</v>
      </c>
      <c r="V149" s="178">
        <v>74</v>
      </c>
      <c r="W149" s="178">
        <v>74</v>
      </c>
      <c r="X149" s="178">
        <v>74</v>
      </c>
      <c r="Y149" s="178">
        <v>74</v>
      </c>
      <c r="Z149" s="178">
        <v>74</v>
      </c>
      <c r="AA149" s="178">
        <v>74</v>
      </c>
      <c r="AB149" s="178">
        <v>74</v>
      </c>
      <c r="AC149" s="178">
        <v>74</v>
      </c>
      <c r="AD149" s="178">
        <v>74</v>
      </c>
      <c r="AE149" s="178">
        <v>74</v>
      </c>
      <c r="AF149" s="178">
        <v>74</v>
      </c>
      <c r="AG149" s="178">
        <v>74</v>
      </c>
      <c r="AH149" s="178">
        <v>74</v>
      </c>
      <c r="AI149" s="178">
        <v>74</v>
      </c>
      <c r="AJ149" s="178">
        <v>74</v>
      </c>
      <c r="AK149" s="178">
        <v>74</v>
      </c>
      <c r="AL149" s="178">
        <v>74</v>
      </c>
      <c r="AM149" s="178">
        <v>74</v>
      </c>
      <c r="AN149" s="178">
        <v>74</v>
      </c>
      <c r="AO149" s="178">
        <v>74</v>
      </c>
      <c r="AP149" s="178">
        <v>74</v>
      </c>
      <c r="AQ149" s="178">
        <v>74</v>
      </c>
      <c r="AR149" s="178">
        <v>74</v>
      </c>
      <c r="AS149" s="178">
        <v>74</v>
      </c>
      <c r="AT149" s="178">
        <v>74</v>
      </c>
      <c r="AU149" s="178">
        <v>74</v>
      </c>
      <c r="AV149" s="178">
        <v>74</v>
      </c>
      <c r="AW149" s="178">
        <v>74</v>
      </c>
      <c r="AX149" s="178">
        <v>74</v>
      </c>
      <c r="AY149" s="178">
        <v>74</v>
      </c>
      <c r="AZ149" s="178">
        <v>74</v>
      </c>
      <c r="BA149" s="178">
        <v>74</v>
      </c>
      <c r="BB149" s="178">
        <v>74</v>
      </c>
      <c r="BC149" s="178">
        <v>74</v>
      </c>
      <c r="BD149" s="178">
        <v>74</v>
      </c>
      <c r="BE149" s="178">
        <v>74</v>
      </c>
      <c r="BF149" s="178">
        <v>74</v>
      </c>
      <c r="BG149" s="178">
        <v>74</v>
      </c>
      <c r="BH149" s="178">
        <v>74</v>
      </c>
      <c r="BI149" s="178">
        <v>74</v>
      </c>
      <c r="BJ149" s="178">
        <v>74</v>
      </c>
      <c r="BK149" s="165">
        <v>74</v>
      </c>
      <c r="BL149" s="178">
        <v>74</v>
      </c>
      <c r="BM149" s="178">
        <v>74</v>
      </c>
      <c r="BN149" s="178">
        <v>74</v>
      </c>
      <c r="BO149" s="167">
        <v>74</v>
      </c>
    </row>
    <row r="150" spans="1:67" s="41" customFormat="1" ht="15" customHeight="1" x14ac:dyDescent="0.25">
      <c r="A150" s="139">
        <v>143</v>
      </c>
      <c r="B150" s="139" t="s">
        <v>996</v>
      </c>
      <c r="C150" s="139" t="s">
        <v>539</v>
      </c>
      <c r="D150" s="163" t="s">
        <v>129</v>
      </c>
      <c r="E150" s="178">
        <v>8</v>
      </c>
      <c r="F150" s="178">
        <v>8</v>
      </c>
      <c r="G150" s="178">
        <v>8</v>
      </c>
      <c r="H150" s="178">
        <v>8</v>
      </c>
      <c r="I150" s="178">
        <v>8</v>
      </c>
      <c r="J150" s="178">
        <v>8</v>
      </c>
      <c r="K150" s="178">
        <v>8</v>
      </c>
      <c r="L150" s="178">
        <v>8</v>
      </c>
      <c r="M150" s="178">
        <v>8</v>
      </c>
      <c r="N150" s="178">
        <v>8</v>
      </c>
      <c r="O150" s="178">
        <v>8</v>
      </c>
      <c r="P150" s="178">
        <v>8</v>
      </c>
      <c r="Q150" s="178">
        <v>8</v>
      </c>
      <c r="R150" s="178">
        <v>8</v>
      </c>
      <c r="S150" s="178">
        <v>8</v>
      </c>
      <c r="T150" s="178">
        <v>8</v>
      </c>
      <c r="U150" s="178">
        <v>8</v>
      </c>
      <c r="V150" s="178">
        <v>8</v>
      </c>
      <c r="W150" s="178">
        <v>8</v>
      </c>
      <c r="X150" s="178">
        <v>8</v>
      </c>
      <c r="Y150" s="178">
        <v>8</v>
      </c>
      <c r="Z150" s="178">
        <v>8</v>
      </c>
      <c r="AA150" s="178">
        <v>8</v>
      </c>
      <c r="AB150" s="178">
        <v>8</v>
      </c>
      <c r="AC150" s="178">
        <v>8</v>
      </c>
      <c r="AD150" s="178">
        <v>8</v>
      </c>
      <c r="AE150" s="178">
        <v>8</v>
      </c>
      <c r="AF150" s="178">
        <v>8</v>
      </c>
      <c r="AG150" s="178">
        <v>8</v>
      </c>
      <c r="AH150" s="178">
        <v>8</v>
      </c>
      <c r="AI150" s="178">
        <v>8</v>
      </c>
      <c r="AJ150" s="178">
        <v>8</v>
      </c>
      <c r="AK150" s="178">
        <v>8</v>
      </c>
      <c r="AL150" s="178">
        <v>8</v>
      </c>
      <c r="AM150" s="178">
        <v>0</v>
      </c>
      <c r="AN150" s="178">
        <v>0</v>
      </c>
      <c r="AO150" s="178">
        <v>0</v>
      </c>
      <c r="AP150" s="178">
        <v>0</v>
      </c>
      <c r="AQ150" s="178">
        <v>0</v>
      </c>
      <c r="AR150" s="178">
        <v>0</v>
      </c>
      <c r="AS150" s="178">
        <v>0</v>
      </c>
      <c r="AT150" s="178">
        <v>0</v>
      </c>
      <c r="AU150" s="178">
        <v>0</v>
      </c>
      <c r="AV150" s="178">
        <v>0</v>
      </c>
      <c r="AW150" s="178">
        <v>0</v>
      </c>
      <c r="AX150" s="178">
        <v>0</v>
      </c>
      <c r="AY150" s="178">
        <v>0</v>
      </c>
      <c r="AZ150" s="178">
        <v>0</v>
      </c>
      <c r="BA150" s="178">
        <v>0</v>
      </c>
      <c r="BB150" s="178">
        <v>0</v>
      </c>
      <c r="BC150" s="178">
        <v>0</v>
      </c>
      <c r="BD150" s="178">
        <v>0</v>
      </c>
      <c r="BE150" s="178">
        <v>0</v>
      </c>
      <c r="BF150" s="178">
        <v>0</v>
      </c>
      <c r="BG150" s="178">
        <v>0</v>
      </c>
      <c r="BH150" s="178">
        <v>0</v>
      </c>
      <c r="BI150" s="178">
        <v>0</v>
      </c>
      <c r="BJ150" s="178">
        <v>0</v>
      </c>
      <c r="BK150" s="178">
        <v>0</v>
      </c>
      <c r="BL150" s="178">
        <v>0</v>
      </c>
      <c r="BM150" s="178">
        <v>0</v>
      </c>
      <c r="BN150" s="178">
        <v>0</v>
      </c>
      <c r="BO150" s="167">
        <v>0</v>
      </c>
    </row>
    <row r="151" spans="1:67" s="41" customFormat="1" ht="15" customHeight="1" x14ac:dyDescent="0.25">
      <c r="A151" s="139">
        <v>144</v>
      </c>
      <c r="B151" s="139" t="s">
        <v>997</v>
      </c>
      <c r="C151" s="139" t="s">
        <v>540</v>
      </c>
      <c r="D151" s="163" t="s">
        <v>130</v>
      </c>
      <c r="E151" s="178">
        <v>62</v>
      </c>
      <c r="F151" s="178">
        <v>62</v>
      </c>
      <c r="G151" s="178">
        <v>62</v>
      </c>
      <c r="H151" s="178">
        <v>62</v>
      </c>
      <c r="I151" s="178">
        <v>62</v>
      </c>
      <c r="J151" s="178">
        <v>62</v>
      </c>
      <c r="K151" s="178">
        <v>62</v>
      </c>
      <c r="L151" s="178">
        <v>62</v>
      </c>
      <c r="M151" s="178">
        <v>62</v>
      </c>
      <c r="N151" s="178">
        <v>62</v>
      </c>
      <c r="O151" s="178">
        <v>62</v>
      </c>
      <c r="P151" s="178">
        <v>62</v>
      </c>
      <c r="Q151" s="178">
        <v>62</v>
      </c>
      <c r="R151" s="178">
        <v>62</v>
      </c>
      <c r="S151" s="178">
        <v>62</v>
      </c>
      <c r="T151" s="178">
        <v>62</v>
      </c>
      <c r="U151" s="178">
        <v>62</v>
      </c>
      <c r="V151" s="178">
        <v>62</v>
      </c>
      <c r="W151" s="178">
        <v>62</v>
      </c>
      <c r="X151" s="178">
        <v>62</v>
      </c>
      <c r="Y151" s="178">
        <v>62</v>
      </c>
      <c r="Z151" s="178">
        <v>62</v>
      </c>
      <c r="AA151" s="178">
        <v>62</v>
      </c>
      <c r="AB151" s="178">
        <v>62</v>
      </c>
      <c r="AC151" s="178">
        <v>62</v>
      </c>
      <c r="AD151" s="178">
        <v>62</v>
      </c>
      <c r="AE151" s="178">
        <v>62</v>
      </c>
      <c r="AF151" s="178">
        <v>62</v>
      </c>
      <c r="AG151" s="178">
        <v>62</v>
      </c>
      <c r="AH151" s="178">
        <v>62</v>
      </c>
      <c r="AI151" s="178">
        <v>62</v>
      </c>
      <c r="AJ151" s="178">
        <v>62</v>
      </c>
      <c r="AK151" s="178">
        <v>62</v>
      </c>
      <c r="AL151" s="178">
        <v>62</v>
      </c>
      <c r="AM151" s="178">
        <v>62</v>
      </c>
      <c r="AN151" s="178">
        <v>62</v>
      </c>
      <c r="AO151" s="178">
        <v>62</v>
      </c>
      <c r="AP151" s="178">
        <v>62</v>
      </c>
      <c r="AQ151" s="178">
        <v>62</v>
      </c>
      <c r="AR151" s="178">
        <v>62</v>
      </c>
      <c r="AS151" s="178">
        <v>62</v>
      </c>
      <c r="AT151" s="178">
        <v>62</v>
      </c>
      <c r="AU151" s="178">
        <v>62</v>
      </c>
      <c r="AV151" s="178">
        <v>62</v>
      </c>
      <c r="AW151" s="178">
        <v>62</v>
      </c>
      <c r="AX151" s="178">
        <v>62</v>
      </c>
      <c r="AY151" s="178">
        <v>62</v>
      </c>
      <c r="AZ151" s="178">
        <v>62</v>
      </c>
      <c r="BA151" s="178">
        <v>62</v>
      </c>
      <c r="BB151" s="178">
        <v>62</v>
      </c>
      <c r="BC151" s="178">
        <v>62</v>
      </c>
      <c r="BD151" s="178">
        <v>62</v>
      </c>
      <c r="BE151" s="178">
        <v>62</v>
      </c>
      <c r="BF151" s="178">
        <v>62</v>
      </c>
      <c r="BG151" s="178">
        <v>62</v>
      </c>
      <c r="BH151" s="178">
        <v>62</v>
      </c>
      <c r="BI151" s="178">
        <v>62</v>
      </c>
      <c r="BJ151" s="178">
        <v>62</v>
      </c>
      <c r="BK151" s="165">
        <v>62</v>
      </c>
      <c r="BL151" s="178">
        <v>62</v>
      </c>
      <c r="BM151" s="178">
        <v>62</v>
      </c>
      <c r="BN151" s="178">
        <v>62</v>
      </c>
      <c r="BO151" s="167">
        <v>62</v>
      </c>
    </row>
    <row r="152" spans="1:67" s="41" customFormat="1" ht="15" customHeight="1" x14ac:dyDescent="0.25">
      <c r="A152" s="139">
        <v>145</v>
      </c>
      <c r="B152" s="139" t="s">
        <v>998</v>
      </c>
      <c r="C152" s="139" t="s">
        <v>541</v>
      </c>
      <c r="D152" s="163" t="s">
        <v>131</v>
      </c>
      <c r="E152" s="178">
        <v>105</v>
      </c>
      <c r="F152" s="178">
        <v>105</v>
      </c>
      <c r="G152" s="178">
        <v>105</v>
      </c>
      <c r="H152" s="178">
        <v>105</v>
      </c>
      <c r="I152" s="178">
        <v>105</v>
      </c>
      <c r="J152" s="178">
        <v>105</v>
      </c>
      <c r="K152" s="178">
        <v>105</v>
      </c>
      <c r="L152" s="178">
        <v>105</v>
      </c>
      <c r="M152" s="178">
        <v>105</v>
      </c>
      <c r="N152" s="178">
        <v>105</v>
      </c>
      <c r="O152" s="178">
        <v>105</v>
      </c>
      <c r="P152" s="178">
        <v>105</v>
      </c>
      <c r="Q152" s="178">
        <v>0</v>
      </c>
      <c r="R152" s="178">
        <v>0</v>
      </c>
      <c r="S152" s="178">
        <v>0</v>
      </c>
      <c r="T152" s="178">
        <v>0</v>
      </c>
      <c r="U152" s="178">
        <v>0</v>
      </c>
      <c r="V152" s="178">
        <v>0</v>
      </c>
      <c r="W152" s="178">
        <v>0</v>
      </c>
      <c r="X152" s="178">
        <v>0</v>
      </c>
      <c r="Y152" s="178">
        <v>0</v>
      </c>
      <c r="Z152" s="178">
        <v>0</v>
      </c>
      <c r="AA152" s="178">
        <v>0</v>
      </c>
      <c r="AB152" s="178">
        <v>0</v>
      </c>
      <c r="AC152" s="178">
        <v>0</v>
      </c>
      <c r="AD152" s="178">
        <v>0</v>
      </c>
      <c r="AE152" s="178">
        <v>0</v>
      </c>
      <c r="AF152" s="178">
        <v>0</v>
      </c>
      <c r="AG152" s="178">
        <v>0</v>
      </c>
      <c r="AH152" s="178">
        <v>0</v>
      </c>
      <c r="AI152" s="178">
        <v>0</v>
      </c>
      <c r="AJ152" s="178">
        <v>0</v>
      </c>
      <c r="AK152" s="178">
        <v>0</v>
      </c>
      <c r="AL152" s="178">
        <v>0</v>
      </c>
      <c r="AM152" s="178">
        <v>0</v>
      </c>
      <c r="AN152" s="178">
        <v>0</v>
      </c>
      <c r="AO152" s="178">
        <v>0</v>
      </c>
      <c r="AP152" s="178">
        <v>0</v>
      </c>
      <c r="AQ152" s="178">
        <v>0</v>
      </c>
      <c r="AR152" s="178">
        <v>0</v>
      </c>
      <c r="AS152" s="178">
        <v>0</v>
      </c>
      <c r="AT152" s="178">
        <v>0</v>
      </c>
      <c r="AU152" s="178">
        <v>0</v>
      </c>
      <c r="AV152" s="178">
        <v>0</v>
      </c>
      <c r="AW152" s="178">
        <v>0</v>
      </c>
      <c r="AX152" s="178">
        <v>0</v>
      </c>
      <c r="AY152" s="178">
        <v>0</v>
      </c>
      <c r="AZ152" s="178">
        <v>0</v>
      </c>
      <c r="BA152" s="178">
        <v>0</v>
      </c>
      <c r="BB152" s="178">
        <v>0</v>
      </c>
      <c r="BC152" s="178">
        <v>0</v>
      </c>
      <c r="BD152" s="178">
        <v>0</v>
      </c>
      <c r="BE152" s="178">
        <v>0</v>
      </c>
      <c r="BF152" s="178">
        <v>0</v>
      </c>
      <c r="BG152" s="178">
        <v>0</v>
      </c>
      <c r="BH152" s="178">
        <v>0</v>
      </c>
      <c r="BI152" s="178">
        <v>0</v>
      </c>
      <c r="BJ152" s="178">
        <v>0</v>
      </c>
      <c r="BK152" s="178">
        <v>0</v>
      </c>
      <c r="BL152" s="178">
        <v>0</v>
      </c>
      <c r="BM152" s="178">
        <v>0</v>
      </c>
      <c r="BN152" s="178">
        <v>0</v>
      </c>
      <c r="BO152" s="167">
        <v>0</v>
      </c>
    </row>
    <row r="153" spans="1:67" s="41" customFormat="1" ht="15" customHeight="1" x14ac:dyDescent="0.25">
      <c r="A153" s="139">
        <v>146</v>
      </c>
      <c r="B153" s="139" t="s">
        <v>999</v>
      </c>
      <c r="C153" s="139" t="s">
        <v>542</v>
      </c>
      <c r="D153" s="163" t="s">
        <v>132</v>
      </c>
      <c r="E153" s="178">
        <v>104</v>
      </c>
      <c r="F153" s="178">
        <v>104</v>
      </c>
      <c r="G153" s="178">
        <v>104</v>
      </c>
      <c r="H153" s="178">
        <v>104</v>
      </c>
      <c r="I153" s="178">
        <v>104</v>
      </c>
      <c r="J153" s="178">
        <v>104</v>
      </c>
      <c r="K153" s="178">
        <v>104</v>
      </c>
      <c r="L153" s="178">
        <v>104</v>
      </c>
      <c r="M153" s="178">
        <v>104</v>
      </c>
      <c r="N153" s="178">
        <v>104</v>
      </c>
      <c r="O153" s="178">
        <v>104</v>
      </c>
      <c r="P153" s="178">
        <v>104</v>
      </c>
      <c r="Q153" s="178">
        <v>104</v>
      </c>
      <c r="R153" s="178">
        <v>104</v>
      </c>
      <c r="S153" s="178">
        <v>104</v>
      </c>
      <c r="T153" s="178">
        <v>104</v>
      </c>
      <c r="U153" s="178">
        <v>104</v>
      </c>
      <c r="V153" s="178">
        <v>104</v>
      </c>
      <c r="W153" s="178">
        <v>104</v>
      </c>
      <c r="X153" s="178">
        <v>104</v>
      </c>
      <c r="Y153" s="178">
        <v>104</v>
      </c>
      <c r="Z153" s="178">
        <v>104</v>
      </c>
      <c r="AA153" s="178">
        <v>104</v>
      </c>
      <c r="AB153" s="178">
        <v>104</v>
      </c>
      <c r="AC153" s="178">
        <v>104</v>
      </c>
      <c r="AD153" s="178">
        <v>104</v>
      </c>
      <c r="AE153" s="178">
        <v>104</v>
      </c>
      <c r="AF153" s="178">
        <v>104</v>
      </c>
      <c r="AG153" s="178">
        <v>104</v>
      </c>
      <c r="AH153" s="178">
        <v>104</v>
      </c>
      <c r="AI153" s="178">
        <v>104</v>
      </c>
      <c r="AJ153" s="178">
        <v>104</v>
      </c>
      <c r="AK153" s="178">
        <v>104</v>
      </c>
      <c r="AL153" s="178">
        <v>104</v>
      </c>
      <c r="AM153" s="178">
        <v>104</v>
      </c>
      <c r="AN153" s="178">
        <v>104</v>
      </c>
      <c r="AO153" s="178">
        <v>104</v>
      </c>
      <c r="AP153" s="178">
        <v>104</v>
      </c>
      <c r="AQ153" s="178">
        <v>104</v>
      </c>
      <c r="AR153" s="178">
        <v>104</v>
      </c>
      <c r="AS153" s="178">
        <v>104</v>
      </c>
      <c r="AT153" s="178">
        <v>52</v>
      </c>
      <c r="AU153" s="178">
        <v>52</v>
      </c>
      <c r="AV153" s="178">
        <v>52</v>
      </c>
      <c r="AW153" s="178">
        <v>52</v>
      </c>
      <c r="AX153" s="178">
        <v>52</v>
      </c>
      <c r="AY153" s="178">
        <v>52</v>
      </c>
      <c r="AZ153" s="178">
        <v>52</v>
      </c>
      <c r="BA153" s="178">
        <v>52</v>
      </c>
      <c r="BB153" s="178">
        <v>52</v>
      </c>
      <c r="BC153" s="178">
        <v>52</v>
      </c>
      <c r="BD153" s="178">
        <v>52</v>
      </c>
      <c r="BE153" s="178">
        <v>52</v>
      </c>
      <c r="BF153" s="178">
        <v>52</v>
      </c>
      <c r="BG153" s="178">
        <v>52</v>
      </c>
      <c r="BH153" s="178">
        <v>52</v>
      </c>
      <c r="BI153" s="178">
        <v>52</v>
      </c>
      <c r="BJ153" s="178">
        <v>52</v>
      </c>
      <c r="BK153" s="165">
        <v>52</v>
      </c>
      <c r="BL153" s="178">
        <v>52</v>
      </c>
      <c r="BM153" s="178">
        <v>52</v>
      </c>
      <c r="BN153" s="178">
        <v>52</v>
      </c>
      <c r="BO153" s="167">
        <v>52</v>
      </c>
    </row>
    <row r="154" spans="1:67" s="41" customFormat="1" ht="15" customHeight="1" x14ac:dyDescent="0.25">
      <c r="A154" s="139">
        <v>147</v>
      </c>
      <c r="B154" s="139" t="s">
        <v>1000</v>
      </c>
      <c r="C154" s="139" t="s">
        <v>543</v>
      </c>
      <c r="D154" s="163" t="s">
        <v>133</v>
      </c>
      <c r="E154" s="178">
        <v>37</v>
      </c>
      <c r="F154" s="178">
        <v>37</v>
      </c>
      <c r="G154" s="178">
        <v>37</v>
      </c>
      <c r="H154" s="178">
        <v>37</v>
      </c>
      <c r="I154" s="178">
        <v>37</v>
      </c>
      <c r="J154" s="178">
        <v>37</v>
      </c>
      <c r="K154" s="178">
        <v>37</v>
      </c>
      <c r="L154" s="178">
        <v>37</v>
      </c>
      <c r="M154" s="178">
        <v>37</v>
      </c>
      <c r="N154" s="178">
        <v>37</v>
      </c>
      <c r="O154" s="178">
        <v>37</v>
      </c>
      <c r="P154" s="178">
        <v>37</v>
      </c>
      <c r="Q154" s="178">
        <v>37</v>
      </c>
      <c r="R154" s="178">
        <v>37</v>
      </c>
      <c r="S154" s="178">
        <v>37</v>
      </c>
      <c r="T154" s="178">
        <v>37</v>
      </c>
      <c r="U154" s="178">
        <v>37</v>
      </c>
      <c r="V154" s="178">
        <v>37</v>
      </c>
      <c r="W154" s="178">
        <v>37</v>
      </c>
      <c r="X154" s="178">
        <v>37</v>
      </c>
      <c r="Y154" s="178">
        <v>37</v>
      </c>
      <c r="Z154" s="178">
        <v>37</v>
      </c>
      <c r="AA154" s="178">
        <v>37</v>
      </c>
      <c r="AB154" s="178">
        <v>37</v>
      </c>
      <c r="AC154" s="178">
        <v>37</v>
      </c>
      <c r="AD154" s="178">
        <v>37</v>
      </c>
      <c r="AE154" s="178">
        <v>37</v>
      </c>
      <c r="AF154" s="178">
        <v>37</v>
      </c>
      <c r="AG154" s="178">
        <v>37</v>
      </c>
      <c r="AH154" s="178">
        <v>37</v>
      </c>
      <c r="AI154" s="178">
        <v>37</v>
      </c>
      <c r="AJ154" s="178">
        <v>37</v>
      </c>
      <c r="AK154" s="178">
        <v>37</v>
      </c>
      <c r="AL154" s="178">
        <v>37</v>
      </c>
      <c r="AM154" s="178">
        <v>37</v>
      </c>
      <c r="AN154" s="178">
        <v>37</v>
      </c>
      <c r="AO154" s="178">
        <v>37</v>
      </c>
      <c r="AP154" s="178">
        <v>37</v>
      </c>
      <c r="AQ154" s="178">
        <v>37</v>
      </c>
      <c r="AR154" s="178">
        <v>37</v>
      </c>
      <c r="AS154" s="178">
        <v>37</v>
      </c>
      <c r="AT154" s="178">
        <v>37</v>
      </c>
      <c r="AU154" s="178">
        <v>37</v>
      </c>
      <c r="AV154" s="178">
        <v>37</v>
      </c>
      <c r="AW154" s="178">
        <v>37</v>
      </c>
      <c r="AX154" s="178">
        <v>37</v>
      </c>
      <c r="AY154" s="178">
        <v>37</v>
      </c>
      <c r="AZ154" s="178">
        <v>37</v>
      </c>
      <c r="BA154" s="178">
        <v>37</v>
      </c>
      <c r="BB154" s="178">
        <v>37</v>
      </c>
      <c r="BC154" s="178">
        <v>37</v>
      </c>
      <c r="BD154" s="178">
        <v>37</v>
      </c>
      <c r="BE154" s="178">
        <v>37</v>
      </c>
      <c r="BF154" s="178">
        <v>37</v>
      </c>
      <c r="BG154" s="178">
        <v>37</v>
      </c>
      <c r="BH154" s="178">
        <v>37</v>
      </c>
      <c r="BI154" s="178">
        <v>37</v>
      </c>
      <c r="BJ154" s="178">
        <v>37</v>
      </c>
      <c r="BK154" s="165">
        <v>37</v>
      </c>
      <c r="BL154" s="178">
        <v>37</v>
      </c>
      <c r="BM154" s="178">
        <v>37</v>
      </c>
      <c r="BN154" s="178">
        <v>37</v>
      </c>
      <c r="BO154" s="167">
        <v>37</v>
      </c>
    </row>
    <row r="155" spans="1:67" s="41" customFormat="1" ht="15" customHeight="1" x14ac:dyDescent="0.25">
      <c r="A155" s="139">
        <v>148</v>
      </c>
      <c r="B155" s="139" t="s">
        <v>1001</v>
      </c>
      <c r="C155" s="139" t="s">
        <v>544</v>
      </c>
      <c r="D155" s="163" t="s">
        <v>134</v>
      </c>
      <c r="E155" s="178">
        <v>176</v>
      </c>
      <c r="F155" s="178">
        <v>176</v>
      </c>
      <c r="G155" s="178">
        <v>176</v>
      </c>
      <c r="H155" s="178">
        <v>176</v>
      </c>
      <c r="I155" s="178">
        <v>176</v>
      </c>
      <c r="J155" s="178">
        <v>176</v>
      </c>
      <c r="K155" s="178">
        <v>176</v>
      </c>
      <c r="L155" s="178">
        <v>176</v>
      </c>
      <c r="M155" s="178">
        <v>176</v>
      </c>
      <c r="N155" s="178">
        <v>176</v>
      </c>
      <c r="O155" s="178">
        <v>176</v>
      </c>
      <c r="P155" s="178">
        <v>176</v>
      </c>
      <c r="Q155" s="178">
        <v>176</v>
      </c>
      <c r="R155" s="178">
        <v>176</v>
      </c>
      <c r="S155" s="178">
        <v>176</v>
      </c>
      <c r="T155" s="178">
        <v>176</v>
      </c>
      <c r="U155" s="178">
        <v>176</v>
      </c>
      <c r="V155" s="178">
        <v>176</v>
      </c>
      <c r="W155" s="178">
        <v>176</v>
      </c>
      <c r="X155" s="178">
        <v>176</v>
      </c>
      <c r="Y155" s="178">
        <v>176</v>
      </c>
      <c r="Z155" s="178">
        <v>176</v>
      </c>
      <c r="AA155" s="178">
        <v>176</v>
      </c>
      <c r="AB155" s="178">
        <v>176</v>
      </c>
      <c r="AC155" s="178">
        <v>176</v>
      </c>
      <c r="AD155" s="178">
        <v>176</v>
      </c>
      <c r="AE155" s="178">
        <v>176</v>
      </c>
      <c r="AF155" s="178">
        <v>176</v>
      </c>
      <c r="AG155" s="178">
        <v>176</v>
      </c>
      <c r="AH155" s="178">
        <v>176</v>
      </c>
      <c r="AI155" s="178">
        <v>176</v>
      </c>
      <c r="AJ155" s="178">
        <v>176</v>
      </c>
      <c r="AK155" s="178">
        <v>176</v>
      </c>
      <c r="AL155" s="178">
        <v>176</v>
      </c>
      <c r="AM155" s="178">
        <v>176</v>
      </c>
      <c r="AN155" s="178">
        <v>176</v>
      </c>
      <c r="AO155" s="178">
        <v>290</v>
      </c>
      <c r="AP155" s="178">
        <v>290</v>
      </c>
      <c r="AQ155" s="178">
        <v>290</v>
      </c>
      <c r="AR155" s="178">
        <v>290</v>
      </c>
      <c r="AS155" s="178">
        <v>290</v>
      </c>
      <c r="AT155" s="178">
        <v>228</v>
      </c>
      <c r="AU155" s="178">
        <v>228</v>
      </c>
      <c r="AV155" s="178">
        <v>228</v>
      </c>
      <c r="AW155" s="178">
        <v>228</v>
      </c>
      <c r="AX155" s="178">
        <v>228</v>
      </c>
      <c r="AY155" s="178">
        <v>228</v>
      </c>
      <c r="AZ155" s="178">
        <v>228</v>
      </c>
      <c r="BA155" s="178">
        <v>228</v>
      </c>
      <c r="BB155" s="178">
        <v>228</v>
      </c>
      <c r="BC155" s="178">
        <v>228</v>
      </c>
      <c r="BD155" s="178">
        <v>228</v>
      </c>
      <c r="BE155" s="178">
        <v>228</v>
      </c>
      <c r="BF155" s="178">
        <v>228</v>
      </c>
      <c r="BG155" s="178">
        <v>228</v>
      </c>
      <c r="BH155" s="178">
        <v>228</v>
      </c>
      <c r="BI155" s="178">
        <v>228</v>
      </c>
      <c r="BJ155" s="178">
        <v>228</v>
      </c>
      <c r="BK155" s="165">
        <v>228</v>
      </c>
      <c r="BL155" s="178">
        <v>228</v>
      </c>
      <c r="BM155" s="178">
        <v>228</v>
      </c>
      <c r="BN155" s="178">
        <v>228</v>
      </c>
      <c r="BO155" s="167">
        <v>228</v>
      </c>
    </row>
    <row r="156" spans="1:67" s="41" customFormat="1" ht="15" customHeight="1" x14ac:dyDescent="0.25">
      <c r="A156" s="139">
        <v>149</v>
      </c>
      <c r="B156" s="139" t="s">
        <v>1002</v>
      </c>
      <c r="C156" s="139" t="s">
        <v>545</v>
      </c>
      <c r="D156" s="163" t="s">
        <v>135</v>
      </c>
      <c r="E156" s="178">
        <v>84</v>
      </c>
      <c r="F156" s="178">
        <v>84</v>
      </c>
      <c r="G156" s="178">
        <v>84</v>
      </c>
      <c r="H156" s="178">
        <v>84</v>
      </c>
      <c r="I156" s="178">
        <v>84</v>
      </c>
      <c r="J156" s="178">
        <v>84</v>
      </c>
      <c r="K156" s="178">
        <v>84</v>
      </c>
      <c r="L156" s="178">
        <v>84</v>
      </c>
      <c r="M156" s="178">
        <v>84</v>
      </c>
      <c r="N156" s="178">
        <v>84</v>
      </c>
      <c r="O156" s="178">
        <v>84</v>
      </c>
      <c r="P156" s="178">
        <v>84</v>
      </c>
      <c r="Q156" s="178">
        <v>84</v>
      </c>
      <c r="R156" s="178">
        <v>84</v>
      </c>
      <c r="S156" s="178">
        <v>84</v>
      </c>
      <c r="T156" s="178">
        <v>84</v>
      </c>
      <c r="U156" s="178">
        <v>84</v>
      </c>
      <c r="V156" s="178">
        <v>84</v>
      </c>
      <c r="W156" s="178">
        <v>84</v>
      </c>
      <c r="X156" s="178">
        <v>84</v>
      </c>
      <c r="Y156" s="178">
        <v>84</v>
      </c>
      <c r="Z156" s="178">
        <v>84</v>
      </c>
      <c r="AA156" s="178">
        <v>84</v>
      </c>
      <c r="AB156" s="178">
        <v>84</v>
      </c>
      <c r="AC156" s="178">
        <v>84</v>
      </c>
      <c r="AD156" s="178">
        <v>84</v>
      </c>
      <c r="AE156" s="178">
        <v>84</v>
      </c>
      <c r="AF156" s="178">
        <v>84</v>
      </c>
      <c r="AG156" s="178">
        <v>84</v>
      </c>
      <c r="AH156" s="178">
        <v>84</v>
      </c>
      <c r="AI156" s="178">
        <v>84</v>
      </c>
      <c r="AJ156" s="178">
        <v>84</v>
      </c>
      <c r="AK156" s="178">
        <v>84</v>
      </c>
      <c r="AL156" s="178">
        <v>84</v>
      </c>
      <c r="AM156" s="178">
        <v>84</v>
      </c>
      <c r="AN156" s="178">
        <v>84</v>
      </c>
      <c r="AO156" s="178">
        <v>84</v>
      </c>
      <c r="AP156" s="178">
        <v>84</v>
      </c>
      <c r="AQ156" s="178">
        <v>84</v>
      </c>
      <c r="AR156" s="178">
        <v>84</v>
      </c>
      <c r="AS156" s="178">
        <v>84</v>
      </c>
      <c r="AT156" s="178">
        <v>84</v>
      </c>
      <c r="AU156" s="178">
        <v>84</v>
      </c>
      <c r="AV156" s="178">
        <v>84</v>
      </c>
      <c r="AW156" s="178">
        <v>84</v>
      </c>
      <c r="AX156" s="178">
        <v>84</v>
      </c>
      <c r="AY156" s="178">
        <v>84</v>
      </c>
      <c r="AZ156" s="178">
        <v>84</v>
      </c>
      <c r="BA156" s="178">
        <v>84</v>
      </c>
      <c r="BB156" s="178">
        <v>84</v>
      </c>
      <c r="BC156" s="178">
        <v>84</v>
      </c>
      <c r="BD156" s="178">
        <v>84</v>
      </c>
      <c r="BE156" s="178">
        <v>84</v>
      </c>
      <c r="BF156" s="178">
        <v>84</v>
      </c>
      <c r="BG156" s="178">
        <v>84</v>
      </c>
      <c r="BH156" s="178">
        <v>84</v>
      </c>
      <c r="BI156" s="178">
        <v>84</v>
      </c>
      <c r="BJ156" s="178">
        <v>84</v>
      </c>
      <c r="BK156" s="165">
        <v>84</v>
      </c>
      <c r="BL156" s="178">
        <v>0</v>
      </c>
      <c r="BM156" s="178">
        <v>0</v>
      </c>
      <c r="BN156" s="178">
        <v>0</v>
      </c>
      <c r="BO156" s="167">
        <v>0</v>
      </c>
    </row>
    <row r="157" spans="1:67" s="41" customFormat="1" ht="15" customHeight="1" x14ac:dyDescent="0.25">
      <c r="A157" s="139">
        <v>150</v>
      </c>
      <c r="B157" s="139" t="s">
        <v>1003</v>
      </c>
      <c r="C157" s="139" t="s">
        <v>546</v>
      </c>
      <c r="D157" s="163" t="s">
        <v>136</v>
      </c>
      <c r="E157" s="178">
        <v>226</v>
      </c>
      <c r="F157" s="178">
        <v>226</v>
      </c>
      <c r="G157" s="178">
        <v>226</v>
      </c>
      <c r="H157" s="178">
        <v>226</v>
      </c>
      <c r="I157" s="178">
        <v>226</v>
      </c>
      <c r="J157" s="178">
        <v>226</v>
      </c>
      <c r="K157" s="178">
        <v>226</v>
      </c>
      <c r="L157" s="178">
        <v>226</v>
      </c>
      <c r="M157" s="178">
        <v>226</v>
      </c>
      <c r="N157" s="178">
        <v>226</v>
      </c>
      <c r="O157" s="178">
        <v>226</v>
      </c>
      <c r="P157" s="178">
        <v>226</v>
      </c>
      <c r="Q157" s="178">
        <v>226</v>
      </c>
      <c r="R157" s="178">
        <v>226</v>
      </c>
      <c r="S157" s="178">
        <v>226</v>
      </c>
      <c r="T157" s="178">
        <v>226</v>
      </c>
      <c r="U157" s="178">
        <v>226</v>
      </c>
      <c r="V157" s="178">
        <v>226</v>
      </c>
      <c r="W157" s="178">
        <v>226</v>
      </c>
      <c r="X157" s="178">
        <v>226</v>
      </c>
      <c r="Y157" s="178">
        <v>226</v>
      </c>
      <c r="Z157" s="178">
        <v>226</v>
      </c>
      <c r="AA157" s="178">
        <v>0</v>
      </c>
      <c r="AB157" s="178">
        <v>226</v>
      </c>
      <c r="AC157" s="178">
        <v>226</v>
      </c>
      <c r="AD157" s="178">
        <v>226</v>
      </c>
      <c r="AE157" s="178">
        <v>226</v>
      </c>
      <c r="AF157" s="178">
        <v>226</v>
      </c>
      <c r="AG157" s="178">
        <v>226</v>
      </c>
      <c r="AH157" s="178">
        <v>226</v>
      </c>
      <c r="AI157" s="178">
        <v>226</v>
      </c>
      <c r="AJ157" s="178">
        <v>226</v>
      </c>
      <c r="AK157" s="178">
        <v>226</v>
      </c>
      <c r="AL157" s="178">
        <v>226</v>
      </c>
      <c r="AM157" s="178">
        <v>226</v>
      </c>
      <c r="AN157" s="178">
        <v>226</v>
      </c>
      <c r="AO157" s="178">
        <v>226</v>
      </c>
      <c r="AP157" s="178">
        <v>226</v>
      </c>
      <c r="AQ157" s="178">
        <v>226</v>
      </c>
      <c r="AR157" s="178">
        <v>226</v>
      </c>
      <c r="AS157" s="178">
        <v>226</v>
      </c>
      <c r="AT157" s="178">
        <v>226</v>
      </c>
      <c r="AU157" s="178">
        <v>226</v>
      </c>
      <c r="AV157" s="178">
        <v>226</v>
      </c>
      <c r="AW157" s="178">
        <v>226</v>
      </c>
      <c r="AX157" s="178">
        <v>226</v>
      </c>
      <c r="AY157" s="178">
        <v>226</v>
      </c>
      <c r="AZ157" s="178">
        <v>226</v>
      </c>
      <c r="BA157" s="178">
        <v>226</v>
      </c>
      <c r="BB157" s="178">
        <v>226</v>
      </c>
      <c r="BC157" s="178">
        <v>226</v>
      </c>
      <c r="BD157" s="178">
        <v>226</v>
      </c>
      <c r="BE157" s="178">
        <v>226</v>
      </c>
      <c r="BF157" s="178">
        <v>226</v>
      </c>
      <c r="BG157" s="178">
        <v>226</v>
      </c>
      <c r="BH157" s="178">
        <v>226</v>
      </c>
      <c r="BI157" s="178">
        <v>226</v>
      </c>
      <c r="BJ157" s="178">
        <v>226</v>
      </c>
      <c r="BK157" s="165">
        <v>226</v>
      </c>
      <c r="BL157" s="178">
        <v>226</v>
      </c>
      <c r="BM157" s="178">
        <v>226</v>
      </c>
      <c r="BN157" s="178">
        <v>226</v>
      </c>
      <c r="BO157" s="167">
        <v>226</v>
      </c>
    </row>
    <row r="158" spans="1:67" s="41" customFormat="1" ht="15" customHeight="1" x14ac:dyDescent="0.25">
      <c r="A158" s="139">
        <v>151</v>
      </c>
      <c r="B158" s="139" t="s">
        <v>1828</v>
      </c>
      <c r="C158" s="139" t="s">
        <v>1829</v>
      </c>
      <c r="D158" s="163" t="s">
        <v>1830</v>
      </c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78">
        <v>27</v>
      </c>
      <c r="BJ158" s="178">
        <v>27</v>
      </c>
      <c r="BK158" s="165">
        <v>27</v>
      </c>
      <c r="BL158" s="178">
        <v>27</v>
      </c>
      <c r="BM158" s="178">
        <v>27</v>
      </c>
      <c r="BN158" s="178">
        <v>27</v>
      </c>
      <c r="BO158" s="167">
        <v>27</v>
      </c>
    </row>
    <row r="159" spans="1:67" s="41" customFormat="1" ht="15" customHeight="1" x14ac:dyDescent="0.25">
      <c r="A159" s="139">
        <v>152</v>
      </c>
      <c r="B159" s="139" t="s">
        <v>1004</v>
      </c>
      <c r="C159" s="139" t="s">
        <v>547</v>
      </c>
      <c r="D159" s="163" t="s">
        <v>137</v>
      </c>
      <c r="E159" s="178">
        <v>90</v>
      </c>
      <c r="F159" s="178">
        <v>90</v>
      </c>
      <c r="G159" s="178">
        <v>90</v>
      </c>
      <c r="H159" s="178">
        <v>90</v>
      </c>
      <c r="I159" s="178">
        <v>90</v>
      </c>
      <c r="J159" s="178">
        <v>90</v>
      </c>
      <c r="K159" s="178">
        <v>90</v>
      </c>
      <c r="L159" s="178">
        <v>90</v>
      </c>
      <c r="M159" s="178">
        <v>90</v>
      </c>
      <c r="N159" s="178">
        <v>90</v>
      </c>
      <c r="O159" s="178">
        <v>90</v>
      </c>
      <c r="P159" s="178">
        <v>90</v>
      </c>
      <c r="Q159" s="178">
        <v>90</v>
      </c>
      <c r="R159" s="178">
        <v>90</v>
      </c>
      <c r="S159" s="178">
        <v>90</v>
      </c>
      <c r="T159" s="178">
        <v>90</v>
      </c>
      <c r="U159" s="178">
        <v>90</v>
      </c>
      <c r="V159" s="178">
        <v>90</v>
      </c>
      <c r="W159" s="178">
        <v>90</v>
      </c>
      <c r="X159" s="178">
        <v>90</v>
      </c>
      <c r="Y159" s="178">
        <v>90</v>
      </c>
      <c r="Z159" s="178">
        <v>90</v>
      </c>
      <c r="AA159" s="178">
        <v>90</v>
      </c>
      <c r="AB159" s="178">
        <v>90</v>
      </c>
      <c r="AC159" s="178">
        <v>90</v>
      </c>
      <c r="AD159" s="178">
        <v>90</v>
      </c>
      <c r="AE159" s="178">
        <v>90</v>
      </c>
      <c r="AF159" s="178">
        <v>97</v>
      </c>
      <c r="AG159" s="178">
        <v>97</v>
      </c>
      <c r="AH159" s="178">
        <v>97</v>
      </c>
      <c r="AI159" s="178">
        <v>97</v>
      </c>
      <c r="AJ159" s="178">
        <v>97</v>
      </c>
      <c r="AK159" s="178">
        <v>97</v>
      </c>
      <c r="AL159" s="178">
        <v>97</v>
      </c>
      <c r="AM159" s="178">
        <v>97</v>
      </c>
      <c r="AN159" s="178">
        <v>97</v>
      </c>
      <c r="AO159" s="178">
        <v>97</v>
      </c>
      <c r="AP159" s="178">
        <v>97</v>
      </c>
      <c r="AQ159" s="178">
        <v>97</v>
      </c>
      <c r="AR159" s="178">
        <v>97</v>
      </c>
      <c r="AS159" s="178">
        <v>97</v>
      </c>
      <c r="AT159" s="178">
        <v>97</v>
      </c>
      <c r="AU159" s="178">
        <v>97</v>
      </c>
      <c r="AV159" s="178">
        <v>97</v>
      </c>
      <c r="AW159" s="178">
        <v>97</v>
      </c>
      <c r="AX159" s="178">
        <v>97</v>
      </c>
      <c r="AY159" s="178">
        <v>97</v>
      </c>
      <c r="AZ159" s="178">
        <v>97</v>
      </c>
      <c r="BA159" s="178">
        <v>97</v>
      </c>
      <c r="BB159" s="178">
        <v>97</v>
      </c>
      <c r="BC159" s="178">
        <v>97</v>
      </c>
      <c r="BD159" s="178">
        <v>97</v>
      </c>
      <c r="BE159" s="178">
        <v>97</v>
      </c>
      <c r="BF159" s="178">
        <v>97</v>
      </c>
      <c r="BG159" s="178">
        <v>97</v>
      </c>
      <c r="BH159" s="178">
        <v>97</v>
      </c>
      <c r="BI159" s="178">
        <v>97</v>
      </c>
      <c r="BJ159" s="178">
        <v>97</v>
      </c>
      <c r="BK159" s="165">
        <v>97</v>
      </c>
      <c r="BL159" s="178">
        <v>97</v>
      </c>
      <c r="BM159" s="178">
        <v>97</v>
      </c>
      <c r="BN159" s="178">
        <v>97</v>
      </c>
      <c r="BO159" s="167">
        <v>97</v>
      </c>
    </row>
    <row r="160" spans="1:67" s="41" customFormat="1" ht="15" customHeight="1" x14ac:dyDescent="0.25">
      <c r="A160" s="139">
        <v>153</v>
      </c>
      <c r="B160" s="139" t="s">
        <v>1005</v>
      </c>
      <c r="C160" s="139" t="s">
        <v>809</v>
      </c>
      <c r="D160" s="163" t="s">
        <v>810</v>
      </c>
      <c r="E160" s="178">
        <v>0</v>
      </c>
      <c r="F160" s="178">
        <v>0</v>
      </c>
      <c r="G160" s="178">
        <v>0</v>
      </c>
      <c r="H160" s="178">
        <v>0</v>
      </c>
      <c r="I160" s="178">
        <v>0</v>
      </c>
      <c r="J160" s="178">
        <v>0</v>
      </c>
      <c r="K160" s="178">
        <v>0</v>
      </c>
      <c r="L160" s="178">
        <v>0</v>
      </c>
      <c r="M160" s="178">
        <v>190</v>
      </c>
      <c r="N160" s="178">
        <v>190</v>
      </c>
      <c r="O160" s="178">
        <v>190</v>
      </c>
      <c r="P160" s="178">
        <v>190</v>
      </c>
      <c r="Q160" s="178">
        <v>190</v>
      </c>
      <c r="R160" s="178">
        <v>190</v>
      </c>
      <c r="S160" s="178">
        <v>190</v>
      </c>
      <c r="T160" s="178">
        <v>190</v>
      </c>
      <c r="U160" s="178">
        <v>190</v>
      </c>
      <c r="V160" s="178">
        <v>190</v>
      </c>
      <c r="W160" s="178">
        <v>190</v>
      </c>
      <c r="X160" s="178">
        <v>190</v>
      </c>
      <c r="Y160" s="178">
        <v>190</v>
      </c>
      <c r="Z160" s="178">
        <v>190</v>
      </c>
      <c r="AA160" s="178">
        <v>190</v>
      </c>
      <c r="AB160" s="178">
        <v>190</v>
      </c>
      <c r="AC160" s="178">
        <v>190</v>
      </c>
      <c r="AD160" s="178">
        <v>190</v>
      </c>
      <c r="AE160" s="178">
        <v>190</v>
      </c>
      <c r="AF160" s="178">
        <v>190</v>
      </c>
      <c r="AG160" s="178">
        <v>190</v>
      </c>
      <c r="AH160" s="178">
        <v>190</v>
      </c>
      <c r="AI160" s="178">
        <v>190</v>
      </c>
      <c r="AJ160" s="178">
        <v>190</v>
      </c>
      <c r="AK160" s="178">
        <v>190</v>
      </c>
      <c r="AL160" s="178">
        <v>190</v>
      </c>
      <c r="AM160" s="178">
        <v>190</v>
      </c>
      <c r="AN160" s="178">
        <v>190</v>
      </c>
      <c r="AO160" s="178">
        <v>190</v>
      </c>
      <c r="AP160" s="178">
        <v>190</v>
      </c>
      <c r="AQ160" s="178">
        <v>190</v>
      </c>
      <c r="AR160" s="178">
        <v>190</v>
      </c>
      <c r="AS160" s="178">
        <v>190</v>
      </c>
      <c r="AT160" s="178">
        <v>190</v>
      </c>
      <c r="AU160" s="178">
        <v>190</v>
      </c>
      <c r="AV160" s="178">
        <v>190</v>
      </c>
      <c r="AW160" s="178">
        <v>190</v>
      </c>
      <c r="AX160" s="178">
        <v>190</v>
      </c>
      <c r="AY160" s="178">
        <v>190</v>
      </c>
      <c r="AZ160" s="178">
        <v>190</v>
      </c>
      <c r="BA160" s="178">
        <v>190</v>
      </c>
      <c r="BB160" s="178">
        <v>190</v>
      </c>
      <c r="BC160" s="178">
        <v>190</v>
      </c>
      <c r="BD160" s="178">
        <v>190</v>
      </c>
      <c r="BE160" s="178">
        <v>190</v>
      </c>
      <c r="BF160" s="178">
        <v>190</v>
      </c>
      <c r="BG160" s="178">
        <v>190</v>
      </c>
      <c r="BH160" s="178">
        <v>190</v>
      </c>
      <c r="BI160" s="178">
        <v>190</v>
      </c>
      <c r="BJ160" s="178">
        <v>190</v>
      </c>
      <c r="BK160" s="165">
        <v>190</v>
      </c>
      <c r="BL160" s="178">
        <v>190</v>
      </c>
      <c r="BM160" s="178">
        <v>190</v>
      </c>
      <c r="BN160" s="178">
        <v>190</v>
      </c>
      <c r="BO160" s="167">
        <v>190</v>
      </c>
    </row>
    <row r="161" spans="1:67" s="41" customFormat="1" ht="15" customHeight="1" x14ac:dyDescent="0.25">
      <c r="A161" s="139">
        <v>154</v>
      </c>
      <c r="B161" s="139" t="s">
        <v>1006</v>
      </c>
      <c r="C161" s="139" t="s">
        <v>548</v>
      </c>
      <c r="D161" s="163" t="s">
        <v>138</v>
      </c>
      <c r="E161" s="178">
        <v>73</v>
      </c>
      <c r="F161" s="178">
        <v>73</v>
      </c>
      <c r="G161" s="178">
        <v>73</v>
      </c>
      <c r="H161" s="178">
        <v>73</v>
      </c>
      <c r="I161" s="178">
        <v>73</v>
      </c>
      <c r="J161" s="178">
        <v>73</v>
      </c>
      <c r="K161" s="178">
        <v>73</v>
      </c>
      <c r="L161" s="178">
        <v>73</v>
      </c>
      <c r="M161" s="178">
        <v>73</v>
      </c>
      <c r="N161" s="178">
        <v>73</v>
      </c>
      <c r="O161" s="178">
        <v>73</v>
      </c>
      <c r="P161" s="178">
        <v>73</v>
      </c>
      <c r="Q161" s="178">
        <v>73</v>
      </c>
      <c r="R161" s="178">
        <v>73</v>
      </c>
      <c r="S161" s="178">
        <v>73</v>
      </c>
      <c r="T161" s="178">
        <v>73</v>
      </c>
      <c r="U161" s="178">
        <v>73</v>
      </c>
      <c r="V161" s="178">
        <v>73</v>
      </c>
      <c r="W161" s="178">
        <v>73</v>
      </c>
      <c r="X161" s="178">
        <v>73</v>
      </c>
      <c r="Y161" s="178">
        <v>73</v>
      </c>
      <c r="Z161" s="178">
        <v>73</v>
      </c>
      <c r="AA161" s="178">
        <v>73</v>
      </c>
      <c r="AB161" s="178">
        <v>73</v>
      </c>
      <c r="AC161" s="178">
        <v>73</v>
      </c>
      <c r="AD161" s="178">
        <v>73</v>
      </c>
      <c r="AE161" s="178">
        <v>73</v>
      </c>
      <c r="AF161" s="178">
        <v>73</v>
      </c>
      <c r="AG161" s="178">
        <v>73</v>
      </c>
      <c r="AH161" s="178">
        <v>73</v>
      </c>
      <c r="AI161" s="178">
        <v>73</v>
      </c>
      <c r="AJ161" s="178">
        <v>73</v>
      </c>
      <c r="AK161" s="178">
        <v>73</v>
      </c>
      <c r="AL161" s="178">
        <v>73</v>
      </c>
      <c r="AM161" s="178">
        <v>73</v>
      </c>
      <c r="AN161" s="178">
        <v>73</v>
      </c>
      <c r="AO161" s="178">
        <v>73</v>
      </c>
      <c r="AP161" s="178">
        <v>73</v>
      </c>
      <c r="AQ161" s="178">
        <v>73</v>
      </c>
      <c r="AR161" s="178">
        <v>73</v>
      </c>
      <c r="AS161" s="178">
        <v>73</v>
      </c>
      <c r="AT161" s="178">
        <v>73</v>
      </c>
      <c r="AU161" s="178">
        <v>73</v>
      </c>
      <c r="AV161" s="178">
        <v>73</v>
      </c>
      <c r="AW161" s="178">
        <v>73</v>
      </c>
      <c r="AX161" s="178">
        <v>73</v>
      </c>
      <c r="AY161" s="178">
        <v>73</v>
      </c>
      <c r="AZ161" s="178">
        <v>73</v>
      </c>
      <c r="BA161" s="178">
        <v>73</v>
      </c>
      <c r="BB161" s="178">
        <v>73</v>
      </c>
      <c r="BC161" s="178">
        <v>73</v>
      </c>
      <c r="BD161" s="178">
        <v>73</v>
      </c>
      <c r="BE161" s="178">
        <v>73</v>
      </c>
      <c r="BF161" s="178">
        <v>73</v>
      </c>
      <c r="BG161" s="178">
        <v>73</v>
      </c>
      <c r="BH161" s="178">
        <v>73</v>
      </c>
      <c r="BI161" s="178">
        <v>73</v>
      </c>
      <c r="BJ161" s="178">
        <v>73</v>
      </c>
      <c r="BK161" s="165">
        <v>73</v>
      </c>
      <c r="BL161" s="178">
        <v>73</v>
      </c>
      <c r="BM161" s="178">
        <v>73</v>
      </c>
      <c r="BN161" s="178">
        <v>73</v>
      </c>
      <c r="BO161" s="167">
        <v>73</v>
      </c>
    </row>
    <row r="162" spans="1:67" s="41" customFormat="1" ht="15" customHeight="1" x14ac:dyDescent="0.25">
      <c r="A162" s="139">
        <v>155</v>
      </c>
      <c r="B162" s="139" t="s">
        <v>1007</v>
      </c>
      <c r="C162" s="139" t="s">
        <v>549</v>
      </c>
      <c r="D162" s="163" t="s">
        <v>139</v>
      </c>
      <c r="E162" s="178">
        <v>26</v>
      </c>
      <c r="F162" s="178">
        <v>26</v>
      </c>
      <c r="G162" s="178">
        <v>26</v>
      </c>
      <c r="H162" s="178">
        <v>26</v>
      </c>
      <c r="I162" s="178">
        <v>26</v>
      </c>
      <c r="J162" s="178">
        <v>26</v>
      </c>
      <c r="K162" s="178">
        <v>26</v>
      </c>
      <c r="L162" s="178">
        <v>26</v>
      </c>
      <c r="M162" s="178">
        <v>26</v>
      </c>
      <c r="N162" s="178">
        <v>26</v>
      </c>
      <c r="O162" s="178">
        <v>26</v>
      </c>
      <c r="P162" s="178">
        <v>26</v>
      </c>
      <c r="Q162" s="178">
        <v>26</v>
      </c>
      <c r="R162" s="178">
        <v>26</v>
      </c>
      <c r="S162" s="178">
        <v>26</v>
      </c>
      <c r="T162" s="178">
        <v>26</v>
      </c>
      <c r="U162" s="178">
        <v>26</v>
      </c>
      <c r="V162" s="178">
        <v>26</v>
      </c>
      <c r="W162" s="178">
        <v>26</v>
      </c>
      <c r="X162" s="178">
        <v>26</v>
      </c>
      <c r="Y162" s="178">
        <v>26</v>
      </c>
      <c r="Z162" s="178">
        <v>26</v>
      </c>
      <c r="AA162" s="178">
        <v>26</v>
      </c>
      <c r="AB162" s="178">
        <v>26</v>
      </c>
      <c r="AC162" s="178">
        <v>26</v>
      </c>
      <c r="AD162" s="178">
        <v>26</v>
      </c>
      <c r="AE162" s="178">
        <v>26</v>
      </c>
      <c r="AF162" s="178">
        <v>26</v>
      </c>
      <c r="AG162" s="178">
        <v>26</v>
      </c>
      <c r="AH162" s="178">
        <v>26</v>
      </c>
      <c r="AI162" s="178">
        <v>26</v>
      </c>
      <c r="AJ162" s="178">
        <v>26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v>0</v>
      </c>
      <c r="AT162" s="178">
        <v>0</v>
      </c>
      <c r="AU162" s="178">
        <v>0</v>
      </c>
      <c r="AV162" s="178">
        <v>0</v>
      </c>
      <c r="AW162" s="178">
        <v>0</v>
      </c>
      <c r="AX162" s="178">
        <v>0</v>
      </c>
      <c r="AY162" s="178">
        <v>0</v>
      </c>
      <c r="AZ162" s="178">
        <v>0</v>
      </c>
      <c r="BA162" s="178">
        <v>0</v>
      </c>
      <c r="BB162" s="178">
        <v>0</v>
      </c>
      <c r="BC162" s="178">
        <v>0</v>
      </c>
      <c r="BD162" s="178">
        <v>0</v>
      </c>
      <c r="BE162" s="178">
        <v>0</v>
      </c>
      <c r="BF162" s="178">
        <v>0</v>
      </c>
      <c r="BG162" s="178">
        <v>0</v>
      </c>
      <c r="BH162" s="178">
        <v>0</v>
      </c>
      <c r="BI162" s="178">
        <v>0</v>
      </c>
      <c r="BJ162" s="178">
        <v>0</v>
      </c>
      <c r="BK162" s="178">
        <v>0</v>
      </c>
      <c r="BL162" s="178">
        <v>0</v>
      </c>
      <c r="BM162" s="178">
        <v>0</v>
      </c>
      <c r="BN162" s="178">
        <v>0</v>
      </c>
      <c r="BO162" s="167">
        <v>0</v>
      </c>
    </row>
    <row r="163" spans="1:67" s="41" customFormat="1" ht="15" customHeight="1" x14ac:dyDescent="0.25">
      <c r="A163" s="139">
        <v>156</v>
      </c>
      <c r="B163" s="139" t="s">
        <v>1008</v>
      </c>
      <c r="C163" s="139" t="s">
        <v>550</v>
      </c>
      <c r="D163" s="163" t="s">
        <v>140</v>
      </c>
      <c r="E163" s="178">
        <v>32</v>
      </c>
      <c r="F163" s="178">
        <v>32</v>
      </c>
      <c r="G163" s="178">
        <v>32</v>
      </c>
      <c r="H163" s="178">
        <v>32</v>
      </c>
      <c r="I163" s="178">
        <v>32</v>
      </c>
      <c r="J163" s="178">
        <v>32</v>
      </c>
      <c r="K163" s="178">
        <v>32</v>
      </c>
      <c r="L163" s="178">
        <v>32</v>
      </c>
      <c r="M163" s="178">
        <v>32</v>
      </c>
      <c r="N163" s="178">
        <v>32</v>
      </c>
      <c r="O163" s="178">
        <v>32</v>
      </c>
      <c r="P163" s="178">
        <v>32</v>
      </c>
      <c r="Q163" s="178">
        <v>32</v>
      </c>
      <c r="R163" s="178">
        <v>32</v>
      </c>
      <c r="S163" s="178">
        <v>32</v>
      </c>
      <c r="T163" s="178">
        <v>32</v>
      </c>
      <c r="U163" s="178">
        <v>32</v>
      </c>
      <c r="V163" s="178">
        <v>32</v>
      </c>
      <c r="W163" s="178">
        <v>32</v>
      </c>
      <c r="X163" s="178">
        <v>32</v>
      </c>
      <c r="Y163" s="178">
        <v>32</v>
      </c>
      <c r="Z163" s="178">
        <v>32</v>
      </c>
      <c r="AA163" s="178">
        <v>32</v>
      </c>
      <c r="AB163" s="178">
        <v>32</v>
      </c>
      <c r="AC163" s="178">
        <v>32</v>
      </c>
      <c r="AD163" s="178">
        <v>32</v>
      </c>
      <c r="AE163" s="178">
        <v>32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v>0</v>
      </c>
      <c r="AT163" s="178">
        <v>0</v>
      </c>
      <c r="AU163" s="178">
        <v>0</v>
      </c>
      <c r="AV163" s="178">
        <v>0</v>
      </c>
      <c r="AW163" s="178">
        <v>0</v>
      </c>
      <c r="AX163" s="178">
        <v>0</v>
      </c>
      <c r="AY163" s="178">
        <v>0</v>
      </c>
      <c r="AZ163" s="178">
        <v>0</v>
      </c>
      <c r="BA163" s="178">
        <v>0</v>
      </c>
      <c r="BB163" s="178">
        <v>0</v>
      </c>
      <c r="BC163" s="178">
        <v>0</v>
      </c>
      <c r="BD163" s="178">
        <v>0</v>
      </c>
      <c r="BE163" s="178">
        <v>0</v>
      </c>
      <c r="BF163" s="178">
        <v>0</v>
      </c>
      <c r="BG163" s="178">
        <v>0</v>
      </c>
      <c r="BH163" s="178">
        <v>0</v>
      </c>
      <c r="BI163" s="178">
        <v>0</v>
      </c>
      <c r="BJ163" s="178">
        <v>0</v>
      </c>
      <c r="BK163" s="178">
        <v>0</v>
      </c>
      <c r="BL163" s="178">
        <v>0</v>
      </c>
      <c r="BM163" s="178">
        <v>0</v>
      </c>
      <c r="BN163" s="178">
        <v>0</v>
      </c>
      <c r="BO163" s="167">
        <v>0</v>
      </c>
    </row>
    <row r="164" spans="1:67" s="41" customFormat="1" ht="15" customHeight="1" x14ac:dyDescent="0.25">
      <c r="A164" s="139">
        <v>157</v>
      </c>
      <c r="B164" s="139" t="s">
        <v>1009</v>
      </c>
      <c r="C164" s="139" t="s">
        <v>551</v>
      </c>
      <c r="D164" s="163" t="s">
        <v>141</v>
      </c>
      <c r="E164" s="178">
        <v>77</v>
      </c>
      <c r="F164" s="178">
        <v>77</v>
      </c>
      <c r="G164" s="178">
        <v>77</v>
      </c>
      <c r="H164" s="178">
        <v>77</v>
      </c>
      <c r="I164" s="178">
        <v>77</v>
      </c>
      <c r="J164" s="178">
        <v>77</v>
      </c>
      <c r="K164" s="178">
        <v>77</v>
      </c>
      <c r="L164" s="178">
        <v>77</v>
      </c>
      <c r="M164" s="178">
        <v>77</v>
      </c>
      <c r="N164" s="178">
        <v>77</v>
      </c>
      <c r="O164" s="178">
        <v>77</v>
      </c>
      <c r="P164" s="178">
        <v>77</v>
      </c>
      <c r="Q164" s="178">
        <v>77</v>
      </c>
      <c r="R164" s="178">
        <v>77</v>
      </c>
      <c r="S164" s="178">
        <v>77</v>
      </c>
      <c r="T164" s="178">
        <v>77</v>
      </c>
      <c r="U164" s="178">
        <v>77</v>
      </c>
      <c r="V164" s="178">
        <v>77</v>
      </c>
      <c r="W164" s="178">
        <v>0</v>
      </c>
      <c r="X164" s="178">
        <v>0</v>
      </c>
      <c r="Y164" s="178">
        <v>0</v>
      </c>
      <c r="Z164" s="178">
        <v>0</v>
      </c>
      <c r="AA164" s="178">
        <v>0</v>
      </c>
      <c r="AB164" s="178">
        <v>0</v>
      </c>
      <c r="AC164" s="178">
        <v>0</v>
      </c>
      <c r="AD164" s="178">
        <v>0</v>
      </c>
      <c r="AE164" s="178">
        <v>0</v>
      </c>
      <c r="AF164" s="178">
        <v>0</v>
      </c>
      <c r="AG164" s="178">
        <v>0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77</v>
      </c>
      <c r="AO164" s="178">
        <v>77</v>
      </c>
      <c r="AP164" s="178">
        <v>77</v>
      </c>
      <c r="AQ164" s="178">
        <v>77</v>
      </c>
      <c r="AR164" s="178">
        <v>77</v>
      </c>
      <c r="AS164" s="178">
        <v>77</v>
      </c>
      <c r="AT164" s="178">
        <v>77</v>
      </c>
      <c r="AU164" s="178">
        <v>77</v>
      </c>
      <c r="AV164" s="178">
        <v>77</v>
      </c>
      <c r="AW164" s="178">
        <v>77</v>
      </c>
      <c r="AX164" s="178">
        <v>77</v>
      </c>
      <c r="AY164" s="178">
        <v>77</v>
      </c>
      <c r="AZ164" s="178">
        <v>77</v>
      </c>
      <c r="BA164" s="178">
        <v>77</v>
      </c>
      <c r="BB164" s="178">
        <v>77</v>
      </c>
      <c r="BC164" s="178">
        <v>77</v>
      </c>
      <c r="BD164" s="178">
        <v>77</v>
      </c>
      <c r="BE164" s="178">
        <v>77</v>
      </c>
      <c r="BF164" s="178">
        <v>77</v>
      </c>
      <c r="BG164" s="178">
        <v>77</v>
      </c>
      <c r="BH164" s="178">
        <v>77</v>
      </c>
      <c r="BI164" s="178">
        <v>77</v>
      </c>
      <c r="BJ164" s="178">
        <v>77</v>
      </c>
      <c r="BK164" s="165">
        <v>77</v>
      </c>
      <c r="BL164" s="178">
        <v>77</v>
      </c>
      <c r="BM164" s="178">
        <v>77</v>
      </c>
      <c r="BN164" s="178">
        <v>77</v>
      </c>
      <c r="BO164" s="167">
        <v>77</v>
      </c>
    </row>
    <row r="165" spans="1:67" s="41" customFormat="1" ht="15" customHeight="1" x14ac:dyDescent="0.25">
      <c r="A165" s="139">
        <v>158</v>
      </c>
      <c r="B165" s="139" t="s">
        <v>1010</v>
      </c>
      <c r="C165" s="139" t="s">
        <v>552</v>
      </c>
      <c r="D165" s="163" t="s">
        <v>142</v>
      </c>
      <c r="E165" s="178">
        <v>25</v>
      </c>
      <c r="F165" s="178">
        <v>25</v>
      </c>
      <c r="G165" s="178">
        <v>25</v>
      </c>
      <c r="H165" s="178">
        <v>25</v>
      </c>
      <c r="I165" s="178">
        <v>25</v>
      </c>
      <c r="J165" s="178">
        <v>25</v>
      </c>
      <c r="K165" s="178">
        <v>25</v>
      </c>
      <c r="L165" s="178">
        <v>25</v>
      </c>
      <c r="M165" s="178">
        <v>25</v>
      </c>
      <c r="N165" s="178">
        <v>25</v>
      </c>
      <c r="O165" s="178">
        <v>25</v>
      </c>
      <c r="P165" s="178">
        <v>25</v>
      </c>
      <c r="Q165" s="178">
        <v>25</v>
      </c>
      <c r="R165" s="178">
        <v>25</v>
      </c>
      <c r="S165" s="178">
        <v>25</v>
      </c>
      <c r="T165" s="178">
        <v>25</v>
      </c>
      <c r="U165" s="178">
        <v>25</v>
      </c>
      <c r="V165" s="178">
        <v>25</v>
      </c>
      <c r="W165" s="178">
        <v>25</v>
      </c>
      <c r="X165" s="178">
        <v>25</v>
      </c>
      <c r="Y165" s="178">
        <v>25</v>
      </c>
      <c r="Z165" s="178">
        <v>25</v>
      </c>
      <c r="AA165" s="178">
        <v>25</v>
      </c>
      <c r="AB165" s="178">
        <v>25</v>
      </c>
      <c r="AC165" s="178">
        <v>25</v>
      </c>
      <c r="AD165" s="178">
        <v>25</v>
      </c>
      <c r="AE165" s="178">
        <v>25</v>
      </c>
      <c r="AF165" s="178">
        <v>25</v>
      </c>
      <c r="AG165" s="178">
        <v>25</v>
      </c>
      <c r="AH165" s="178">
        <v>25</v>
      </c>
      <c r="AI165" s="178">
        <v>25</v>
      </c>
      <c r="AJ165" s="178">
        <v>25</v>
      </c>
      <c r="AK165" s="178">
        <v>25</v>
      </c>
      <c r="AL165" s="178">
        <v>25</v>
      </c>
      <c r="AM165" s="178">
        <v>25</v>
      </c>
      <c r="AN165" s="178">
        <v>25</v>
      </c>
      <c r="AO165" s="178">
        <v>25</v>
      </c>
      <c r="AP165" s="178">
        <v>25</v>
      </c>
      <c r="AQ165" s="178">
        <v>25</v>
      </c>
      <c r="AR165" s="178">
        <v>25</v>
      </c>
      <c r="AS165" s="178">
        <v>25</v>
      </c>
      <c r="AT165" s="178">
        <v>25</v>
      </c>
      <c r="AU165" s="178">
        <v>25</v>
      </c>
      <c r="AV165" s="178">
        <v>25</v>
      </c>
      <c r="AW165" s="178">
        <v>25</v>
      </c>
      <c r="AX165" s="178">
        <v>25</v>
      </c>
      <c r="AY165" s="178">
        <v>25</v>
      </c>
      <c r="AZ165" s="178">
        <v>25</v>
      </c>
      <c r="BA165" s="178">
        <v>25</v>
      </c>
      <c r="BB165" s="178">
        <v>25</v>
      </c>
      <c r="BC165" s="178">
        <v>25</v>
      </c>
      <c r="BD165" s="178">
        <v>25</v>
      </c>
      <c r="BE165" s="178">
        <v>25</v>
      </c>
      <c r="BF165" s="178">
        <v>25</v>
      </c>
      <c r="BG165" s="178">
        <v>25</v>
      </c>
      <c r="BH165" s="178">
        <v>25</v>
      </c>
      <c r="BI165" s="178">
        <v>25</v>
      </c>
      <c r="BJ165" s="178">
        <v>25</v>
      </c>
      <c r="BK165" s="165">
        <v>25</v>
      </c>
      <c r="BL165" s="178">
        <v>25</v>
      </c>
      <c r="BM165" s="178">
        <v>25</v>
      </c>
      <c r="BN165" s="178">
        <v>25</v>
      </c>
      <c r="BO165" s="167">
        <v>25</v>
      </c>
    </row>
    <row r="166" spans="1:67" s="41" customFormat="1" ht="15" customHeight="1" x14ac:dyDescent="0.25">
      <c r="A166" s="139">
        <v>159</v>
      </c>
      <c r="B166" s="139" t="s">
        <v>1011</v>
      </c>
      <c r="C166" s="139" t="s">
        <v>553</v>
      </c>
      <c r="D166" s="163" t="s">
        <v>143</v>
      </c>
      <c r="E166" s="178">
        <v>70</v>
      </c>
      <c r="F166" s="178">
        <v>70</v>
      </c>
      <c r="G166" s="178">
        <v>70</v>
      </c>
      <c r="H166" s="178">
        <v>70</v>
      </c>
      <c r="I166" s="178">
        <v>70</v>
      </c>
      <c r="J166" s="178">
        <v>70</v>
      </c>
      <c r="K166" s="178">
        <v>70</v>
      </c>
      <c r="L166" s="178">
        <v>70</v>
      </c>
      <c r="M166" s="178">
        <v>70</v>
      </c>
      <c r="N166" s="178">
        <v>70</v>
      </c>
      <c r="O166" s="178">
        <v>70</v>
      </c>
      <c r="P166" s="178">
        <v>70</v>
      </c>
      <c r="Q166" s="178">
        <v>70</v>
      </c>
      <c r="R166" s="178">
        <v>70</v>
      </c>
      <c r="S166" s="178">
        <v>70</v>
      </c>
      <c r="T166" s="178">
        <v>70</v>
      </c>
      <c r="U166" s="178">
        <v>70</v>
      </c>
      <c r="V166" s="178">
        <v>70</v>
      </c>
      <c r="W166" s="178">
        <v>70</v>
      </c>
      <c r="X166" s="178">
        <v>70</v>
      </c>
      <c r="Y166" s="178">
        <v>70</v>
      </c>
      <c r="Z166" s="178">
        <v>70</v>
      </c>
      <c r="AA166" s="178">
        <v>70</v>
      </c>
      <c r="AB166" s="178">
        <v>70</v>
      </c>
      <c r="AC166" s="178">
        <v>70</v>
      </c>
      <c r="AD166" s="178">
        <v>70</v>
      </c>
      <c r="AE166" s="178">
        <v>70</v>
      </c>
      <c r="AF166" s="178">
        <v>70</v>
      </c>
      <c r="AG166" s="178">
        <v>70</v>
      </c>
      <c r="AH166" s="178">
        <v>70</v>
      </c>
      <c r="AI166" s="178">
        <v>70</v>
      </c>
      <c r="AJ166" s="178">
        <v>70</v>
      </c>
      <c r="AK166" s="178">
        <v>70</v>
      </c>
      <c r="AL166" s="178">
        <v>70</v>
      </c>
      <c r="AM166" s="178">
        <v>70</v>
      </c>
      <c r="AN166" s="178">
        <v>70</v>
      </c>
      <c r="AO166" s="178">
        <v>0</v>
      </c>
      <c r="AP166" s="178">
        <v>0</v>
      </c>
      <c r="AQ166" s="178">
        <v>0</v>
      </c>
      <c r="AR166" s="178">
        <v>0</v>
      </c>
      <c r="AS166" s="178">
        <v>0</v>
      </c>
      <c r="AT166" s="178">
        <v>0</v>
      </c>
      <c r="AU166" s="178">
        <v>0</v>
      </c>
      <c r="AV166" s="178">
        <v>0</v>
      </c>
      <c r="AW166" s="178">
        <v>0</v>
      </c>
      <c r="AX166" s="178">
        <v>0</v>
      </c>
      <c r="AY166" s="178">
        <v>0</v>
      </c>
      <c r="AZ166" s="178">
        <v>0</v>
      </c>
      <c r="BA166" s="178">
        <v>0</v>
      </c>
      <c r="BB166" s="178">
        <v>0</v>
      </c>
      <c r="BC166" s="178">
        <v>0</v>
      </c>
      <c r="BD166" s="178">
        <v>0</v>
      </c>
      <c r="BE166" s="178">
        <v>0</v>
      </c>
      <c r="BF166" s="178">
        <v>0</v>
      </c>
      <c r="BG166" s="178">
        <v>0</v>
      </c>
      <c r="BH166" s="178">
        <v>0</v>
      </c>
      <c r="BI166" s="178">
        <v>0</v>
      </c>
      <c r="BJ166" s="178">
        <v>0</v>
      </c>
      <c r="BK166" s="178">
        <v>0</v>
      </c>
      <c r="BL166" s="178">
        <v>0</v>
      </c>
      <c r="BM166" s="178">
        <v>0</v>
      </c>
      <c r="BN166" s="178">
        <v>0</v>
      </c>
      <c r="BO166" s="167">
        <v>0</v>
      </c>
    </row>
    <row r="167" spans="1:67" s="41" customFormat="1" ht="15" customHeight="1" x14ac:dyDescent="0.25">
      <c r="A167" s="139">
        <v>160</v>
      </c>
      <c r="B167" s="139" t="s">
        <v>1012</v>
      </c>
      <c r="C167" s="139" t="s">
        <v>554</v>
      </c>
      <c r="D167" s="163" t="s">
        <v>144</v>
      </c>
      <c r="E167" s="178">
        <v>88</v>
      </c>
      <c r="F167" s="178">
        <v>88</v>
      </c>
      <c r="G167" s="178">
        <v>88</v>
      </c>
      <c r="H167" s="178">
        <v>88</v>
      </c>
      <c r="I167" s="178">
        <v>88</v>
      </c>
      <c r="J167" s="178">
        <v>88</v>
      </c>
      <c r="K167" s="178">
        <v>88</v>
      </c>
      <c r="L167" s="178">
        <v>88</v>
      </c>
      <c r="M167" s="178">
        <v>88</v>
      </c>
      <c r="N167" s="178">
        <v>88</v>
      </c>
      <c r="O167" s="178">
        <v>88</v>
      </c>
      <c r="P167" s="178">
        <v>88</v>
      </c>
      <c r="Q167" s="178">
        <v>88</v>
      </c>
      <c r="R167" s="178">
        <v>88</v>
      </c>
      <c r="S167" s="178">
        <v>88</v>
      </c>
      <c r="T167" s="178">
        <v>88</v>
      </c>
      <c r="U167" s="178">
        <v>0</v>
      </c>
      <c r="V167" s="178">
        <v>0</v>
      </c>
      <c r="W167" s="178">
        <v>0</v>
      </c>
      <c r="X167" s="178">
        <v>0</v>
      </c>
      <c r="Y167" s="178">
        <v>0</v>
      </c>
      <c r="Z167" s="178">
        <v>0</v>
      </c>
      <c r="AA167" s="178">
        <v>0</v>
      </c>
      <c r="AB167" s="178">
        <v>0</v>
      </c>
      <c r="AC167" s="178">
        <v>0</v>
      </c>
      <c r="AD167" s="178">
        <v>0</v>
      </c>
      <c r="AE167" s="178">
        <v>0</v>
      </c>
      <c r="AF167" s="178">
        <v>0</v>
      </c>
      <c r="AG167" s="178">
        <v>0</v>
      </c>
      <c r="AH167" s="178">
        <v>0</v>
      </c>
      <c r="AI167" s="178">
        <v>0</v>
      </c>
      <c r="AJ167" s="178">
        <v>0</v>
      </c>
      <c r="AK167" s="178">
        <v>0</v>
      </c>
      <c r="AL167" s="178">
        <v>0</v>
      </c>
      <c r="AM167" s="178">
        <v>0</v>
      </c>
      <c r="AN167" s="178">
        <v>0</v>
      </c>
      <c r="AO167" s="178">
        <v>0</v>
      </c>
      <c r="AP167" s="178">
        <v>0</v>
      </c>
      <c r="AQ167" s="178">
        <v>0</v>
      </c>
      <c r="AR167" s="178">
        <v>0</v>
      </c>
      <c r="AS167" s="178">
        <v>0</v>
      </c>
      <c r="AT167" s="178">
        <v>0</v>
      </c>
      <c r="AU167" s="178">
        <v>0</v>
      </c>
      <c r="AV167" s="178">
        <v>0</v>
      </c>
      <c r="AW167" s="178">
        <v>0</v>
      </c>
      <c r="AX167" s="178">
        <v>0</v>
      </c>
      <c r="AY167" s="178">
        <v>0</v>
      </c>
      <c r="AZ167" s="178">
        <v>0</v>
      </c>
      <c r="BA167" s="178">
        <v>0</v>
      </c>
      <c r="BB167" s="178">
        <v>0</v>
      </c>
      <c r="BC167" s="178">
        <v>0</v>
      </c>
      <c r="BD167" s="178">
        <v>0</v>
      </c>
      <c r="BE167" s="178">
        <v>0</v>
      </c>
      <c r="BF167" s="178">
        <v>0</v>
      </c>
      <c r="BG167" s="178">
        <v>0</v>
      </c>
      <c r="BH167" s="178">
        <v>0</v>
      </c>
      <c r="BI167" s="178">
        <v>0</v>
      </c>
      <c r="BJ167" s="178">
        <v>0</v>
      </c>
      <c r="BK167" s="178">
        <v>0</v>
      </c>
      <c r="BL167" s="178">
        <v>0</v>
      </c>
      <c r="BM167" s="178">
        <v>0</v>
      </c>
      <c r="BN167" s="178">
        <v>0</v>
      </c>
      <c r="BO167" s="167">
        <v>0</v>
      </c>
    </row>
    <row r="168" spans="1:67" s="41" customFormat="1" ht="15" customHeight="1" x14ac:dyDescent="0.25">
      <c r="A168" s="139">
        <v>161</v>
      </c>
      <c r="B168" s="139" t="s">
        <v>1013</v>
      </c>
      <c r="C168" s="139" t="s">
        <v>555</v>
      </c>
      <c r="D168" s="163" t="s">
        <v>145</v>
      </c>
      <c r="E168" s="178">
        <v>104</v>
      </c>
      <c r="F168" s="178">
        <v>104</v>
      </c>
      <c r="G168" s="178">
        <v>104</v>
      </c>
      <c r="H168" s="178">
        <v>104</v>
      </c>
      <c r="I168" s="178">
        <v>104</v>
      </c>
      <c r="J168" s="178">
        <v>104</v>
      </c>
      <c r="K168" s="178">
        <v>104</v>
      </c>
      <c r="L168" s="178">
        <v>104</v>
      </c>
      <c r="M168" s="178">
        <v>104</v>
      </c>
      <c r="N168" s="178">
        <v>104</v>
      </c>
      <c r="O168" s="178">
        <v>104</v>
      </c>
      <c r="P168" s="178">
        <v>104</v>
      </c>
      <c r="Q168" s="178">
        <v>104</v>
      </c>
      <c r="R168" s="178">
        <v>104</v>
      </c>
      <c r="S168" s="178">
        <v>104</v>
      </c>
      <c r="T168" s="178">
        <v>104</v>
      </c>
      <c r="U168" s="178">
        <v>104</v>
      </c>
      <c r="V168" s="178">
        <v>104</v>
      </c>
      <c r="W168" s="178">
        <v>104</v>
      </c>
      <c r="X168" s="178">
        <v>104</v>
      </c>
      <c r="Y168" s="178">
        <v>104</v>
      </c>
      <c r="Z168" s="178">
        <v>104</v>
      </c>
      <c r="AA168" s="178">
        <v>104</v>
      </c>
      <c r="AB168" s="178">
        <v>104</v>
      </c>
      <c r="AC168" s="178">
        <v>104</v>
      </c>
      <c r="AD168" s="178">
        <v>104</v>
      </c>
      <c r="AE168" s="178">
        <v>104</v>
      </c>
      <c r="AF168" s="178">
        <v>104</v>
      </c>
      <c r="AG168" s="178">
        <v>104</v>
      </c>
      <c r="AH168" s="178">
        <v>104</v>
      </c>
      <c r="AI168" s="178">
        <v>104</v>
      </c>
      <c r="AJ168" s="178">
        <v>104</v>
      </c>
      <c r="AK168" s="178">
        <v>104</v>
      </c>
      <c r="AL168" s="178">
        <v>104</v>
      </c>
      <c r="AM168" s="178">
        <v>104</v>
      </c>
      <c r="AN168" s="178">
        <v>104</v>
      </c>
      <c r="AO168" s="178">
        <v>106</v>
      </c>
      <c r="AP168" s="178">
        <v>106</v>
      </c>
      <c r="AQ168" s="178">
        <v>106</v>
      </c>
      <c r="AR168" s="178">
        <v>54</v>
      </c>
      <c r="AS168" s="178">
        <v>54</v>
      </c>
      <c r="AT168" s="178">
        <v>54</v>
      </c>
      <c r="AU168" s="178">
        <v>54</v>
      </c>
      <c r="AV168" s="178">
        <v>54</v>
      </c>
      <c r="AW168" s="178">
        <v>54</v>
      </c>
      <c r="AX168" s="178">
        <v>54</v>
      </c>
      <c r="AY168" s="178">
        <v>54</v>
      </c>
      <c r="AZ168" s="178">
        <v>54</v>
      </c>
      <c r="BA168" s="178">
        <v>54</v>
      </c>
      <c r="BB168" s="178">
        <v>54</v>
      </c>
      <c r="BC168" s="178">
        <v>54</v>
      </c>
      <c r="BD168" s="178">
        <v>54</v>
      </c>
      <c r="BE168" s="178">
        <v>54</v>
      </c>
      <c r="BF168" s="178">
        <v>54</v>
      </c>
      <c r="BG168" s="178">
        <v>54</v>
      </c>
      <c r="BH168" s="178">
        <v>54</v>
      </c>
      <c r="BI168" s="178">
        <v>54</v>
      </c>
      <c r="BJ168" s="178">
        <v>54</v>
      </c>
      <c r="BK168" s="165">
        <v>54</v>
      </c>
      <c r="BL168" s="178">
        <v>54</v>
      </c>
      <c r="BM168" s="178">
        <v>54</v>
      </c>
      <c r="BN168" s="178">
        <v>54</v>
      </c>
      <c r="BO168" s="167">
        <v>54</v>
      </c>
    </row>
    <row r="169" spans="1:67" s="41" customFormat="1" ht="15" customHeight="1" x14ac:dyDescent="0.25">
      <c r="A169" s="139">
        <v>162</v>
      </c>
      <c r="B169" s="139" t="s">
        <v>1014</v>
      </c>
      <c r="C169" s="139" t="s">
        <v>556</v>
      </c>
      <c r="D169" s="163" t="s">
        <v>146</v>
      </c>
      <c r="E169" s="178">
        <v>47</v>
      </c>
      <c r="F169" s="178">
        <v>47</v>
      </c>
      <c r="G169" s="178">
        <v>47</v>
      </c>
      <c r="H169" s="178">
        <v>47</v>
      </c>
      <c r="I169" s="178">
        <v>47</v>
      </c>
      <c r="J169" s="178">
        <v>47</v>
      </c>
      <c r="K169" s="178">
        <v>47</v>
      </c>
      <c r="L169" s="178">
        <v>47</v>
      </c>
      <c r="M169" s="178">
        <v>47</v>
      </c>
      <c r="N169" s="178">
        <v>47</v>
      </c>
      <c r="O169" s="178">
        <v>47</v>
      </c>
      <c r="P169" s="178">
        <v>47</v>
      </c>
      <c r="Q169" s="178">
        <v>47</v>
      </c>
      <c r="R169" s="178">
        <v>47</v>
      </c>
      <c r="S169" s="178">
        <v>0</v>
      </c>
      <c r="T169" s="178">
        <v>0</v>
      </c>
      <c r="U169" s="178">
        <v>0</v>
      </c>
      <c r="V169" s="178">
        <v>0</v>
      </c>
      <c r="W169" s="178">
        <v>0</v>
      </c>
      <c r="X169" s="178">
        <v>0</v>
      </c>
      <c r="Y169" s="178">
        <v>0</v>
      </c>
      <c r="Z169" s="178">
        <v>0</v>
      </c>
      <c r="AA169" s="178">
        <v>0</v>
      </c>
      <c r="AB169" s="178">
        <v>0</v>
      </c>
      <c r="AC169" s="178">
        <v>0</v>
      </c>
      <c r="AD169" s="178">
        <v>0</v>
      </c>
      <c r="AE169" s="178">
        <v>0</v>
      </c>
      <c r="AF169" s="178">
        <v>0</v>
      </c>
      <c r="AG169" s="178">
        <v>0</v>
      </c>
      <c r="AH169" s="178">
        <v>0</v>
      </c>
      <c r="AI169" s="178">
        <v>0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v>0</v>
      </c>
      <c r="AT169" s="178">
        <v>0</v>
      </c>
      <c r="AU169" s="178">
        <v>0</v>
      </c>
      <c r="AV169" s="178">
        <v>0</v>
      </c>
      <c r="AW169" s="178">
        <v>0</v>
      </c>
      <c r="AX169" s="178">
        <v>0</v>
      </c>
      <c r="AY169" s="178">
        <v>0</v>
      </c>
      <c r="AZ169" s="178">
        <v>0</v>
      </c>
      <c r="BA169" s="178">
        <v>0</v>
      </c>
      <c r="BB169" s="178">
        <v>0</v>
      </c>
      <c r="BC169" s="178">
        <v>0</v>
      </c>
      <c r="BD169" s="178">
        <v>0</v>
      </c>
      <c r="BE169" s="178">
        <v>0</v>
      </c>
      <c r="BF169" s="178">
        <v>0</v>
      </c>
      <c r="BG169" s="178">
        <v>0</v>
      </c>
      <c r="BH169" s="178">
        <v>0</v>
      </c>
      <c r="BI169" s="178">
        <v>0</v>
      </c>
      <c r="BJ169" s="178">
        <v>0</v>
      </c>
      <c r="BK169" s="178">
        <v>0</v>
      </c>
      <c r="BL169" s="178">
        <v>0</v>
      </c>
      <c r="BM169" s="178">
        <v>0</v>
      </c>
      <c r="BN169" s="178">
        <v>0</v>
      </c>
      <c r="BO169" s="167">
        <v>0</v>
      </c>
    </row>
    <row r="170" spans="1:67" s="41" customFormat="1" ht="15" customHeight="1" x14ac:dyDescent="0.25">
      <c r="A170" s="139">
        <v>163</v>
      </c>
      <c r="B170" s="139" t="s">
        <v>1015</v>
      </c>
      <c r="C170" s="139" t="s">
        <v>557</v>
      </c>
      <c r="D170" s="163" t="s">
        <v>147</v>
      </c>
      <c r="E170" s="178">
        <v>38</v>
      </c>
      <c r="F170" s="178">
        <v>38</v>
      </c>
      <c r="G170" s="178">
        <v>38</v>
      </c>
      <c r="H170" s="178">
        <v>38</v>
      </c>
      <c r="I170" s="178">
        <v>38</v>
      </c>
      <c r="J170" s="178">
        <v>38</v>
      </c>
      <c r="K170" s="178">
        <v>38</v>
      </c>
      <c r="L170" s="178">
        <v>38</v>
      </c>
      <c r="M170" s="178">
        <v>38</v>
      </c>
      <c r="N170" s="178">
        <v>38</v>
      </c>
      <c r="O170" s="178">
        <v>38</v>
      </c>
      <c r="P170" s="178">
        <v>38</v>
      </c>
      <c r="Q170" s="178">
        <v>38</v>
      </c>
      <c r="R170" s="178">
        <v>38</v>
      </c>
      <c r="S170" s="178">
        <v>38</v>
      </c>
      <c r="T170" s="178">
        <v>38</v>
      </c>
      <c r="U170" s="178">
        <v>38</v>
      </c>
      <c r="V170" s="178">
        <v>38</v>
      </c>
      <c r="W170" s="178">
        <v>38</v>
      </c>
      <c r="X170" s="178">
        <v>38</v>
      </c>
      <c r="Y170" s="178">
        <v>38</v>
      </c>
      <c r="Z170" s="178">
        <v>38</v>
      </c>
      <c r="AA170" s="178">
        <v>38</v>
      </c>
      <c r="AB170" s="178">
        <v>38</v>
      </c>
      <c r="AC170" s="178">
        <v>38</v>
      </c>
      <c r="AD170" s="178">
        <v>38</v>
      </c>
      <c r="AE170" s="178">
        <v>38</v>
      </c>
      <c r="AF170" s="178">
        <v>38</v>
      </c>
      <c r="AG170" s="178">
        <v>38</v>
      </c>
      <c r="AH170" s="178">
        <v>0</v>
      </c>
      <c r="AI170" s="178">
        <v>0</v>
      </c>
      <c r="AJ170" s="178">
        <v>0</v>
      </c>
      <c r="AK170" s="178">
        <v>0</v>
      </c>
      <c r="AL170" s="178">
        <v>0</v>
      </c>
      <c r="AM170" s="178">
        <v>0</v>
      </c>
      <c r="AN170" s="178">
        <v>0</v>
      </c>
      <c r="AO170" s="178">
        <v>0</v>
      </c>
      <c r="AP170" s="178">
        <v>0</v>
      </c>
      <c r="AQ170" s="178">
        <v>0</v>
      </c>
      <c r="AR170" s="178">
        <v>0</v>
      </c>
      <c r="AS170" s="178">
        <v>0</v>
      </c>
      <c r="AT170" s="178">
        <v>0</v>
      </c>
      <c r="AU170" s="178">
        <v>0</v>
      </c>
      <c r="AV170" s="178">
        <v>0</v>
      </c>
      <c r="AW170" s="178">
        <v>0</v>
      </c>
      <c r="AX170" s="178">
        <v>0</v>
      </c>
      <c r="AY170" s="178">
        <v>0</v>
      </c>
      <c r="AZ170" s="178">
        <v>0</v>
      </c>
      <c r="BA170" s="178">
        <v>0</v>
      </c>
      <c r="BB170" s="178">
        <v>0</v>
      </c>
      <c r="BC170" s="178">
        <v>0</v>
      </c>
      <c r="BD170" s="178">
        <v>0</v>
      </c>
      <c r="BE170" s="178">
        <v>0</v>
      </c>
      <c r="BF170" s="178">
        <v>0</v>
      </c>
      <c r="BG170" s="178">
        <v>0</v>
      </c>
      <c r="BH170" s="178">
        <v>0</v>
      </c>
      <c r="BI170" s="178">
        <v>0</v>
      </c>
      <c r="BJ170" s="178">
        <v>0</v>
      </c>
      <c r="BK170" s="178">
        <v>0</v>
      </c>
      <c r="BL170" s="178">
        <v>0</v>
      </c>
      <c r="BM170" s="178">
        <v>0</v>
      </c>
      <c r="BN170" s="178">
        <v>0</v>
      </c>
      <c r="BO170" s="167">
        <v>0</v>
      </c>
    </row>
    <row r="171" spans="1:67" s="41" customFormat="1" ht="15" customHeight="1" x14ac:dyDescent="0.25">
      <c r="A171" s="139">
        <v>164</v>
      </c>
      <c r="B171" s="139" t="s">
        <v>1016</v>
      </c>
      <c r="C171" s="139" t="s">
        <v>558</v>
      </c>
      <c r="D171" s="163" t="s">
        <v>148</v>
      </c>
      <c r="E171" s="178">
        <v>19</v>
      </c>
      <c r="F171" s="178">
        <v>19</v>
      </c>
      <c r="G171" s="178">
        <v>19</v>
      </c>
      <c r="H171" s="178">
        <v>19</v>
      </c>
      <c r="I171" s="178">
        <v>19</v>
      </c>
      <c r="J171" s="178">
        <v>19</v>
      </c>
      <c r="K171" s="178">
        <v>19</v>
      </c>
      <c r="L171" s="178">
        <v>19</v>
      </c>
      <c r="M171" s="178">
        <v>19</v>
      </c>
      <c r="N171" s="178">
        <v>19</v>
      </c>
      <c r="O171" s="178">
        <v>19</v>
      </c>
      <c r="P171" s="178">
        <v>19</v>
      </c>
      <c r="Q171" s="178">
        <v>19</v>
      </c>
      <c r="R171" s="178">
        <v>19</v>
      </c>
      <c r="S171" s="178">
        <v>19</v>
      </c>
      <c r="T171" s="178">
        <v>19</v>
      </c>
      <c r="U171" s="178">
        <v>19</v>
      </c>
      <c r="V171" s="178">
        <v>19</v>
      </c>
      <c r="W171" s="178">
        <v>19</v>
      </c>
      <c r="X171" s="178">
        <v>19</v>
      </c>
      <c r="Y171" s="178">
        <v>19</v>
      </c>
      <c r="Z171" s="178">
        <v>19</v>
      </c>
      <c r="AA171" s="178">
        <v>19</v>
      </c>
      <c r="AB171" s="178">
        <v>19</v>
      </c>
      <c r="AC171" s="178">
        <v>19</v>
      </c>
      <c r="AD171" s="178">
        <v>19</v>
      </c>
      <c r="AE171" s="178">
        <v>19</v>
      </c>
      <c r="AF171" s="178">
        <v>19</v>
      </c>
      <c r="AG171" s="178">
        <v>19</v>
      </c>
      <c r="AH171" s="178">
        <v>19</v>
      </c>
      <c r="AI171" s="178">
        <v>19</v>
      </c>
      <c r="AJ171" s="178">
        <v>19</v>
      </c>
      <c r="AK171" s="178">
        <v>19</v>
      </c>
      <c r="AL171" s="178">
        <v>19</v>
      </c>
      <c r="AM171" s="178">
        <v>19</v>
      </c>
      <c r="AN171" s="178">
        <v>19</v>
      </c>
      <c r="AO171" s="178">
        <v>19</v>
      </c>
      <c r="AP171" s="178">
        <v>19</v>
      </c>
      <c r="AQ171" s="178">
        <v>19</v>
      </c>
      <c r="AR171" s="178">
        <v>19</v>
      </c>
      <c r="AS171" s="178">
        <v>19</v>
      </c>
      <c r="AT171" s="178">
        <v>19</v>
      </c>
      <c r="AU171" s="178">
        <v>19</v>
      </c>
      <c r="AV171" s="178">
        <v>19</v>
      </c>
      <c r="AW171" s="178">
        <v>19</v>
      </c>
      <c r="AX171" s="178">
        <v>19</v>
      </c>
      <c r="AY171" s="178">
        <v>19</v>
      </c>
      <c r="AZ171" s="178">
        <v>19</v>
      </c>
      <c r="BA171" s="178">
        <v>19</v>
      </c>
      <c r="BB171" s="178">
        <v>19</v>
      </c>
      <c r="BC171" s="178">
        <v>19</v>
      </c>
      <c r="BD171" s="178">
        <v>19</v>
      </c>
      <c r="BE171" s="178">
        <v>19</v>
      </c>
      <c r="BF171" s="178">
        <v>19</v>
      </c>
      <c r="BG171" s="178">
        <v>19</v>
      </c>
      <c r="BH171" s="178">
        <v>19</v>
      </c>
      <c r="BI171" s="178">
        <v>19</v>
      </c>
      <c r="BJ171" s="178">
        <v>19</v>
      </c>
      <c r="BK171" s="165">
        <v>19</v>
      </c>
      <c r="BL171" s="178">
        <v>19</v>
      </c>
      <c r="BM171" s="178">
        <v>19</v>
      </c>
      <c r="BN171" s="178">
        <v>19</v>
      </c>
      <c r="BO171" s="167">
        <v>19</v>
      </c>
    </row>
    <row r="172" spans="1:67" s="41" customFormat="1" ht="15" customHeight="1" x14ac:dyDescent="0.25">
      <c r="A172" s="139">
        <v>165</v>
      </c>
      <c r="B172" s="139" t="s">
        <v>1017</v>
      </c>
      <c r="C172" s="139" t="s">
        <v>559</v>
      </c>
      <c r="D172" s="163" t="s">
        <v>149</v>
      </c>
      <c r="E172" s="178">
        <v>51</v>
      </c>
      <c r="F172" s="178">
        <v>51</v>
      </c>
      <c r="G172" s="178">
        <v>51</v>
      </c>
      <c r="H172" s="178">
        <v>51</v>
      </c>
      <c r="I172" s="178">
        <v>51</v>
      </c>
      <c r="J172" s="178">
        <v>54</v>
      </c>
      <c r="K172" s="178">
        <v>54</v>
      </c>
      <c r="L172" s="178">
        <v>54</v>
      </c>
      <c r="M172" s="178">
        <v>54</v>
      </c>
      <c r="N172" s="178">
        <v>54</v>
      </c>
      <c r="O172" s="178">
        <v>54</v>
      </c>
      <c r="P172" s="178">
        <v>54</v>
      </c>
      <c r="Q172" s="178">
        <v>54</v>
      </c>
      <c r="R172" s="178">
        <v>54</v>
      </c>
      <c r="S172" s="178">
        <v>54</v>
      </c>
      <c r="T172" s="178">
        <v>54</v>
      </c>
      <c r="U172" s="178">
        <v>54</v>
      </c>
      <c r="V172" s="178">
        <v>54</v>
      </c>
      <c r="W172" s="178">
        <v>54</v>
      </c>
      <c r="X172" s="178">
        <v>54</v>
      </c>
      <c r="Y172" s="178">
        <v>54</v>
      </c>
      <c r="Z172" s="178">
        <v>54</v>
      </c>
      <c r="AA172" s="178">
        <v>54</v>
      </c>
      <c r="AB172" s="178">
        <v>54</v>
      </c>
      <c r="AC172" s="178">
        <v>54</v>
      </c>
      <c r="AD172" s="178">
        <v>54</v>
      </c>
      <c r="AE172" s="178">
        <v>54</v>
      </c>
      <c r="AF172" s="178">
        <v>54</v>
      </c>
      <c r="AG172" s="178">
        <v>54</v>
      </c>
      <c r="AH172" s="178">
        <v>54</v>
      </c>
      <c r="AI172" s="178">
        <v>54</v>
      </c>
      <c r="AJ172" s="178">
        <v>54</v>
      </c>
      <c r="AK172" s="178">
        <v>54</v>
      </c>
      <c r="AL172" s="178">
        <v>54</v>
      </c>
      <c r="AM172" s="178">
        <v>54</v>
      </c>
      <c r="AN172" s="178">
        <v>54</v>
      </c>
      <c r="AO172" s="178">
        <v>54</v>
      </c>
      <c r="AP172" s="178">
        <v>54</v>
      </c>
      <c r="AQ172" s="178">
        <v>54</v>
      </c>
      <c r="AR172" s="178">
        <v>54</v>
      </c>
      <c r="AS172" s="178">
        <v>54</v>
      </c>
      <c r="AT172" s="178">
        <v>54</v>
      </c>
      <c r="AU172" s="178">
        <v>54</v>
      </c>
      <c r="AV172" s="178">
        <v>54</v>
      </c>
      <c r="AW172" s="178">
        <v>54</v>
      </c>
      <c r="AX172" s="178">
        <v>54</v>
      </c>
      <c r="AY172" s="178">
        <v>54</v>
      </c>
      <c r="AZ172" s="178">
        <v>54</v>
      </c>
      <c r="BA172" s="178">
        <v>54</v>
      </c>
      <c r="BB172" s="178">
        <v>54</v>
      </c>
      <c r="BC172" s="178">
        <v>54</v>
      </c>
      <c r="BD172" s="178">
        <v>54</v>
      </c>
      <c r="BE172" s="178">
        <v>54</v>
      </c>
      <c r="BF172" s="178">
        <v>54</v>
      </c>
      <c r="BG172" s="178">
        <v>54</v>
      </c>
      <c r="BH172" s="178">
        <v>54</v>
      </c>
      <c r="BI172" s="178">
        <v>54</v>
      </c>
      <c r="BJ172" s="178">
        <v>54</v>
      </c>
      <c r="BK172" s="165">
        <v>54</v>
      </c>
      <c r="BL172" s="178">
        <v>0</v>
      </c>
      <c r="BM172" s="178">
        <v>0</v>
      </c>
      <c r="BN172" s="178">
        <v>0</v>
      </c>
      <c r="BO172" s="167">
        <v>0</v>
      </c>
    </row>
    <row r="173" spans="1:67" s="41" customFormat="1" ht="15" customHeight="1" x14ac:dyDescent="0.25">
      <c r="A173" s="139">
        <v>166</v>
      </c>
      <c r="B173" s="139" t="s">
        <v>1018</v>
      </c>
      <c r="C173" s="139" t="s">
        <v>1019</v>
      </c>
      <c r="D173" s="163" t="s">
        <v>150</v>
      </c>
      <c r="E173" s="178">
        <v>45</v>
      </c>
      <c r="F173" s="178">
        <v>45</v>
      </c>
      <c r="G173" s="178">
        <v>45</v>
      </c>
      <c r="H173" s="178">
        <v>45</v>
      </c>
      <c r="I173" s="178">
        <v>45</v>
      </c>
      <c r="J173" s="178">
        <v>45</v>
      </c>
      <c r="K173" s="178">
        <v>45</v>
      </c>
      <c r="L173" s="178">
        <v>45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8">
        <v>0</v>
      </c>
      <c r="AC173" s="178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v>0</v>
      </c>
      <c r="AT173" s="178">
        <v>0</v>
      </c>
      <c r="AU173" s="178">
        <v>0</v>
      </c>
      <c r="AV173" s="178">
        <v>0</v>
      </c>
      <c r="AW173" s="178">
        <v>0</v>
      </c>
      <c r="AX173" s="178">
        <v>0</v>
      </c>
      <c r="AY173" s="178">
        <v>0</v>
      </c>
      <c r="AZ173" s="178">
        <v>0</v>
      </c>
      <c r="BA173" s="178">
        <v>0</v>
      </c>
      <c r="BB173" s="178">
        <v>0</v>
      </c>
      <c r="BC173" s="178">
        <v>0</v>
      </c>
      <c r="BD173" s="178">
        <v>0</v>
      </c>
      <c r="BE173" s="178">
        <v>0</v>
      </c>
      <c r="BF173" s="178">
        <v>0</v>
      </c>
      <c r="BG173" s="178">
        <v>0</v>
      </c>
      <c r="BH173" s="178">
        <v>0</v>
      </c>
      <c r="BI173" s="178">
        <v>0</v>
      </c>
      <c r="BJ173" s="178">
        <v>0</v>
      </c>
      <c r="BK173" s="178">
        <v>0</v>
      </c>
      <c r="BL173" s="178">
        <v>0</v>
      </c>
      <c r="BM173" s="178">
        <v>0</v>
      </c>
      <c r="BN173" s="178">
        <v>0</v>
      </c>
      <c r="BO173" s="167">
        <v>0</v>
      </c>
    </row>
    <row r="174" spans="1:67" s="41" customFormat="1" ht="15" customHeight="1" x14ac:dyDescent="0.25">
      <c r="A174" s="139">
        <v>167</v>
      </c>
      <c r="B174" s="139">
        <v>983108</v>
      </c>
      <c r="C174" s="139" t="s">
        <v>1020</v>
      </c>
      <c r="D174" s="163" t="s">
        <v>151</v>
      </c>
      <c r="E174" s="178">
        <v>20</v>
      </c>
      <c r="F174" s="178">
        <v>20</v>
      </c>
      <c r="G174" s="178">
        <v>20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8">
        <v>0</v>
      </c>
      <c r="AC174" s="178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0</v>
      </c>
      <c r="AO174" s="178">
        <v>0</v>
      </c>
      <c r="AP174" s="178">
        <v>0</v>
      </c>
      <c r="AQ174" s="178">
        <v>0</v>
      </c>
      <c r="AR174" s="178">
        <v>0</v>
      </c>
      <c r="AS174" s="178">
        <v>0</v>
      </c>
      <c r="AT174" s="178">
        <v>0</v>
      </c>
      <c r="AU174" s="178">
        <v>0</v>
      </c>
      <c r="AV174" s="178">
        <v>0</v>
      </c>
      <c r="AW174" s="178">
        <v>0</v>
      </c>
      <c r="AX174" s="178">
        <v>0</v>
      </c>
      <c r="AY174" s="178">
        <v>0</v>
      </c>
      <c r="AZ174" s="178">
        <v>0</v>
      </c>
      <c r="BA174" s="178">
        <v>0</v>
      </c>
      <c r="BB174" s="178">
        <v>0</v>
      </c>
      <c r="BC174" s="178">
        <v>0</v>
      </c>
      <c r="BD174" s="178">
        <v>0</v>
      </c>
      <c r="BE174" s="178">
        <v>0</v>
      </c>
      <c r="BF174" s="178">
        <v>0</v>
      </c>
      <c r="BG174" s="178">
        <v>0</v>
      </c>
      <c r="BH174" s="178">
        <v>0</v>
      </c>
      <c r="BI174" s="178">
        <v>0</v>
      </c>
      <c r="BJ174" s="178">
        <v>0</v>
      </c>
      <c r="BK174" s="178">
        <v>0</v>
      </c>
      <c r="BL174" s="178">
        <v>0</v>
      </c>
      <c r="BM174" s="178">
        <v>0</v>
      </c>
      <c r="BN174" s="178">
        <v>0</v>
      </c>
      <c r="BO174" s="167">
        <v>0</v>
      </c>
    </row>
    <row r="175" spans="1:67" s="41" customFormat="1" ht="15" customHeight="1" x14ac:dyDescent="0.25">
      <c r="A175" s="139">
        <v>168</v>
      </c>
      <c r="B175" s="139" t="s">
        <v>1021</v>
      </c>
      <c r="C175" s="139" t="s">
        <v>560</v>
      </c>
      <c r="D175" s="163" t="s">
        <v>152</v>
      </c>
      <c r="E175" s="178">
        <v>42</v>
      </c>
      <c r="F175" s="178">
        <v>42</v>
      </c>
      <c r="G175" s="178">
        <v>42</v>
      </c>
      <c r="H175" s="178">
        <v>42</v>
      </c>
      <c r="I175" s="178">
        <v>42</v>
      </c>
      <c r="J175" s="178">
        <v>42</v>
      </c>
      <c r="K175" s="178">
        <v>42</v>
      </c>
      <c r="L175" s="178">
        <v>42</v>
      </c>
      <c r="M175" s="178">
        <v>42</v>
      </c>
      <c r="N175" s="178">
        <v>42</v>
      </c>
      <c r="O175" s="178">
        <v>42</v>
      </c>
      <c r="P175" s="178">
        <v>42</v>
      </c>
      <c r="Q175" s="178">
        <v>42</v>
      </c>
      <c r="R175" s="178">
        <v>42</v>
      </c>
      <c r="S175" s="178">
        <v>42</v>
      </c>
      <c r="T175" s="178">
        <v>42</v>
      </c>
      <c r="U175" s="178">
        <v>42</v>
      </c>
      <c r="V175" s="178">
        <v>42</v>
      </c>
      <c r="W175" s="178">
        <v>42</v>
      </c>
      <c r="X175" s="178">
        <v>42</v>
      </c>
      <c r="Y175" s="178">
        <v>42</v>
      </c>
      <c r="Z175" s="178">
        <v>42</v>
      </c>
      <c r="AA175" s="178">
        <v>42</v>
      </c>
      <c r="AB175" s="178">
        <v>42</v>
      </c>
      <c r="AC175" s="178">
        <v>42</v>
      </c>
      <c r="AD175" s="178">
        <v>42</v>
      </c>
      <c r="AE175" s="178">
        <v>42</v>
      </c>
      <c r="AF175" s="178">
        <v>42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0</v>
      </c>
      <c r="AR175" s="178">
        <v>0</v>
      </c>
      <c r="AS175" s="178">
        <v>0</v>
      </c>
      <c r="AT175" s="178">
        <v>0</v>
      </c>
      <c r="AU175" s="178">
        <v>0</v>
      </c>
      <c r="AV175" s="178">
        <v>0</v>
      </c>
      <c r="AW175" s="178">
        <v>0</v>
      </c>
      <c r="AX175" s="178">
        <v>0</v>
      </c>
      <c r="AY175" s="178">
        <v>0</v>
      </c>
      <c r="AZ175" s="178">
        <v>12</v>
      </c>
      <c r="BA175" s="178">
        <v>12</v>
      </c>
      <c r="BB175" s="178">
        <v>12</v>
      </c>
      <c r="BC175" s="178">
        <v>12</v>
      </c>
      <c r="BD175" s="178">
        <v>12</v>
      </c>
      <c r="BE175" s="178">
        <v>12</v>
      </c>
      <c r="BF175" s="178">
        <v>12</v>
      </c>
      <c r="BG175" s="178">
        <v>12</v>
      </c>
      <c r="BH175" s="178">
        <v>12</v>
      </c>
      <c r="BI175" s="178">
        <v>12</v>
      </c>
      <c r="BJ175" s="178">
        <v>12</v>
      </c>
      <c r="BK175" s="165">
        <v>12</v>
      </c>
      <c r="BL175" s="178">
        <v>12</v>
      </c>
      <c r="BM175" s="178">
        <v>12</v>
      </c>
      <c r="BN175" s="178">
        <v>12</v>
      </c>
      <c r="BO175" s="167">
        <v>12</v>
      </c>
    </row>
    <row r="176" spans="1:67" s="41" customFormat="1" ht="15" customHeight="1" x14ac:dyDescent="0.25">
      <c r="A176" s="139">
        <v>169</v>
      </c>
      <c r="B176" s="139" t="s">
        <v>1022</v>
      </c>
      <c r="C176" s="139" t="s">
        <v>561</v>
      </c>
      <c r="D176" s="163" t="s">
        <v>153</v>
      </c>
      <c r="E176" s="178">
        <v>26</v>
      </c>
      <c r="F176" s="178">
        <v>26</v>
      </c>
      <c r="G176" s="178">
        <v>26</v>
      </c>
      <c r="H176" s="178">
        <v>26</v>
      </c>
      <c r="I176" s="178">
        <v>26</v>
      </c>
      <c r="J176" s="178">
        <v>26</v>
      </c>
      <c r="K176" s="178">
        <v>26</v>
      </c>
      <c r="L176" s="178">
        <v>26</v>
      </c>
      <c r="M176" s="178">
        <v>26</v>
      </c>
      <c r="N176" s="178">
        <v>26</v>
      </c>
      <c r="O176" s="178">
        <v>26</v>
      </c>
      <c r="P176" s="178">
        <v>26</v>
      </c>
      <c r="Q176" s="178">
        <v>26</v>
      </c>
      <c r="R176" s="178">
        <v>26</v>
      </c>
      <c r="S176" s="178">
        <v>26</v>
      </c>
      <c r="T176" s="178">
        <v>26</v>
      </c>
      <c r="U176" s="178">
        <v>26</v>
      </c>
      <c r="V176" s="178">
        <v>26</v>
      </c>
      <c r="W176" s="178">
        <v>26</v>
      </c>
      <c r="X176" s="178">
        <v>26</v>
      </c>
      <c r="Y176" s="178">
        <v>26</v>
      </c>
      <c r="Z176" s="178">
        <v>26</v>
      </c>
      <c r="AA176" s="178">
        <v>26</v>
      </c>
      <c r="AB176" s="178">
        <v>26</v>
      </c>
      <c r="AC176" s="178">
        <v>26</v>
      </c>
      <c r="AD176" s="178">
        <v>26</v>
      </c>
      <c r="AE176" s="178">
        <v>26</v>
      </c>
      <c r="AF176" s="178">
        <v>26</v>
      </c>
      <c r="AG176" s="178">
        <v>26</v>
      </c>
      <c r="AH176" s="178">
        <v>26</v>
      </c>
      <c r="AI176" s="178">
        <v>26</v>
      </c>
      <c r="AJ176" s="178">
        <v>26</v>
      </c>
      <c r="AK176" s="178">
        <v>26</v>
      </c>
      <c r="AL176" s="178">
        <v>26</v>
      </c>
      <c r="AM176" s="178">
        <v>26</v>
      </c>
      <c r="AN176" s="178">
        <v>26</v>
      </c>
      <c r="AO176" s="178">
        <v>26</v>
      </c>
      <c r="AP176" s="178">
        <v>26</v>
      </c>
      <c r="AQ176" s="178">
        <v>26</v>
      </c>
      <c r="AR176" s="178">
        <v>26</v>
      </c>
      <c r="AS176" s="178">
        <v>26</v>
      </c>
      <c r="AT176" s="178">
        <v>26</v>
      </c>
      <c r="AU176" s="178">
        <v>26</v>
      </c>
      <c r="AV176" s="178">
        <v>26</v>
      </c>
      <c r="AW176" s="178">
        <v>26</v>
      </c>
      <c r="AX176" s="178">
        <v>26</v>
      </c>
      <c r="AY176" s="178">
        <v>26</v>
      </c>
      <c r="AZ176" s="178">
        <v>26</v>
      </c>
      <c r="BA176" s="178">
        <v>26</v>
      </c>
      <c r="BB176" s="178">
        <v>26</v>
      </c>
      <c r="BC176" s="178">
        <v>26</v>
      </c>
      <c r="BD176" s="178">
        <v>26</v>
      </c>
      <c r="BE176" s="178">
        <v>26</v>
      </c>
      <c r="BF176" s="178">
        <v>26</v>
      </c>
      <c r="BG176" s="178">
        <v>26</v>
      </c>
      <c r="BH176" s="178">
        <v>26</v>
      </c>
      <c r="BI176" s="178">
        <v>26</v>
      </c>
      <c r="BJ176" s="178">
        <v>26</v>
      </c>
      <c r="BK176" s="165">
        <v>26</v>
      </c>
      <c r="BL176" s="178">
        <v>26</v>
      </c>
      <c r="BM176" s="178">
        <v>26</v>
      </c>
      <c r="BN176" s="178">
        <v>26</v>
      </c>
      <c r="BO176" s="167">
        <v>26</v>
      </c>
    </row>
    <row r="177" spans="1:67" s="41" customFormat="1" ht="15" customHeight="1" x14ac:dyDescent="0.25">
      <c r="A177" s="139">
        <v>170</v>
      </c>
      <c r="B177" s="139" t="s">
        <v>1023</v>
      </c>
      <c r="C177" s="139" t="s">
        <v>562</v>
      </c>
      <c r="D177" s="163" t="s">
        <v>154</v>
      </c>
      <c r="E177" s="178">
        <v>66</v>
      </c>
      <c r="F177" s="178">
        <v>66</v>
      </c>
      <c r="G177" s="178">
        <v>66</v>
      </c>
      <c r="H177" s="178">
        <v>66</v>
      </c>
      <c r="I177" s="178">
        <v>66</v>
      </c>
      <c r="J177" s="178">
        <v>66</v>
      </c>
      <c r="K177" s="178">
        <v>66</v>
      </c>
      <c r="L177" s="178">
        <v>66</v>
      </c>
      <c r="M177" s="178">
        <v>66</v>
      </c>
      <c r="N177" s="178">
        <v>66</v>
      </c>
      <c r="O177" s="178">
        <v>66</v>
      </c>
      <c r="P177" s="178">
        <v>66</v>
      </c>
      <c r="Q177" s="178">
        <v>66</v>
      </c>
      <c r="R177" s="178">
        <v>66</v>
      </c>
      <c r="S177" s="178">
        <v>23</v>
      </c>
      <c r="T177" s="178">
        <v>23</v>
      </c>
      <c r="U177" s="178">
        <v>23</v>
      </c>
      <c r="V177" s="178">
        <v>23</v>
      </c>
      <c r="W177" s="178">
        <v>23</v>
      </c>
      <c r="X177" s="178">
        <v>23</v>
      </c>
      <c r="Y177" s="178">
        <v>23</v>
      </c>
      <c r="Z177" s="178">
        <v>23</v>
      </c>
      <c r="AA177" s="178">
        <v>23</v>
      </c>
      <c r="AB177" s="178">
        <v>23</v>
      </c>
      <c r="AC177" s="178">
        <v>23</v>
      </c>
      <c r="AD177" s="178">
        <v>23</v>
      </c>
      <c r="AE177" s="178">
        <v>23</v>
      </c>
      <c r="AF177" s="178">
        <v>23</v>
      </c>
      <c r="AG177" s="178">
        <v>23</v>
      </c>
      <c r="AH177" s="178">
        <v>23</v>
      </c>
      <c r="AI177" s="178">
        <v>23</v>
      </c>
      <c r="AJ177" s="178">
        <v>23</v>
      </c>
      <c r="AK177" s="178">
        <v>23</v>
      </c>
      <c r="AL177" s="178">
        <v>23</v>
      </c>
      <c r="AM177" s="178">
        <v>23</v>
      </c>
      <c r="AN177" s="178">
        <v>23</v>
      </c>
      <c r="AO177" s="178">
        <v>23</v>
      </c>
      <c r="AP177" s="178">
        <v>23</v>
      </c>
      <c r="AQ177" s="178">
        <v>23</v>
      </c>
      <c r="AR177" s="178">
        <v>23</v>
      </c>
      <c r="AS177" s="178">
        <v>23</v>
      </c>
      <c r="AT177" s="178">
        <v>23</v>
      </c>
      <c r="AU177" s="178">
        <v>23</v>
      </c>
      <c r="AV177" s="178">
        <v>23</v>
      </c>
      <c r="AW177" s="178">
        <v>23</v>
      </c>
      <c r="AX177" s="178">
        <v>23</v>
      </c>
      <c r="AY177" s="178">
        <v>23</v>
      </c>
      <c r="AZ177" s="178">
        <v>23</v>
      </c>
      <c r="BA177" s="178">
        <v>23</v>
      </c>
      <c r="BB177" s="178">
        <v>23</v>
      </c>
      <c r="BC177" s="178">
        <v>23</v>
      </c>
      <c r="BD177" s="178">
        <v>23</v>
      </c>
      <c r="BE177" s="178">
        <v>23</v>
      </c>
      <c r="BF177" s="178">
        <v>23</v>
      </c>
      <c r="BG177" s="178">
        <v>23</v>
      </c>
      <c r="BH177" s="178">
        <v>23</v>
      </c>
      <c r="BI177" s="178">
        <v>0</v>
      </c>
      <c r="BJ177" s="178">
        <v>0</v>
      </c>
      <c r="BK177" s="178">
        <v>0</v>
      </c>
      <c r="BL177" s="178">
        <v>0</v>
      </c>
      <c r="BM177" s="178">
        <v>0</v>
      </c>
      <c r="BN177" s="178">
        <v>0</v>
      </c>
      <c r="BO177" s="167">
        <v>0</v>
      </c>
    </row>
    <row r="178" spans="1:67" s="41" customFormat="1" ht="15" customHeight="1" x14ac:dyDescent="0.25">
      <c r="A178" s="139">
        <v>171</v>
      </c>
      <c r="B178" s="139" t="s">
        <v>1024</v>
      </c>
      <c r="C178" s="139" t="s">
        <v>563</v>
      </c>
      <c r="D178" s="163" t="s">
        <v>155</v>
      </c>
      <c r="E178" s="178">
        <v>19</v>
      </c>
      <c r="F178" s="178">
        <v>19</v>
      </c>
      <c r="G178" s="178">
        <v>19</v>
      </c>
      <c r="H178" s="178">
        <v>19</v>
      </c>
      <c r="I178" s="178">
        <v>19</v>
      </c>
      <c r="J178" s="178">
        <v>19</v>
      </c>
      <c r="K178" s="178">
        <v>19</v>
      </c>
      <c r="L178" s="178">
        <v>19</v>
      </c>
      <c r="M178" s="178">
        <v>19</v>
      </c>
      <c r="N178" s="178">
        <v>19</v>
      </c>
      <c r="O178" s="178">
        <v>19</v>
      </c>
      <c r="P178" s="178">
        <v>19</v>
      </c>
      <c r="Q178" s="178">
        <v>19</v>
      </c>
      <c r="R178" s="178">
        <v>19</v>
      </c>
      <c r="S178" s="178">
        <v>19</v>
      </c>
      <c r="T178" s="178">
        <v>19</v>
      </c>
      <c r="U178" s="178">
        <v>19</v>
      </c>
      <c r="V178" s="178">
        <v>19</v>
      </c>
      <c r="W178" s="178">
        <v>19</v>
      </c>
      <c r="X178" s="178">
        <v>19</v>
      </c>
      <c r="Y178" s="178">
        <v>19</v>
      </c>
      <c r="Z178" s="178">
        <v>19</v>
      </c>
      <c r="AA178" s="178">
        <v>10</v>
      </c>
      <c r="AB178" s="178">
        <v>10</v>
      </c>
      <c r="AC178" s="178">
        <v>10</v>
      </c>
      <c r="AD178" s="178">
        <v>10</v>
      </c>
      <c r="AE178" s="178">
        <v>10</v>
      </c>
      <c r="AF178" s="178">
        <v>20</v>
      </c>
      <c r="AG178" s="178">
        <v>20</v>
      </c>
      <c r="AH178" s="178">
        <v>20</v>
      </c>
      <c r="AI178" s="178">
        <v>20</v>
      </c>
      <c r="AJ178" s="178">
        <v>20</v>
      </c>
      <c r="AK178" s="178">
        <v>20</v>
      </c>
      <c r="AL178" s="178">
        <v>20</v>
      </c>
      <c r="AM178" s="178">
        <v>20</v>
      </c>
      <c r="AN178" s="178">
        <v>20</v>
      </c>
      <c r="AO178" s="178">
        <v>20</v>
      </c>
      <c r="AP178" s="178">
        <v>20</v>
      </c>
      <c r="AQ178" s="178">
        <v>20</v>
      </c>
      <c r="AR178" s="178">
        <v>10</v>
      </c>
      <c r="AS178" s="178">
        <v>10</v>
      </c>
      <c r="AT178" s="178">
        <v>10</v>
      </c>
      <c r="AU178" s="178">
        <v>10</v>
      </c>
      <c r="AV178" s="178">
        <v>10</v>
      </c>
      <c r="AW178" s="178">
        <v>10</v>
      </c>
      <c r="AX178" s="178">
        <v>10</v>
      </c>
      <c r="AY178" s="178">
        <v>10</v>
      </c>
      <c r="AZ178" s="178">
        <v>10</v>
      </c>
      <c r="BA178" s="178">
        <v>10</v>
      </c>
      <c r="BB178" s="178">
        <v>10</v>
      </c>
      <c r="BC178" s="178">
        <v>10</v>
      </c>
      <c r="BD178" s="178">
        <v>10</v>
      </c>
      <c r="BE178" s="178">
        <v>10</v>
      </c>
      <c r="BF178" s="178">
        <v>10</v>
      </c>
      <c r="BG178" s="178">
        <v>10</v>
      </c>
      <c r="BH178" s="178">
        <v>10</v>
      </c>
      <c r="BI178" s="178">
        <v>10</v>
      </c>
      <c r="BJ178" s="178">
        <v>10</v>
      </c>
      <c r="BK178" s="165">
        <v>10</v>
      </c>
      <c r="BL178" s="178">
        <v>10</v>
      </c>
      <c r="BM178" s="178">
        <v>10</v>
      </c>
      <c r="BN178" s="178">
        <v>10</v>
      </c>
      <c r="BO178" s="167">
        <v>10</v>
      </c>
    </row>
    <row r="179" spans="1:67" s="41" customFormat="1" ht="15" customHeight="1" x14ac:dyDescent="0.25">
      <c r="A179" s="139">
        <v>172</v>
      </c>
      <c r="B179" s="139" t="s">
        <v>1025</v>
      </c>
      <c r="C179" s="139" t="s">
        <v>1026</v>
      </c>
      <c r="D179" s="163" t="s">
        <v>842</v>
      </c>
      <c r="E179" s="178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8">
        <v>0</v>
      </c>
      <c r="AC179" s="178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328</v>
      </c>
      <c r="AP179" s="178">
        <v>328</v>
      </c>
      <c r="AQ179" s="178">
        <v>728</v>
      </c>
      <c r="AR179" s="178">
        <v>728</v>
      </c>
      <c r="AS179" s="178">
        <v>728</v>
      </c>
      <c r="AT179" s="178">
        <v>728</v>
      </c>
      <c r="AU179" s="178">
        <v>728</v>
      </c>
      <c r="AV179" s="178">
        <v>728</v>
      </c>
      <c r="AW179" s="178">
        <v>728</v>
      </c>
      <c r="AX179" s="178">
        <v>728</v>
      </c>
      <c r="AY179" s="178">
        <v>728</v>
      </c>
      <c r="AZ179" s="178">
        <v>728</v>
      </c>
      <c r="BA179" s="178">
        <v>728</v>
      </c>
      <c r="BB179" s="178">
        <v>728</v>
      </c>
      <c r="BC179" s="178">
        <v>728</v>
      </c>
      <c r="BD179" s="178">
        <v>728</v>
      </c>
      <c r="BE179" s="178">
        <v>728</v>
      </c>
      <c r="BF179" s="178">
        <v>728</v>
      </c>
      <c r="BG179" s="178">
        <v>728</v>
      </c>
      <c r="BH179" s="178">
        <v>728</v>
      </c>
      <c r="BI179" s="178">
        <v>728</v>
      </c>
      <c r="BJ179" s="178">
        <v>728</v>
      </c>
      <c r="BK179" s="165">
        <v>728</v>
      </c>
      <c r="BL179" s="178">
        <v>728</v>
      </c>
      <c r="BM179" s="178">
        <v>728</v>
      </c>
      <c r="BN179" s="178">
        <v>728</v>
      </c>
      <c r="BO179" s="167">
        <v>728</v>
      </c>
    </row>
    <row r="180" spans="1:67" s="41" customFormat="1" ht="15" customHeight="1" x14ac:dyDescent="0.25">
      <c r="A180" s="139">
        <v>173</v>
      </c>
      <c r="B180" s="139" t="s">
        <v>1027</v>
      </c>
      <c r="C180" s="139" t="s">
        <v>564</v>
      </c>
      <c r="D180" s="163" t="s">
        <v>156</v>
      </c>
      <c r="E180" s="178">
        <v>133</v>
      </c>
      <c r="F180" s="178">
        <v>133</v>
      </c>
      <c r="G180" s="178">
        <v>133</v>
      </c>
      <c r="H180" s="178">
        <v>133</v>
      </c>
      <c r="I180" s="178">
        <v>133</v>
      </c>
      <c r="J180" s="178">
        <v>133</v>
      </c>
      <c r="K180" s="178">
        <v>133</v>
      </c>
      <c r="L180" s="178">
        <v>133</v>
      </c>
      <c r="M180" s="178">
        <v>133</v>
      </c>
      <c r="N180" s="178">
        <v>133</v>
      </c>
      <c r="O180" s="178">
        <v>133</v>
      </c>
      <c r="P180" s="178">
        <v>133</v>
      </c>
      <c r="Q180" s="178">
        <v>133</v>
      </c>
      <c r="R180" s="178">
        <v>133</v>
      </c>
      <c r="S180" s="178">
        <v>133</v>
      </c>
      <c r="T180" s="178">
        <v>133</v>
      </c>
      <c r="U180" s="178">
        <v>133</v>
      </c>
      <c r="V180" s="178">
        <v>133</v>
      </c>
      <c r="W180" s="178">
        <v>133</v>
      </c>
      <c r="X180" s="178">
        <v>133</v>
      </c>
      <c r="Y180" s="178">
        <v>133</v>
      </c>
      <c r="Z180" s="178">
        <v>133</v>
      </c>
      <c r="AA180" s="178">
        <v>133</v>
      </c>
      <c r="AB180" s="178">
        <v>133</v>
      </c>
      <c r="AC180" s="178">
        <v>133</v>
      </c>
      <c r="AD180" s="178">
        <v>133</v>
      </c>
      <c r="AE180" s="178">
        <v>133</v>
      </c>
      <c r="AF180" s="178">
        <v>133</v>
      </c>
      <c r="AG180" s="178">
        <v>133</v>
      </c>
      <c r="AH180" s="178">
        <v>133</v>
      </c>
      <c r="AI180" s="178">
        <v>133</v>
      </c>
      <c r="AJ180" s="178">
        <v>133</v>
      </c>
      <c r="AK180" s="178">
        <v>133</v>
      </c>
      <c r="AL180" s="178">
        <v>133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v>0</v>
      </c>
      <c r="AT180" s="178">
        <v>0</v>
      </c>
      <c r="AU180" s="178">
        <v>0</v>
      </c>
      <c r="AV180" s="178">
        <v>0</v>
      </c>
      <c r="AW180" s="178">
        <v>0</v>
      </c>
      <c r="AX180" s="178">
        <v>0</v>
      </c>
      <c r="AY180" s="178">
        <v>0</v>
      </c>
      <c r="AZ180" s="178">
        <v>0</v>
      </c>
      <c r="BA180" s="178">
        <v>0</v>
      </c>
      <c r="BB180" s="178">
        <v>0</v>
      </c>
      <c r="BC180" s="178">
        <v>0</v>
      </c>
      <c r="BD180" s="178">
        <v>0</v>
      </c>
      <c r="BE180" s="178">
        <v>0</v>
      </c>
      <c r="BF180" s="178">
        <v>0</v>
      </c>
      <c r="BG180" s="178">
        <v>0</v>
      </c>
      <c r="BH180" s="178">
        <v>0</v>
      </c>
      <c r="BI180" s="178">
        <v>0</v>
      </c>
      <c r="BJ180" s="178">
        <v>0</v>
      </c>
      <c r="BK180" s="178">
        <v>0</v>
      </c>
      <c r="BL180" s="178">
        <v>0</v>
      </c>
      <c r="BM180" s="178">
        <v>0</v>
      </c>
      <c r="BN180" s="178">
        <v>0</v>
      </c>
      <c r="BO180" s="167">
        <v>0</v>
      </c>
    </row>
    <row r="181" spans="1:67" s="41" customFormat="1" ht="15" customHeight="1" x14ac:dyDescent="0.25">
      <c r="A181" s="139">
        <v>174</v>
      </c>
      <c r="B181" s="140" t="s">
        <v>1843</v>
      </c>
      <c r="C181" s="139" t="s">
        <v>1028</v>
      </c>
      <c r="D181" s="163" t="s">
        <v>157</v>
      </c>
      <c r="E181" s="178">
        <v>21</v>
      </c>
      <c r="F181" s="178">
        <v>21</v>
      </c>
      <c r="G181" s="178">
        <v>21</v>
      </c>
      <c r="H181" s="178">
        <v>21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8">
        <v>0</v>
      </c>
      <c r="AC181" s="178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v>0</v>
      </c>
      <c r="AT181" s="178">
        <v>0</v>
      </c>
      <c r="AU181" s="178">
        <v>0</v>
      </c>
      <c r="AV181" s="178">
        <v>0</v>
      </c>
      <c r="AW181" s="178">
        <v>0</v>
      </c>
      <c r="AX181" s="178">
        <v>0</v>
      </c>
      <c r="AY181" s="178">
        <v>0</v>
      </c>
      <c r="AZ181" s="178">
        <v>0</v>
      </c>
      <c r="BA181" s="178">
        <v>0</v>
      </c>
      <c r="BB181" s="178">
        <v>0</v>
      </c>
      <c r="BC181" s="178">
        <v>0</v>
      </c>
      <c r="BD181" s="178">
        <v>0</v>
      </c>
      <c r="BE181" s="178">
        <v>0</v>
      </c>
      <c r="BF181" s="178">
        <v>0</v>
      </c>
      <c r="BG181" s="178">
        <v>0</v>
      </c>
      <c r="BH181" s="178">
        <v>0</v>
      </c>
      <c r="BI181" s="178">
        <v>0</v>
      </c>
      <c r="BJ181" s="178">
        <v>0</v>
      </c>
      <c r="BK181" s="178">
        <v>0</v>
      </c>
      <c r="BL181" s="178">
        <v>0</v>
      </c>
      <c r="BM181" s="178">
        <v>0</v>
      </c>
      <c r="BN181" s="178">
        <v>0</v>
      </c>
      <c r="BO181" s="167">
        <v>0</v>
      </c>
    </row>
    <row r="182" spans="1:67" s="41" customFormat="1" ht="15" customHeight="1" x14ac:dyDescent="0.25">
      <c r="A182" s="139">
        <v>175</v>
      </c>
      <c r="B182" s="139" t="s">
        <v>1810</v>
      </c>
      <c r="C182" s="139" t="s">
        <v>1811</v>
      </c>
      <c r="D182" s="163" t="s">
        <v>1812</v>
      </c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>
        <v>132</v>
      </c>
      <c r="BD182" s="178">
        <v>132</v>
      </c>
      <c r="BE182" s="178">
        <v>132</v>
      </c>
      <c r="BF182" s="178">
        <v>132</v>
      </c>
      <c r="BG182" s="178">
        <v>132</v>
      </c>
      <c r="BH182" s="178">
        <v>132</v>
      </c>
      <c r="BI182" s="178">
        <v>132</v>
      </c>
      <c r="BJ182" s="178">
        <v>132</v>
      </c>
      <c r="BK182" s="165">
        <v>132</v>
      </c>
      <c r="BL182" s="178">
        <v>132</v>
      </c>
      <c r="BM182" s="178">
        <v>132</v>
      </c>
      <c r="BN182" s="178">
        <v>132</v>
      </c>
      <c r="BO182" s="167">
        <v>132</v>
      </c>
    </row>
    <row r="183" spans="1:67" s="41" customFormat="1" ht="15" customHeight="1" x14ac:dyDescent="0.25">
      <c r="A183" s="139">
        <v>176</v>
      </c>
      <c r="B183" s="139" t="s">
        <v>1029</v>
      </c>
      <c r="C183" s="139" t="s">
        <v>565</v>
      </c>
      <c r="D183" s="163" t="s">
        <v>158</v>
      </c>
      <c r="E183" s="178">
        <v>13</v>
      </c>
      <c r="F183" s="178">
        <v>13</v>
      </c>
      <c r="G183" s="178">
        <v>13</v>
      </c>
      <c r="H183" s="178">
        <v>13</v>
      </c>
      <c r="I183" s="178">
        <v>13</v>
      </c>
      <c r="J183" s="178">
        <v>13</v>
      </c>
      <c r="K183" s="178">
        <v>13</v>
      </c>
      <c r="L183" s="178">
        <v>13</v>
      </c>
      <c r="M183" s="178">
        <v>13</v>
      </c>
      <c r="N183" s="178">
        <v>13</v>
      </c>
      <c r="O183" s="178">
        <v>13</v>
      </c>
      <c r="P183" s="178">
        <v>13</v>
      </c>
      <c r="Q183" s="178">
        <v>13</v>
      </c>
      <c r="R183" s="178">
        <v>13</v>
      </c>
      <c r="S183" s="178">
        <v>13</v>
      </c>
      <c r="T183" s="178">
        <v>13</v>
      </c>
      <c r="U183" s="178">
        <v>13</v>
      </c>
      <c r="V183" s="178">
        <v>13</v>
      </c>
      <c r="W183" s="178">
        <v>13</v>
      </c>
      <c r="X183" s="178">
        <v>13</v>
      </c>
      <c r="Y183" s="178">
        <v>13</v>
      </c>
      <c r="Z183" s="178">
        <v>13</v>
      </c>
      <c r="AA183" s="178">
        <v>13</v>
      </c>
      <c r="AB183" s="178">
        <v>13</v>
      </c>
      <c r="AC183" s="178">
        <v>13</v>
      </c>
      <c r="AD183" s="178">
        <v>13</v>
      </c>
      <c r="AE183" s="178">
        <v>13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v>0</v>
      </c>
      <c r="AT183" s="178">
        <v>0</v>
      </c>
      <c r="AU183" s="178">
        <v>0</v>
      </c>
      <c r="AV183" s="178">
        <v>0</v>
      </c>
      <c r="AW183" s="178">
        <v>0</v>
      </c>
      <c r="AX183" s="178">
        <v>0</v>
      </c>
      <c r="AY183" s="178">
        <v>0</v>
      </c>
      <c r="AZ183" s="178">
        <v>0</v>
      </c>
      <c r="BA183" s="178">
        <v>0</v>
      </c>
      <c r="BB183" s="178">
        <v>0</v>
      </c>
      <c r="BC183" s="178">
        <v>0</v>
      </c>
      <c r="BD183" s="178">
        <v>0</v>
      </c>
      <c r="BE183" s="178">
        <v>0</v>
      </c>
      <c r="BF183" s="178">
        <v>0</v>
      </c>
      <c r="BG183" s="178">
        <v>0</v>
      </c>
      <c r="BH183" s="178">
        <v>0</v>
      </c>
      <c r="BI183" s="178">
        <v>0</v>
      </c>
      <c r="BJ183" s="178">
        <v>0</v>
      </c>
      <c r="BK183" s="178">
        <v>0</v>
      </c>
      <c r="BL183" s="178">
        <v>0</v>
      </c>
      <c r="BM183" s="178">
        <v>0</v>
      </c>
      <c r="BN183" s="178">
        <v>0</v>
      </c>
      <c r="BO183" s="167">
        <v>0</v>
      </c>
    </row>
    <row r="184" spans="1:67" s="41" customFormat="1" ht="15" customHeight="1" x14ac:dyDescent="0.25">
      <c r="A184" s="139">
        <v>177</v>
      </c>
      <c r="B184" s="139" t="s">
        <v>1030</v>
      </c>
      <c r="C184" s="139" t="s">
        <v>1031</v>
      </c>
      <c r="D184" s="163" t="s">
        <v>159</v>
      </c>
      <c r="E184" s="178">
        <v>12</v>
      </c>
      <c r="F184" s="178">
        <v>12</v>
      </c>
      <c r="G184" s="178">
        <v>12</v>
      </c>
      <c r="H184" s="178">
        <v>12</v>
      </c>
      <c r="I184" s="178">
        <v>12</v>
      </c>
      <c r="J184" s="178">
        <v>12</v>
      </c>
      <c r="K184" s="178">
        <v>12</v>
      </c>
      <c r="L184" s="178">
        <v>12</v>
      </c>
      <c r="M184" s="178">
        <v>12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8">
        <v>0</v>
      </c>
      <c r="AC184" s="178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v>0</v>
      </c>
      <c r="AT184" s="178">
        <v>0</v>
      </c>
      <c r="AU184" s="178">
        <v>0</v>
      </c>
      <c r="AV184" s="178">
        <v>0</v>
      </c>
      <c r="AW184" s="178">
        <v>0</v>
      </c>
      <c r="AX184" s="178">
        <v>0</v>
      </c>
      <c r="AY184" s="178">
        <v>0</v>
      </c>
      <c r="AZ184" s="178">
        <v>0</v>
      </c>
      <c r="BA184" s="178">
        <v>0</v>
      </c>
      <c r="BB184" s="178">
        <v>0</v>
      </c>
      <c r="BC184" s="178">
        <v>0</v>
      </c>
      <c r="BD184" s="178">
        <v>0</v>
      </c>
      <c r="BE184" s="178">
        <v>0</v>
      </c>
      <c r="BF184" s="178">
        <v>0</v>
      </c>
      <c r="BG184" s="178">
        <v>0</v>
      </c>
      <c r="BH184" s="178">
        <v>0</v>
      </c>
      <c r="BI184" s="178">
        <v>0</v>
      </c>
      <c r="BJ184" s="178">
        <v>0</v>
      </c>
      <c r="BK184" s="178">
        <v>0</v>
      </c>
      <c r="BL184" s="178">
        <v>0</v>
      </c>
      <c r="BM184" s="178">
        <v>0</v>
      </c>
      <c r="BN184" s="178">
        <v>0</v>
      </c>
      <c r="BO184" s="167">
        <v>0</v>
      </c>
    </row>
    <row r="185" spans="1:67" s="41" customFormat="1" ht="15" customHeight="1" x14ac:dyDescent="0.25">
      <c r="A185" s="139">
        <v>178</v>
      </c>
      <c r="B185" s="139" t="s">
        <v>1032</v>
      </c>
      <c r="C185" s="139" t="s">
        <v>566</v>
      </c>
      <c r="D185" s="163" t="s">
        <v>160</v>
      </c>
      <c r="E185" s="178">
        <v>54</v>
      </c>
      <c r="F185" s="178">
        <v>54</v>
      </c>
      <c r="G185" s="178">
        <v>54</v>
      </c>
      <c r="H185" s="178">
        <v>54</v>
      </c>
      <c r="I185" s="178">
        <v>54</v>
      </c>
      <c r="J185" s="178">
        <v>54</v>
      </c>
      <c r="K185" s="178">
        <v>54</v>
      </c>
      <c r="L185" s="178">
        <v>54</v>
      </c>
      <c r="M185" s="178">
        <v>54</v>
      </c>
      <c r="N185" s="178">
        <v>54</v>
      </c>
      <c r="O185" s="178">
        <v>54</v>
      </c>
      <c r="P185" s="178">
        <v>54</v>
      </c>
      <c r="Q185" s="178">
        <v>54</v>
      </c>
      <c r="R185" s="178">
        <v>54</v>
      </c>
      <c r="S185" s="178">
        <v>54</v>
      </c>
      <c r="T185" s="178">
        <v>54</v>
      </c>
      <c r="U185" s="178">
        <v>54</v>
      </c>
      <c r="V185" s="178">
        <v>54</v>
      </c>
      <c r="W185" s="178">
        <v>54</v>
      </c>
      <c r="X185" s="178">
        <v>54</v>
      </c>
      <c r="Y185" s="178">
        <v>54</v>
      </c>
      <c r="Z185" s="178">
        <v>54</v>
      </c>
      <c r="AA185" s="178">
        <v>54</v>
      </c>
      <c r="AB185" s="178">
        <v>54</v>
      </c>
      <c r="AC185" s="178">
        <v>54</v>
      </c>
      <c r="AD185" s="178">
        <v>54</v>
      </c>
      <c r="AE185" s="178">
        <v>54</v>
      </c>
      <c r="AF185" s="178">
        <v>54</v>
      </c>
      <c r="AG185" s="178">
        <v>54</v>
      </c>
      <c r="AH185" s="178">
        <v>54</v>
      </c>
      <c r="AI185" s="178">
        <v>54</v>
      </c>
      <c r="AJ185" s="178">
        <v>54</v>
      </c>
      <c r="AK185" s="178">
        <v>54</v>
      </c>
      <c r="AL185" s="178">
        <v>54</v>
      </c>
      <c r="AM185" s="178">
        <v>54</v>
      </c>
      <c r="AN185" s="178">
        <v>54</v>
      </c>
      <c r="AO185" s="178">
        <v>54</v>
      </c>
      <c r="AP185" s="178">
        <v>54</v>
      </c>
      <c r="AQ185" s="178">
        <v>54</v>
      </c>
      <c r="AR185" s="178">
        <v>54</v>
      </c>
      <c r="AS185" s="178">
        <v>54</v>
      </c>
      <c r="AT185" s="178">
        <v>54</v>
      </c>
      <c r="AU185" s="178">
        <v>54</v>
      </c>
      <c r="AV185" s="178">
        <v>54</v>
      </c>
      <c r="AW185" s="178">
        <v>54</v>
      </c>
      <c r="AX185" s="178">
        <v>54</v>
      </c>
      <c r="AY185" s="178">
        <v>54</v>
      </c>
      <c r="AZ185" s="178">
        <v>54</v>
      </c>
      <c r="BA185" s="178">
        <v>54</v>
      </c>
      <c r="BB185" s="178">
        <v>54</v>
      </c>
      <c r="BC185" s="178">
        <v>54</v>
      </c>
      <c r="BD185" s="178">
        <v>54</v>
      </c>
      <c r="BE185" s="178">
        <v>54</v>
      </c>
      <c r="BF185" s="178">
        <v>54</v>
      </c>
      <c r="BG185" s="178">
        <v>54</v>
      </c>
      <c r="BH185" s="178">
        <v>54</v>
      </c>
      <c r="BI185" s="178">
        <v>54</v>
      </c>
      <c r="BJ185" s="178">
        <v>54</v>
      </c>
      <c r="BK185" s="165">
        <v>54</v>
      </c>
      <c r="BL185" s="178">
        <v>54</v>
      </c>
      <c r="BM185" s="178">
        <v>54</v>
      </c>
      <c r="BN185" s="178">
        <v>54</v>
      </c>
      <c r="BO185" s="167">
        <v>54</v>
      </c>
    </row>
    <row r="186" spans="1:67" s="41" customFormat="1" ht="15" customHeight="1" x14ac:dyDescent="0.25">
      <c r="A186" s="139">
        <v>179</v>
      </c>
      <c r="B186" s="139" t="s">
        <v>1033</v>
      </c>
      <c r="C186" s="139" t="s">
        <v>567</v>
      </c>
      <c r="D186" s="163" t="s">
        <v>161</v>
      </c>
      <c r="E186" s="178">
        <v>5</v>
      </c>
      <c r="F186" s="178">
        <v>5</v>
      </c>
      <c r="G186" s="178">
        <v>5</v>
      </c>
      <c r="H186" s="178">
        <v>5</v>
      </c>
      <c r="I186" s="178">
        <v>5</v>
      </c>
      <c r="J186" s="178">
        <v>5</v>
      </c>
      <c r="K186" s="178">
        <v>5</v>
      </c>
      <c r="L186" s="178">
        <v>5</v>
      </c>
      <c r="M186" s="178">
        <v>5</v>
      </c>
      <c r="N186" s="178">
        <v>5</v>
      </c>
      <c r="O186" s="178">
        <v>5</v>
      </c>
      <c r="P186" s="178">
        <v>5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8">
        <v>0</v>
      </c>
      <c r="AC186" s="178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v>0</v>
      </c>
      <c r="AT186" s="178">
        <v>0</v>
      </c>
      <c r="AU186" s="178">
        <v>0</v>
      </c>
      <c r="AV186" s="178">
        <v>0</v>
      </c>
      <c r="AW186" s="178">
        <v>0</v>
      </c>
      <c r="AX186" s="178">
        <v>0</v>
      </c>
      <c r="AY186" s="178">
        <v>0</v>
      </c>
      <c r="AZ186" s="178">
        <v>0</v>
      </c>
      <c r="BA186" s="178">
        <v>0</v>
      </c>
      <c r="BB186" s="178">
        <v>0</v>
      </c>
      <c r="BC186" s="178">
        <v>0</v>
      </c>
      <c r="BD186" s="178">
        <v>0</v>
      </c>
      <c r="BE186" s="178">
        <v>0</v>
      </c>
      <c r="BF186" s="178">
        <v>0</v>
      </c>
      <c r="BG186" s="178">
        <v>0</v>
      </c>
      <c r="BH186" s="178">
        <v>0</v>
      </c>
      <c r="BI186" s="178">
        <v>0</v>
      </c>
      <c r="BJ186" s="178">
        <v>0</v>
      </c>
      <c r="BK186" s="178">
        <v>0</v>
      </c>
      <c r="BL186" s="178">
        <v>0</v>
      </c>
      <c r="BM186" s="178">
        <v>0</v>
      </c>
      <c r="BN186" s="178">
        <v>0</v>
      </c>
      <c r="BO186" s="167">
        <v>0</v>
      </c>
    </row>
    <row r="187" spans="1:67" s="41" customFormat="1" ht="15" customHeight="1" x14ac:dyDescent="0.25">
      <c r="A187" s="139">
        <v>180</v>
      </c>
      <c r="B187" s="139" t="s">
        <v>1034</v>
      </c>
      <c r="C187" s="139" t="s">
        <v>568</v>
      </c>
      <c r="D187" s="163" t="s">
        <v>162</v>
      </c>
      <c r="E187" s="178">
        <v>123</v>
      </c>
      <c r="F187" s="178">
        <v>123</v>
      </c>
      <c r="G187" s="178">
        <v>123</v>
      </c>
      <c r="H187" s="178">
        <v>123</v>
      </c>
      <c r="I187" s="178">
        <v>123</v>
      </c>
      <c r="J187" s="178">
        <v>123</v>
      </c>
      <c r="K187" s="178">
        <v>123</v>
      </c>
      <c r="L187" s="178">
        <v>123</v>
      </c>
      <c r="M187" s="178">
        <v>123</v>
      </c>
      <c r="N187" s="178">
        <v>123</v>
      </c>
      <c r="O187" s="178">
        <v>123</v>
      </c>
      <c r="P187" s="178">
        <v>123</v>
      </c>
      <c r="Q187" s="178">
        <v>123</v>
      </c>
      <c r="R187" s="178">
        <v>123</v>
      </c>
      <c r="S187" s="178">
        <v>123</v>
      </c>
      <c r="T187" s="178">
        <v>123</v>
      </c>
      <c r="U187" s="178">
        <v>123</v>
      </c>
      <c r="V187" s="178">
        <v>111</v>
      </c>
      <c r="W187" s="178">
        <v>111</v>
      </c>
      <c r="X187" s="178">
        <v>111</v>
      </c>
      <c r="Y187" s="178">
        <v>111</v>
      </c>
      <c r="Z187" s="178">
        <v>111</v>
      </c>
      <c r="AA187" s="178">
        <v>111</v>
      </c>
      <c r="AB187" s="178">
        <v>111</v>
      </c>
      <c r="AC187" s="178">
        <v>111</v>
      </c>
      <c r="AD187" s="178">
        <v>111</v>
      </c>
      <c r="AE187" s="178">
        <v>111</v>
      </c>
      <c r="AF187" s="178">
        <v>111</v>
      </c>
      <c r="AG187" s="178">
        <v>111</v>
      </c>
      <c r="AH187" s="178">
        <v>111</v>
      </c>
      <c r="AI187" s="178">
        <v>111</v>
      </c>
      <c r="AJ187" s="178">
        <v>111</v>
      </c>
      <c r="AK187" s="178">
        <v>111</v>
      </c>
      <c r="AL187" s="178">
        <v>123</v>
      </c>
      <c r="AM187" s="178">
        <v>123</v>
      </c>
      <c r="AN187" s="178">
        <v>123</v>
      </c>
      <c r="AO187" s="178">
        <v>123</v>
      </c>
      <c r="AP187" s="178">
        <v>123</v>
      </c>
      <c r="AQ187" s="178">
        <v>123</v>
      </c>
      <c r="AR187" s="178">
        <v>123</v>
      </c>
      <c r="AS187" s="178">
        <v>123</v>
      </c>
      <c r="AT187" s="178">
        <v>161</v>
      </c>
      <c r="AU187" s="178">
        <v>161</v>
      </c>
      <c r="AV187" s="178">
        <v>161</v>
      </c>
      <c r="AW187" s="178">
        <v>198</v>
      </c>
      <c r="AX187" s="178">
        <v>198</v>
      </c>
      <c r="AY187" s="178">
        <v>198</v>
      </c>
      <c r="AZ187" s="178">
        <v>198</v>
      </c>
      <c r="BA187" s="178">
        <v>198</v>
      </c>
      <c r="BB187" s="178">
        <v>198</v>
      </c>
      <c r="BC187" s="178">
        <v>198</v>
      </c>
      <c r="BD187" s="178">
        <v>198</v>
      </c>
      <c r="BE187" s="178">
        <v>198</v>
      </c>
      <c r="BF187" s="178">
        <v>198</v>
      </c>
      <c r="BG187" s="178">
        <v>198</v>
      </c>
      <c r="BH187" s="178">
        <v>198</v>
      </c>
      <c r="BI187" s="178">
        <v>198</v>
      </c>
      <c r="BJ187" s="178">
        <v>198</v>
      </c>
      <c r="BK187" s="165">
        <v>198</v>
      </c>
      <c r="BL187" s="178">
        <v>198</v>
      </c>
      <c r="BM187" s="178">
        <v>198</v>
      </c>
      <c r="BN187" s="178">
        <v>198</v>
      </c>
      <c r="BO187" s="167">
        <v>198</v>
      </c>
    </row>
    <row r="188" spans="1:67" s="41" customFormat="1" ht="15" customHeight="1" x14ac:dyDescent="0.25">
      <c r="A188" s="139">
        <v>181</v>
      </c>
      <c r="B188" s="139" t="s">
        <v>1035</v>
      </c>
      <c r="C188" s="139" t="s">
        <v>569</v>
      </c>
      <c r="D188" s="163" t="s">
        <v>163</v>
      </c>
      <c r="E188" s="178">
        <v>30</v>
      </c>
      <c r="F188" s="178">
        <v>30</v>
      </c>
      <c r="G188" s="178">
        <v>30</v>
      </c>
      <c r="H188" s="178">
        <v>30</v>
      </c>
      <c r="I188" s="178">
        <v>30</v>
      </c>
      <c r="J188" s="178">
        <v>30</v>
      </c>
      <c r="K188" s="178">
        <v>30</v>
      </c>
      <c r="L188" s="178">
        <v>30</v>
      </c>
      <c r="M188" s="178">
        <v>30</v>
      </c>
      <c r="N188" s="178">
        <v>30</v>
      </c>
      <c r="O188" s="178">
        <v>30</v>
      </c>
      <c r="P188" s="178">
        <v>30</v>
      </c>
      <c r="Q188" s="178">
        <v>30</v>
      </c>
      <c r="R188" s="178">
        <v>30</v>
      </c>
      <c r="S188" s="178">
        <v>30</v>
      </c>
      <c r="T188" s="178">
        <v>30</v>
      </c>
      <c r="U188" s="178">
        <v>30</v>
      </c>
      <c r="V188" s="178">
        <v>30</v>
      </c>
      <c r="W188" s="178">
        <v>30</v>
      </c>
      <c r="X188" s="178">
        <v>30</v>
      </c>
      <c r="Y188" s="178">
        <v>30</v>
      </c>
      <c r="Z188" s="178">
        <v>30</v>
      </c>
      <c r="AA188" s="178">
        <v>30</v>
      </c>
      <c r="AB188" s="178">
        <v>30</v>
      </c>
      <c r="AC188" s="178">
        <v>30</v>
      </c>
      <c r="AD188" s="178">
        <v>30</v>
      </c>
      <c r="AE188" s="178">
        <v>30</v>
      </c>
      <c r="AF188" s="178">
        <v>30</v>
      </c>
      <c r="AG188" s="178">
        <v>30</v>
      </c>
      <c r="AH188" s="178">
        <v>30</v>
      </c>
      <c r="AI188" s="178">
        <v>30</v>
      </c>
      <c r="AJ188" s="178">
        <v>30</v>
      </c>
      <c r="AK188" s="178">
        <v>30</v>
      </c>
      <c r="AL188" s="178">
        <v>30</v>
      </c>
      <c r="AM188" s="178">
        <v>30</v>
      </c>
      <c r="AN188" s="178">
        <v>30</v>
      </c>
      <c r="AO188" s="178">
        <v>30</v>
      </c>
      <c r="AP188" s="178">
        <v>30</v>
      </c>
      <c r="AQ188" s="178">
        <v>30</v>
      </c>
      <c r="AR188" s="178">
        <v>30</v>
      </c>
      <c r="AS188" s="178">
        <v>30</v>
      </c>
      <c r="AT188" s="178">
        <v>30</v>
      </c>
      <c r="AU188" s="178">
        <v>30</v>
      </c>
      <c r="AV188" s="178">
        <v>30</v>
      </c>
      <c r="AW188" s="178">
        <v>30</v>
      </c>
      <c r="AX188" s="178">
        <v>30</v>
      </c>
      <c r="AY188" s="178">
        <v>30</v>
      </c>
      <c r="AZ188" s="178">
        <v>30</v>
      </c>
      <c r="BA188" s="178">
        <v>30</v>
      </c>
      <c r="BB188" s="178">
        <v>30</v>
      </c>
      <c r="BC188" s="178">
        <v>30</v>
      </c>
      <c r="BD188" s="178">
        <v>30</v>
      </c>
      <c r="BE188" s="178">
        <v>30</v>
      </c>
      <c r="BF188" s="178">
        <v>30</v>
      </c>
      <c r="BG188" s="178">
        <v>30</v>
      </c>
      <c r="BH188" s="178">
        <v>30</v>
      </c>
      <c r="BI188" s="178">
        <v>30</v>
      </c>
      <c r="BJ188" s="178">
        <v>30</v>
      </c>
      <c r="BK188" s="165">
        <v>30</v>
      </c>
      <c r="BL188" s="178">
        <v>30</v>
      </c>
      <c r="BM188" s="178">
        <v>30</v>
      </c>
      <c r="BN188" s="178">
        <v>30</v>
      </c>
      <c r="BO188" s="167">
        <v>30</v>
      </c>
    </row>
    <row r="189" spans="1:67" s="41" customFormat="1" ht="15" customHeight="1" x14ac:dyDescent="0.25">
      <c r="A189" s="139">
        <v>182</v>
      </c>
      <c r="B189" s="139" t="s">
        <v>1036</v>
      </c>
      <c r="C189" s="139" t="s">
        <v>570</v>
      </c>
      <c r="D189" s="163" t="s">
        <v>164</v>
      </c>
      <c r="E189" s="178">
        <v>15</v>
      </c>
      <c r="F189" s="178">
        <v>15</v>
      </c>
      <c r="G189" s="178">
        <v>15</v>
      </c>
      <c r="H189" s="178">
        <v>15</v>
      </c>
      <c r="I189" s="178">
        <v>15</v>
      </c>
      <c r="J189" s="178">
        <v>15</v>
      </c>
      <c r="K189" s="178">
        <v>15</v>
      </c>
      <c r="L189" s="178">
        <v>15</v>
      </c>
      <c r="M189" s="178">
        <v>15</v>
      </c>
      <c r="N189" s="178">
        <v>15</v>
      </c>
      <c r="O189" s="178">
        <v>15</v>
      </c>
      <c r="P189" s="178">
        <v>15</v>
      </c>
      <c r="Q189" s="178">
        <v>15</v>
      </c>
      <c r="R189" s="178">
        <v>15</v>
      </c>
      <c r="S189" s="178">
        <v>15</v>
      </c>
      <c r="T189" s="178">
        <v>15</v>
      </c>
      <c r="U189" s="178">
        <v>15</v>
      </c>
      <c r="V189" s="178">
        <v>15</v>
      </c>
      <c r="W189" s="178">
        <v>15</v>
      </c>
      <c r="X189" s="178">
        <v>15</v>
      </c>
      <c r="Y189" s="178">
        <v>15</v>
      </c>
      <c r="Z189" s="178">
        <v>15</v>
      </c>
      <c r="AA189" s="178">
        <v>15</v>
      </c>
      <c r="AB189" s="178">
        <v>15</v>
      </c>
      <c r="AC189" s="178">
        <v>15</v>
      </c>
      <c r="AD189" s="178">
        <v>0</v>
      </c>
      <c r="AE189" s="178">
        <v>0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v>0</v>
      </c>
      <c r="AT189" s="178">
        <v>0</v>
      </c>
      <c r="AU189" s="178">
        <v>0</v>
      </c>
      <c r="AV189" s="178">
        <v>0</v>
      </c>
      <c r="AW189" s="178">
        <v>0</v>
      </c>
      <c r="AX189" s="178">
        <v>0</v>
      </c>
      <c r="AY189" s="178">
        <v>0</v>
      </c>
      <c r="AZ189" s="178">
        <v>0</v>
      </c>
      <c r="BA189" s="178">
        <v>0</v>
      </c>
      <c r="BB189" s="178">
        <v>0</v>
      </c>
      <c r="BC189" s="178">
        <v>0</v>
      </c>
      <c r="BD189" s="178">
        <v>0</v>
      </c>
      <c r="BE189" s="178">
        <v>0</v>
      </c>
      <c r="BF189" s="178">
        <v>0</v>
      </c>
      <c r="BG189" s="178">
        <v>0</v>
      </c>
      <c r="BH189" s="178">
        <v>0</v>
      </c>
      <c r="BI189" s="178">
        <v>0</v>
      </c>
      <c r="BJ189" s="178">
        <v>0</v>
      </c>
      <c r="BK189" s="178">
        <v>0</v>
      </c>
      <c r="BL189" s="178">
        <v>0</v>
      </c>
      <c r="BM189" s="178">
        <v>0</v>
      </c>
      <c r="BN189" s="178">
        <v>0</v>
      </c>
      <c r="BO189" s="167">
        <v>0</v>
      </c>
    </row>
    <row r="190" spans="1:67" s="41" customFormat="1" ht="15" customHeight="1" x14ac:dyDescent="0.25">
      <c r="A190" s="139">
        <v>183</v>
      </c>
      <c r="B190" s="139" t="s">
        <v>1037</v>
      </c>
      <c r="C190" s="139" t="s">
        <v>571</v>
      </c>
      <c r="D190" s="163" t="s">
        <v>165</v>
      </c>
      <c r="E190" s="178">
        <v>25</v>
      </c>
      <c r="F190" s="178">
        <v>25</v>
      </c>
      <c r="G190" s="178">
        <v>25</v>
      </c>
      <c r="H190" s="178">
        <v>25</v>
      </c>
      <c r="I190" s="178">
        <v>25</v>
      </c>
      <c r="J190" s="178">
        <v>25</v>
      </c>
      <c r="K190" s="178">
        <v>25</v>
      </c>
      <c r="L190" s="178">
        <v>25</v>
      </c>
      <c r="M190" s="178">
        <v>25</v>
      </c>
      <c r="N190" s="178">
        <v>25</v>
      </c>
      <c r="O190" s="178">
        <v>25</v>
      </c>
      <c r="P190" s="178">
        <v>25</v>
      </c>
      <c r="Q190" s="178">
        <v>25</v>
      </c>
      <c r="R190" s="178">
        <v>25</v>
      </c>
      <c r="S190" s="178">
        <v>25</v>
      </c>
      <c r="T190" s="178">
        <v>25</v>
      </c>
      <c r="U190" s="178">
        <v>25</v>
      </c>
      <c r="V190" s="178">
        <v>25</v>
      </c>
      <c r="W190" s="178">
        <v>25</v>
      </c>
      <c r="X190" s="178">
        <v>25</v>
      </c>
      <c r="Y190" s="178">
        <v>25</v>
      </c>
      <c r="Z190" s="178">
        <v>25</v>
      </c>
      <c r="AA190" s="178">
        <v>25</v>
      </c>
      <c r="AB190" s="178">
        <v>25</v>
      </c>
      <c r="AC190" s="178">
        <v>0</v>
      </c>
      <c r="AD190" s="178">
        <v>0</v>
      </c>
      <c r="AE190" s="178">
        <v>0</v>
      </c>
      <c r="AF190" s="178">
        <v>0</v>
      </c>
      <c r="AG190" s="178">
        <v>0</v>
      </c>
      <c r="AH190" s="178">
        <v>0</v>
      </c>
      <c r="AI190" s="178">
        <v>0</v>
      </c>
      <c r="AJ190" s="178">
        <v>0</v>
      </c>
      <c r="AK190" s="178">
        <v>0</v>
      </c>
      <c r="AL190" s="178">
        <v>0</v>
      </c>
      <c r="AM190" s="178">
        <v>0</v>
      </c>
      <c r="AN190" s="178">
        <v>0</v>
      </c>
      <c r="AO190" s="178">
        <v>0</v>
      </c>
      <c r="AP190" s="178">
        <v>0</v>
      </c>
      <c r="AQ190" s="178">
        <v>0</v>
      </c>
      <c r="AR190" s="178">
        <v>0</v>
      </c>
      <c r="AS190" s="178">
        <v>0</v>
      </c>
      <c r="AT190" s="178">
        <v>0</v>
      </c>
      <c r="AU190" s="178">
        <v>0</v>
      </c>
      <c r="AV190" s="178">
        <v>0</v>
      </c>
      <c r="AW190" s="178">
        <v>0</v>
      </c>
      <c r="AX190" s="178">
        <v>0</v>
      </c>
      <c r="AY190" s="178">
        <v>0</v>
      </c>
      <c r="AZ190" s="178">
        <v>0</v>
      </c>
      <c r="BA190" s="178">
        <v>0</v>
      </c>
      <c r="BB190" s="178">
        <v>0</v>
      </c>
      <c r="BC190" s="178">
        <v>0</v>
      </c>
      <c r="BD190" s="178">
        <v>0</v>
      </c>
      <c r="BE190" s="178">
        <v>0</v>
      </c>
      <c r="BF190" s="178">
        <v>0</v>
      </c>
      <c r="BG190" s="178">
        <v>0</v>
      </c>
      <c r="BH190" s="178">
        <v>0</v>
      </c>
      <c r="BI190" s="178">
        <v>0</v>
      </c>
      <c r="BJ190" s="178">
        <v>0</v>
      </c>
      <c r="BK190" s="178">
        <v>0</v>
      </c>
      <c r="BL190" s="178">
        <v>0</v>
      </c>
      <c r="BM190" s="178">
        <v>0</v>
      </c>
      <c r="BN190" s="178">
        <v>0</v>
      </c>
      <c r="BO190" s="167">
        <v>0</v>
      </c>
    </row>
    <row r="191" spans="1:67" s="41" customFormat="1" ht="15" customHeight="1" x14ac:dyDescent="0.25">
      <c r="A191" s="139">
        <v>184</v>
      </c>
      <c r="B191" s="139" t="s">
        <v>1038</v>
      </c>
      <c r="C191" s="139" t="s">
        <v>572</v>
      </c>
      <c r="D191" s="163" t="s">
        <v>166</v>
      </c>
      <c r="E191" s="178">
        <v>7</v>
      </c>
      <c r="F191" s="178">
        <v>7</v>
      </c>
      <c r="G191" s="178">
        <v>7</v>
      </c>
      <c r="H191" s="178">
        <v>7</v>
      </c>
      <c r="I191" s="178">
        <v>7</v>
      </c>
      <c r="J191" s="178">
        <v>7</v>
      </c>
      <c r="K191" s="178">
        <v>7</v>
      </c>
      <c r="L191" s="178">
        <v>7</v>
      </c>
      <c r="M191" s="178">
        <v>7</v>
      </c>
      <c r="N191" s="178">
        <v>7</v>
      </c>
      <c r="O191" s="178">
        <v>7</v>
      </c>
      <c r="P191" s="178">
        <v>7</v>
      </c>
      <c r="Q191" s="178">
        <v>7</v>
      </c>
      <c r="R191" s="178">
        <v>7</v>
      </c>
      <c r="S191" s="178">
        <v>7</v>
      </c>
      <c r="T191" s="178">
        <v>7</v>
      </c>
      <c r="U191" s="178">
        <v>7</v>
      </c>
      <c r="V191" s="178">
        <v>7</v>
      </c>
      <c r="W191" s="178">
        <v>7</v>
      </c>
      <c r="X191" s="178">
        <v>7</v>
      </c>
      <c r="Y191" s="178">
        <v>7</v>
      </c>
      <c r="Z191" s="178">
        <v>7</v>
      </c>
      <c r="AA191" s="178">
        <v>7</v>
      </c>
      <c r="AB191" s="178">
        <v>7</v>
      </c>
      <c r="AC191" s="178">
        <v>7</v>
      </c>
      <c r="AD191" s="178">
        <v>7</v>
      </c>
      <c r="AE191" s="178">
        <v>7</v>
      </c>
      <c r="AF191" s="178">
        <v>7</v>
      </c>
      <c r="AG191" s="178">
        <v>7</v>
      </c>
      <c r="AH191" s="178">
        <v>7</v>
      </c>
      <c r="AI191" s="178">
        <v>7</v>
      </c>
      <c r="AJ191" s="178">
        <v>0</v>
      </c>
      <c r="AK191" s="178">
        <v>0</v>
      </c>
      <c r="AL191" s="178">
        <v>0</v>
      </c>
      <c r="AM191" s="178">
        <v>0</v>
      </c>
      <c r="AN191" s="178">
        <v>0</v>
      </c>
      <c r="AO191" s="178">
        <v>0</v>
      </c>
      <c r="AP191" s="178">
        <v>0</v>
      </c>
      <c r="AQ191" s="178">
        <v>0</v>
      </c>
      <c r="AR191" s="178">
        <v>0</v>
      </c>
      <c r="AS191" s="178">
        <v>0</v>
      </c>
      <c r="AT191" s="178">
        <v>0</v>
      </c>
      <c r="AU191" s="178">
        <v>0</v>
      </c>
      <c r="AV191" s="178">
        <v>0</v>
      </c>
      <c r="AW191" s="178">
        <v>0</v>
      </c>
      <c r="AX191" s="178">
        <v>0</v>
      </c>
      <c r="AY191" s="178">
        <v>0</v>
      </c>
      <c r="AZ191" s="178">
        <v>0</v>
      </c>
      <c r="BA191" s="178">
        <v>0</v>
      </c>
      <c r="BB191" s="178">
        <v>0</v>
      </c>
      <c r="BC191" s="178">
        <v>0</v>
      </c>
      <c r="BD191" s="178">
        <v>0</v>
      </c>
      <c r="BE191" s="178">
        <v>0</v>
      </c>
      <c r="BF191" s="178">
        <v>0</v>
      </c>
      <c r="BG191" s="178">
        <v>0</v>
      </c>
      <c r="BH191" s="178">
        <v>0</v>
      </c>
      <c r="BI191" s="178">
        <v>0</v>
      </c>
      <c r="BJ191" s="178">
        <v>0</v>
      </c>
      <c r="BK191" s="178">
        <v>0</v>
      </c>
      <c r="BL191" s="178">
        <v>0</v>
      </c>
      <c r="BM191" s="178">
        <v>0</v>
      </c>
      <c r="BN191" s="178">
        <v>0</v>
      </c>
      <c r="BO191" s="167">
        <v>0</v>
      </c>
    </row>
    <row r="192" spans="1:67" s="41" customFormat="1" ht="15" customHeight="1" x14ac:dyDescent="0.25">
      <c r="A192" s="139">
        <v>185</v>
      </c>
      <c r="B192" s="139" t="s">
        <v>1039</v>
      </c>
      <c r="C192" s="139" t="s">
        <v>573</v>
      </c>
      <c r="D192" s="163" t="s">
        <v>167</v>
      </c>
      <c r="E192" s="178">
        <v>404</v>
      </c>
      <c r="F192" s="178">
        <v>398</v>
      </c>
      <c r="G192" s="178">
        <v>348</v>
      </c>
      <c r="H192" s="178">
        <v>342</v>
      </c>
      <c r="I192" s="178">
        <v>342</v>
      </c>
      <c r="J192" s="178">
        <v>342</v>
      </c>
      <c r="K192" s="178">
        <v>342</v>
      </c>
      <c r="L192" s="178">
        <v>342</v>
      </c>
      <c r="M192" s="178">
        <v>342</v>
      </c>
      <c r="N192" s="178">
        <v>342</v>
      </c>
      <c r="O192" s="178">
        <v>342</v>
      </c>
      <c r="P192" s="178">
        <v>342</v>
      </c>
      <c r="Q192" s="178">
        <v>342</v>
      </c>
      <c r="R192" s="178">
        <v>342</v>
      </c>
      <c r="S192" s="178">
        <v>336</v>
      </c>
      <c r="T192" s="178">
        <v>342</v>
      </c>
      <c r="U192" s="178">
        <v>320</v>
      </c>
      <c r="V192" s="178">
        <v>320</v>
      </c>
      <c r="W192" s="178">
        <v>320</v>
      </c>
      <c r="X192" s="178">
        <v>320</v>
      </c>
      <c r="Y192" s="178">
        <v>320</v>
      </c>
      <c r="Z192" s="178">
        <v>320</v>
      </c>
      <c r="AA192" s="178">
        <v>320</v>
      </c>
      <c r="AB192" s="178">
        <v>320</v>
      </c>
      <c r="AC192" s="178">
        <v>320</v>
      </c>
      <c r="AD192" s="178">
        <v>320</v>
      </c>
      <c r="AE192" s="178">
        <v>320</v>
      </c>
      <c r="AF192" s="178">
        <v>320</v>
      </c>
      <c r="AG192" s="178">
        <v>320</v>
      </c>
      <c r="AH192" s="178">
        <v>320</v>
      </c>
      <c r="AI192" s="178">
        <v>320</v>
      </c>
      <c r="AJ192" s="178">
        <v>320</v>
      </c>
      <c r="AK192" s="178">
        <v>320</v>
      </c>
      <c r="AL192" s="178">
        <v>320</v>
      </c>
      <c r="AM192" s="178">
        <v>320</v>
      </c>
      <c r="AN192" s="178">
        <v>380</v>
      </c>
      <c r="AO192" s="178">
        <v>380</v>
      </c>
      <c r="AP192" s="178">
        <v>380</v>
      </c>
      <c r="AQ192" s="178">
        <v>374</v>
      </c>
      <c r="AR192" s="178">
        <v>374</v>
      </c>
      <c r="AS192" s="178">
        <v>374</v>
      </c>
      <c r="AT192" s="178">
        <v>363</v>
      </c>
      <c r="AU192" s="178">
        <v>363</v>
      </c>
      <c r="AV192" s="178">
        <v>363</v>
      </c>
      <c r="AW192" s="178">
        <v>363</v>
      </c>
      <c r="AX192" s="178">
        <v>363</v>
      </c>
      <c r="AY192" s="178">
        <v>363</v>
      </c>
      <c r="AZ192" s="178">
        <v>363</v>
      </c>
      <c r="BA192" s="178">
        <v>363</v>
      </c>
      <c r="BB192" s="178">
        <v>373</v>
      </c>
      <c r="BC192" s="178">
        <v>390</v>
      </c>
      <c r="BD192" s="178">
        <v>390</v>
      </c>
      <c r="BE192" s="178">
        <v>385</v>
      </c>
      <c r="BF192" s="178">
        <v>391</v>
      </c>
      <c r="BG192" s="178">
        <v>376</v>
      </c>
      <c r="BH192" s="178">
        <v>376</v>
      </c>
      <c r="BI192" s="178">
        <v>376</v>
      </c>
      <c r="BJ192" s="178">
        <v>376</v>
      </c>
      <c r="BK192" s="165">
        <v>376</v>
      </c>
      <c r="BL192" s="178">
        <v>382</v>
      </c>
      <c r="BM192" s="178">
        <v>382</v>
      </c>
      <c r="BN192" s="178">
        <v>382</v>
      </c>
      <c r="BO192" s="167">
        <v>382</v>
      </c>
    </row>
    <row r="193" spans="1:67" s="41" customFormat="1" ht="15" customHeight="1" x14ac:dyDescent="0.25">
      <c r="A193" s="139">
        <v>186</v>
      </c>
      <c r="B193" s="139" t="s">
        <v>1040</v>
      </c>
      <c r="C193" s="139" t="s">
        <v>574</v>
      </c>
      <c r="D193" s="163" t="s">
        <v>168</v>
      </c>
      <c r="E193" s="178">
        <v>14</v>
      </c>
      <c r="F193" s="178">
        <v>14</v>
      </c>
      <c r="G193" s="178">
        <v>14</v>
      </c>
      <c r="H193" s="178">
        <v>14</v>
      </c>
      <c r="I193" s="178">
        <v>14</v>
      </c>
      <c r="J193" s="178">
        <v>14</v>
      </c>
      <c r="K193" s="178">
        <v>14</v>
      </c>
      <c r="L193" s="178">
        <v>14</v>
      </c>
      <c r="M193" s="178">
        <v>14</v>
      </c>
      <c r="N193" s="178">
        <v>14</v>
      </c>
      <c r="O193" s="178">
        <v>14</v>
      </c>
      <c r="P193" s="178">
        <v>14</v>
      </c>
      <c r="Q193" s="178">
        <v>14</v>
      </c>
      <c r="R193" s="178">
        <v>14</v>
      </c>
      <c r="S193" s="178">
        <v>14</v>
      </c>
      <c r="T193" s="178">
        <v>14</v>
      </c>
      <c r="U193" s="178">
        <v>14</v>
      </c>
      <c r="V193" s="178">
        <v>14</v>
      </c>
      <c r="W193" s="178">
        <v>14</v>
      </c>
      <c r="X193" s="178">
        <v>14</v>
      </c>
      <c r="Y193" s="178">
        <v>14</v>
      </c>
      <c r="Z193" s="178">
        <v>14</v>
      </c>
      <c r="AA193" s="178">
        <v>14</v>
      </c>
      <c r="AB193" s="178">
        <v>14</v>
      </c>
      <c r="AC193" s="178">
        <v>14</v>
      </c>
      <c r="AD193" s="178">
        <v>14</v>
      </c>
      <c r="AE193" s="178">
        <v>14</v>
      </c>
      <c r="AF193" s="178">
        <v>14</v>
      </c>
      <c r="AG193" s="178">
        <v>14</v>
      </c>
      <c r="AH193" s="178">
        <v>14</v>
      </c>
      <c r="AI193" s="178">
        <v>14</v>
      </c>
      <c r="AJ193" s="178">
        <v>14</v>
      </c>
      <c r="AK193" s="178">
        <v>14</v>
      </c>
      <c r="AL193" s="178">
        <v>14</v>
      </c>
      <c r="AM193" s="178">
        <v>14</v>
      </c>
      <c r="AN193" s="178">
        <v>14</v>
      </c>
      <c r="AO193" s="178">
        <v>14</v>
      </c>
      <c r="AP193" s="178">
        <v>14</v>
      </c>
      <c r="AQ193" s="178">
        <v>14</v>
      </c>
      <c r="AR193" s="178">
        <v>14</v>
      </c>
      <c r="AS193" s="178">
        <v>14</v>
      </c>
      <c r="AT193" s="178">
        <v>14</v>
      </c>
      <c r="AU193" s="178">
        <v>14</v>
      </c>
      <c r="AV193" s="178">
        <v>14</v>
      </c>
      <c r="AW193" s="178">
        <v>14</v>
      </c>
      <c r="AX193" s="178">
        <v>14</v>
      </c>
      <c r="AY193" s="178">
        <v>14</v>
      </c>
      <c r="AZ193" s="178">
        <v>14</v>
      </c>
      <c r="BA193" s="178">
        <v>14</v>
      </c>
      <c r="BB193" s="178">
        <v>14</v>
      </c>
      <c r="BC193" s="178">
        <v>14</v>
      </c>
      <c r="BD193" s="178">
        <v>14</v>
      </c>
      <c r="BE193" s="178">
        <v>14</v>
      </c>
      <c r="BF193" s="178">
        <v>14</v>
      </c>
      <c r="BG193" s="178">
        <v>14</v>
      </c>
      <c r="BH193" s="178">
        <v>14</v>
      </c>
      <c r="BI193" s="178">
        <v>14</v>
      </c>
      <c r="BJ193" s="178">
        <v>14</v>
      </c>
      <c r="BK193" s="165">
        <v>14</v>
      </c>
      <c r="BL193" s="178">
        <v>14</v>
      </c>
      <c r="BM193" s="178">
        <v>14</v>
      </c>
      <c r="BN193" s="178">
        <v>14</v>
      </c>
      <c r="BO193" s="167">
        <v>14</v>
      </c>
    </row>
    <row r="194" spans="1:67" s="41" customFormat="1" ht="15" customHeight="1" x14ac:dyDescent="0.25">
      <c r="A194" s="139">
        <v>187</v>
      </c>
      <c r="B194" s="139" t="s">
        <v>1041</v>
      </c>
      <c r="C194" s="139" t="s">
        <v>575</v>
      </c>
      <c r="D194" s="163" t="s">
        <v>169</v>
      </c>
      <c r="E194" s="178">
        <v>15</v>
      </c>
      <c r="F194" s="178">
        <v>15</v>
      </c>
      <c r="G194" s="178">
        <v>15</v>
      </c>
      <c r="H194" s="178">
        <v>15</v>
      </c>
      <c r="I194" s="178">
        <v>15</v>
      </c>
      <c r="J194" s="178">
        <v>15</v>
      </c>
      <c r="K194" s="178">
        <v>15</v>
      </c>
      <c r="L194" s="178">
        <v>15</v>
      </c>
      <c r="M194" s="178">
        <v>15</v>
      </c>
      <c r="N194" s="178">
        <v>15</v>
      </c>
      <c r="O194" s="178">
        <v>15</v>
      </c>
      <c r="P194" s="178">
        <v>15</v>
      </c>
      <c r="Q194" s="178">
        <v>15</v>
      </c>
      <c r="R194" s="178">
        <v>15</v>
      </c>
      <c r="S194" s="178">
        <v>15</v>
      </c>
      <c r="T194" s="178">
        <v>15</v>
      </c>
      <c r="U194" s="178">
        <v>15</v>
      </c>
      <c r="V194" s="178">
        <v>15</v>
      </c>
      <c r="W194" s="178">
        <v>15</v>
      </c>
      <c r="X194" s="178">
        <v>15</v>
      </c>
      <c r="Y194" s="178">
        <v>15</v>
      </c>
      <c r="Z194" s="178">
        <v>15</v>
      </c>
      <c r="AA194" s="178">
        <v>15</v>
      </c>
      <c r="AB194" s="178">
        <v>15</v>
      </c>
      <c r="AC194" s="178">
        <v>15</v>
      </c>
      <c r="AD194" s="178">
        <v>15</v>
      </c>
      <c r="AE194" s="178">
        <v>15</v>
      </c>
      <c r="AF194" s="178">
        <v>15</v>
      </c>
      <c r="AG194" s="178">
        <v>15</v>
      </c>
      <c r="AH194" s="178">
        <v>15</v>
      </c>
      <c r="AI194" s="178">
        <v>15</v>
      </c>
      <c r="AJ194" s="178">
        <v>15</v>
      </c>
      <c r="AK194" s="178">
        <v>15</v>
      </c>
      <c r="AL194" s="178">
        <v>15</v>
      </c>
      <c r="AM194" s="178">
        <v>15</v>
      </c>
      <c r="AN194" s="178">
        <v>15</v>
      </c>
      <c r="AO194" s="178">
        <v>15</v>
      </c>
      <c r="AP194" s="178">
        <v>15</v>
      </c>
      <c r="AQ194" s="178">
        <v>15</v>
      </c>
      <c r="AR194" s="178">
        <v>15</v>
      </c>
      <c r="AS194" s="178">
        <v>15</v>
      </c>
      <c r="AT194" s="178">
        <v>15</v>
      </c>
      <c r="AU194" s="178">
        <v>15</v>
      </c>
      <c r="AV194" s="178">
        <v>15</v>
      </c>
      <c r="AW194" s="178">
        <v>0</v>
      </c>
      <c r="AX194" s="178">
        <v>0</v>
      </c>
      <c r="AY194" s="178">
        <v>0</v>
      </c>
      <c r="AZ194" s="178">
        <v>0</v>
      </c>
      <c r="BA194" s="178">
        <v>0</v>
      </c>
      <c r="BB194" s="178">
        <v>0</v>
      </c>
      <c r="BC194" s="178">
        <v>0</v>
      </c>
      <c r="BD194" s="178">
        <v>0</v>
      </c>
      <c r="BE194" s="178">
        <v>0</v>
      </c>
      <c r="BF194" s="178">
        <v>0</v>
      </c>
      <c r="BG194" s="178">
        <v>0</v>
      </c>
      <c r="BH194" s="178">
        <v>0</v>
      </c>
      <c r="BI194" s="178">
        <v>0</v>
      </c>
      <c r="BJ194" s="178">
        <v>0</v>
      </c>
      <c r="BK194" s="178">
        <v>0</v>
      </c>
      <c r="BL194" s="178">
        <v>0</v>
      </c>
      <c r="BM194" s="178">
        <v>0</v>
      </c>
      <c r="BN194" s="178">
        <v>0</v>
      </c>
      <c r="BO194" s="167">
        <v>0</v>
      </c>
    </row>
    <row r="195" spans="1:67" s="41" customFormat="1" ht="15" customHeight="1" x14ac:dyDescent="0.25">
      <c r="A195" s="139">
        <v>188</v>
      </c>
      <c r="B195" s="139" t="s">
        <v>1042</v>
      </c>
      <c r="C195" s="139" t="s">
        <v>576</v>
      </c>
      <c r="D195" s="163" t="s">
        <v>170</v>
      </c>
      <c r="E195" s="178">
        <v>179</v>
      </c>
      <c r="F195" s="178">
        <v>179</v>
      </c>
      <c r="G195" s="178">
        <v>179</v>
      </c>
      <c r="H195" s="178">
        <v>179</v>
      </c>
      <c r="I195" s="178">
        <v>179</v>
      </c>
      <c r="J195" s="178">
        <v>179</v>
      </c>
      <c r="K195" s="178">
        <v>179</v>
      </c>
      <c r="L195" s="178">
        <v>179</v>
      </c>
      <c r="M195" s="178">
        <v>179</v>
      </c>
      <c r="N195" s="178">
        <v>179</v>
      </c>
      <c r="O195" s="178">
        <v>179</v>
      </c>
      <c r="P195" s="178">
        <v>179</v>
      </c>
      <c r="Q195" s="178">
        <v>179</v>
      </c>
      <c r="R195" s="178">
        <v>179</v>
      </c>
      <c r="S195" s="178">
        <v>179</v>
      </c>
      <c r="T195" s="178">
        <v>179</v>
      </c>
      <c r="U195" s="178">
        <v>179</v>
      </c>
      <c r="V195" s="178">
        <v>179</v>
      </c>
      <c r="W195" s="178">
        <v>179</v>
      </c>
      <c r="X195" s="178">
        <v>179</v>
      </c>
      <c r="Y195" s="178">
        <v>179</v>
      </c>
      <c r="Z195" s="178">
        <v>179</v>
      </c>
      <c r="AA195" s="178">
        <v>179</v>
      </c>
      <c r="AB195" s="178">
        <v>179</v>
      </c>
      <c r="AC195" s="178">
        <v>179</v>
      </c>
      <c r="AD195" s="178">
        <v>179</v>
      </c>
      <c r="AE195" s="178">
        <v>179</v>
      </c>
      <c r="AF195" s="178">
        <v>179</v>
      </c>
      <c r="AG195" s="178">
        <v>179</v>
      </c>
      <c r="AH195" s="178">
        <v>179</v>
      </c>
      <c r="AI195" s="178">
        <v>179</v>
      </c>
      <c r="AJ195" s="178">
        <v>179</v>
      </c>
      <c r="AK195" s="178">
        <v>179</v>
      </c>
      <c r="AL195" s="178">
        <v>179</v>
      </c>
      <c r="AM195" s="178">
        <v>179</v>
      </c>
      <c r="AN195" s="178">
        <v>179</v>
      </c>
      <c r="AO195" s="178">
        <v>179</v>
      </c>
      <c r="AP195" s="178">
        <v>179</v>
      </c>
      <c r="AQ195" s="178">
        <v>179</v>
      </c>
      <c r="AR195" s="178">
        <v>179</v>
      </c>
      <c r="AS195" s="178">
        <v>179</v>
      </c>
      <c r="AT195" s="178">
        <v>179</v>
      </c>
      <c r="AU195" s="178">
        <v>179</v>
      </c>
      <c r="AV195" s="178">
        <v>179</v>
      </c>
      <c r="AW195" s="178">
        <v>179</v>
      </c>
      <c r="AX195" s="178">
        <v>179</v>
      </c>
      <c r="AY195" s="178">
        <v>179</v>
      </c>
      <c r="AZ195" s="178">
        <v>68</v>
      </c>
      <c r="BA195" s="178">
        <v>68</v>
      </c>
      <c r="BB195" s="178">
        <v>68</v>
      </c>
      <c r="BC195" s="178">
        <v>68</v>
      </c>
      <c r="BD195" s="178">
        <v>68</v>
      </c>
      <c r="BE195" s="178">
        <v>68</v>
      </c>
      <c r="BF195" s="178">
        <v>68</v>
      </c>
      <c r="BG195" s="178">
        <v>68</v>
      </c>
      <c r="BH195" s="178">
        <v>228</v>
      </c>
      <c r="BI195" s="178">
        <v>228</v>
      </c>
      <c r="BJ195" s="178">
        <v>228</v>
      </c>
      <c r="BK195" s="165">
        <v>228</v>
      </c>
      <c r="BL195" s="178">
        <v>228</v>
      </c>
      <c r="BM195" s="178">
        <v>228</v>
      </c>
      <c r="BN195" s="178">
        <v>228</v>
      </c>
      <c r="BO195" s="167">
        <v>228</v>
      </c>
    </row>
    <row r="196" spans="1:67" s="41" customFormat="1" ht="15" customHeight="1" x14ac:dyDescent="0.25">
      <c r="A196" s="139">
        <v>189</v>
      </c>
      <c r="B196" s="139" t="s">
        <v>1043</v>
      </c>
      <c r="C196" s="139" t="s">
        <v>577</v>
      </c>
      <c r="D196" s="163" t="s">
        <v>171</v>
      </c>
      <c r="E196" s="178">
        <v>22</v>
      </c>
      <c r="F196" s="178">
        <v>22</v>
      </c>
      <c r="G196" s="178">
        <v>22</v>
      </c>
      <c r="H196" s="178">
        <v>22</v>
      </c>
      <c r="I196" s="178">
        <v>22</v>
      </c>
      <c r="J196" s="178">
        <v>22</v>
      </c>
      <c r="K196" s="178">
        <v>22</v>
      </c>
      <c r="L196" s="178">
        <v>22</v>
      </c>
      <c r="M196" s="178">
        <v>22</v>
      </c>
      <c r="N196" s="178">
        <v>22</v>
      </c>
      <c r="O196" s="178">
        <v>22</v>
      </c>
      <c r="P196" s="178">
        <v>22</v>
      </c>
      <c r="Q196" s="178">
        <v>22</v>
      </c>
      <c r="R196" s="178">
        <v>22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8">
        <v>0</v>
      </c>
      <c r="AC196" s="178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v>0</v>
      </c>
      <c r="AT196" s="178">
        <v>0</v>
      </c>
      <c r="AU196" s="178">
        <v>0</v>
      </c>
      <c r="AV196" s="178">
        <v>0</v>
      </c>
      <c r="AW196" s="178">
        <v>0</v>
      </c>
      <c r="AX196" s="178">
        <v>0</v>
      </c>
      <c r="AY196" s="178">
        <v>0</v>
      </c>
      <c r="AZ196" s="178">
        <v>0</v>
      </c>
      <c r="BA196" s="178">
        <v>0</v>
      </c>
      <c r="BB196" s="178">
        <v>0</v>
      </c>
      <c r="BC196" s="178">
        <v>0</v>
      </c>
      <c r="BD196" s="178">
        <v>0</v>
      </c>
      <c r="BE196" s="178">
        <v>0</v>
      </c>
      <c r="BF196" s="178">
        <v>0</v>
      </c>
      <c r="BG196" s="178">
        <v>0</v>
      </c>
      <c r="BH196" s="178">
        <v>0</v>
      </c>
      <c r="BI196" s="178">
        <v>0</v>
      </c>
      <c r="BJ196" s="178">
        <v>0</v>
      </c>
      <c r="BK196" s="178">
        <v>0</v>
      </c>
      <c r="BL196" s="178">
        <v>0</v>
      </c>
      <c r="BM196" s="178">
        <v>0</v>
      </c>
      <c r="BN196" s="178">
        <v>0</v>
      </c>
      <c r="BO196" s="167">
        <v>0</v>
      </c>
    </row>
    <row r="197" spans="1:67" s="41" customFormat="1" ht="15" customHeight="1" x14ac:dyDescent="0.25">
      <c r="A197" s="139">
        <v>190</v>
      </c>
      <c r="B197" s="139" t="s">
        <v>1044</v>
      </c>
      <c r="C197" s="139" t="s">
        <v>578</v>
      </c>
      <c r="D197" s="163" t="s">
        <v>172</v>
      </c>
      <c r="E197" s="178">
        <v>18</v>
      </c>
      <c r="F197" s="178">
        <v>18</v>
      </c>
      <c r="G197" s="178">
        <v>18</v>
      </c>
      <c r="H197" s="178">
        <v>18</v>
      </c>
      <c r="I197" s="178">
        <v>18</v>
      </c>
      <c r="J197" s="178">
        <v>18</v>
      </c>
      <c r="K197" s="178">
        <v>18</v>
      </c>
      <c r="L197" s="178">
        <v>18</v>
      </c>
      <c r="M197" s="178">
        <v>18</v>
      </c>
      <c r="N197" s="178">
        <v>18</v>
      </c>
      <c r="O197" s="178">
        <v>18</v>
      </c>
      <c r="P197" s="178">
        <v>18</v>
      </c>
      <c r="Q197" s="178">
        <v>18</v>
      </c>
      <c r="R197" s="178">
        <v>18</v>
      </c>
      <c r="S197" s="178">
        <v>18</v>
      </c>
      <c r="T197" s="178">
        <v>18</v>
      </c>
      <c r="U197" s="178">
        <v>18</v>
      </c>
      <c r="V197" s="178">
        <v>18</v>
      </c>
      <c r="W197" s="178">
        <v>18</v>
      </c>
      <c r="X197" s="178">
        <v>18</v>
      </c>
      <c r="Y197" s="178">
        <v>18</v>
      </c>
      <c r="Z197" s="178">
        <v>18</v>
      </c>
      <c r="AA197" s="178">
        <v>18</v>
      </c>
      <c r="AB197" s="178">
        <v>18</v>
      </c>
      <c r="AC197" s="178">
        <v>18</v>
      </c>
      <c r="AD197" s="178">
        <v>18</v>
      </c>
      <c r="AE197" s="178">
        <v>18</v>
      </c>
      <c r="AF197" s="178">
        <v>18</v>
      </c>
      <c r="AG197" s="178">
        <v>18</v>
      </c>
      <c r="AH197" s="178">
        <v>18</v>
      </c>
      <c r="AI197" s="178">
        <v>18</v>
      </c>
      <c r="AJ197" s="178">
        <v>18</v>
      </c>
      <c r="AK197" s="178">
        <v>18</v>
      </c>
      <c r="AL197" s="178">
        <v>18</v>
      </c>
      <c r="AM197" s="178">
        <v>18</v>
      </c>
      <c r="AN197" s="178">
        <v>18</v>
      </c>
      <c r="AO197" s="178">
        <v>18</v>
      </c>
      <c r="AP197" s="178">
        <v>18</v>
      </c>
      <c r="AQ197" s="178">
        <v>18</v>
      </c>
      <c r="AR197" s="178">
        <v>18</v>
      </c>
      <c r="AS197" s="178">
        <v>18</v>
      </c>
      <c r="AT197" s="178">
        <v>18</v>
      </c>
      <c r="AU197" s="178">
        <v>18</v>
      </c>
      <c r="AV197" s="178">
        <v>18</v>
      </c>
      <c r="AW197" s="178">
        <v>18</v>
      </c>
      <c r="AX197" s="178">
        <v>18</v>
      </c>
      <c r="AY197" s="178">
        <v>18</v>
      </c>
      <c r="AZ197" s="178">
        <v>18</v>
      </c>
      <c r="BA197" s="178">
        <v>18</v>
      </c>
      <c r="BB197" s="178">
        <v>18</v>
      </c>
      <c r="BC197" s="178">
        <v>18</v>
      </c>
      <c r="BD197" s="178">
        <v>18</v>
      </c>
      <c r="BE197" s="178">
        <v>18</v>
      </c>
      <c r="BF197" s="178">
        <v>18</v>
      </c>
      <c r="BG197" s="178">
        <v>0</v>
      </c>
      <c r="BH197" s="178">
        <v>0</v>
      </c>
      <c r="BI197" s="178">
        <v>0</v>
      </c>
      <c r="BJ197" s="178">
        <v>0</v>
      </c>
      <c r="BK197" s="178">
        <v>0</v>
      </c>
      <c r="BL197" s="178">
        <v>0</v>
      </c>
      <c r="BM197" s="178">
        <v>0</v>
      </c>
      <c r="BN197" s="178">
        <v>0</v>
      </c>
      <c r="BO197" s="167">
        <v>0</v>
      </c>
    </row>
    <row r="198" spans="1:67" s="41" customFormat="1" ht="15" customHeight="1" x14ac:dyDescent="0.25">
      <c r="A198" s="139">
        <v>191</v>
      </c>
      <c r="B198" s="139" t="s">
        <v>1045</v>
      </c>
      <c r="C198" s="139" t="s">
        <v>579</v>
      </c>
      <c r="D198" s="163" t="s">
        <v>173</v>
      </c>
      <c r="E198" s="178">
        <v>771</v>
      </c>
      <c r="F198" s="178">
        <v>771</v>
      </c>
      <c r="G198" s="178">
        <v>771</v>
      </c>
      <c r="H198" s="178">
        <v>771</v>
      </c>
      <c r="I198" s="178">
        <v>771</v>
      </c>
      <c r="J198" s="178">
        <v>771</v>
      </c>
      <c r="K198" s="178">
        <v>771</v>
      </c>
      <c r="L198" s="178">
        <v>771</v>
      </c>
      <c r="M198" s="178">
        <v>771</v>
      </c>
      <c r="N198" s="178">
        <v>640</v>
      </c>
      <c r="O198" s="178">
        <v>640</v>
      </c>
      <c r="P198" s="178">
        <v>640</v>
      </c>
      <c r="Q198" s="178">
        <v>640</v>
      </c>
      <c r="R198" s="178">
        <v>640</v>
      </c>
      <c r="S198" s="178">
        <v>640</v>
      </c>
      <c r="T198" s="178">
        <v>640</v>
      </c>
      <c r="U198" s="178">
        <v>640</v>
      </c>
      <c r="V198" s="178">
        <v>547</v>
      </c>
      <c r="W198" s="178">
        <v>489</v>
      </c>
      <c r="X198" s="178">
        <v>489</v>
      </c>
      <c r="Y198" s="178">
        <v>489</v>
      </c>
      <c r="Z198" s="178">
        <v>489</v>
      </c>
      <c r="AA198" s="178">
        <v>483</v>
      </c>
      <c r="AB198" s="178">
        <v>483</v>
      </c>
      <c r="AC198" s="178">
        <v>483</v>
      </c>
      <c r="AD198" s="178">
        <v>483</v>
      </c>
      <c r="AE198" s="178">
        <v>483</v>
      </c>
      <c r="AF198" s="178">
        <v>483</v>
      </c>
      <c r="AG198" s="178">
        <v>483</v>
      </c>
      <c r="AH198" s="178">
        <v>483</v>
      </c>
      <c r="AI198" s="178">
        <v>483</v>
      </c>
      <c r="AJ198" s="178">
        <v>483</v>
      </c>
      <c r="AK198" s="178">
        <v>483</v>
      </c>
      <c r="AL198" s="178">
        <v>483</v>
      </c>
      <c r="AM198" s="178">
        <v>483</v>
      </c>
      <c r="AN198" s="178">
        <v>483</v>
      </c>
      <c r="AO198" s="178">
        <v>483</v>
      </c>
      <c r="AP198" s="178">
        <v>483</v>
      </c>
      <c r="AQ198" s="178">
        <v>483</v>
      </c>
      <c r="AR198" s="178">
        <v>483</v>
      </c>
      <c r="AS198" s="178">
        <v>483</v>
      </c>
      <c r="AT198" s="178">
        <v>483</v>
      </c>
      <c r="AU198" s="178">
        <v>483</v>
      </c>
      <c r="AV198" s="178">
        <v>483</v>
      </c>
      <c r="AW198" s="178">
        <v>483</v>
      </c>
      <c r="AX198" s="178">
        <v>483</v>
      </c>
      <c r="AY198" s="178">
        <v>483</v>
      </c>
      <c r="AZ198" s="178">
        <v>841</v>
      </c>
      <c r="BA198" s="178">
        <v>841</v>
      </c>
      <c r="BB198" s="178">
        <v>480</v>
      </c>
      <c r="BC198" s="178">
        <v>546</v>
      </c>
      <c r="BD198" s="178">
        <v>546</v>
      </c>
      <c r="BE198" s="178">
        <v>546</v>
      </c>
      <c r="BF198" s="178">
        <v>546</v>
      </c>
      <c r="BG198" s="178">
        <v>546</v>
      </c>
      <c r="BH198" s="178">
        <v>546</v>
      </c>
      <c r="BI198" s="178">
        <v>546</v>
      </c>
      <c r="BJ198" s="178">
        <v>568</v>
      </c>
      <c r="BK198" s="165">
        <v>568</v>
      </c>
      <c r="BL198" s="178">
        <v>568</v>
      </c>
      <c r="BM198" s="178">
        <v>568</v>
      </c>
      <c r="BN198" s="178">
        <v>568</v>
      </c>
      <c r="BO198" s="167">
        <v>568</v>
      </c>
    </row>
    <row r="199" spans="1:67" s="41" customFormat="1" ht="15" customHeight="1" x14ac:dyDescent="0.25">
      <c r="A199" s="139">
        <v>192</v>
      </c>
      <c r="B199" s="139" t="s">
        <v>1046</v>
      </c>
      <c r="C199" s="139" t="s">
        <v>1047</v>
      </c>
      <c r="D199" s="163" t="s">
        <v>835</v>
      </c>
      <c r="E199" s="178">
        <v>0</v>
      </c>
      <c r="F199" s="178">
        <v>0</v>
      </c>
      <c r="G199" s="178">
        <v>0</v>
      </c>
      <c r="H199" s="178">
        <v>0</v>
      </c>
      <c r="I199" s="178">
        <v>0</v>
      </c>
      <c r="J199" s="178">
        <v>0</v>
      </c>
      <c r="K199" s="178">
        <v>0</v>
      </c>
      <c r="L199" s="178">
        <v>0</v>
      </c>
      <c r="M199" s="178">
        <v>0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0</v>
      </c>
      <c r="T199" s="178">
        <v>0</v>
      </c>
      <c r="U199" s="178">
        <v>0</v>
      </c>
      <c r="V199" s="178">
        <v>0</v>
      </c>
      <c r="W199" s="178">
        <v>0</v>
      </c>
      <c r="X199" s="178">
        <v>0</v>
      </c>
      <c r="Y199" s="178">
        <v>0</v>
      </c>
      <c r="Z199" s="178">
        <v>0</v>
      </c>
      <c r="AA199" s="178">
        <v>0</v>
      </c>
      <c r="AB199" s="178">
        <v>0</v>
      </c>
      <c r="AC199" s="178">
        <v>0</v>
      </c>
      <c r="AD199" s="178">
        <v>0</v>
      </c>
      <c r="AE199" s="178">
        <v>0</v>
      </c>
      <c r="AF199" s="178">
        <v>0</v>
      </c>
      <c r="AG199" s="178">
        <v>0</v>
      </c>
      <c r="AH199" s="178">
        <v>0</v>
      </c>
      <c r="AI199" s="178">
        <v>0</v>
      </c>
      <c r="AJ199" s="178">
        <v>0</v>
      </c>
      <c r="AK199" s="178">
        <v>0</v>
      </c>
      <c r="AL199" s="178">
        <v>0</v>
      </c>
      <c r="AM199" s="178">
        <v>0</v>
      </c>
      <c r="AN199" s="178">
        <v>52</v>
      </c>
      <c r="AO199" s="178">
        <v>92</v>
      </c>
      <c r="AP199" s="178">
        <v>92</v>
      </c>
      <c r="AQ199" s="178">
        <v>92</v>
      </c>
      <c r="AR199" s="178">
        <v>92</v>
      </c>
      <c r="AS199" s="178">
        <v>92</v>
      </c>
      <c r="AT199" s="178">
        <v>92</v>
      </c>
      <c r="AU199" s="178">
        <v>92</v>
      </c>
      <c r="AV199" s="178">
        <v>92</v>
      </c>
      <c r="AW199" s="178">
        <v>92</v>
      </c>
      <c r="AX199" s="178">
        <v>92</v>
      </c>
      <c r="AY199" s="178">
        <v>92</v>
      </c>
      <c r="AZ199" s="178">
        <v>92</v>
      </c>
      <c r="BA199" s="178">
        <v>92</v>
      </c>
      <c r="BB199" s="178">
        <v>92</v>
      </c>
      <c r="BC199" s="178">
        <v>92</v>
      </c>
      <c r="BD199" s="178">
        <v>92</v>
      </c>
      <c r="BE199" s="178">
        <v>92</v>
      </c>
      <c r="BF199" s="178">
        <v>92</v>
      </c>
      <c r="BG199" s="178">
        <v>92</v>
      </c>
      <c r="BH199" s="178">
        <v>92</v>
      </c>
      <c r="BI199" s="178">
        <v>92</v>
      </c>
      <c r="BJ199" s="178">
        <v>92</v>
      </c>
      <c r="BK199" s="165">
        <v>92</v>
      </c>
      <c r="BL199" s="178">
        <v>92</v>
      </c>
      <c r="BM199" s="178">
        <v>92</v>
      </c>
      <c r="BN199" s="178">
        <v>92</v>
      </c>
      <c r="BO199" s="167">
        <v>92</v>
      </c>
    </row>
    <row r="200" spans="1:67" s="41" customFormat="1" ht="15" customHeight="1" x14ac:dyDescent="0.25">
      <c r="A200" s="139">
        <v>193</v>
      </c>
      <c r="B200" s="139">
        <v>1000684</v>
      </c>
      <c r="C200" s="139" t="s">
        <v>1048</v>
      </c>
      <c r="D200" s="163" t="s">
        <v>174</v>
      </c>
      <c r="E200" s="178">
        <v>62</v>
      </c>
      <c r="F200" s="178">
        <v>62</v>
      </c>
      <c r="G200" s="178">
        <v>62</v>
      </c>
      <c r="H200" s="178">
        <v>62</v>
      </c>
      <c r="I200" s="178">
        <v>62</v>
      </c>
      <c r="J200" s="178">
        <v>0</v>
      </c>
      <c r="K200" s="178">
        <v>0</v>
      </c>
      <c r="L200" s="178">
        <v>0</v>
      </c>
      <c r="M200" s="178">
        <v>0</v>
      </c>
      <c r="N200" s="178">
        <v>0</v>
      </c>
      <c r="O200" s="178">
        <v>0</v>
      </c>
      <c r="P200" s="178">
        <v>0</v>
      </c>
      <c r="Q200" s="178">
        <v>0</v>
      </c>
      <c r="R200" s="178">
        <v>0</v>
      </c>
      <c r="S200" s="178">
        <v>0</v>
      </c>
      <c r="T200" s="178">
        <v>0</v>
      </c>
      <c r="U200" s="178">
        <v>0</v>
      </c>
      <c r="V200" s="178">
        <v>0</v>
      </c>
      <c r="W200" s="178">
        <v>0</v>
      </c>
      <c r="X200" s="178">
        <v>0</v>
      </c>
      <c r="Y200" s="178">
        <v>0</v>
      </c>
      <c r="Z200" s="178">
        <v>0</v>
      </c>
      <c r="AA200" s="178">
        <v>0</v>
      </c>
      <c r="AB200" s="178">
        <v>0</v>
      </c>
      <c r="AC200" s="178">
        <v>0</v>
      </c>
      <c r="AD200" s="178">
        <v>0</v>
      </c>
      <c r="AE200" s="178">
        <v>0</v>
      </c>
      <c r="AF200" s="178">
        <v>0</v>
      </c>
      <c r="AG200" s="178">
        <v>0</v>
      </c>
      <c r="AH200" s="178">
        <v>0</v>
      </c>
      <c r="AI200" s="178">
        <v>0</v>
      </c>
      <c r="AJ200" s="178">
        <v>0</v>
      </c>
      <c r="AK200" s="178">
        <v>0</v>
      </c>
      <c r="AL200" s="178">
        <v>0</v>
      </c>
      <c r="AM200" s="178">
        <v>0</v>
      </c>
      <c r="AN200" s="178">
        <v>0</v>
      </c>
      <c r="AO200" s="178">
        <v>0</v>
      </c>
      <c r="AP200" s="178">
        <v>0</v>
      </c>
      <c r="AQ200" s="178">
        <v>0</v>
      </c>
      <c r="AR200" s="178">
        <v>0</v>
      </c>
      <c r="AS200" s="178">
        <v>0</v>
      </c>
      <c r="AT200" s="178">
        <v>0</v>
      </c>
      <c r="AU200" s="178">
        <v>0</v>
      </c>
      <c r="AV200" s="178">
        <v>0</v>
      </c>
      <c r="AW200" s="178">
        <v>0</v>
      </c>
      <c r="AX200" s="178">
        <v>0</v>
      </c>
      <c r="AY200" s="178">
        <v>0</v>
      </c>
      <c r="AZ200" s="178">
        <v>0</v>
      </c>
      <c r="BA200" s="178">
        <v>0</v>
      </c>
      <c r="BB200" s="178">
        <v>0</v>
      </c>
      <c r="BC200" s="178">
        <v>0</v>
      </c>
      <c r="BD200" s="178">
        <v>0</v>
      </c>
      <c r="BE200" s="178">
        <v>0</v>
      </c>
      <c r="BF200" s="178">
        <v>0</v>
      </c>
      <c r="BG200" s="178">
        <v>0</v>
      </c>
      <c r="BH200" s="178">
        <v>0</v>
      </c>
      <c r="BI200" s="178">
        <v>0</v>
      </c>
      <c r="BJ200" s="178">
        <v>0</v>
      </c>
      <c r="BK200" s="178">
        <v>0</v>
      </c>
      <c r="BL200" s="178">
        <v>0</v>
      </c>
      <c r="BM200" s="178">
        <v>0</v>
      </c>
      <c r="BN200" s="178">
        <v>0</v>
      </c>
      <c r="BO200" s="167">
        <v>0</v>
      </c>
    </row>
    <row r="201" spans="1:67" s="41" customFormat="1" ht="15" customHeight="1" x14ac:dyDescent="0.25">
      <c r="A201" s="139">
        <v>194</v>
      </c>
      <c r="B201" s="139" t="s">
        <v>1049</v>
      </c>
      <c r="C201" s="139" t="s">
        <v>580</v>
      </c>
      <c r="D201" s="163" t="s">
        <v>175</v>
      </c>
      <c r="E201" s="178">
        <v>55</v>
      </c>
      <c r="F201" s="178">
        <v>55</v>
      </c>
      <c r="G201" s="178">
        <v>55</v>
      </c>
      <c r="H201" s="178">
        <v>55</v>
      </c>
      <c r="I201" s="178">
        <v>55</v>
      </c>
      <c r="J201" s="178">
        <v>55</v>
      </c>
      <c r="K201" s="178">
        <v>55</v>
      </c>
      <c r="L201" s="178">
        <v>55</v>
      </c>
      <c r="M201" s="178">
        <v>55</v>
      </c>
      <c r="N201" s="178">
        <v>55</v>
      </c>
      <c r="O201" s="178">
        <v>55</v>
      </c>
      <c r="P201" s="178">
        <v>55</v>
      </c>
      <c r="Q201" s="178">
        <v>55</v>
      </c>
      <c r="R201" s="178">
        <v>55</v>
      </c>
      <c r="S201" s="178">
        <v>55</v>
      </c>
      <c r="T201" s="178">
        <v>55</v>
      </c>
      <c r="U201" s="178">
        <v>55</v>
      </c>
      <c r="V201" s="178">
        <v>55</v>
      </c>
      <c r="W201" s="178">
        <v>55</v>
      </c>
      <c r="X201" s="178">
        <v>55</v>
      </c>
      <c r="Y201" s="178">
        <v>55</v>
      </c>
      <c r="Z201" s="178">
        <v>55</v>
      </c>
      <c r="AA201" s="178">
        <v>55</v>
      </c>
      <c r="AB201" s="178">
        <v>55</v>
      </c>
      <c r="AC201" s="178">
        <v>55</v>
      </c>
      <c r="AD201" s="178">
        <v>55</v>
      </c>
      <c r="AE201" s="178">
        <v>55</v>
      </c>
      <c r="AF201" s="178">
        <v>55</v>
      </c>
      <c r="AG201" s="178">
        <v>55</v>
      </c>
      <c r="AH201" s="178">
        <v>55</v>
      </c>
      <c r="AI201" s="178">
        <v>55</v>
      </c>
      <c r="AJ201" s="178">
        <v>55</v>
      </c>
      <c r="AK201" s="178">
        <v>55</v>
      </c>
      <c r="AL201" s="178">
        <v>55</v>
      </c>
      <c r="AM201" s="178">
        <v>55</v>
      </c>
      <c r="AN201" s="178">
        <v>42</v>
      </c>
      <c r="AO201" s="178">
        <v>134</v>
      </c>
      <c r="AP201" s="178">
        <v>134</v>
      </c>
      <c r="AQ201" s="178">
        <v>134</v>
      </c>
      <c r="AR201" s="178">
        <v>134</v>
      </c>
      <c r="AS201" s="178">
        <v>134</v>
      </c>
      <c r="AT201" s="178">
        <v>134</v>
      </c>
      <c r="AU201" s="178">
        <v>134</v>
      </c>
      <c r="AV201" s="178">
        <v>134</v>
      </c>
      <c r="AW201" s="178">
        <v>134</v>
      </c>
      <c r="AX201" s="178">
        <v>134</v>
      </c>
      <c r="AY201" s="178">
        <v>134</v>
      </c>
      <c r="AZ201" s="178">
        <v>134</v>
      </c>
      <c r="BA201" s="178">
        <v>134</v>
      </c>
      <c r="BB201" s="178">
        <v>134</v>
      </c>
      <c r="BC201" s="178">
        <v>134</v>
      </c>
      <c r="BD201" s="178">
        <v>156</v>
      </c>
      <c r="BE201" s="178">
        <v>156</v>
      </c>
      <c r="BF201" s="178">
        <v>156</v>
      </c>
      <c r="BG201" s="178">
        <v>156</v>
      </c>
      <c r="BH201" s="178">
        <v>156</v>
      </c>
      <c r="BI201" s="178">
        <v>156</v>
      </c>
      <c r="BJ201" s="178">
        <v>156</v>
      </c>
      <c r="BK201" s="165">
        <v>156</v>
      </c>
      <c r="BL201" s="178">
        <v>156</v>
      </c>
      <c r="BM201" s="178">
        <v>156</v>
      </c>
      <c r="BN201" s="178">
        <v>156</v>
      </c>
      <c r="BO201" s="167">
        <v>156</v>
      </c>
    </row>
    <row r="202" spans="1:67" s="41" customFormat="1" ht="15" customHeight="1" x14ac:dyDescent="0.25">
      <c r="A202" s="139">
        <v>195</v>
      </c>
      <c r="B202" s="139" t="s">
        <v>1050</v>
      </c>
      <c r="C202" s="139" t="s">
        <v>581</v>
      </c>
      <c r="D202" s="163" t="s">
        <v>176</v>
      </c>
      <c r="E202" s="178">
        <v>32</v>
      </c>
      <c r="F202" s="178">
        <v>32</v>
      </c>
      <c r="G202" s="178">
        <v>32</v>
      </c>
      <c r="H202" s="178">
        <v>32</v>
      </c>
      <c r="I202" s="178">
        <v>32</v>
      </c>
      <c r="J202" s="178">
        <v>32</v>
      </c>
      <c r="K202" s="178">
        <v>32</v>
      </c>
      <c r="L202" s="178">
        <v>32</v>
      </c>
      <c r="M202" s="178">
        <v>32</v>
      </c>
      <c r="N202" s="178">
        <v>32</v>
      </c>
      <c r="O202" s="178">
        <v>32</v>
      </c>
      <c r="P202" s="178">
        <v>32</v>
      </c>
      <c r="Q202" s="178">
        <v>32</v>
      </c>
      <c r="R202" s="178">
        <v>32</v>
      </c>
      <c r="S202" s="178">
        <v>32</v>
      </c>
      <c r="T202" s="178">
        <v>32</v>
      </c>
      <c r="U202" s="178">
        <v>32</v>
      </c>
      <c r="V202" s="178">
        <v>32</v>
      </c>
      <c r="W202" s="178">
        <v>32</v>
      </c>
      <c r="X202" s="178">
        <v>32</v>
      </c>
      <c r="Y202" s="178">
        <v>32</v>
      </c>
      <c r="Z202" s="178">
        <v>32</v>
      </c>
      <c r="AA202" s="178">
        <v>32</v>
      </c>
      <c r="AB202" s="178">
        <v>32</v>
      </c>
      <c r="AC202" s="178">
        <v>32</v>
      </c>
      <c r="AD202" s="178">
        <v>32</v>
      </c>
      <c r="AE202" s="178">
        <v>32</v>
      </c>
      <c r="AF202" s="178">
        <v>32</v>
      </c>
      <c r="AG202" s="178">
        <v>32</v>
      </c>
      <c r="AH202" s="178">
        <v>32</v>
      </c>
      <c r="AI202" s="178">
        <v>32</v>
      </c>
      <c r="AJ202" s="178">
        <v>32</v>
      </c>
      <c r="AK202" s="178">
        <v>32</v>
      </c>
      <c r="AL202" s="178">
        <v>32</v>
      </c>
      <c r="AM202" s="178">
        <v>32</v>
      </c>
      <c r="AN202" s="178">
        <v>32</v>
      </c>
      <c r="AO202" s="178">
        <v>32</v>
      </c>
      <c r="AP202" s="178">
        <v>32</v>
      </c>
      <c r="AQ202" s="178">
        <v>32</v>
      </c>
      <c r="AR202" s="178">
        <v>32</v>
      </c>
      <c r="AS202" s="178">
        <v>32</v>
      </c>
      <c r="AT202" s="178">
        <v>32</v>
      </c>
      <c r="AU202" s="178">
        <v>32</v>
      </c>
      <c r="AV202" s="178">
        <v>17</v>
      </c>
      <c r="AW202" s="178">
        <v>17</v>
      </c>
      <c r="AX202" s="178">
        <v>17</v>
      </c>
      <c r="AY202" s="178">
        <v>17</v>
      </c>
      <c r="AZ202" s="178">
        <v>17</v>
      </c>
      <c r="BA202" s="178">
        <v>17</v>
      </c>
      <c r="BB202" s="178">
        <v>17</v>
      </c>
      <c r="BC202" s="178">
        <v>23</v>
      </c>
      <c r="BD202" s="178">
        <v>46</v>
      </c>
      <c r="BE202" s="178">
        <v>91</v>
      </c>
      <c r="BF202" s="178">
        <v>91</v>
      </c>
      <c r="BG202" s="178">
        <v>91</v>
      </c>
      <c r="BH202" s="178">
        <v>91</v>
      </c>
      <c r="BI202" s="178">
        <v>91</v>
      </c>
      <c r="BJ202" s="178">
        <v>91</v>
      </c>
      <c r="BK202" s="165">
        <v>91</v>
      </c>
      <c r="BL202" s="178">
        <v>182</v>
      </c>
      <c r="BM202" s="178">
        <v>182</v>
      </c>
      <c r="BN202" s="178">
        <v>182</v>
      </c>
      <c r="BO202" s="167">
        <v>182</v>
      </c>
    </row>
    <row r="203" spans="1:67" s="41" customFormat="1" ht="15" customHeight="1" x14ac:dyDescent="0.25">
      <c r="A203" s="139">
        <v>196</v>
      </c>
      <c r="B203" s="139" t="s">
        <v>1051</v>
      </c>
      <c r="C203" s="139" t="s">
        <v>582</v>
      </c>
      <c r="D203" s="163" t="s">
        <v>177</v>
      </c>
      <c r="E203" s="178">
        <v>1150</v>
      </c>
      <c r="F203" s="178">
        <v>1150</v>
      </c>
      <c r="G203" s="178">
        <v>1150</v>
      </c>
      <c r="H203" s="178">
        <v>1150</v>
      </c>
      <c r="I203" s="178">
        <v>1023</v>
      </c>
      <c r="J203" s="178">
        <v>1023</v>
      </c>
      <c r="K203" s="178">
        <v>1023</v>
      </c>
      <c r="L203" s="178">
        <v>1023</v>
      </c>
      <c r="M203" s="178">
        <v>1111</v>
      </c>
      <c r="N203" s="178">
        <v>1111</v>
      </c>
      <c r="O203" s="178">
        <v>1111</v>
      </c>
      <c r="P203" s="178">
        <v>1111</v>
      </c>
      <c r="Q203" s="178">
        <v>1111</v>
      </c>
      <c r="R203" s="178">
        <v>1111</v>
      </c>
      <c r="S203" s="178">
        <v>1111</v>
      </c>
      <c r="T203" s="178">
        <v>1111</v>
      </c>
      <c r="U203" s="178">
        <v>1111</v>
      </c>
      <c r="V203" s="178">
        <v>1111</v>
      </c>
      <c r="W203" s="178">
        <v>1111</v>
      </c>
      <c r="X203" s="178">
        <v>1111</v>
      </c>
      <c r="Y203" s="178">
        <v>1111</v>
      </c>
      <c r="Z203" s="178">
        <v>1111</v>
      </c>
      <c r="AA203" s="178">
        <v>1018</v>
      </c>
      <c r="AB203" s="178">
        <v>1018</v>
      </c>
      <c r="AC203" s="178">
        <v>1018</v>
      </c>
      <c r="AD203" s="178">
        <v>1018</v>
      </c>
      <c r="AE203" s="178">
        <v>1018</v>
      </c>
      <c r="AF203" s="178">
        <v>1018</v>
      </c>
      <c r="AG203" s="178">
        <v>1018</v>
      </c>
      <c r="AH203" s="178">
        <v>1018</v>
      </c>
      <c r="AI203" s="178">
        <v>1018</v>
      </c>
      <c r="AJ203" s="178">
        <v>1018</v>
      </c>
      <c r="AK203" s="178">
        <v>1018</v>
      </c>
      <c r="AL203" s="178">
        <v>1018</v>
      </c>
      <c r="AM203" s="178">
        <v>961</v>
      </c>
      <c r="AN203" s="178">
        <v>961</v>
      </c>
      <c r="AO203" s="178">
        <v>915</v>
      </c>
      <c r="AP203" s="178">
        <v>915</v>
      </c>
      <c r="AQ203" s="178">
        <v>915</v>
      </c>
      <c r="AR203" s="178">
        <v>915</v>
      </c>
      <c r="AS203" s="178">
        <v>915</v>
      </c>
      <c r="AT203" s="178">
        <v>915</v>
      </c>
      <c r="AU203" s="178">
        <v>915</v>
      </c>
      <c r="AV203" s="178">
        <v>915</v>
      </c>
      <c r="AW203" s="178">
        <v>915</v>
      </c>
      <c r="AX203" s="178">
        <v>915</v>
      </c>
      <c r="AY203" s="178">
        <v>915</v>
      </c>
      <c r="AZ203" s="178">
        <v>509</v>
      </c>
      <c r="BA203" s="178">
        <v>299</v>
      </c>
      <c r="BB203" s="178">
        <v>701</v>
      </c>
      <c r="BC203" s="178">
        <v>701</v>
      </c>
      <c r="BD203" s="178">
        <v>701</v>
      </c>
      <c r="BE203" s="178">
        <v>701</v>
      </c>
      <c r="BF203" s="178">
        <v>701</v>
      </c>
      <c r="BG203" s="178">
        <v>701</v>
      </c>
      <c r="BH203" s="178">
        <v>701</v>
      </c>
      <c r="BI203" s="178">
        <v>705</v>
      </c>
      <c r="BJ203" s="178">
        <v>623</v>
      </c>
      <c r="BK203" s="165">
        <v>623</v>
      </c>
      <c r="BL203" s="178">
        <v>1242</v>
      </c>
      <c r="BM203" s="178">
        <v>1242</v>
      </c>
      <c r="BN203" s="178">
        <v>1242</v>
      </c>
      <c r="BO203" s="167">
        <v>1242</v>
      </c>
    </row>
    <row r="204" spans="1:67" s="41" customFormat="1" ht="15" customHeight="1" x14ac:dyDescent="0.25">
      <c r="A204" s="139">
        <v>197</v>
      </c>
      <c r="B204" s="140" t="s">
        <v>1522</v>
      </c>
      <c r="C204" s="139" t="s">
        <v>1052</v>
      </c>
      <c r="D204" s="163" t="s">
        <v>832</v>
      </c>
      <c r="E204" s="178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8">
        <v>0</v>
      </c>
      <c r="AC204" s="178">
        <v>0</v>
      </c>
      <c r="AD204" s="178">
        <v>0</v>
      </c>
      <c r="AE204" s="178">
        <v>0</v>
      </c>
      <c r="AF204" s="178">
        <v>0</v>
      </c>
      <c r="AG204" s="178">
        <v>0</v>
      </c>
      <c r="AH204" s="178">
        <v>0</v>
      </c>
      <c r="AI204" s="178">
        <v>0</v>
      </c>
      <c r="AJ204" s="178">
        <v>0</v>
      </c>
      <c r="AK204" s="178">
        <v>0</v>
      </c>
      <c r="AL204" s="178">
        <v>0</v>
      </c>
      <c r="AM204" s="178">
        <v>44</v>
      </c>
      <c r="AN204" s="178">
        <v>44</v>
      </c>
      <c r="AO204" s="178">
        <v>44</v>
      </c>
      <c r="AP204" s="178">
        <v>44</v>
      </c>
      <c r="AQ204" s="178">
        <v>44</v>
      </c>
      <c r="AR204" s="178">
        <v>44</v>
      </c>
      <c r="AS204" s="178">
        <v>44</v>
      </c>
      <c r="AT204" s="178">
        <v>44</v>
      </c>
      <c r="AU204" s="178">
        <v>44</v>
      </c>
      <c r="AV204" s="178">
        <v>44</v>
      </c>
      <c r="AW204" s="178">
        <v>44</v>
      </c>
      <c r="AX204" s="178">
        <v>44</v>
      </c>
      <c r="AY204" s="178">
        <v>44</v>
      </c>
      <c r="AZ204" s="178">
        <v>44</v>
      </c>
      <c r="BA204" s="178">
        <v>44</v>
      </c>
      <c r="BB204" s="178">
        <v>44</v>
      </c>
      <c r="BC204" s="178">
        <v>44</v>
      </c>
      <c r="BD204" s="178">
        <v>44</v>
      </c>
      <c r="BE204" s="178">
        <v>44</v>
      </c>
      <c r="BF204" s="178">
        <v>44</v>
      </c>
      <c r="BG204" s="178">
        <v>44</v>
      </c>
      <c r="BH204" s="178">
        <v>44</v>
      </c>
      <c r="BI204" s="178">
        <v>44</v>
      </c>
      <c r="BJ204" s="178">
        <v>44</v>
      </c>
      <c r="BK204" s="165">
        <v>44</v>
      </c>
      <c r="BL204" s="178">
        <v>44</v>
      </c>
      <c r="BM204" s="178">
        <v>44</v>
      </c>
      <c r="BN204" s="178">
        <v>44</v>
      </c>
      <c r="BO204" s="167">
        <v>44</v>
      </c>
    </row>
    <row r="205" spans="1:67" s="41" customFormat="1" ht="15" customHeight="1" x14ac:dyDescent="0.25">
      <c r="A205" s="139">
        <v>198</v>
      </c>
      <c r="B205" s="139" t="s">
        <v>1053</v>
      </c>
      <c r="C205" s="139" t="s">
        <v>1054</v>
      </c>
      <c r="D205" s="163" t="s">
        <v>178</v>
      </c>
      <c r="E205" s="178">
        <v>10</v>
      </c>
      <c r="F205" s="178">
        <v>10</v>
      </c>
      <c r="G205" s="178">
        <v>10</v>
      </c>
      <c r="H205" s="178">
        <v>10</v>
      </c>
      <c r="I205" s="178">
        <v>10</v>
      </c>
      <c r="J205" s="178">
        <v>10</v>
      </c>
      <c r="K205" s="178">
        <v>10</v>
      </c>
      <c r="L205" s="178">
        <v>10</v>
      </c>
      <c r="M205" s="178">
        <v>10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8">
        <v>0</v>
      </c>
      <c r="AC205" s="178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0</v>
      </c>
      <c r="AJ205" s="178">
        <v>0</v>
      </c>
      <c r="AK205" s="178">
        <v>0</v>
      </c>
      <c r="AL205" s="178">
        <v>0</v>
      </c>
      <c r="AM205" s="178">
        <v>0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v>0</v>
      </c>
      <c r="AT205" s="178">
        <v>0</v>
      </c>
      <c r="AU205" s="178">
        <v>0</v>
      </c>
      <c r="AV205" s="178">
        <v>0</v>
      </c>
      <c r="AW205" s="178">
        <v>0</v>
      </c>
      <c r="AX205" s="178">
        <v>0</v>
      </c>
      <c r="AY205" s="178">
        <v>0</v>
      </c>
      <c r="AZ205" s="178">
        <v>0</v>
      </c>
      <c r="BA205" s="178">
        <v>0</v>
      </c>
      <c r="BB205" s="178">
        <v>0</v>
      </c>
      <c r="BC205" s="178">
        <v>0</v>
      </c>
      <c r="BD205" s="178">
        <v>0</v>
      </c>
      <c r="BE205" s="178">
        <v>0</v>
      </c>
      <c r="BF205" s="178">
        <v>0</v>
      </c>
      <c r="BG205" s="178">
        <v>0</v>
      </c>
      <c r="BH205" s="178">
        <v>0</v>
      </c>
      <c r="BI205" s="178">
        <v>0</v>
      </c>
      <c r="BJ205" s="178">
        <v>0</v>
      </c>
      <c r="BK205" s="178">
        <v>0</v>
      </c>
      <c r="BL205" s="178">
        <v>0</v>
      </c>
      <c r="BM205" s="178">
        <v>0</v>
      </c>
      <c r="BN205" s="178">
        <v>0</v>
      </c>
      <c r="BO205" s="167">
        <v>0</v>
      </c>
    </row>
    <row r="206" spans="1:67" s="41" customFormat="1" ht="15" customHeight="1" x14ac:dyDescent="0.25">
      <c r="A206" s="139">
        <v>199</v>
      </c>
      <c r="B206" s="139" t="s">
        <v>1794</v>
      </c>
      <c r="C206" s="139" t="s">
        <v>583</v>
      </c>
      <c r="D206" s="163" t="s">
        <v>179</v>
      </c>
      <c r="E206" s="178">
        <v>22</v>
      </c>
      <c r="F206" s="178">
        <v>22</v>
      </c>
      <c r="G206" s="178">
        <v>22</v>
      </c>
      <c r="H206" s="178">
        <v>22</v>
      </c>
      <c r="I206" s="178">
        <v>22</v>
      </c>
      <c r="J206" s="178">
        <v>22</v>
      </c>
      <c r="K206" s="178">
        <v>22</v>
      </c>
      <c r="L206" s="178">
        <v>22</v>
      </c>
      <c r="M206" s="178">
        <v>22</v>
      </c>
      <c r="N206" s="178">
        <v>116</v>
      </c>
      <c r="O206" s="178">
        <v>116</v>
      </c>
      <c r="P206" s="178">
        <v>116</v>
      </c>
      <c r="Q206" s="178">
        <v>22</v>
      </c>
      <c r="R206" s="178">
        <v>22</v>
      </c>
      <c r="S206" s="178">
        <v>116</v>
      </c>
      <c r="T206" s="178">
        <v>116</v>
      </c>
      <c r="U206" s="178">
        <v>116</v>
      </c>
      <c r="V206" s="178">
        <v>116</v>
      </c>
      <c r="W206" s="178">
        <v>116</v>
      </c>
      <c r="X206" s="178">
        <v>116</v>
      </c>
      <c r="Y206" s="178">
        <v>116</v>
      </c>
      <c r="Z206" s="178">
        <v>116</v>
      </c>
      <c r="AA206" s="178">
        <v>116</v>
      </c>
      <c r="AB206" s="178">
        <v>116</v>
      </c>
      <c r="AC206" s="178">
        <v>116</v>
      </c>
      <c r="AD206" s="178">
        <v>116</v>
      </c>
      <c r="AE206" s="178">
        <v>116</v>
      </c>
      <c r="AF206" s="178">
        <v>116</v>
      </c>
      <c r="AG206" s="178">
        <v>116</v>
      </c>
      <c r="AH206" s="178">
        <v>116</v>
      </c>
      <c r="AI206" s="178">
        <v>116</v>
      </c>
      <c r="AJ206" s="178">
        <v>116</v>
      </c>
      <c r="AK206" s="178">
        <v>116</v>
      </c>
      <c r="AL206" s="178">
        <v>116</v>
      </c>
      <c r="AM206" s="178">
        <v>130</v>
      </c>
      <c r="AN206" s="178">
        <v>130</v>
      </c>
      <c r="AO206" s="178">
        <v>154</v>
      </c>
      <c r="AP206" s="178">
        <v>154</v>
      </c>
      <c r="AQ206" s="178">
        <v>154</v>
      </c>
      <c r="AR206" s="178">
        <v>165</v>
      </c>
      <c r="AS206" s="178">
        <v>165</v>
      </c>
      <c r="AT206" s="178">
        <v>165</v>
      </c>
      <c r="AU206" s="178">
        <v>165</v>
      </c>
      <c r="AV206" s="178">
        <v>0</v>
      </c>
      <c r="AW206" s="178">
        <v>0</v>
      </c>
      <c r="AX206" s="178">
        <v>0</v>
      </c>
      <c r="AY206" s="178">
        <v>0</v>
      </c>
      <c r="AZ206" s="178">
        <v>0</v>
      </c>
      <c r="BA206" s="178">
        <v>0</v>
      </c>
      <c r="BB206" s="178">
        <v>0</v>
      </c>
      <c r="BC206" s="178">
        <v>0</v>
      </c>
      <c r="BD206" s="178">
        <v>0</v>
      </c>
      <c r="BE206" s="178">
        <v>0</v>
      </c>
      <c r="BF206" s="178">
        <v>0</v>
      </c>
      <c r="BG206" s="178">
        <v>0</v>
      </c>
      <c r="BH206" s="178">
        <v>0</v>
      </c>
      <c r="BI206" s="178">
        <v>0</v>
      </c>
      <c r="BJ206" s="178">
        <v>0</v>
      </c>
      <c r="BK206" s="178">
        <v>0</v>
      </c>
      <c r="BL206" s="178">
        <v>0</v>
      </c>
      <c r="BM206" s="178">
        <v>0</v>
      </c>
      <c r="BN206" s="178">
        <v>0</v>
      </c>
      <c r="BO206" s="167">
        <v>0</v>
      </c>
    </row>
    <row r="207" spans="1:67" s="41" customFormat="1" ht="15" customHeight="1" x14ac:dyDescent="0.25">
      <c r="A207" s="139">
        <v>200</v>
      </c>
      <c r="B207" s="139" t="s">
        <v>1056</v>
      </c>
      <c r="C207" s="139" t="s">
        <v>584</v>
      </c>
      <c r="D207" s="163" t="s">
        <v>180</v>
      </c>
      <c r="E207" s="178">
        <v>14</v>
      </c>
      <c r="F207" s="178">
        <v>14</v>
      </c>
      <c r="G207" s="178">
        <v>14</v>
      </c>
      <c r="H207" s="178">
        <v>14</v>
      </c>
      <c r="I207" s="178">
        <v>14</v>
      </c>
      <c r="J207" s="178">
        <v>14</v>
      </c>
      <c r="K207" s="178">
        <v>14</v>
      </c>
      <c r="L207" s="178">
        <v>14</v>
      </c>
      <c r="M207" s="178">
        <v>14</v>
      </c>
      <c r="N207" s="178">
        <v>14</v>
      </c>
      <c r="O207" s="178">
        <v>14</v>
      </c>
      <c r="P207" s="178">
        <v>14</v>
      </c>
      <c r="Q207" s="178">
        <v>14</v>
      </c>
      <c r="R207" s="178">
        <v>14</v>
      </c>
      <c r="S207" s="178">
        <v>14</v>
      </c>
      <c r="T207" s="178">
        <v>14</v>
      </c>
      <c r="U207" s="178">
        <v>14</v>
      </c>
      <c r="V207" s="178">
        <v>14</v>
      </c>
      <c r="W207" s="178">
        <v>14</v>
      </c>
      <c r="X207" s="178">
        <v>14</v>
      </c>
      <c r="Y207" s="178">
        <v>14</v>
      </c>
      <c r="Z207" s="178">
        <v>14</v>
      </c>
      <c r="AA207" s="178">
        <v>14</v>
      </c>
      <c r="AB207" s="178">
        <v>14</v>
      </c>
      <c r="AC207" s="178">
        <v>14</v>
      </c>
      <c r="AD207" s="178">
        <v>14</v>
      </c>
      <c r="AE207" s="178">
        <v>14</v>
      </c>
      <c r="AF207" s="178">
        <v>14</v>
      </c>
      <c r="AG207" s="178">
        <v>14</v>
      </c>
      <c r="AH207" s="178">
        <v>14</v>
      </c>
      <c r="AI207" s="178">
        <v>14</v>
      </c>
      <c r="AJ207" s="178">
        <v>14</v>
      </c>
      <c r="AK207" s="178">
        <v>14</v>
      </c>
      <c r="AL207" s="178">
        <v>14</v>
      </c>
      <c r="AM207" s="178">
        <v>14</v>
      </c>
      <c r="AN207" s="178">
        <v>14</v>
      </c>
      <c r="AO207" s="178">
        <v>14</v>
      </c>
      <c r="AP207" s="178">
        <v>14</v>
      </c>
      <c r="AQ207" s="178">
        <v>14</v>
      </c>
      <c r="AR207" s="178">
        <v>14</v>
      </c>
      <c r="AS207" s="178">
        <v>14</v>
      </c>
      <c r="AT207" s="178">
        <v>14</v>
      </c>
      <c r="AU207" s="178">
        <v>14</v>
      </c>
      <c r="AV207" s="178">
        <v>14</v>
      </c>
      <c r="AW207" s="178">
        <v>14</v>
      </c>
      <c r="AX207" s="178">
        <v>0</v>
      </c>
      <c r="AY207" s="178">
        <v>0</v>
      </c>
      <c r="AZ207" s="178">
        <v>0</v>
      </c>
      <c r="BA207" s="178">
        <v>0</v>
      </c>
      <c r="BB207" s="178">
        <v>0</v>
      </c>
      <c r="BC207" s="178">
        <v>0</v>
      </c>
      <c r="BD207" s="178">
        <v>0</v>
      </c>
      <c r="BE207" s="178">
        <v>0</v>
      </c>
      <c r="BF207" s="178">
        <v>0</v>
      </c>
      <c r="BG207" s="178">
        <v>0</v>
      </c>
      <c r="BH207" s="178">
        <v>0</v>
      </c>
      <c r="BI207" s="178">
        <v>0</v>
      </c>
      <c r="BJ207" s="178">
        <v>0</v>
      </c>
      <c r="BK207" s="178">
        <v>0</v>
      </c>
      <c r="BL207" s="178">
        <v>0</v>
      </c>
      <c r="BM207" s="178">
        <v>0</v>
      </c>
      <c r="BN207" s="178">
        <v>0</v>
      </c>
      <c r="BO207" s="167">
        <v>0</v>
      </c>
    </row>
    <row r="208" spans="1:67" s="41" customFormat="1" ht="15" customHeight="1" x14ac:dyDescent="0.25">
      <c r="A208" s="139">
        <v>201</v>
      </c>
      <c r="B208" s="140" t="s">
        <v>1841</v>
      </c>
      <c r="C208" s="139" t="s">
        <v>1831</v>
      </c>
      <c r="D208" s="163" t="s">
        <v>1832</v>
      </c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>
        <v>247</v>
      </c>
      <c r="BJ208" s="178">
        <v>247</v>
      </c>
      <c r="BK208" s="165">
        <v>247</v>
      </c>
      <c r="BL208" s="178">
        <v>247</v>
      </c>
      <c r="BM208" s="178">
        <v>247</v>
      </c>
      <c r="BN208" s="178">
        <v>247</v>
      </c>
      <c r="BO208" s="167">
        <v>247</v>
      </c>
    </row>
    <row r="209" spans="1:67" s="41" customFormat="1" ht="15" customHeight="1" x14ac:dyDescent="0.25">
      <c r="A209" s="139">
        <v>202</v>
      </c>
      <c r="B209" s="139" t="s">
        <v>1057</v>
      </c>
      <c r="C209" s="139" t="s">
        <v>585</v>
      </c>
      <c r="D209" s="163" t="s">
        <v>181</v>
      </c>
      <c r="E209" s="178">
        <v>32</v>
      </c>
      <c r="F209" s="178">
        <v>32</v>
      </c>
      <c r="G209" s="178">
        <v>32</v>
      </c>
      <c r="H209" s="178">
        <v>32</v>
      </c>
      <c r="I209" s="178">
        <v>32</v>
      </c>
      <c r="J209" s="178">
        <v>32</v>
      </c>
      <c r="K209" s="178">
        <v>32</v>
      </c>
      <c r="L209" s="178">
        <v>32</v>
      </c>
      <c r="M209" s="178">
        <v>32</v>
      </c>
      <c r="N209" s="178">
        <v>32</v>
      </c>
      <c r="O209" s="178">
        <v>32</v>
      </c>
      <c r="P209" s="178">
        <v>32</v>
      </c>
      <c r="Q209" s="178">
        <v>32</v>
      </c>
      <c r="R209" s="178">
        <v>32</v>
      </c>
      <c r="S209" s="178">
        <v>32</v>
      </c>
      <c r="T209" s="178">
        <v>32</v>
      </c>
      <c r="U209" s="178">
        <v>32</v>
      </c>
      <c r="V209" s="178">
        <v>32</v>
      </c>
      <c r="W209" s="178">
        <v>32</v>
      </c>
      <c r="X209" s="178">
        <v>32</v>
      </c>
      <c r="Y209" s="178">
        <v>32</v>
      </c>
      <c r="Z209" s="178">
        <v>32</v>
      </c>
      <c r="AA209" s="178">
        <v>32</v>
      </c>
      <c r="AB209" s="178">
        <v>32</v>
      </c>
      <c r="AC209" s="178">
        <v>32</v>
      </c>
      <c r="AD209" s="178">
        <v>32</v>
      </c>
      <c r="AE209" s="178">
        <v>32</v>
      </c>
      <c r="AF209" s="178">
        <v>32</v>
      </c>
      <c r="AG209" s="178">
        <v>32</v>
      </c>
      <c r="AH209" s="178">
        <v>32</v>
      </c>
      <c r="AI209" s="178">
        <v>32</v>
      </c>
      <c r="AJ209" s="178">
        <v>32</v>
      </c>
      <c r="AK209" s="178">
        <v>32</v>
      </c>
      <c r="AL209" s="178">
        <v>32</v>
      </c>
      <c r="AM209" s="178">
        <v>32</v>
      </c>
      <c r="AN209" s="178">
        <v>32</v>
      </c>
      <c r="AO209" s="178">
        <v>32</v>
      </c>
      <c r="AP209" s="178">
        <v>32</v>
      </c>
      <c r="AQ209" s="178">
        <v>32</v>
      </c>
      <c r="AR209" s="178">
        <v>32</v>
      </c>
      <c r="AS209" s="178">
        <v>32</v>
      </c>
      <c r="AT209" s="178">
        <v>32</v>
      </c>
      <c r="AU209" s="178">
        <v>32</v>
      </c>
      <c r="AV209" s="178">
        <v>32</v>
      </c>
      <c r="AW209" s="178">
        <v>32</v>
      </c>
      <c r="AX209" s="178">
        <v>32</v>
      </c>
      <c r="AY209" s="178">
        <v>32</v>
      </c>
      <c r="AZ209" s="178">
        <v>0</v>
      </c>
      <c r="BA209" s="178">
        <v>0</v>
      </c>
      <c r="BB209" s="178">
        <v>0</v>
      </c>
      <c r="BC209" s="178">
        <v>0</v>
      </c>
      <c r="BD209" s="178">
        <v>0</v>
      </c>
      <c r="BE209" s="178">
        <v>0</v>
      </c>
      <c r="BF209" s="178">
        <v>0</v>
      </c>
      <c r="BG209" s="178">
        <v>0</v>
      </c>
      <c r="BH209" s="178">
        <v>0</v>
      </c>
      <c r="BI209" s="178">
        <v>0</v>
      </c>
      <c r="BJ209" s="178">
        <v>0</v>
      </c>
      <c r="BK209" s="178">
        <v>0</v>
      </c>
      <c r="BL209" s="178">
        <v>0</v>
      </c>
      <c r="BM209" s="178">
        <v>0</v>
      </c>
      <c r="BN209" s="178">
        <v>0</v>
      </c>
      <c r="BO209" s="167">
        <v>0</v>
      </c>
    </row>
    <row r="210" spans="1:67" s="41" customFormat="1" ht="15" customHeight="1" x14ac:dyDescent="0.25">
      <c r="A210" s="139">
        <v>203</v>
      </c>
      <c r="B210" s="139" t="s">
        <v>1058</v>
      </c>
      <c r="C210" s="139" t="s">
        <v>586</v>
      </c>
      <c r="D210" s="163" t="s">
        <v>182</v>
      </c>
      <c r="E210" s="178">
        <v>12</v>
      </c>
      <c r="F210" s="178">
        <v>12</v>
      </c>
      <c r="G210" s="178">
        <v>12</v>
      </c>
      <c r="H210" s="178">
        <v>12</v>
      </c>
      <c r="I210" s="178">
        <v>12</v>
      </c>
      <c r="J210" s="178">
        <v>12</v>
      </c>
      <c r="K210" s="178">
        <v>12</v>
      </c>
      <c r="L210" s="178">
        <v>12</v>
      </c>
      <c r="M210" s="178">
        <v>12</v>
      </c>
      <c r="N210" s="178">
        <v>12</v>
      </c>
      <c r="O210" s="178">
        <v>12</v>
      </c>
      <c r="P210" s="178">
        <v>12</v>
      </c>
      <c r="Q210" s="178">
        <v>12</v>
      </c>
      <c r="R210" s="178">
        <v>12</v>
      </c>
      <c r="S210" s="178">
        <v>12</v>
      </c>
      <c r="T210" s="178">
        <v>12</v>
      </c>
      <c r="U210" s="178">
        <v>12</v>
      </c>
      <c r="V210" s="178">
        <v>12</v>
      </c>
      <c r="W210" s="178">
        <v>12</v>
      </c>
      <c r="X210" s="178">
        <v>12</v>
      </c>
      <c r="Y210" s="178">
        <v>12</v>
      </c>
      <c r="Z210" s="178">
        <v>12</v>
      </c>
      <c r="AA210" s="178">
        <v>12</v>
      </c>
      <c r="AB210" s="178">
        <v>12</v>
      </c>
      <c r="AC210" s="178">
        <v>12</v>
      </c>
      <c r="AD210" s="178">
        <v>12</v>
      </c>
      <c r="AE210" s="178">
        <v>12</v>
      </c>
      <c r="AF210" s="178">
        <v>12</v>
      </c>
      <c r="AG210" s="178">
        <v>12</v>
      </c>
      <c r="AH210" s="178">
        <v>12</v>
      </c>
      <c r="AI210" s="178">
        <v>12</v>
      </c>
      <c r="AJ210" s="178">
        <v>12</v>
      </c>
      <c r="AK210" s="178">
        <v>12</v>
      </c>
      <c r="AL210" s="178">
        <v>12</v>
      </c>
      <c r="AM210" s="178">
        <v>12</v>
      </c>
      <c r="AN210" s="178">
        <v>12</v>
      </c>
      <c r="AO210" s="178">
        <v>12</v>
      </c>
      <c r="AP210" s="178">
        <v>12</v>
      </c>
      <c r="AQ210" s="178">
        <v>12</v>
      </c>
      <c r="AR210" s="178">
        <v>12</v>
      </c>
      <c r="AS210" s="178">
        <v>12</v>
      </c>
      <c r="AT210" s="178">
        <v>12</v>
      </c>
      <c r="AU210" s="178">
        <v>12</v>
      </c>
      <c r="AV210" s="178">
        <v>12</v>
      </c>
      <c r="AW210" s="178">
        <v>12</v>
      </c>
      <c r="AX210" s="178">
        <v>12</v>
      </c>
      <c r="AY210" s="178">
        <v>12</v>
      </c>
      <c r="AZ210" s="178">
        <v>12</v>
      </c>
      <c r="BA210" s="178">
        <v>12</v>
      </c>
      <c r="BB210" s="178">
        <v>12</v>
      </c>
      <c r="BC210" s="178">
        <v>12</v>
      </c>
      <c r="BD210" s="178">
        <v>12</v>
      </c>
      <c r="BE210" s="178">
        <v>12</v>
      </c>
      <c r="BF210" s="178">
        <v>12</v>
      </c>
      <c r="BG210" s="178">
        <v>12</v>
      </c>
      <c r="BH210" s="178">
        <v>12</v>
      </c>
      <c r="BI210" s="178">
        <v>12</v>
      </c>
      <c r="BJ210" s="178">
        <v>12</v>
      </c>
      <c r="BK210" s="165">
        <v>12</v>
      </c>
      <c r="BL210" s="178">
        <v>12</v>
      </c>
      <c r="BM210" s="178">
        <v>12</v>
      </c>
      <c r="BN210" s="178">
        <v>12</v>
      </c>
      <c r="BO210" s="167">
        <v>12</v>
      </c>
    </row>
    <row r="211" spans="1:67" s="41" customFormat="1" ht="15" customHeight="1" x14ac:dyDescent="0.25">
      <c r="A211" s="139">
        <v>204</v>
      </c>
      <c r="B211" s="139" t="s">
        <v>1059</v>
      </c>
      <c r="C211" s="139" t="s">
        <v>587</v>
      </c>
      <c r="D211" s="163" t="s">
        <v>183</v>
      </c>
      <c r="E211" s="178">
        <v>24</v>
      </c>
      <c r="F211" s="178">
        <v>24</v>
      </c>
      <c r="G211" s="178">
        <v>24</v>
      </c>
      <c r="H211" s="178">
        <v>24</v>
      </c>
      <c r="I211" s="178">
        <v>24</v>
      </c>
      <c r="J211" s="178">
        <v>24</v>
      </c>
      <c r="K211" s="178">
        <v>24</v>
      </c>
      <c r="L211" s="178">
        <v>24</v>
      </c>
      <c r="M211" s="178">
        <v>24</v>
      </c>
      <c r="N211" s="178">
        <v>24</v>
      </c>
      <c r="O211" s="178">
        <v>24</v>
      </c>
      <c r="P211" s="178">
        <v>24</v>
      </c>
      <c r="Q211" s="178">
        <v>24</v>
      </c>
      <c r="R211" s="178">
        <v>24</v>
      </c>
      <c r="S211" s="178">
        <v>24</v>
      </c>
      <c r="T211" s="178">
        <v>24</v>
      </c>
      <c r="U211" s="178">
        <v>24</v>
      </c>
      <c r="V211" s="178">
        <v>24</v>
      </c>
      <c r="W211" s="178">
        <v>24</v>
      </c>
      <c r="X211" s="178">
        <v>24</v>
      </c>
      <c r="Y211" s="178">
        <v>24</v>
      </c>
      <c r="Z211" s="178">
        <v>24</v>
      </c>
      <c r="AA211" s="178">
        <v>24</v>
      </c>
      <c r="AB211" s="178">
        <v>24</v>
      </c>
      <c r="AC211" s="178">
        <v>24</v>
      </c>
      <c r="AD211" s="178">
        <v>24</v>
      </c>
      <c r="AE211" s="178">
        <v>24</v>
      </c>
      <c r="AF211" s="178">
        <v>24</v>
      </c>
      <c r="AG211" s="178">
        <v>24</v>
      </c>
      <c r="AH211" s="178">
        <v>24</v>
      </c>
      <c r="AI211" s="178">
        <v>24</v>
      </c>
      <c r="AJ211" s="178">
        <v>24</v>
      </c>
      <c r="AK211" s="178">
        <v>24</v>
      </c>
      <c r="AL211" s="178">
        <v>24</v>
      </c>
      <c r="AM211" s="178">
        <v>24</v>
      </c>
      <c r="AN211" s="178">
        <v>24</v>
      </c>
      <c r="AO211" s="178">
        <v>24</v>
      </c>
      <c r="AP211" s="178">
        <v>24</v>
      </c>
      <c r="AQ211" s="178">
        <v>24</v>
      </c>
      <c r="AR211" s="178">
        <v>24</v>
      </c>
      <c r="AS211" s="178">
        <v>24</v>
      </c>
      <c r="AT211" s="178">
        <v>24</v>
      </c>
      <c r="AU211" s="178">
        <v>24</v>
      </c>
      <c r="AV211" s="178">
        <v>24</v>
      </c>
      <c r="AW211" s="178">
        <v>24</v>
      </c>
      <c r="AX211" s="178">
        <v>24</v>
      </c>
      <c r="AY211" s="178">
        <v>24</v>
      </c>
      <c r="AZ211" s="178">
        <v>24</v>
      </c>
      <c r="BA211" s="178">
        <v>24</v>
      </c>
      <c r="BB211" s="178">
        <v>24</v>
      </c>
      <c r="BC211" s="178">
        <v>24</v>
      </c>
      <c r="BD211" s="178">
        <v>24</v>
      </c>
      <c r="BE211" s="178">
        <v>24</v>
      </c>
      <c r="BF211" s="178">
        <v>24</v>
      </c>
      <c r="BG211" s="178">
        <v>24</v>
      </c>
      <c r="BH211" s="178">
        <v>24</v>
      </c>
      <c r="BI211" s="178">
        <v>24</v>
      </c>
      <c r="BJ211" s="178">
        <v>24</v>
      </c>
      <c r="BK211" s="165">
        <v>24</v>
      </c>
      <c r="BL211" s="178">
        <v>24</v>
      </c>
      <c r="BM211" s="178">
        <v>24</v>
      </c>
      <c r="BN211" s="178">
        <v>24</v>
      </c>
      <c r="BO211" s="167">
        <v>24</v>
      </c>
    </row>
    <row r="212" spans="1:67" s="41" customFormat="1" ht="15" customHeight="1" x14ac:dyDescent="0.25">
      <c r="A212" s="139">
        <v>205</v>
      </c>
      <c r="B212" s="139" t="s">
        <v>1060</v>
      </c>
      <c r="C212" s="139" t="s">
        <v>588</v>
      </c>
      <c r="D212" s="163" t="s">
        <v>184</v>
      </c>
      <c r="E212" s="178">
        <v>9</v>
      </c>
      <c r="F212" s="178">
        <v>9</v>
      </c>
      <c r="G212" s="178">
        <v>9</v>
      </c>
      <c r="H212" s="178">
        <v>9</v>
      </c>
      <c r="I212" s="178">
        <v>9</v>
      </c>
      <c r="J212" s="178">
        <v>9</v>
      </c>
      <c r="K212" s="178">
        <v>9</v>
      </c>
      <c r="L212" s="178">
        <v>9</v>
      </c>
      <c r="M212" s="178">
        <v>9</v>
      </c>
      <c r="N212" s="178">
        <v>9</v>
      </c>
      <c r="O212" s="178">
        <v>9</v>
      </c>
      <c r="P212" s="178">
        <v>9</v>
      </c>
      <c r="Q212" s="178">
        <v>9</v>
      </c>
      <c r="R212" s="178">
        <v>9</v>
      </c>
      <c r="S212" s="178">
        <v>9</v>
      </c>
      <c r="T212" s="178">
        <v>9</v>
      </c>
      <c r="U212" s="178">
        <v>9</v>
      </c>
      <c r="V212" s="178">
        <v>9</v>
      </c>
      <c r="W212" s="178">
        <v>9</v>
      </c>
      <c r="X212" s="178">
        <v>9</v>
      </c>
      <c r="Y212" s="178">
        <v>9</v>
      </c>
      <c r="Z212" s="178">
        <v>9</v>
      </c>
      <c r="AA212" s="178">
        <v>9</v>
      </c>
      <c r="AB212" s="178">
        <v>9</v>
      </c>
      <c r="AC212" s="178">
        <v>9</v>
      </c>
      <c r="AD212" s="178">
        <v>9</v>
      </c>
      <c r="AE212" s="178">
        <v>9</v>
      </c>
      <c r="AF212" s="178">
        <v>9</v>
      </c>
      <c r="AG212" s="178">
        <v>9</v>
      </c>
      <c r="AH212" s="178">
        <v>9</v>
      </c>
      <c r="AI212" s="178">
        <v>0</v>
      </c>
      <c r="AJ212" s="178">
        <v>0</v>
      </c>
      <c r="AK212" s="178">
        <v>0</v>
      </c>
      <c r="AL212" s="178">
        <v>0</v>
      </c>
      <c r="AM212" s="178">
        <v>0</v>
      </c>
      <c r="AN212" s="178">
        <v>0</v>
      </c>
      <c r="AO212" s="178">
        <v>0</v>
      </c>
      <c r="AP212" s="178">
        <v>0</v>
      </c>
      <c r="AQ212" s="178">
        <v>0</v>
      </c>
      <c r="AR212" s="178">
        <v>0</v>
      </c>
      <c r="AS212" s="178">
        <v>0</v>
      </c>
      <c r="AT212" s="178">
        <v>0</v>
      </c>
      <c r="AU212" s="178">
        <v>0</v>
      </c>
      <c r="AV212" s="178">
        <v>0</v>
      </c>
      <c r="AW212" s="178">
        <v>0</v>
      </c>
      <c r="AX212" s="178">
        <v>0</v>
      </c>
      <c r="AY212" s="178">
        <v>0</v>
      </c>
      <c r="AZ212" s="178">
        <v>0</v>
      </c>
      <c r="BA212" s="178">
        <v>0</v>
      </c>
      <c r="BB212" s="178">
        <v>0</v>
      </c>
      <c r="BC212" s="178">
        <v>0</v>
      </c>
      <c r="BD212" s="178">
        <v>0</v>
      </c>
      <c r="BE212" s="178">
        <v>0</v>
      </c>
      <c r="BF212" s="178">
        <v>0</v>
      </c>
      <c r="BG212" s="178">
        <v>0</v>
      </c>
      <c r="BH212" s="178">
        <v>0</v>
      </c>
      <c r="BI212" s="178">
        <v>0</v>
      </c>
      <c r="BJ212" s="178">
        <v>0</v>
      </c>
      <c r="BK212" s="178">
        <v>0</v>
      </c>
      <c r="BL212" s="178">
        <v>0</v>
      </c>
      <c r="BM212" s="178">
        <v>0</v>
      </c>
      <c r="BN212" s="178">
        <v>0</v>
      </c>
      <c r="BO212" s="167">
        <v>0</v>
      </c>
    </row>
    <row r="213" spans="1:67" s="41" customFormat="1" ht="15" customHeight="1" x14ac:dyDescent="0.25">
      <c r="A213" s="139">
        <v>206</v>
      </c>
      <c r="B213" s="139" t="s">
        <v>1061</v>
      </c>
      <c r="C213" s="139" t="s">
        <v>589</v>
      </c>
      <c r="D213" s="163" t="s">
        <v>185</v>
      </c>
      <c r="E213" s="178">
        <v>42</v>
      </c>
      <c r="F213" s="178">
        <v>42</v>
      </c>
      <c r="G213" s="178">
        <v>42</v>
      </c>
      <c r="H213" s="178">
        <v>42</v>
      </c>
      <c r="I213" s="178">
        <v>42</v>
      </c>
      <c r="J213" s="178">
        <v>42</v>
      </c>
      <c r="K213" s="178">
        <v>42</v>
      </c>
      <c r="L213" s="178">
        <v>42</v>
      </c>
      <c r="M213" s="178">
        <v>42</v>
      </c>
      <c r="N213" s="178">
        <v>42</v>
      </c>
      <c r="O213" s="178">
        <v>42</v>
      </c>
      <c r="P213" s="178">
        <v>42</v>
      </c>
      <c r="Q213" s="178">
        <v>42</v>
      </c>
      <c r="R213" s="178">
        <v>42</v>
      </c>
      <c r="S213" s="178">
        <v>42</v>
      </c>
      <c r="T213" s="178">
        <v>42</v>
      </c>
      <c r="U213" s="178">
        <v>42</v>
      </c>
      <c r="V213" s="178">
        <v>42</v>
      </c>
      <c r="W213" s="178">
        <v>42</v>
      </c>
      <c r="X213" s="178">
        <v>42</v>
      </c>
      <c r="Y213" s="178">
        <v>42</v>
      </c>
      <c r="Z213" s="178">
        <v>42</v>
      </c>
      <c r="AA213" s="178">
        <v>42</v>
      </c>
      <c r="AB213" s="178">
        <v>42</v>
      </c>
      <c r="AC213" s="178">
        <v>42</v>
      </c>
      <c r="AD213" s="178">
        <v>42</v>
      </c>
      <c r="AE213" s="178">
        <v>42</v>
      </c>
      <c r="AF213" s="178">
        <v>42</v>
      </c>
      <c r="AG213" s="178">
        <v>42</v>
      </c>
      <c r="AH213" s="178">
        <v>42</v>
      </c>
      <c r="AI213" s="178">
        <v>42</v>
      </c>
      <c r="AJ213" s="178">
        <v>42</v>
      </c>
      <c r="AK213" s="178">
        <v>42</v>
      </c>
      <c r="AL213" s="178">
        <v>42</v>
      </c>
      <c r="AM213" s="178">
        <v>42</v>
      </c>
      <c r="AN213" s="178">
        <v>42</v>
      </c>
      <c r="AO213" s="178">
        <v>42</v>
      </c>
      <c r="AP213" s="178">
        <v>42</v>
      </c>
      <c r="AQ213" s="178">
        <v>42</v>
      </c>
      <c r="AR213" s="178">
        <v>42</v>
      </c>
      <c r="AS213" s="178">
        <v>42</v>
      </c>
      <c r="AT213" s="178">
        <v>42</v>
      </c>
      <c r="AU213" s="178">
        <v>42</v>
      </c>
      <c r="AV213" s="178">
        <v>42</v>
      </c>
      <c r="AW213" s="178">
        <v>42</v>
      </c>
      <c r="AX213" s="178">
        <v>42</v>
      </c>
      <c r="AY213" s="178">
        <v>42</v>
      </c>
      <c r="AZ213" s="178">
        <v>42</v>
      </c>
      <c r="BA213" s="178">
        <v>42</v>
      </c>
      <c r="BB213" s="178">
        <v>42</v>
      </c>
      <c r="BC213" s="178">
        <v>42</v>
      </c>
      <c r="BD213" s="178">
        <v>42</v>
      </c>
      <c r="BE213" s="178">
        <v>42</v>
      </c>
      <c r="BF213" s="178">
        <v>42</v>
      </c>
      <c r="BG213" s="178">
        <v>42</v>
      </c>
      <c r="BH213" s="178">
        <v>42</v>
      </c>
      <c r="BI213" s="178">
        <v>42</v>
      </c>
      <c r="BJ213" s="178">
        <v>42</v>
      </c>
      <c r="BK213" s="165">
        <v>42</v>
      </c>
      <c r="BL213" s="178">
        <v>42</v>
      </c>
      <c r="BM213" s="178">
        <v>42</v>
      </c>
      <c r="BN213" s="178">
        <v>42</v>
      </c>
      <c r="BO213" s="167">
        <v>42</v>
      </c>
    </row>
    <row r="214" spans="1:67" s="41" customFormat="1" ht="15" customHeight="1" x14ac:dyDescent="0.25">
      <c r="A214" s="139">
        <v>207</v>
      </c>
      <c r="B214" s="139" t="s">
        <v>1062</v>
      </c>
      <c r="C214" s="139" t="s">
        <v>590</v>
      </c>
      <c r="D214" s="163" t="s">
        <v>186</v>
      </c>
      <c r="E214" s="178">
        <v>70</v>
      </c>
      <c r="F214" s="178">
        <v>70</v>
      </c>
      <c r="G214" s="178">
        <v>70</v>
      </c>
      <c r="H214" s="178">
        <v>70</v>
      </c>
      <c r="I214" s="178">
        <v>70</v>
      </c>
      <c r="J214" s="178">
        <v>58</v>
      </c>
      <c r="K214" s="178">
        <v>58</v>
      </c>
      <c r="L214" s="178">
        <v>58</v>
      </c>
      <c r="M214" s="178">
        <v>58</v>
      </c>
      <c r="N214" s="178">
        <v>58</v>
      </c>
      <c r="O214" s="178">
        <v>58</v>
      </c>
      <c r="P214" s="178">
        <v>58</v>
      </c>
      <c r="Q214" s="178">
        <v>58</v>
      </c>
      <c r="R214" s="178">
        <v>58</v>
      </c>
      <c r="S214" s="178">
        <v>58</v>
      </c>
      <c r="T214" s="178">
        <v>58</v>
      </c>
      <c r="U214" s="178">
        <v>58</v>
      </c>
      <c r="V214" s="178">
        <v>58</v>
      </c>
      <c r="W214" s="178">
        <v>58</v>
      </c>
      <c r="X214" s="178">
        <v>58</v>
      </c>
      <c r="Y214" s="178">
        <v>58</v>
      </c>
      <c r="Z214" s="178">
        <v>58</v>
      </c>
      <c r="AA214" s="178">
        <v>58</v>
      </c>
      <c r="AB214" s="178">
        <v>58</v>
      </c>
      <c r="AC214" s="178">
        <v>58</v>
      </c>
      <c r="AD214" s="178">
        <v>58</v>
      </c>
      <c r="AE214" s="178">
        <v>58</v>
      </c>
      <c r="AF214" s="178">
        <v>58</v>
      </c>
      <c r="AG214" s="178">
        <v>58</v>
      </c>
      <c r="AH214" s="178">
        <v>58</v>
      </c>
      <c r="AI214" s="178">
        <v>58</v>
      </c>
      <c r="AJ214" s="178">
        <v>58</v>
      </c>
      <c r="AK214" s="178">
        <v>58</v>
      </c>
      <c r="AL214" s="178">
        <v>58</v>
      </c>
      <c r="AM214" s="178">
        <v>58</v>
      </c>
      <c r="AN214" s="178">
        <v>58</v>
      </c>
      <c r="AO214" s="178">
        <v>58</v>
      </c>
      <c r="AP214" s="178">
        <v>58</v>
      </c>
      <c r="AQ214" s="178">
        <v>116</v>
      </c>
      <c r="AR214" s="178">
        <v>116</v>
      </c>
      <c r="AS214" s="178">
        <v>116</v>
      </c>
      <c r="AT214" s="178">
        <v>116</v>
      </c>
      <c r="AU214" s="178">
        <v>116</v>
      </c>
      <c r="AV214" s="178">
        <v>116</v>
      </c>
      <c r="AW214" s="178">
        <v>92</v>
      </c>
      <c r="AX214" s="178">
        <v>92</v>
      </c>
      <c r="AY214" s="178">
        <v>92</v>
      </c>
      <c r="AZ214" s="178">
        <v>48</v>
      </c>
      <c r="BA214" s="178">
        <v>48</v>
      </c>
      <c r="BB214" s="178">
        <v>48</v>
      </c>
      <c r="BC214" s="178">
        <v>48</v>
      </c>
      <c r="BD214" s="178">
        <v>48</v>
      </c>
      <c r="BE214" s="178">
        <v>48</v>
      </c>
      <c r="BF214" s="178">
        <v>48</v>
      </c>
      <c r="BG214" s="178">
        <v>48</v>
      </c>
      <c r="BH214" s="178">
        <v>48</v>
      </c>
      <c r="BI214" s="178">
        <v>48</v>
      </c>
      <c r="BJ214" s="178">
        <v>48</v>
      </c>
      <c r="BK214" s="165">
        <v>48</v>
      </c>
      <c r="BL214" s="178">
        <v>48</v>
      </c>
      <c r="BM214" s="178">
        <v>48</v>
      </c>
      <c r="BN214" s="178">
        <v>48</v>
      </c>
      <c r="BO214" s="167">
        <v>48</v>
      </c>
    </row>
    <row r="215" spans="1:67" s="41" customFormat="1" ht="15" customHeight="1" x14ac:dyDescent="0.25">
      <c r="A215" s="139">
        <v>208</v>
      </c>
      <c r="B215" s="139" t="s">
        <v>1063</v>
      </c>
      <c r="C215" s="139" t="s">
        <v>591</v>
      </c>
      <c r="D215" s="163" t="s">
        <v>187</v>
      </c>
      <c r="E215" s="178">
        <v>33</v>
      </c>
      <c r="F215" s="178">
        <v>33</v>
      </c>
      <c r="G215" s="178">
        <v>33</v>
      </c>
      <c r="H215" s="178">
        <v>33</v>
      </c>
      <c r="I215" s="178">
        <v>33</v>
      </c>
      <c r="J215" s="178">
        <v>174</v>
      </c>
      <c r="K215" s="178">
        <v>174</v>
      </c>
      <c r="L215" s="178">
        <v>174</v>
      </c>
      <c r="M215" s="178">
        <v>174</v>
      </c>
      <c r="N215" s="178">
        <v>174</v>
      </c>
      <c r="O215" s="178">
        <v>174</v>
      </c>
      <c r="P215" s="178">
        <v>174</v>
      </c>
      <c r="Q215" s="178">
        <v>174</v>
      </c>
      <c r="R215" s="178">
        <v>174</v>
      </c>
      <c r="S215" s="178">
        <v>174</v>
      </c>
      <c r="T215" s="178">
        <v>174</v>
      </c>
      <c r="U215" s="178">
        <v>174</v>
      </c>
      <c r="V215" s="178">
        <v>174</v>
      </c>
      <c r="W215" s="178">
        <v>174</v>
      </c>
      <c r="X215" s="178">
        <v>174</v>
      </c>
      <c r="Y215" s="178">
        <v>174</v>
      </c>
      <c r="Z215" s="178">
        <v>174</v>
      </c>
      <c r="AA215" s="178">
        <v>174</v>
      </c>
      <c r="AB215" s="178">
        <v>174</v>
      </c>
      <c r="AC215" s="178">
        <v>174</v>
      </c>
      <c r="AD215" s="178">
        <v>174</v>
      </c>
      <c r="AE215" s="178">
        <v>174</v>
      </c>
      <c r="AF215" s="178">
        <v>174</v>
      </c>
      <c r="AG215" s="178">
        <v>174</v>
      </c>
      <c r="AH215" s="178">
        <v>174</v>
      </c>
      <c r="AI215" s="178">
        <v>174</v>
      </c>
      <c r="AJ215" s="178">
        <v>174</v>
      </c>
      <c r="AK215" s="178">
        <v>174</v>
      </c>
      <c r="AL215" s="178">
        <v>174</v>
      </c>
      <c r="AM215" s="178">
        <v>174</v>
      </c>
      <c r="AN215" s="178">
        <v>174</v>
      </c>
      <c r="AO215" s="178">
        <v>174</v>
      </c>
      <c r="AP215" s="178">
        <v>174</v>
      </c>
      <c r="AQ215" s="178">
        <v>174</v>
      </c>
      <c r="AR215" s="178">
        <v>174</v>
      </c>
      <c r="AS215" s="178">
        <v>174</v>
      </c>
      <c r="AT215" s="178">
        <v>174</v>
      </c>
      <c r="AU215" s="178">
        <v>174</v>
      </c>
      <c r="AV215" s="178">
        <v>174</v>
      </c>
      <c r="AW215" s="178">
        <v>174</v>
      </c>
      <c r="AX215" s="178">
        <v>174</v>
      </c>
      <c r="AY215" s="178">
        <v>174</v>
      </c>
      <c r="AZ215" s="178">
        <v>174</v>
      </c>
      <c r="BA215" s="178">
        <v>174</v>
      </c>
      <c r="BB215" s="178">
        <v>174</v>
      </c>
      <c r="BC215" s="178">
        <v>174</v>
      </c>
      <c r="BD215" s="178">
        <v>174</v>
      </c>
      <c r="BE215" s="178">
        <v>174</v>
      </c>
      <c r="BF215" s="178">
        <v>174</v>
      </c>
      <c r="BG215" s="178">
        <v>174</v>
      </c>
      <c r="BH215" s="178">
        <v>174</v>
      </c>
      <c r="BI215" s="178">
        <v>174</v>
      </c>
      <c r="BJ215" s="178">
        <v>174</v>
      </c>
      <c r="BK215" s="165">
        <v>174</v>
      </c>
      <c r="BL215" s="178">
        <v>0</v>
      </c>
      <c r="BM215" s="178">
        <v>0</v>
      </c>
      <c r="BN215" s="178">
        <v>0</v>
      </c>
      <c r="BO215" s="167">
        <v>0</v>
      </c>
    </row>
    <row r="216" spans="1:67" s="41" customFormat="1" ht="15" customHeight="1" x14ac:dyDescent="0.25">
      <c r="A216" s="139">
        <v>209</v>
      </c>
      <c r="B216" s="139" t="s">
        <v>1064</v>
      </c>
      <c r="C216" s="139" t="s">
        <v>592</v>
      </c>
      <c r="D216" s="163" t="s">
        <v>188</v>
      </c>
      <c r="E216" s="178">
        <v>36</v>
      </c>
      <c r="F216" s="178">
        <v>36</v>
      </c>
      <c r="G216" s="178">
        <v>36</v>
      </c>
      <c r="H216" s="178">
        <v>36</v>
      </c>
      <c r="I216" s="178">
        <v>36</v>
      </c>
      <c r="J216" s="178">
        <v>36</v>
      </c>
      <c r="K216" s="178">
        <v>36</v>
      </c>
      <c r="L216" s="178">
        <v>36</v>
      </c>
      <c r="M216" s="178">
        <v>36</v>
      </c>
      <c r="N216" s="178">
        <v>36</v>
      </c>
      <c r="O216" s="178">
        <v>36</v>
      </c>
      <c r="P216" s="178">
        <v>36</v>
      </c>
      <c r="Q216" s="178">
        <v>36</v>
      </c>
      <c r="R216" s="178">
        <v>36</v>
      </c>
      <c r="S216" s="178">
        <v>36</v>
      </c>
      <c r="T216" s="178">
        <v>36</v>
      </c>
      <c r="U216" s="178">
        <v>36</v>
      </c>
      <c r="V216" s="178">
        <v>36</v>
      </c>
      <c r="W216" s="178">
        <v>36</v>
      </c>
      <c r="X216" s="178">
        <v>36</v>
      </c>
      <c r="Y216" s="178">
        <v>36</v>
      </c>
      <c r="Z216" s="178">
        <v>36</v>
      </c>
      <c r="AA216" s="178">
        <v>36</v>
      </c>
      <c r="AB216" s="178">
        <v>36</v>
      </c>
      <c r="AC216" s="178">
        <v>36</v>
      </c>
      <c r="AD216" s="178">
        <v>36</v>
      </c>
      <c r="AE216" s="178">
        <v>36</v>
      </c>
      <c r="AF216" s="178">
        <v>36</v>
      </c>
      <c r="AG216" s="178">
        <v>36</v>
      </c>
      <c r="AH216" s="178">
        <v>36</v>
      </c>
      <c r="AI216" s="178">
        <v>36</v>
      </c>
      <c r="AJ216" s="178">
        <v>36</v>
      </c>
      <c r="AK216" s="178">
        <v>36</v>
      </c>
      <c r="AL216" s="178">
        <v>36</v>
      </c>
      <c r="AM216" s="178">
        <v>36</v>
      </c>
      <c r="AN216" s="178">
        <v>36</v>
      </c>
      <c r="AO216" s="178">
        <v>36</v>
      </c>
      <c r="AP216" s="178">
        <v>36</v>
      </c>
      <c r="AQ216" s="178">
        <v>36</v>
      </c>
      <c r="AR216" s="178">
        <v>36</v>
      </c>
      <c r="AS216" s="178">
        <v>36</v>
      </c>
      <c r="AT216" s="178">
        <v>36</v>
      </c>
      <c r="AU216" s="178">
        <v>36</v>
      </c>
      <c r="AV216" s="178">
        <v>36</v>
      </c>
      <c r="AW216" s="178">
        <v>36</v>
      </c>
      <c r="AX216" s="178">
        <v>36</v>
      </c>
      <c r="AY216" s="178">
        <v>36</v>
      </c>
      <c r="AZ216" s="178">
        <v>22</v>
      </c>
      <c r="BA216" s="178">
        <v>0</v>
      </c>
      <c r="BB216" s="178">
        <v>0</v>
      </c>
      <c r="BC216" s="178">
        <v>0</v>
      </c>
      <c r="BD216" s="178">
        <v>0</v>
      </c>
      <c r="BE216" s="178">
        <v>0</v>
      </c>
      <c r="BF216" s="178">
        <v>0</v>
      </c>
      <c r="BG216" s="178">
        <v>0</v>
      </c>
      <c r="BH216" s="178">
        <v>0</v>
      </c>
      <c r="BI216" s="178">
        <v>0</v>
      </c>
      <c r="BJ216" s="178">
        <v>0</v>
      </c>
      <c r="BK216" s="178">
        <v>0</v>
      </c>
      <c r="BL216" s="178">
        <v>0</v>
      </c>
      <c r="BM216" s="178">
        <v>0</v>
      </c>
      <c r="BN216" s="178">
        <v>0</v>
      </c>
      <c r="BO216" s="167">
        <v>0</v>
      </c>
    </row>
    <row r="217" spans="1:67" s="41" customFormat="1" ht="15" customHeight="1" x14ac:dyDescent="0.25">
      <c r="A217" s="139">
        <v>210</v>
      </c>
      <c r="B217" s="166" t="s">
        <v>1846</v>
      </c>
      <c r="C217" s="162" t="s">
        <v>1847</v>
      </c>
      <c r="D217" s="165" t="s">
        <v>1848</v>
      </c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78"/>
      <c r="BK217" s="165">
        <v>21</v>
      </c>
      <c r="BL217" s="178">
        <v>21</v>
      </c>
      <c r="BM217" s="178">
        <v>21</v>
      </c>
      <c r="BN217" s="178">
        <v>21</v>
      </c>
      <c r="BO217" s="167">
        <v>21</v>
      </c>
    </row>
    <row r="218" spans="1:67" s="41" customFormat="1" ht="15" customHeight="1" x14ac:dyDescent="0.25">
      <c r="A218" s="139">
        <v>211</v>
      </c>
      <c r="B218" s="139" t="s">
        <v>1065</v>
      </c>
      <c r="C218" s="139" t="s">
        <v>593</v>
      </c>
      <c r="D218" s="163" t="s">
        <v>189</v>
      </c>
      <c r="E218" s="178">
        <v>10</v>
      </c>
      <c r="F218" s="178">
        <v>10</v>
      </c>
      <c r="G218" s="178">
        <v>10</v>
      </c>
      <c r="H218" s="178">
        <v>10</v>
      </c>
      <c r="I218" s="178">
        <v>10</v>
      </c>
      <c r="J218" s="178">
        <v>10</v>
      </c>
      <c r="K218" s="178">
        <v>10</v>
      </c>
      <c r="L218" s="178">
        <v>10</v>
      </c>
      <c r="M218" s="178">
        <v>10</v>
      </c>
      <c r="N218" s="178">
        <v>10</v>
      </c>
      <c r="O218" s="178">
        <v>10</v>
      </c>
      <c r="P218" s="178">
        <v>10</v>
      </c>
      <c r="Q218" s="178">
        <v>10</v>
      </c>
      <c r="R218" s="178">
        <v>10</v>
      </c>
      <c r="S218" s="178">
        <v>10</v>
      </c>
      <c r="T218" s="178">
        <v>10</v>
      </c>
      <c r="U218" s="178">
        <v>10</v>
      </c>
      <c r="V218" s="178">
        <v>10</v>
      </c>
      <c r="W218" s="178">
        <v>10</v>
      </c>
      <c r="X218" s="178">
        <v>10</v>
      </c>
      <c r="Y218" s="178">
        <v>10</v>
      </c>
      <c r="Z218" s="178">
        <v>10</v>
      </c>
      <c r="AA218" s="178">
        <v>10</v>
      </c>
      <c r="AB218" s="178">
        <v>10</v>
      </c>
      <c r="AC218" s="178">
        <v>10</v>
      </c>
      <c r="AD218" s="178">
        <v>10</v>
      </c>
      <c r="AE218" s="178">
        <v>10</v>
      </c>
      <c r="AF218" s="178">
        <v>10</v>
      </c>
      <c r="AG218" s="178">
        <v>10</v>
      </c>
      <c r="AH218" s="178">
        <v>0</v>
      </c>
      <c r="AI218" s="178">
        <v>0</v>
      </c>
      <c r="AJ218" s="178">
        <v>0</v>
      </c>
      <c r="AK218" s="178">
        <v>0</v>
      </c>
      <c r="AL218" s="178">
        <v>0</v>
      </c>
      <c r="AM218" s="178">
        <v>0</v>
      </c>
      <c r="AN218" s="178">
        <v>0</v>
      </c>
      <c r="AO218" s="178">
        <v>0</v>
      </c>
      <c r="AP218" s="178">
        <v>0</v>
      </c>
      <c r="AQ218" s="178">
        <v>0</v>
      </c>
      <c r="AR218" s="178">
        <v>0</v>
      </c>
      <c r="AS218" s="178">
        <v>0</v>
      </c>
      <c r="AT218" s="178">
        <v>0</v>
      </c>
      <c r="AU218" s="178">
        <v>0</v>
      </c>
      <c r="AV218" s="178">
        <v>0</v>
      </c>
      <c r="AW218" s="178">
        <v>0</v>
      </c>
      <c r="AX218" s="178">
        <v>0</v>
      </c>
      <c r="AY218" s="178">
        <v>0</v>
      </c>
      <c r="AZ218" s="178">
        <v>0</v>
      </c>
      <c r="BA218" s="178">
        <v>0</v>
      </c>
      <c r="BB218" s="178">
        <v>0</v>
      </c>
      <c r="BC218" s="178">
        <v>0</v>
      </c>
      <c r="BD218" s="178">
        <v>0</v>
      </c>
      <c r="BE218" s="178">
        <v>0</v>
      </c>
      <c r="BF218" s="178">
        <v>0</v>
      </c>
      <c r="BG218" s="178">
        <v>0</v>
      </c>
      <c r="BH218" s="178">
        <v>0</v>
      </c>
      <c r="BI218" s="178">
        <v>0</v>
      </c>
      <c r="BJ218" s="178">
        <v>0</v>
      </c>
      <c r="BK218" s="178">
        <v>0</v>
      </c>
      <c r="BL218" s="178">
        <v>0</v>
      </c>
      <c r="BM218" s="178">
        <v>0</v>
      </c>
      <c r="BN218" s="178">
        <v>0</v>
      </c>
      <c r="BO218" s="167">
        <v>0</v>
      </c>
    </row>
    <row r="219" spans="1:67" s="41" customFormat="1" ht="15" customHeight="1" x14ac:dyDescent="0.25">
      <c r="A219" s="139">
        <v>212</v>
      </c>
      <c r="B219" s="140" t="s">
        <v>1535</v>
      </c>
      <c r="C219" s="139" t="s">
        <v>1066</v>
      </c>
      <c r="D219" s="163" t="s">
        <v>836</v>
      </c>
      <c r="E219" s="178">
        <v>0</v>
      </c>
      <c r="F219" s="178">
        <v>0</v>
      </c>
      <c r="G219" s="178">
        <v>0</v>
      </c>
      <c r="H219" s="178">
        <v>0</v>
      </c>
      <c r="I219" s="178">
        <v>0</v>
      </c>
      <c r="J219" s="178">
        <v>0</v>
      </c>
      <c r="K219" s="178">
        <v>0</v>
      </c>
      <c r="L219" s="178">
        <v>0</v>
      </c>
      <c r="M219" s="178">
        <v>0</v>
      </c>
      <c r="N219" s="178">
        <v>0</v>
      </c>
      <c r="O219" s="178">
        <v>0</v>
      </c>
      <c r="P219" s="178">
        <v>0</v>
      </c>
      <c r="Q219" s="178">
        <v>0</v>
      </c>
      <c r="R219" s="178">
        <v>0</v>
      </c>
      <c r="S219" s="178">
        <v>0</v>
      </c>
      <c r="T219" s="178">
        <v>0</v>
      </c>
      <c r="U219" s="178">
        <v>0</v>
      </c>
      <c r="V219" s="178">
        <v>0</v>
      </c>
      <c r="W219" s="178">
        <v>0</v>
      </c>
      <c r="X219" s="178">
        <v>0</v>
      </c>
      <c r="Y219" s="178">
        <v>0</v>
      </c>
      <c r="Z219" s="178">
        <v>0</v>
      </c>
      <c r="AA219" s="178">
        <v>0</v>
      </c>
      <c r="AB219" s="178">
        <v>0</v>
      </c>
      <c r="AC219" s="178">
        <v>0</v>
      </c>
      <c r="AD219" s="178">
        <v>0</v>
      </c>
      <c r="AE219" s="178">
        <v>0</v>
      </c>
      <c r="AF219" s="178">
        <v>0</v>
      </c>
      <c r="AG219" s="178">
        <v>0</v>
      </c>
      <c r="AH219" s="178">
        <v>0</v>
      </c>
      <c r="AI219" s="178">
        <v>0</v>
      </c>
      <c r="AJ219" s="178">
        <v>0</v>
      </c>
      <c r="AK219" s="178">
        <v>0</v>
      </c>
      <c r="AL219" s="178">
        <v>0</v>
      </c>
      <c r="AM219" s="178">
        <v>0</v>
      </c>
      <c r="AN219" s="178">
        <v>18</v>
      </c>
      <c r="AO219" s="178">
        <v>18</v>
      </c>
      <c r="AP219" s="178">
        <v>18</v>
      </c>
      <c r="AQ219" s="178">
        <v>18</v>
      </c>
      <c r="AR219" s="178">
        <v>18</v>
      </c>
      <c r="AS219" s="178">
        <v>18</v>
      </c>
      <c r="AT219" s="178">
        <v>18</v>
      </c>
      <c r="AU219" s="178">
        <v>18</v>
      </c>
      <c r="AV219" s="178">
        <v>18</v>
      </c>
      <c r="AW219" s="178">
        <v>18</v>
      </c>
      <c r="AX219" s="178">
        <v>18</v>
      </c>
      <c r="AY219" s="178">
        <v>18</v>
      </c>
      <c r="AZ219" s="178">
        <v>9</v>
      </c>
      <c r="BA219" s="178">
        <v>9</v>
      </c>
      <c r="BB219" s="178">
        <v>9</v>
      </c>
      <c r="BC219" s="178">
        <v>9</v>
      </c>
      <c r="BD219" s="178">
        <v>9</v>
      </c>
      <c r="BE219" s="178">
        <v>9</v>
      </c>
      <c r="BF219" s="178">
        <v>9</v>
      </c>
      <c r="BG219" s="178">
        <v>9</v>
      </c>
      <c r="BH219" s="178">
        <v>9</v>
      </c>
      <c r="BI219" s="178">
        <v>9</v>
      </c>
      <c r="BJ219" s="178">
        <v>9</v>
      </c>
      <c r="BK219" s="165">
        <v>9</v>
      </c>
      <c r="BL219" s="178">
        <v>9</v>
      </c>
      <c r="BM219" s="178">
        <v>9</v>
      </c>
      <c r="BN219" s="178">
        <v>9</v>
      </c>
      <c r="BO219" s="167">
        <v>9</v>
      </c>
    </row>
    <row r="220" spans="1:67" s="41" customFormat="1" ht="15" customHeight="1" x14ac:dyDescent="0.25">
      <c r="A220" s="139">
        <v>213</v>
      </c>
      <c r="B220" s="139" t="s">
        <v>1067</v>
      </c>
      <c r="C220" s="139" t="s">
        <v>594</v>
      </c>
      <c r="D220" s="163" t="s">
        <v>190</v>
      </c>
      <c r="E220" s="178">
        <v>219</v>
      </c>
      <c r="F220" s="178">
        <v>219</v>
      </c>
      <c r="G220" s="178">
        <v>219</v>
      </c>
      <c r="H220" s="178">
        <v>219</v>
      </c>
      <c r="I220" s="178">
        <v>219</v>
      </c>
      <c r="J220" s="178">
        <v>219</v>
      </c>
      <c r="K220" s="178">
        <v>219</v>
      </c>
      <c r="L220" s="178">
        <v>219</v>
      </c>
      <c r="M220" s="178">
        <v>219</v>
      </c>
      <c r="N220" s="178">
        <v>219</v>
      </c>
      <c r="O220" s="178">
        <v>219</v>
      </c>
      <c r="P220" s="178">
        <v>219</v>
      </c>
      <c r="Q220" s="178">
        <v>219</v>
      </c>
      <c r="R220" s="178">
        <v>219</v>
      </c>
      <c r="S220" s="178">
        <v>219</v>
      </c>
      <c r="T220" s="178">
        <v>219</v>
      </c>
      <c r="U220" s="178">
        <v>219</v>
      </c>
      <c r="V220" s="178">
        <v>219</v>
      </c>
      <c r="W220" s="178">
        <v>219</v>
      </c>
      <c r="X220" s="178">
        <v>219</v>
      </c>
      <c r="Y220" s="178">
        <v>219</v>
      </c>
      <c r="Z220" s="178">
        <v>219</v>
      </c>
      <c r="AA220" s="178">
        <v>219</v>
      </c>
      <c r="AB220" s="178">
        <v>219</v>
      </c>
      <c r="AC220" s="178">
        <v>219</v>
      </c>
      <c r="AD220" s="178">
        <v>219</v>
      </c>
      <c r="AE220" s="178">
        <v>219</v>
      </c>
      <c r="AF220" s="178">
        <v>219</v>
      </c>
      <c r="AG220" s="178">
        <v>219</v>
      </c>
      <c r="AH220" s="178">
        <v>219</v>
      </c>
      <c r="AI220" s="178">
        <v>219</v>
      </c>
      <c r="AJ220" s="178">
        <v>219</v>
      </c>
      <c r="AK220" s="178">
        <v>219</v>
      </c>
      <c r="AL220" s="178">
        <v>219</v>
      </c>
      <c r="AM220" s="178">
        <v>219</v>
      </c>
      <c r="AN220" s="178">
        <v>219</v>
      </c>
      <c r="AO220" s="178">
        <v>219</v>
      </c>
      <c r="AP220" s="178">
        <v>219</v>
      </c>
      <c r="AQ220" s="178">
        <v>219</v>
      </c>
      <c r="AR220" s="178">
        <v>219</v>
      </c>
      <c r="AS220" s="178">
        <v>219</v>
      </c>
      <c r="AT220" s="178">
        <v>219</v>
      </c>
      <c r="AU220" s="178">
        <v>219</v>
      </c>
      <c r="AV220" s="178">
        <v>219</v>
      </c>
      <c r="AW220" s="178">
        <v>219</v>
      </c>
      <c r="AX220" s="178">
        <v>219</v>
      </c>
      <c r="AY220" s="178">
        <v>219</v>
      </c>
      <c r="AZ220" s="178">
        <v>219</v>
      </c>
      <c r="BA220" s="178">
        <v>0</v>
      </c>
      <c r="BB220" s="178">
        <v>0</v>
      </c>
      <c r="BC220" s="178">
        <v>0</v>
      </c>
      <c r="BD220" s="178">
        <v>0</v>
      </c>
      <c r="BE220" s="178">
        <v>0</v>
      </c>
      <c r="BF220" s="178">
        <v>0</v>
      </c>
      <c r="BG220" s="178">
        <v>0</v>
      </c>
      <c r="BH220" s="178">
        <v>0</v>
      </c>
      <c r="BI220" s="178">
        <v>0</v>
      </c>
      <c r="BJ220" s="178">
        <v>0</v>
      </c>
      <c r="BK220" s="178">
        <v>0</v>
      </c>
      <c r="BL220" s="178">
        <v>0</v>
      </c>
      <c r="BM220" s="178">
        <v>0</v>
      </c>
      <c r="BN220" s="178">
        <v>0</v>
      </c>
      <c r="BO220" s="167">
        <v>0</v>
      </c>
    </row>
    <row r="221" spans="1:67" s="41" customFormat="1" ht="15" customHeight="1" x14ac:dyDescent="0.25">
      <c r="A221" s="139">
        <v>214</v>
      </c>
      <c r="B221" s="139">
        <v>1366681</v>
      </c>
      <c r="C221" s="139" t="s">
        <v>1068</v>
      </c>
      <c r="D221" s="163" t="s">
        <v>191</v>
      </c>
      <c r="E221" s="178">
        <v>88</v>
      </c>
      <c r="F221" s="178">
        <v>88</v>
      </c>
      <c r="G221" s="178">
        <v>88</v>
      </c>
      <c r="H221" s="178">
        <v>88</v>
      </c>
      <c r="I221" s="178">
        <v>88</v>
      </c>
      <c r="J221" s="178">
        <v>0</v>
      </c>
      <c r="K221" s="178">
        <v>0</v>
      </c>
      <c r="L221" s="178">
        <v>0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0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0</v>
      </c>
      <c r="AB221" s="178">
        <v>0</v>
      </c>
      <c r="AC221" s="178">
        <v>0</v>
      </c>
      <c r="AD221" s="178">
        <v>0</v>
      </c>
      <c r="AE221" s="178">
        <v>0</v>
      </c>
      <c r="AF221" s="178">
        <v>0</v>
      </c>
      <c r="AG221" s="178">
        <v>0</v>
      </c>
      <c r="AH221" s="178">
        <v>0</v>
      </c>
      <c r="AI221" s="178">
        <v>0</v>
      </c>
      <c r="AJ221" s="178">
        <v>0</v>
      </c>
      <c r="AK221" s="178">
        <v>0</v>
      </c>
      <c r="AL221" s="178">
        <v>0</v>
      </c>
      <c r="AM221" s="178">
        <v>0</v>
      </c>
      <c r="AN221" s="178">
        <v>0</v>
      </c>
      <c r="AO221" s="178">
        <v>0</v>
      </c>
      <c r="AP221" s="178">
        <v>0</v>
      </c>
      <c r="AQ221" s="178">
        <v>0</v>
      </c>
      <c r="AR221" s="178">
        <v>0</v>
      </c>
      <c r="AS221" s="178">
        <v>0</v>
      </c>
      <c r="AT221" s="178">
        <v>0</v>
      </c>
      <c r="AU221" s="178">
        <v>0</v>
      </c>
      <c r="AV221" s="178">
        <v>0</v>
      </c>
      <c r="AW221" s="178">
        <v>0</v>
      </c>
      <c r="AX221" s="178">
        <v>0</v>
      </c>
      <c r="AY221" s="178">
        <v>0</v>
      </c>
      <c r="AZ221" s="178">
        <v>0</v>
      </c>
      <c r="BA221" s="178">
        <v>0</v>
      </c>
      <c r="BB221" s="178">
        <v>0</v>
      </c>
      <c r="BC221" s="178">
        <v>0</v>
      </c>
      <c r="BD221" s="178">
        <v>0</v>
      </c>
      <c r="BE221" s="178">
        <v>0</v>
      </c>
      <c r="BF221" s="178">
        <v>0</v>
      </c>
      <c r="BG221" s="178">
        <v>0</v>
      </c>
      <c r="BH221" s="178">
        <v>0</v>
      </c>
      <c r="BI221" s="178">
        <v>0</v>
      </c>
      <c r="BJ221" s="178">
        <v>0</v>
      </c>
      <c r="BK221" s="178">
        <v>0</v>
      </c>
      <c r="BL221" s="178">
        <v>0</v>
      </c>
      <c r="BM221" s="178">
        <v>0</v>
      </c>
      <c r="BN221" s="178">
        <v>0</v>
      </c>
      <c r="BO221" s="167">
        <v>0</v>
      </c>
    </row>
    <row r="222" spans="1:67" s="41" customFormat="1" ht="15" customHeight="1" x14ac:dyDescent="0.25">
      <c r="A222" s="139">
        <v>215</v>
      </c>
      <c r="B222" s="139" t="s">
        <v>1069</v>
      </c>
      <c r="C222" s="139" t="s">
        <v>595</v>
      </c>
      <c r="D222" s="163" t="s">
        <v>192</v>
      </c>
      <c r="E222" s="178">
        <v>41</v>
      </c>
      <c r="F222" s="178">
        <v>41</v>
      </c>
      <c r="G222" s="178">
        <v>41</v>
      </c>
      <c r="H222" s="178">
        <v>41</v>
      </c>
      <c r="I222" s="178">
        <v>41</v>
      </c>
      <c r="J222" s="178">
        <v>41</v>
      </c>
      <c r="K222" s="178">
        <v>41</v>
      </c>
      <c r="L222" s="178">
        <v>41</v>
      </c>
      <c r="M222" s="178">
        <v>41</v>
      </c>
      <c r="N222" s="178">
        <v>41</v>
      </c>
      <c r="O222" s="178">
        <v>41</v>
      </c>
      <c r="P222" s="178">
        <v>41</v>
      </c>
      <c r="Q222" s="178">
        <v>41</v>
      </c>
      <c r="R222" s="178">
        <v>41</v>
      </c>
      <c r="S222" s="178">
        <v>41</v>
      </c>
      <c r="T222" s="178">
        <v>41</v>
      </c>
      <c r="U222" s="178">
        <v>41</v>
      </c>
      <c r="V222" s="178">
        <v>41</v>
      </c>
      <c r="W222" s="178">
        <v>41</v>
      </c>
      <c r="X222" s="178">
        <v>41</v>
      </c>
      <c r="Y222" s="178">
        <v>41</v>
      </c>
      <c r="Z222" s="178">
        <v>41</v>
      </c>
      <c r="AA222" s="178">
        <v>41</v>
      </c>
      <c r="AB222" s="178">
        <v>41</v>
      </c>
      <c r="AC222" s="178">
        <v>41</v>
      </c>
      <c r="AD222" s="178">
        <v>41</v>
      </c>
      <c r="AE222" s="178">
        <v>41</v>
      </c>
      <c r="AF222" s="178">
        <v>41</v>
      </c>
      <c r="AG222" s="178">
        <v>41</v>
      </c>
      <c r="AH222" s="178">
        <v>41</v>
      </c>
      <c r="AI222" s="178">
        <v>41</v>
      </c>
      <c r="AJ222" s="178">
        <v>41</v>
      </c>
      <c r="AK222" s="178">
        <v>41</v>
      </c>
      <c r="AL222" s="178">
        <v>41</v>
      </c>
      <c r="AM222" s="178">
        <v>41</v>
      </c>
      <c r="AN222" s="178">
        <v>41</v>
      </c>
      <c r="AO222" s="178">
        <v>81</v>
      </c>
      <c r="AP222" s="178">
        <v>81</v>
      </c>
      <c r="AQ222" s="178">
        <v>81</v>
      </c>
      <c r="AR222" s="178">
        <v>81</v>
      </c>
      <c r="AS222" s="178">
        <v>81</v>
      </c>
      <c r="AT222" s="178">
        <v>81</v>
      </c>
      <c r="AU222" s="178">
        <v>81</v>
      </c>
      <c r="AV222" s="178">
        <v>81</v>
      </c>
      <c r="AW222" s="178">
        <v>81</v>
      </c>
      <c r="AX222" s="178">
        <v>81</v>
      </c>
      <c r="AY222" s="178">
        <v>81</v>
      </c>
      <c r="AZ222" s="178">
        <v>81</v>
      </c>
      <c r="BA222" s="178">
        <v>81</v>
      </c>
      <c r="BB222" s="178">
        <v>81</v>
      </c>
      <c r="BC222" s="178">
        <v>81</v>
      </c>
      <c r="BD222" s="178">
        <v>81</v>
      </c>
      <c r="BE222" s="178">
        <v>81</v>
      </c>
      <c r="BF222" s="178">
        <v>81</v>
      </c>
      <c r="BG222" s="178">
        <v>81</v>
      </c>
      <c r="BH222" s="178">
        <v>81</v>
      </c>
      <c r="BI222" s="178">
        <v>81</v>
      </c>
      <c r="BJ222" s="178">
        <v>40</v>
      </c>
      <c r="BK222" s="165">
        <v>40</v>
      </c>
      <c r="BL222" s="178">
        <v>40</v>
      </c>
      <c r="BM222" s="178">
        <v>82</v>
      </c>
      <c r="BN222" s="178">
        <v>82</v>
      </c>
      <c r="BO222" s="167">
        <v>82</v>
      </c>
    </row>
    <row r="223" spans="1:67" s="41" customFormat="1" ht="15" customHeight="1" x14ac:dyDescent="0.25">
      <c r="A223" s="139">
        <v>216</v>
      </c>
      <c r="B223" s="140" t="s">
        <v>1545</v>
      </c>
      <c r="C223" s="139" t="s">
        <v>1070</v>
      </c>
      <c r="D223" s="163" t="s">
        <v>829</v>
      </c>
      <c r="E223" s="178">
        <v>0</v>
      </c>
      <c r="F223" s="178">
        <v>0</v>
      </c>
      <c r="G223" s="178">
        <v>0</v>
      </c>
      <c r="H223" s="178">
        <v>0</v>
      </c>
      <c r="I223" s="178">
        <v>0</v>
      </c>
      <c r="J223" s="178">
        <v>0</v>
      </c>
      <c r="K223" s="178">
        <v>0</v>
      </c>
      <c r="L223" s="178">
        <v>0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30</v>
      </c>
      <c r="X223" s="178">
        <v>30</v>
      </c>
      <c r="Y223" s="178">
        <v>30</v>
      </c>
      <c r="Z223" s="178">
        <v>30</v>
      </c>
      <c r="AA223" s="178">
        <v>30</v>
      </c>
      <c r="AB223" s="178">
        <v>30</v>
      </c>
      <c r="AC223" s="178">
        <v>30</v>
      </c>
      <c r="AD223" s="178">
        <v>30</v>
      </c>
      <c r="AE223" s="178">
        <v>30</v>
      </c>
      <c r="AF223" s="178">
        <v>30</v>
      </c>
      <c r="AG223" s="178">
        <v>30</v>
      </c>
      <c r="AH223" s="178">
        <v>30</v>
      </c>
      <c r="AI223" s="178">
        <v>30</v>
      </c>
      <c r="AJ223" s="178">
        <v>30</v>
      </c>
      <c r="AK223" s="178">
        <v>30</v>
      </c>
      <c r="AL223" s="178">
        <v>30</v>
      </c>
      <c r="AM223" s="178">
        <v>30</v>
      </c>
      <c r="AN223" s="178">
        <v>60</v>
      </c>
      <c r="AO223" s="178">
        <v>200</v>
      </c>
      <c r="AP223" s="178">
        <v>200</v>
      </c>
      <c r="AQ223" s="178">
        <v>200</v>
      </c>
      <c r="AR223" s="178">
        <v>200</v>
      </c>
      <c r="AS223" s="178">
        <v>200</v>
      </c>
      <c r="AT223" s="178">
        <v>240</v>
      </c>
      <c r="AU223" s="178">
        <v>240</v>
      </c>
      <c r="AV223" s="178">
        <v>240</v>
      </c>
      <c r="AW223" s="178">
        <v>240</v>
      </c>
      <c r="AX223" s="178">
        <v>240</v>
      </c>
      <c r="AY223" s="178">
        <v>240</v>
      </c>
      <c r="AZ223" s="178">
        <v>240</v>
      </c>
      <c r="BA223" s="178">
        <v>260</v>
      </c>
      <c r="BB223" s="178">
        <v>260</v>
      </c>
      <c r="BC223" s="178">
        <v>260</v>
      </c>
      <c r="BD223" s="178">
        <v>260</v>
      </c>
      <c r="BE223" s="178">
        <v>260</v>
      </c>
      <c r="BF223" s="178">
        <v>260</v>
      </c>
      <c r="BG223" s="178">
        <v>260</v>
      </c>
      <c r="BH223" s="178">
        <v>140</v>
      </c>
      <c r="BI223" s="178">
        <v>140</v>
      </c>
      <c r="BJ223" s="178">
        <v>140</v>
      </c>
      <c r="BK223" s="165">
        <v>140</v>
      </c>
      <c r="BL223" s="178">
        <v>140</v>
      </c>
      <c r="BM223" s="178">
        <v>140</v>
      </c>
      <c r="BN223" s="178">
        <v>140</v>
      </c>
      <c r="BO223" s="167">
        <v>140</v>
      </c>
    </row>
    <row r="224" spans="1:67" s="41" customFormat="1" ht="15" customHeight="1" x14ac:dyDescent="0.25">
      <c r="A224" s="139">
        <v>217</v>
      </c>
      <c r="B224" s="139" t="s">
        <v>1071</v>
      </c>
      <c r="C224" s="139" t="s">
        <v>596</v>
      </c>
      <c r="D224" s="163" t="s">
        <v>193</v>
      </c>
      <c r="E224" s="178">
        <v>25</v>
      </c>
      <c r="F224" s="178">
        <v>25</v>
      </c>
      <c r="G224" s="178">
        <v>25</v>
      </c>
      <c r="H224" s="178">
        <v>25</v>
      </c>
      <c r="I224" s="178">
        <v>25</v>
      </c>
      <c r="J224" s="178">
        <v>25</v>
      </c>
      <c r="K224" s="178">
        <v>25</v>
      </c>
      <c r="L224" s="178">
        <v>25</v>
      </c>
      <c r="M224" s="178">
        <v>25</v>
      </c>
      <c r="N224" s="178">
        <v>25</v>
      </c>
      <c r="O224" s="178">
        <v>25</v>
      </c>
      <c r="P224" s="178">
        <v>25</v>
      </c>
      <c r="Q224" s="178">
        <v>25</v>
      </c>
      <c r="R224" s="178">
        <v>25</v>
      </c>
      <c r="S224" s="178">
        <v>11</v>
      </c>
      <c r="T224" s="178">
        <v>11</v>
      </c>
      <c r="U224" s="178">
        <v>11</v>
      </c>
      <c r="V224" s="178">
        <v>11</v>
      </c>
      <c r="W224" s="178">
        <v>11</v>
      </c>
      <c r="X224" s="178">
        <v>11</v>
      </c>
      <c r="Y224" s="178">
        <v>11</v>
      </c>
      <c r="Z224" s="178">
        <v>11</v>
      </c>
      <c r="AA224" s="178">
        <v>11</v>
      </c>
      <c r="AB224" s="178">
        <v>11</v>
      </c>
      <c r="AC224" s="178">
        <v>11</v>
      </c>
      <c r="AD224" s="178">
        <v>11</v>
      </c>
      <c r="AE224" s="178">
        <v>11</v>
      </c>
      <c r="AF224" s="178">
        <v>11</v>
      </c>
      <c r="AG224" s="178">
        <v>11</v>
      </c>
      <c r="AH224" s="178">
        <v>11</v>
      </c>
      <c r="AI224" s="178">
        <v>11</v>
      </c>
      <c r="AJ224" s="178">
        <v>11</v>
      </c>
      <c r="AK224" s="178">
        <v>11</v>
      </c>
      <c r="AL224" s="178">
        <v>11</v>
      </c>
      <c r="AM224" s="178">
        <v>11</v>
      </c>
      <c r="AN224" s="178">
        <v>11</v>
      </c>
      <c r="AO224" s="178">
        <v>11</v>
      </c>
      <c r="AP224" s="178">
        <v>11</v>
      </c>
      <c r="AQ224" s="178">
        <v>11</v>
      </c>
      <c r="AR224" s="178">
        <v>11</v>
      </c>
      <c r="AS224" s="178">
        <v>11</v>
      </c>
      <c r="AT224" s="178">
        <v>11</v>
      </c>
      <c r="AU224" s="178">
        <v>11</v>
      </c>
      <c r="AV224" s="178">
        <v>11</v>
      </c>
      <c r="AW224" s="178">
        <v>11</v>
      </c>
      <c r="AX224" s="178">
        <v>0</v>
      </c>
      <c r="AY224" s="178">
        <v>0</v>
      </c>
      <c r="AZ224" s="178">
        <v>0</v>
      </c>
      <c r="BA224" s="178">
        <v>0</v>
      </c>
      <c r="BB224" s="178">
        <v>0</v>
      </c>
      <c r="BC224" s="178">
        <v>0</v>
      </c>
      <c r="BD224" s="178">
        <v>0</v>
      </c>
      <c r="BE224" s="178">
        <v>487</v>
      </c>
      <c r="BF224" s="178">
        <v>487</v>
      </c>
      <c r="BG224" s="178">
        <v>487</v>
      </c>
      <c r="BH224" s="178">
        <v>487</v>
      </c>
      <c r="BI224" s="178">
        <v>487</v>
      </c>
      <c r="BJ224" s="178">
        <v>498</v>
      </c>
      <c r="BK224" s="165">
        <v>498</v>
      </c>
      <c r="BL224" s="178">
        <v>498</v>
      </c>
      <c r="BM224" s="178">
        <v>498</v>
      </c>
      <c r="BN224" s="178">
        <v>520</v>
      </c>
      <c r="BO224" s="167">
        <v>520</v>
      </c>
    </row>
    <row r="225" spans="1:67" s="41" customFormat="1" ht="15" customHeight="1" x14ac:dyDescent="0.25">
      <c r="A225" s="139">
        <v>218</v>
      </c>
      <c r="B225" s="139" t="s">
        <v>1072</v>
      </c>
      <c r="C225" s="139" t="s">
        <v>597</v>
      </c>
      <c r="D225" s="163" t="s">
        <v>194</v>
      </c>
      <c r="E225" s="178">
        <v>21</v>
      </c>
      <c r="F225" s="178">
        <v>21</v>
      </c>
      <c r="G225" s="178">
        <v>21</v>
      </c>
      <c r="H225" s="178">
        <v>21</v>
      </c>
      <c r="I225" s="178">
        <v>21</v>
      </c>
      <c r="J225" s="178">
        <v>21</v>
      </c>
      <c r="K225" s="178">
        <v>21</v>
      </c>
      <c r="L225" s="178">
        <v>21</v>
      </c>
      <c r="M225" s="178">
        <v>21</v>
      </c>
      <c r="N225" s="178">
        <v>21</v>
      </c>
      <c r="O225" s="178">
        <v>21</v>
      </c>
      <c r="P225" s="178">
        <v>21</v>
      </c>
      <c r="Q225" s="178">
        <v>21</v>
      </c>
      <c r="R225" s="178">
        <v>21</v>
      </c>
      <c r="S225" s="178">
        <v>21</v>
      </c>
      <c r="T225" s="178">
        <v>21</v>
      </c>
      <c r="U225" s="178">
        <v>21</v>
      </c>
      <c r="V225" s="178">
        <v>21</v>
      </c>
      <c r="W225" s="178">
        <v>21</v>
      </c>
      <c r="X225" s="178">
        <v>21</v>
      </c>
      <c r="Y225" s="178">
        <v>21</v>
      </c>
      <c r="Z225" s="178">
        <v>21</v>
      </c>
      <c r="AA225" s="178">
        <v>21</v>
      </c>
      <c r="AB225" s="178">
        <v>21</v>
      </c>
      <c r="AC225" s="178">
        <v>21</v>
      </c>
      <c r="AD225" s="178">
        <v>21</v>
      </c>
      <c r="AE225" s="178">
        <v>21</v>
      </c>
      <c r="AF225" s="178">
        <v>21</v>
      </c>
      <c r="AG225" s="178">
        <v>21</v>
      </c>
      <c r="AH225" s="178">
        <v>21</v>
      </c>
      <c r="AI225" s="178">
        <v>21</v>
      </c>
      <c r="AJ225" s="178">
        <v>21</v>
      </c>
      <c r="AK225" s="178">
        <v>21</v>
      </c>
      <c r="AL225" s="178">
        <v>21</v>
      </c>
      <c r="AM225" s="178">
        <v>21</v>
      </c>
      <c r="AN225" s="178">
        <v>21</v>
      </c>
      <c r="AO225" s="178">
        <v>21</v>
      </c>
      <c r="AP225" s="178">
        <v>21</v>
      </c>
      <c r="AQ225" s="178">
        <v>21</v>
      </c>
      <c r="AR225" s="178">
        <v>21</v>
      </c>
      <c r="AS225" s="178">
        <v>21</v>
      </c>
      <c r="AT225" s="178">
        <v>21</v>
      </c>
      <c r="AU225" s="178">
        <v>21</v>
      </c>
      <c r="AV225" s="178">
        <v>21</v>
      </c>
      <c r="AW225" s="178">
        <v>21</v>
      </c>
      <c r="AX225" s="178">
        <v>21</v>
      </c>
      <c r="AY225" s="178">
        <v>21</v>
      </c>
      <c r="AZ225" s="178">
        <v>21</v>
      </c>
      <c r="BA225" s="178">
        <v>21</v>
      </c>
      <c r="BB225" s="178">
        <v>21</v>
      </c>
      <c r="BC225" s="178">
        <v>21</v>
      </c>
      <c r="BD225" s="178">
        <v>21</v>
      </c>
      <c r="BE225" s="178">
        <v>21</v>
      </c>
      <c r="BF225" s="178">
        <v>21</v>
      </c>
      <c r="BG225" s="178">
        <v>21</v>
      </c>
      <c r="BH225" s="178">
        <v>21</v>
      </c>
      <c r="BI225" s="178">
        <v>21</v>
      </c>
      <c r="BJ225" s="178">
        <v>21</v>
      </c>
      <c r="BK225" s="165">
        <v>21</v>
      </c>
      <c r="BL225" s="178">
        <v>21</v>
      </c>
      <c r="BM225" s="178">
        <v>0</v>
      </c>
      <c r="BN225" s="178">
        <v>0</v>
      </c>
      <c r="BO225" s="167">
        <v>0</v>
      </c>
    </row>
    <row r="226" spans="1:67" s="41" customFormat="1" ht="15" customHeight="1" x14ac:dyDescent="0.25">
      <c r="A226" s="139">
        <v>219</v>
      </c>
      <c r="B226" s="139" t="s">
        <v>1073</v>
      </c>
      <c r="C226" s="139" t="s">
        <v>598</v>
      </c>
      <c r="D226" s="163" t="s">
        <v>195</v>
      </c>
      <c r="E226" s="178">
        <v>10</v>
      </c>
      <c r="F226" s="178">
        <v>10</v>
      </c>
      <c r="G226" s="178">
        <v>10</v>
      </c>
      <c r="H226" s="178">
        <v>10</v>
      </c>
      <c r="I226" s="178">
        <v>10</v>
      </c>
      <c r="J226" s="178">
        <v>10</v>
      </c>
      <c r="K226" s="178">
        <v>10</v>
      </c>
      <c r="L226" s="178">
        <v>10</v>
      </c>
      <c r="M226" s="178">
        <v>10</v>
      </c>
      <c r="N226" s="178">
        <v>10</v>
      </c>
      <c r="O226" s="178">
        <v>10</v>
      </c>
      <c r="P226" s="178">
        <v>10</v>
      </c>
      <c r="Q226" s="178">
        <v>10</v>
      </c>
      <c r="R226" s="178">
        <v>10</v>
      </c>
      <c r="S226" s="178">
        <v>10</v>
      </c>
      <c r="T226" s="178">
        <v>10</v>
      </c>
      <c r="U226" s="178">
        <v>10</v>
      </c>
      <c r="V226" s="178">
        <v>10</v>
      </c>
      <c r="W226" s="178">
        <v>10</v>
      </c>
      <c r="X226" s="178">
        <v>10</v>
      </c>
      <c r="Y226" s="178">
        <v>10</v>
      </c>
      <c r="Z226" s="178">
        <v>10</v>
      </c>
      <c r="AA226" s="178">
        <v>10</v>
      </c>
      <c r="AB226" s="178">
        <v>10</v>
      </c>
      <c r="AC226" s="178">
        <v>10</v>
      </c>
      <c r="AD226" s="178">
        <v>10</v>
      </c>
      <c r="AE226" s="178">
        <v>10</v>
      </c>
      <c r="AF226" s="178">
        <v>10</v>
      </c>
      <c r="AG226" s="178">
        <v>10</v>
      </c>
      <c r="AH226" s="178">
        <v>10</v>
      </c>
      <c r="AI226" s="178">
        <v>10</v>
      </c>
      <c r="AJ226" s="178">
        <v>10</v>
      </c>
      <c r="AK226" s="178">
        <v>10</v>
      </c>
      <c r="AL226" s="178">
        <v>10</v>
      </c>
      <c r="AM226" s="178">
        <v>10</v>
      </c>
      <c r="AN226" s="178">
        <v>10</v>
      </c>
      <c r="AO226" s="178">
        <v>10</v>
      </c>
      <c r="AP226" s="178">
        <v>10</v>
      </c>
      <c r="AQ226" s="178">
        <v>10</v>
      </c>
      <c r="AR226" s="178">
        <v>10</v>
      </c>
      <c r="AS226" s="178">
        <v>10</v>
      </c>
      <c r="AT226" s="178">
        <v>10</v>
      </c>
      <c r="AU226" s="178">
        <v>10</v>
      </c>
      <c r="AV226" s="178">
        <v>10</v>
      </c>
      <c r="AW226" s="178">
        <v>10</v>
      </c>
      <c r="AX226" s="178">
        <v>10</v>
      </c>
      <c r="AY226" s="178">
        <v>10</v>
      </c>
      <c r="AZ226" s="178">
        <v>10</v>
      </c>
      <c r="BA226" s="178">
        <v>10</v>
      </c>
      <c r="BB226" s="178">
        <v>10</v>
      </c>
      <c r="BC226" s="178">
        <v>10</v>
      </c>
      <c r="BD226" s="178">
        <v>10</v>
      </c>
      <c r="BE226" s="178">
        <v>10</v>
      </c>
      <c r="BF226" s="178">
        <v>10</v>
      </c>
      <c r="BG226" s="178">
        <v>10</v>
      </c>
      <c r="BH226" s="178">
        <v>10</v>
      </c>
      <c r="BI226" s="178">
        <v>10</v>
      </c>
      <c r="BJ226" s="178">
        <v>0</v>
      </c>
      <c r="BK226" s="178">
        <v>0</v>
      </c>
      <c r="BL226" s="178">
        <v>0</v>
      </c>
      <c r="BM226" s="178">
        <v>0</v>
      </c>
      <c r="BN226" s="178">
        <v>0</v>
      </c>
      <c r="BO226" s="167">
        <v>0</v>
      </c>
    </row>
    <row r="227" spans="1:67" s="41" customFormat="1" ht="15" customHeight="1" x14ac:dyDescent="0.25">
      <c r="A227" s="139">
        <v>220</v>
      </c>
      <c r="B227" s="139" t="s">
        <v>1074</v>
      </c>
      <c r="C227" s="139" t="s">
        <v>599</v>
      </c>
      <c r="D227" s="163" t="s">
        <v>196</v>
      </c>
      <c r="E227" s="178">
        <v>16</v>
      </c>
      <c r="F227" s="178">
        <v>16</v>
      </c>
      <c r="G227" s="178">
        <v>16</v>
      </c>
      <c r="H227" s="178">
        <v>16</v>
      </c>
      <c r="I227" s="178">
        <v>16</v>
      </c>
      <c r="J227" s="178">
        <v>16</v>
      </c>
      <c r="K227" s="178">
        <v>16</v>
      </c>
      <c r="L227" s="178">
        <v>16</v>
      </c>
      <c r="M227" s="178">
        <v>16</v>
      </c>
      <c r="N227" s="178">
        <v>16</v>
      </c>
      <c r="O227" s="178">
        <v>16</v>
      </c>
      <c r="P227" s="178">
        <v>16</v>
      </c>
      <c r="Q227" s="178">
        <v>16</v>
      </c>
      <c r="R227" s="178">
        <v>16</v>
      </c>
      <c r="S227" s="178">
        <v>16</v>
      </c>
      <c r="T227" s="178">
        <v>16</v>
      </c>
      <c r="U227" s="178">
        <v>16</v>
      </c>
      <c r="V227" s="178">
        <v>16</v>
      </c>
      <c r="W227" s="178">
        <v>16</v>
      </c>
      <c r="X227" s="178">
        <v>16</v>
      </c>
      <c r="Y227" s="178">
        <v>16</v>
      </c>
      <c r="Z227" s="178">
        <v>0</v>
      </c>
      <c r="AA227" s="178">
        <v>0</v>
      </c>
      <c r="AB227" s="178">
        <v>0</v>
      </c>
      <c r="AC227" s="178">
        <v>0</v>
      </c>
      <c r="AD227" s="178">
        <v>0</v>
      </c>
      <c r="AE227" s="178">
        <v>0</v>
      </c>
      <c r="AF227" s="178">
        <v>0</v>
      </c>
      <c r="AG227" s="178">
        <v>0</v>
      </c>
      <c r="AH227" s="178">
        <v>0</v>
      </c>
      <c r="AI227" s="178">
        <v>0</v>
      </c>
      <c r="AJ227" s="178">
        <v>0</v>
      </c>
      <c r="AK227" s="178">
        <v>0</v>
      </c>
      <c r="AL227" s="178">
        <v>0</v>
      </c>
      <c r="AM227" s="178">
        <v>0</v>
      </c>
      <c r="AN227" s="178">
        <v>0</v>
      </c>
      <c r="AO227" s="178">
        <v>0</v>
      </c>
      <c r="AP227" s="178">
        <v>0</v>
      </c>
      <c r="AQ227" s="178">
        <v>0</v>
      </c>
      <c r="AR227" s="178">
        <v>0</v>
      </c>
      <c r="AS227" s="178">
        <v>0</v>
      </c>
      <c r="AT227" s="178">
        <v>0</v>
      </c>
      <c r="AU227" s="178">
        <v>0</v>
      </c>
      <c r="AV227" s="178">
        <v>0</v>
      </c>
      <c r="AW227" s="178">
        <v>0</v>
      </c>
      <c r="AX227" s="178">
        <v>0</v>
      </c>
      <c r="AY227" s="178">
        <v>0</v>
      </c>
      <c r="AZ227" s="178">
        <v>0</v>
      </c>
      <c r="BA227" s="178">
        <v>0</v>
      </c>
      <c r="BB227" s="178">
        <v>0</v>
      </c>
      <c r="BC227" s="178">
        <v>0</v>
      </c>
      <c r="BD227" s="178">
        <v>0</v>
      </c>
      <c r="BE227" s="178">
        <v>0</v>
      </c>
      <c r="BF227" s="178">
        <v>0</v>
      </c>
      <c r="BG227" s="178">
        <v>0</v>
      </c>
      <c r="BH227" s="178">
        <v>0</v>
      </c>
      <c r="BI227" s="178">
        <v>0</v>
      </c>
      <c r="BJ227" s="178">
        <v>0</v>
      </c>
      <c r="BK227" s="178">
        <v>0</v>
      </c>
      <c r="BL227" s="178">
        <v>0</v>
      </c>
      <c r="BM227" s="178">
        <v>0</v>
      </c>
      <c r="BN227" s="178">
        <v>0</v>
      </c>
      <c r="BO227" s="167">
        <v>0</v>
      </c>
    </row>
    <row r="228" spans="1:67" s="41" customFormat="1" ht="15" customHeight="1" x14ac:dyDescent="0.25">
      <c r="A228" s="139">
        <v>221</v>
      </c>
      <c r="B228" s="139" t="s">
        <v>1075</v>
      </c>
      <c r="C228" s="139" t="s">
        <v>600</v>
      </c>
      <c r="D228" s="163" t="s">
        <v>197</v>
      </c>
      <c r="E228" s="178">
        <v>13</v>
      </c>
      <c r="F228" s="178">
        <v>13</v>
      </c>
      <c r="G228" s="178">
        <v>13</v>
      </c>
      <c r="H228" s="178">
        <v>13</v>
      </c>
      <c r="I228" s="178">
        <v>13</v>
      </c>
      <c r="J228" s="178">
        <v>13</v>
      </c>
      <c r="K228" s="178">
        <v>13</v>
      </c>
      <c r="L228" s="178">
        <v>13</v>
      </c>
      <c r="M228" s="178">
        <v>13</v>
      </c>
      <c r="N228" s="178">
        <v>13</v>
      </c>
      <c r="O228" s="178">
        <v>13</v>
      </c>
      <c r="P228" s="178">
        <v>13</v>
      </c>
      <c r="Q228" s="178">
        <v>13</v>
      </c>
      <c r="R228" s="178">
        <v>13</v>
      </c>
      <c r="S228" s="178">
        <v>13</v>
      </c>
      <c r="T228" s="178">
        <v>13</v>
      </c>
      <c r="U228" s="178">
        <v>13</v>
      </c>
      <c r="V228" s="178">
        <v>13</v>
      </c>
      <c r="W228" s="178">
        <v>13</v>
      </c>
      <c r="X228" s="178">
        <v>13</v>
      </c>
      <c r="Y228" s="178">
        <v>13</v>
      </c>
      <c r="Z228" s="178">
        <v>13</v>
      </c>
      <c r="AA228" s="178">
        <v>13</v>
      </c>
      <c r="AB228" s="178">
        <v>13</v>
      </c>
      <c r="AC228" s="178">
        <v>13</v>
      </c>
      <c r="AD228" s="178">
        <v>13</v>
      </c>
      <c r="AE228" s="178">
        <v>13</v>
      </c>
      <c r="AF228" s="178">
        <v>13</v>
      </c>
      <c r="AG228" s="178">
        <v>13</v>
      </c>
      <c r="AH228" s="178">
        <v>13</v>
      </c>
      <c r="AI228" s="178">
        <v>13</v>
      </c>
      <c r="AJ228" s="178">
        <v>13</v>
      </c>
      <c r="AK228" s="178">
        <v>13</v>
      </c>
      <c r="AL228" s="178">
        <v>13</v>
      </c>
      <c r="AM228" s="178">
        <v>13</v>
      </c>
      <c r="AN228" s="178">
        <v>13</v>
      </c>
      <c r="AO228" s="178">
        <v>13</v>
      </c>
      <c r="AP228" s="178">
        <v>13</v>
      </c>
      <c r="AQ228" s="178">
        <v>7</v>
      </c>
      <c r="AR228" s="178">
        <v>7</v>
      </c>
      <c r="AS228" s="178">
        <v>7</v>
      </c>
      <c r="AT228" s="178">
        <v>7</v>
      </c>
      <c r="AU228" s="178">
        <v>7</v>
      </c>
      <c r="AV228" s="178">
        <v>7</v>
      </c>
      <c r="AW228" s="178">
        <v>7</v>
      </c>
      <c r="AX228" s="178">
        <v>7</v>
      </c>
      <c r="AY228" s="178">
        <v>7</v>
      </c>
      <c r="AZ228" s="178">
        <v>0</v>
      </c>
      <c r="BA228" s="178">
        <v>0</v>
      </c>
      <c r="BB228" s="178">
        <v>0</v>
      </c>
      <c r="BC228" s="178">
        <v>0</v>
      </c>
      <c r="BD228" s="178">
        <v>0</v>
      </c>
      <c r="BE228" s="178">
        <v>0</v>
      </c>
      <c r="BF228" s="178">
        <v>0</v>
      </c>
      <c r="BG228" s="178">
        <v>0</v>
      </c>
      <c r="BH228" s="178">
        <v>0</v>
      </c>
      <c r="BI228" s="178">
        <v>0</v>
      </c>
      <c r="BJ228" s="178">
        <v>0</v>
      </c>
      <c r="BK228" s="178">
        <v>0</v>
      </c>
      <c r="BL228" s="178">
        <v>0</v>
      </c>
      <c r="BM228" s="178">
        <v>0</v>
      </c>
      <c r="BN228" s="178">
        <v>0</v>
      </c>
      <c r="BO228" s="167">
        <v>0</v>
      </c>
    </row>
    <row r="229" spans="1:67" s="41" customFormat="1" ht="15" customHeight="1" x14ac:dyDescent="0.25">
      <c r="A229" s="139">
        <v>222</v>
      </c>
      <c r="B229" s="139" t="s">
        <v>1076</v>
      </c>
      <c r="C229" s="139" t="s">
        <v>601</v>
      </c>
      <c r="D229" s="163" t="s">
        <v>198</v>
      </c>
      <c r="E229" s="178">
        <v>62</v>
      </c>
      <c r="F229" s="178">
        <v>62</v>
      </c>
      <c r="G229" s="178">
        <v>62</v>
      </c>
      <c r="H229" s="178">
        <v>62</v>
      </c>
      <c r="I229" s="178">
        <v>62</v>
      </c>
      <c r="J229" s="178">
        <v>62</v>
      </c>
      <c r="K229" s="178">
        <v>62</v>
      </c>
      <c r="L229" s="178">
        <v>62</v>
      </c>
      <c r="M229" s="178">
        <v>62</v>
      </c>
      <c r="N229" s="178">
        <v>62</v>
      </c>
      <c r="O229" s="178">
        <v>62</v>
      </c>
      <c r="P229" s="178">
        <v>62</v>
      </c>
      <c r="Q229" s="178">
        <v>62</v>
      </c>
      <c r="R229" s="178">
        <v>62</v>
      </c>
      <c r="S229" s="178">
        <v>62</v>
      </c>
      <c r="T229" s="178">
        <v>62</v>
      </c>
      <c r="U229" s="178">
        <v>62</v>
      </c>
      <c r="V229" s="178">
        <v>62</v>
      </c>
      <c r="W229" s="178">
        <v>62</v>
      </c>
      <c r="X229" s="178">
        <v>62</v>
      </c>
      <c r="Y229" s="178">
        <v>62</v>
      </c>
      <c r="Z229" s="178">
        <v>62</v>
      </c>
      <c r="AA229" s="178">
        <v>62</v>
      </c>
      <c r="AB229" s="178">
        <v>62</v>
      </c>
      <c r="AC229" s="178">
        <v>62</v>
      </c>
      <c r="AD229" s="178">
        <v>62</v>
      </c>
      <c r="AE229" s="178">
        <v>62</v>
      </c>
      <c r="AF229" s="178">
        <v>62</v>
      </c>
      <c r="AG229" s="178">
        <v>62</v>
      </c>
      <c r="AH229" s="178">
        <v>62</v>
      </c>
      <c r="AI229" s="178">
        <v>62</v>
      </c>
      <c r="AJ229" s="178">
        <v>62</v>
      </c>
      <c r="AK229" s="178">
        <v>62</v>
      </c>
      <c r="AL229" s="178">
        <v>62</v>
      </c>
      <c r="AM229" s="178">
        <v>62</v>
      </c>
      <c r="AN229" s="178">
        <v>62</v>
      </c>
      <c r="AO229" s="178">
        <v>62</v>
      </c>
      <c r="AP229" s="178">
        <v>62</v>
      </c>
      <c r="AQ229" s="178">
        <v>62</v>
      </c>
      <c r="AR229" s="178">
        <v>62</v>
      </c>
      <c r="AS229" s="178">
        <v>62</v>
      </c>
      <c r="AT229" s="178">
        <v>62</v>
      </c>
      <c r="AU229" s="178">
        <v>62</v>
      </c>
      <c r="AV229" s="178">
        <v>62</v>
      </c>
      <c r="AW229" s="178">
        <v>62</v>
      </c>
      <c r="AX229" s="178">
        <v>62</v>
      </c>
      <c r="AY229" s="178">
        <v>62</v>
      </c>
      <c r="AZ229" s="178">
        <v>62</v>
      </c>
      <c r="BA229" s="178">
        <v>62</v>
      </c>
      <c r="BB229" s="178">
        <v>62</v>
      </c>
      <c r="BC229" s="178">
        <v>62</v>
      </c>
      <c r="BD229" s="178">
        <v>62</v>
      </c>
      <c r="BE229" s="178">
        <v>62</v>
      </c>
      <c r="BF229" s="178">
        <v>62</v>
      </c>
      <c r="BG229" s="178">
        <v>62</v>
      </c>
      <c r="BH229" s="178">
        <v>62</v>
      </c>
      <c r="BI229" s="178">
        <v>62</v>
      </c>
      <c r="BJ229" s="178">
        <v>62</v>
      </c>
      <c r="BK229" s="165">
        <v>62</v>
      </c>
      <c r="BL229" s="178">
        <v>62</v>
      </c>
      <c r="BM229" s="178">
        <v>62</v>
      </c>
      <c r="BN229" s="178">
        <v>62</v>
      </c>
      <c r="BO229" s="167">
        <v>62</v>
      </c>
    </row>
    <row r="230" spans="1:67" s="41" customFormat="1" ht="15" customHeight="1" x14ac:dyDescent="0.25">
      <c r="A230" s="139">
        <v>223</v>
      </c>
      <c r="B230" s="139" t="s">
        <v>1077</v>
      </c>
      <c r="C230" s="139" t="s">
        <v>602</v>
      </c>
      <c r="D230" s="163" t="s">
        <v>199</v>
      </c>
      <c r="E230" s="178">
        <v>14</v>
      </c>
      <c r="F230" s="178">
        <v>14</v>
      </c>
      <c r="G230" s="178">
        <v>14</v>
      </c>
      <c r="H230" s="178">
        <v>14</v>
      </c>
      <c r="I230" s="178">
        <v>14</v>
      </c>
      <c r="J230" s="178">
        <v>14</v>
      </c>
      <c r="K230" s="178">
        <v>14</v>
      </c>
      <c r="L230" s="178">
        <v>14</v>
      </c>
      <c r="M230" s="178">
        <v>14</v>
      </c>
      <c r="N230" s="178">
        <v>14</v>
      </c>
      <c r="O230" s="178">
        <v>14</v>
      </c>
      <c r="P230" s="178">
        <v>14</v>
      </c>
      <c r="Q230" s="178">
        <v>0</v>
      </c>
      <c r="R230" s="178">
        <v>0</v>
      </c>
      <c r="S230" s="178">
        <v>0</v>
      </c>
      <c r="T230" s="178">
        <v>0</v>
      </c>
      <c r="U230" s="178">
        <v>0</v>
      </c>
      <c r="V230" s="178">
        <v>0</v>
      </c>
      <c r="W230" s="178">
        <v>0</v>
      </c>
      <c r="X230" s="178">
        <v>0</v>
      </c>
      <c r="Y230" s="178">
        <v>0</v>
      </c>
      <c r="Z230" s="178">
        <v>0</v>
      </c>
      <c r="AA230" s="178">
        <v>0</v>
      </c>
      <c r="AB230" s="178">
        <v>0</v>
      </c>
      <c r="AC230" s="178">
        <v>0</v>
      </c>
      <c r="AD230" s="178">
        <v>0</v>
      </c>
      <c r="AE230" s="178">
        <v>0</v>
      </c>
      <c r="AF230" s="178">
        <v>0</v>
      </c>
      <c r="AG230" s="178">
        <v>0</v>
      </c>
      <c r="AH230" s="178">
        <v>0</v>
      </c>
      <c r="AI230" s="178">
        <v>0</v>
      </c>
      <c r="AJ230" s="178">
        <v>0</v>
      </c>
      <c r="AK230" s="178">
        <v>0</v>
      </c>
      <c r="AL230" s="178">
        <v>0</v>
      </c>
      <c r="AM230" s="178">
        <v>0</v>
      </c>
      <c r="AN230" s="178">
        <v>0</v>
      </c>
      <c r="AO230" s="178">
        <v>0</v>
      </c>
      <c r="AP230" s="178">
        <v>0</v>
      </c>
      <c r="AQ230" s="178">
        <v>0</v>
      </c>
      <c r="AR230" s="178">
        <v>0</v>
      </c>
      <c r="AS230" s="178">
        <v>0</v>
      </c>
      <c r="AT230" s="178">
        <v>0</v>
      </c>
      <c r="AU230" s="178">
        <v>0</v>
      </c>
      <c r="AV230" s="178">
        <v>0</v>
      </c>
      <c r="AW230" s="178">
        <v>0</v>
      </c>
      <c r="AX230" s="178">
        <v>0</v>
      </c>
      <c r="AY230" s="178">
        <v>0</v>
      </c>
      <c r="AZ230" s="178">
        <v>0</v>
      </c>
      <c r="BA230" s="178">
        <v>0</v>
      </c>
      <c r="BB230" s="178">
        <v>0</v>
      </c>
      <c r="BC230" s="178">
        <v>0</v>
      </c>
      <c r="BD230" s="178">
        <v>0</v>
      </c>
      <c r="BE230" s="178">
        <v>0</v>
      </c>
      <c r="BF230" s="178">
        <v>0</v>
      </c>
      <c r="BG230" s="178">
        <v>0</v>
      </c>
      <c r="BH230" s="178">
        <v>0</v>
      </c>
      <c r="BI230" s="178">
        <v>0</v>
      </c>
      <c r="BJ230" s="178">
        <v>0</v>
      </c>
      <c r="BK230" s="178">
        <v>0</v>
      </c>
      <c r="BL230" s="178">
        <v>0</v>
      </c>
      <c r="BM230" s="178">
        <v>0</v>
      </c>
      <c r="BN230" s="178">
        <v>0</v>
      </c>
      <c r="BO230" s="167">
        <v>0</v>
      </c>
    </row>
    <row r="231" spans="1:67" s="41" customFormat="1" ht="15" customHeight="1" x14ac:dyDescent="0.25">
      <c r="A231" s="139">
        <v>224</v>
      </c>
      <c r="B231" s="139" t="s">
        <v>1078</v>
      </c>
      <c r="C231" s="139" t="s">
        <v>603</v>
      </c>
      <c r="D231" s="163" t="s">
        <v>200</v>
      </c>
      <c r="E231" s="178">
        <v>13</v>
      </c>
      <c r="F231" s="178">
        <v>13</v>
      </c>
      <c r="G231" s="178">
        <v>13</v>
      </c>
      <c r="H231" s="178">
        <v>13</v>
      </c>
      <c r="I231" s="178">
        <v>13</v>
      </c>
      <c r="J231" s="178">
        <v>13</v>
      </c>
      <c r="K231" s="178">
        <v>13</v>
      </c>
      <c r="L231" s="178">
        <v>13</v>
      </c>
      <c r="M231" s="178">
        <v>13</v>
      </c>
      <c r="N231" s="178">
        <v>13</v>
      </c>
      <c r="O231" s="178">
        <v>13</v>
      </c>
      <c r="P231" s="178">
        <v>13</v>
      </c>
      <c r="Q231" s="178">
        <v>13</v>
      </c>
      <c r="R231" s="178">
        <v>13</v>
      </c>
      <c r="S231" s="178">
        <v>13</v>
      </c>
      <c r="T231" s="178">
        <v>13</v>
      </c>
      <c r="U231" s="178">
        <v>13</v>
      </c>
      <c r="V231" s="178">
        <v>13</v>
      </c>
      <c r="W231" s="178">
        <v>13</v>
      </c>
      <c r="X231" s="178">
        <v>13</v>
      </c>
      <c r="Y231" s="178">
        <v>13</v>
      </c>
      <c r="Z231" s="178">
        <v>13</v>
      </c>
      <c r="AA231" s="178">
        <v>13</v>
      </c>
      <c r="AB231" s="178">
        <v>13</v>
      </c>
      <c r="AC231" s="178">
        <v>13</v>
      </c>
      <c r="AD231" s="178">
        <v>13</v>
      </c>
      <c r="AE231" s="178">
        <v>13</v>
      </c>
      <c r="AF231" s="178">
        <v>13</v>
      </c>
      <c r="AG231" s="178">
        <v>13</v>
      </c>
      <c r="AH231" s="178">
        <v>13</v>
      </c>
      <c r="AI231" s="178">
        <v>13</v>
      </c>
      <c r="AJ231" s="178">
        <v>13</v>
      </c>
      <c r="AK231" s="178">
        <v>13</v>
      </c>
      <c r="AL231" s="178">
        <v>0</v>
      </c>
      <c r="AM231" s="178">
        <v>0</v>
      </c>
      <c r="AN231" s="178">
        <v>0</v>
      </c>
      <c r="AO231" s="178">
        <v>0</v>
      </c>
      <c r="AP231" s="178">
        <v>0</v>
      </c>
      <c r="AQ231" s="178">
        <v>0</v>
      </c>
      <c r="AR231" s="178">
        <v>0</v>
      </c>
      <c r="AS231" s="178">
        <v>0</v>
      </c>
      <c r="AT231" s="178">
        <v>0</v>
      </c>
      <c r="AU231" s="178">
        <v>0</v>
      </c>
      <c r="AV231" s="178">
        <v>0</v>
      </c>
      <c r="AW231" s="178">
        <v>0</v>
      </c>
      <c r="AX231" s="178">
        <v>0</v>
      </c>
      <c r="AY231" s="178">
        <v>0</v>
      </c>
      <c r="AZ231" s="178">
        <v>0</v>
      </c>
      <c r="BA231" s="178">
        <v>0</v>
      </c>
      <c r="BB231" s="178">
        <v>0</v>
      </c>
      <c r="BC231" s="178">
        <v>0</v>
      </c>
      <c r="BD231" s="178">
        <v>0</v>
      </c>
      <c r="BE231" s="178">
        <v>0</v>
      </c>
      <c r="BF231" s="178">
        <v>0</v>
      </c>
      <c r="BG231" s="178">
        <v>0</v>
      </c>
      <c r="BH231" s="178">
        <v>0</v>
      </c>
      <c r="BI231" s="178">
        <v>0</v>
      </c>
      <c r="BJ231" s="178">
        <v>0</v>
      </c>
      <c r="BK231" s="178">
        <v>0</v>
      </c>
      <c r="BL231" s="178">
        <v>0</v>
      </c>
      <c r="BM231" s="178">
        <v>0</v>
      </c>
      <c r="BN231" s="178">
        <v>0</v>
      </c>
      <c r="BO231" s="167">
        <v>0</v>
      </c>
    </row>
    <row r="232" spans="1:67" s="41" customFormat="1" ht="15" customHeight="1" x14ac:dyDescent="0.25">
      <c r="A232" s="139">
        <v>225</v>
      </c>
      <c r="B232" s="139" t="s">
        <v>1079</v>
      </c>
      <c r="C232" s="139" t="s">
        <v>604</v>
      </c>
      <c r="D232" s="163" t="s">
        <v>201</v>
      </c>
      <c r="E232" s="178">
        <v>14</v>
      </c>
      <c r="F232" s="178">
        <v>14</v>
      </c>
      <c r="G232" s="178">
        <v>14</v>
      </c>
      <c r="H232" s="178">
        <v>14</v>
      </c>
      <c r="I232" s="178">
        <v>14</v>
      </c>
      <c r="J232" s="178">
        <v>14</v>
      </c>
      <c r="K232" s="178">
        <v>14</v>
      </c>
      <c r="L232" s="178">
        <v>14</v>
      </c>
      <c r="M232" s="178">
        <v>14</v>
      </c>
      <c r="N232" s="178">
        <v>14</v>
      </c>
      <c r="O232" s="178">
        <v>14</v>
      </c>
      <c r="P232" s="178">
        <v>14</v>
      </c>
      <c r="Q232" s="178">
        <v>14</v>
      </c>
      <c r="R232" s="178">
        <v>14</v>
      </c>
      <c r="S232" s="178">
        <v>14</v>
      </c>
      <c r="T232" s="178">
        <v>14</v>
      </c>
      <c r="U232" s="178">
        <v>14</v>
      </c>
      <c r="V232" s="178">
        <v>14</v>
      </c>
      <c r="W232" s="178">
        <v>14</v>
      </c>
      <c r="X232" s="178">
        <v>14</v>
      </c>
      <c r="Y232" s="178">
        <v>14</v>
      </c>
      <c r="Z232" s="178">
        <v>14</v>
      </c>
      <c r="AA232" s="178">
        <v>14</v>
      </c>
      <c r="AB232" s="178">
        <v>14</v>
      </c>
      <c r="AC232" s="178">
        <v>14</v>
      </c>
      <c r="AD232" s="178">
        <v>14</v>
      </c>
      <c r="AE232" s="178">
        <v>14</v>
      </c>
      <c r="AF232" s="178">
        <v>14</v>
      </c>
      <c r="AG232" s="178">
        <v>14</v>
      </c>
      <c r="AH232" s="178">
        <v>14</v>
      </c>
      <c r="AI232" s="178">
        <v>14</v>
      </c>
      <c r="AJ232" s="178">
        <v>14</v>
      </c>
      <c r="AK232" s="178">
        <v>14</v>
      </c>
      <c r="AL232" s="178">
        <v>14</v>
      </c>
      <c r="AM232" s="178">
        <v>14</v>
      </c>
      <c r="AN232" s="178">
        <v>14</v>
      </c>
      <c r="AO232" s="178">
        <v>14</v>
      </c>
      <c r="AP232" s="178">
        <v>14</v>
      </c>
      <c r="AQ232" s="178">
        <v>14</v>
      </c>
      <c r="AR232" s="178">
        <v>14</v>
      </c>
      <c r="AS232" s="178">
        <v>14</v>
      </c>
      <c r="AT232" s="178">
        <v>0</v>
      </c>
      <c r="AU232" s="178">
        <v>0</v>
      </c>
      <c r="AV232" s="178">
        <v>0</v>
      </c>
      <c r="AW232" s="178">
        <v>0</v>
      </c>
      <c r="AX232" s="178">
        <v>0</v>
      </c>
      <c r="AY232" s="178">
        <v>0</v>
      </c>
      <c r="AZ232" s="178">
        <v>0</v>
      </c>
      <c r="BA232" s="178">
        <v>0</v>
      </c>
      <c r="BB232" s="178">
        <v>0</v>
      </c>
      <c r="BC232" s="178">
        <v>0</v>
      </c>
      <c r="BD232" s="178">
        <v>0</v>
      </c>
      <c r="BE232" s="178">
        <v>0</v>
      </c>
      <c r="BF232" s="178">
        <v>0</v>
      </c>
      <c r="BG232" s="178">
        <v>0</v>
      </c>
      <c r="BH232" s="178">
        <v>0</v>
      </c>
      <c r="BI232" s="178">
        <v>0</v>
      </c>
      <c r="BJ232" s="178">
        <v>0</v>
      </c>
      <c r="BK232" s="178">
        <v>0</v>
      </c>
      <c r="BL232" s="178">
        <v>0</v>
      </c>
      <c r="BM232" s="178">
        <v>0</v>
      </c>
      <c r="BN232" s="178">
        <v>0</v>
      </c>
      <c r="BO232" s="167">
        <v>0</v>
      </c>
    </row>
    <row r="233" spans="1:67" s="41" customFormat="1" ht="15" customHeight="1" x14ac:dyDescent="0.25">
      <c r="A233" s="139">
        <v>226</v>
      </c>
      <c r="B233" s="139" t="s">
        <v>1080</v>
      </c>
      <c r="C233" s="139" t="s">
        <v>605</v>
      </c>
      <c r="D233" s="163" t="s">
        <v>202</v>
      </c>
      <c r="E233" s="178">
        <v>39</v>
      </c>
      <c r="F233" s="178">
        <v>39</v>
      </c>
      <c r="G233" s="178">
        <v>39</v>
      </c>
      <c r="H233" s="178">
        <v>39</v>
      </c>
      <c r="I233" s="178">
        <v>39</v>
      </c>
      <c r="J233" s="178">
        <v>39</v>
      </c>
      <c r="K233" s="178">
        <v>39</v>
      </c>
      <c r="L233" s="178">
        <v>39</v>
      </c>
      <c r="M233" s="178">
        <v>39</v>
      </c>
      <c r="N233" s="178">
        <v>39</v>
      </c>
      <c r="O233" s="178">
        <v>39</v>
      </c>
      <c r="P233" s="178">
        <v>39</v>
      </c>
      <c r="Q233" s="178">
        <v>39</v>
      </c>
      <c r="R233" s="178">
        <v>39</v>
      </c>
      <c r="S233" s="178">
        <v>39</v>
      </c>
      <c r="T233" s="178">
        <v>39</v>
      </c>
      <c r="U233" s="178">
        <v>39</v>
      </c>
      <c r="V233" s="178">
        <v>39</v>
      </c>
      <c r="W233" s="178">
        <v>39</v>
      </c>
      <c r="X233" s="178">
        <v>39</v>
      </c>
      <c r="Y233" s="178">
        <v>39</v>
      </c>
      <c r="Z233" s="178">
        <v>39</v>
      </c>
      <c r="AA233" s="178">
        <v>39</v>
      </c>
      <c r="AB233" s="178">
        <v>39</v>
      </c>
      <c r="AC233" s="178">
        <v>39</v>
      </c>
      <c r="AD233" s="178">
        <v>39</v>
      </c>
      <c r="AE233" s="178">
        <v>39</v>
      </c>
      <c r="AF233" s="178">
        <v>39</v>
      </c>
      <c r="AG233" s="178">
        <v>39</v>
      </c>
      <c r="AH233" s="178">
        <v>39</v>
      </c>
      <c r="AI233" s="178">
        <v>39</v>
      </c>
      <c r="AJ233" s="178">
        <v>39</v>
      </c>
      <c r="AK233" s="178">
        <v>39</v>
      </c>
      <c r="AL233" s="178">
        <v>39</v>
      </c>
      <c r="AM233" s="178">
        <v>17</v>
      </c>
      <c r="AN233" s="178">
        <v>39</v>
      </c>
      <c r="AO233" s="178">
        <v>39</v>
      </c>
      <c r="AP233" s="178">
        <v>39</v>
      </c>
      <c r="AQ233" s="178">
        <v>39</v>
      </c>
      <c r="AR233" s="178">
        <v>39</v>
      </c>
      <c r="AS233" s="178">
        <v>39</v>
      </c>
      <c r="AT233" s="178">
        <v>39</v>
      </c>
      <c r="AU233" s="178">
        <v>39</v>
      </c>
      <c r="AV233" s="178">
        <v>39</v>
      </c>
      <c r="AW233" s="178">
        <v>39</v>
      </c>
      <c r="AX233" s="178">
        <v>39</v>
      </c>
      <c r="AY233" s="178">
        <v>39</v>
      </c>
      <c r="AZ233" s="178">
        <v>39</v>
      </c>
      <c r="BA233" s="178">
        <v>39</v>
      </c>
      <c r="BB233" s="178">
        <v>39</v>
      </c>
      <c r="BC233" s="178">
        <v>39</v>
      </c>
      <c r="BD233" s="178">
        <v>39</v>
      </c>
      <c r="BE233" s="178">
        <v>39</v>
      </c>
      <c r="BF233" s="178">
        <v>39</v>
      </c>
      <c r="BG233" s="178">
        <v>39</v>
      </c>
      <c r="BH233" s="178">
        <v>39</v>
      </c>
      <c r="BI233" s="178">
        <v>39</v>
      </c>
      <c r="BJ233" s="178">
        <v>39</v>
      </c>
      <c r="BK233" s="165">
        <v>39</v>
      </c>
      <c r="BL233" s="178">
        <v>39</v>
      </c>
      <c r="BM233" s="178">
        <v>39</v>
      </c>
      <c r="BN233" s="178">
        <v>39</v>
      </c>
      <c r="BO233" s="167">
        <v>39</v>
      </c>
    </row>
    <row r="234" spans="1:67" s="41" customFormat="1" ht="15" customHeight="1" x14ac:dyDescent="0.25">
      <c r="A234" s="139">
        <v>227</v>
      </c>
      <c r="B234" s="139" t="s">
        <v>1081</v>
      </c>
      <c r="C234" s="139" t="s">
        <v>606</v>
      </c>
      <c r="D234" s="163" t="s">
        <v>203</v>
      </c>
      <c r="E234" s="178">
        <v>3</v>
      </c>
      <c r="F234" s="178">
        <v>3</v>
      </c>
      <c r="G234" s="178">
        <v>3</v>
      </c>
      <c r="H234" s="178">
        <v>3</v>
      </c>
      <c r="I234" s="178">
        <v>3</v>
      </c>
      <c r="J234" s="178">
        <v>4</v>
      </c>
      <c r="K234" s="178">
        <v>4</v>
      </c>
      <c r="L234" s="178">
        <v>4</v>
      </c>
      <c r="M234" s="178">
        <v>4</v>
      </c>
      <c r="N234" s="178">
        <v>4</v>
      </c>
      <c r="O234" s="178">
        <v>4</v>
      </c>
      <c r="P234" s="178">
        <v>4</v>
      </c>
      <c r="Q234" s="178">
        <v>4</v>
      </c>
      <c r="R234" s="178">
        <v>4</v>
      </c>
      <c r="S234" s="178">
        <v>4</v>
      </c>
      <c r="T234" s="178">
        <v>4</v>
      </c>
      <c r="U234" s="178">
        <v>4</v>
      </c>
      <c r="V234" s="178">
        <v>4</v>
      </c>
      <c r="W234" s="178">
        <v>4</v>
      </c>
      <c r="X234" s="178">
        <v>4</v>
      </c>
      <c r="Y234" s="178">
        <v>4</v>
      </c>
      <c r="Z234" s="178">
        <v>4</v>
      </c>
      <c r="AA234" s="178">
        <v>4</v>
      </c>
      <c r="AB234" s="178">
        <v>4</v>
      </c>
      <c r="AC234" s="178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v>0</v>
      </c>
      <c r="AT234" s="178">
        <v>0</v>
      </c>
      <c r="AU234" s="178">
        <v>0</v>
      </c>
      <c r="AV234" s="178">
        <v>0</v>
      </c>
      <c r="AW234" s="178">
        <v>0</v>
      </c>
      <c r="AX234" s="178">
        <v>0</v>
      </c>
      <c r="AY234" s="178">
        <v>0</v>
      </c>
      <c r="AZ234" s="178">
        <v>0</v>
      </c>
      <c r="BA234" s="178">
        <v>0</v>
      </c>
      <c r="BB234" s="178">
        <v>0</v>
      </c>
      <c r="BC234" s="178">
        <v>0</v>
      </c>
      <c r="BD234" s="178">
        <v>0</v>
      </c>
      <c r="BE234" s="178">
        <v>0</v>
      </c>
      <c r="BF234" s="178">
        <v>0</v>
      </c>
      <c r="BG234" s="178">
        <v>0</v>
      </c>
      <c r="BH234" s="178">
        <v>0</v>
      </c>
      <c r="BI234" s="178">
        <v>0</v>
      </c>
      <c r="BJ234" s="178">
        <v>0</v>
      </c>
      <c r="BK234" s="178">
        <v>0</v>
      </c>
      <c r="BL234" s="178">
        <v>0</v>
      </c>
      <c r="BM234" s="178">
        <v>0</v>
      </c>
      <c r="BN234" s="178">
        <v>0</v>
      </c>
      <c r="BO234" s="167">
        <v>0</v>
      </c>
    </row>
    <row r="235" spans="1:67" s="41" customFormat="1" ht="15" customHeight="1" x14ac:dyDescent="0.25">
      <c r="A235" s="139">
        <v>228</v>
      </c>
      <c r="B235" s="139" t="s">
        <v>1082</v>
      </c>
      <c r="C235" s="139" t="s">
        <v>607</v>
      </c>
      <c r="D235" s="163" t="s">
        <v>204</v>
      </c>
      <c r="E235" s="178">
        <v>76</v>
      </c>
      <c r="F235" s="178">
        <v>76</v>
      </c>
      <c r="G235" s="178">
        <v>76</v>
      </c>
      <c r="H235" s="178">
        <v>76</v>
      </c>
      <c r="I235" s="178">
        <v>76</v>
      </c>
      <c r="J235" s="178">
        <v>76</v>
      </c>
      <c r="K235" s="178">
        <v>76</v>
      </c>
      <c r="L235" s="178">
        <v>76</v>
      </c>
      <c r="M235" s="178">
        <v>76</v>
      </c>
      <c r="N235" s="178">
        <v>152</v>
      </c>
      <c r="O235" s="178">
        <v>152</v>
      </c>
      <c r="P235" s="178">
        <v>152</v>
      </c>
      <c r="Q235" s="178">
        <v>152</v>
      </c>
      <c r="R235" s="178">
        <v>152</v>
      </c>
      <c r="S235" s="178">
        <v>206</v>
      </c>
      <c r="T235" s="178">
        <v>206</v>
      </c>
      <c r="U235" s="178">
        <v>206</v>
      </c>
      <c r="V235" s="178">
        <v>206</v>
      </c>
      <c r="W235" s="178">
        <v>206</v>
      </c>
      <c r="X235" s="178">
        <v>206</v>
      </c>
      <c r="Y235" s="178">
        <v>206</v>
      </c>
      <c r="Z235" s="178">
        <v>206</v>
      </c>
      <c r="AA235" s="178">
        <v>206</v>
      </c>
      <c r="AB235" s="178">
        <v>206</v>
      </c>
      <c r="AC235" s="178">
        <v>206</v>
      </c>
      <c r="AD235" s="178">
        <v>206</v>
      </c>
      <c r="AE235" s="178">
        <v>206</v>
      </c>
      <c r="AF235" s="178">
        <v>206</v>
      </c>
      <c r="AG235" s="178">
        <v>206</v>
      </c>
      <c r="AH235" s="178">
        <v>206</v>
      </c>
      <c r="AI235" s="178">
        <v>206</v>
      </c>
      <c r="AJ235" s="178">
        <v>206</v>
      </c>
      <c r="AK235" s="178">
        <v>206</v>
      </c>
      <c r="AL235" s="178">
        <v>206</v>
      </c>
      <c r="AM235" s="178">
        <v>206</v>
      </c>
      <c r="AN235" s="178">
        <v>206</v>
      </c>
      <c r="AO235" s="178">
        <v>206</v>
      </c>
      <c r="AP235" s="178">
        <v>206</v>
      </c>
      <c r="AQ235" s="178">
        <v>360</v>
      </c>
      <c r="AR235" s="178">
        <v>408</v>
      </c>
      <c r="AS235" s="178">
        <v>408</v>
      </c>
      <c r="AT235" s="178">
        <v>408</v>
      </c>
      <c r="AU235" s="178">
        <v>408</v>
      </c>
      <c r="AV235" s="178">
        <v>408</v>
      </c>
      <c r="AW235" s="178">
        <v>350</v>
      </c>
      <c r="AX235" s="178">
        <v>350</v>
      </c>
      <c r="AY235" s="178">
        <v>350</v>
      </c>
      <c r="AZ235" s="178">
        <v>426</v>
      </c>
      <c r="BA235" s="178">
        <v>426</v>
      </c>
      <c r="BB235" s="178">
        <v>458</v>
      </c>
      <c r="BC235" s="178">
        <v>458</v>
      </c>
      <c r="BD235" s="178">
        <v>458</v>
      </c>
      <c r="BE235" s="178">
        <v>231</v>
      </c>
      <c r="BF235" s="178">
        <v>231</v>
      </c>
      <c r="BG235" s="178">
        <v>231</v>
      </c>
      <c r="BH235" s="178">
        <v>231</v>
      </c>
      <c r="BI235" s="178">
        <v>231</v>
      </c>
      <c r="BJ235" s="178">
        <v>231</v>
      </c>
      <c r="BK235" s="165">
        <v>231</v>
      </c>
      <c r="BL235" s="178">
        <v>231</v>
      </c>
      <c r="BM235" s="178">
        <v>231</v>
      </c>
      <c r="BN235" s="178">
        <v>231</v>
      </c>
      <c r="BO235" s="167">
        <v>231</v>
      </c>
    </row>
    <row r="236" spans="1:67" s="41" customFormat="1" ht="15" customHeight="1" x14ac:dyDescent="0.25">
      <c r="A236" s="139">
        <v>229</v>
      </c>
      <c r="B236" s="139" t="s">
        <v>1083</v>
      </c>
      <c r="C236" s="139" t="s">
        <v>608</v>
      </c>
      <c r="D236" s="163" t="s">
        <v>205</v>
      </c>
      <c r="E236" s="178">
        <v>13</v>
      </c>
      <c r="F236" s="178">
        <v>13</v>
      </c>
      <c r="G236" s="178">
        <v>13</v>
      </c>
      <c r="H236" s="178">
        <v>13</v>
      </c>
      <c r="I236" s="178">
        <v>13</v>
      </c>
      <c r="J236" s="178">
        <v>13</v>
      </c>
      <c r="K236" s="178">
        <v>13</v>
      </c>
      <c r="L236" s="178">
        <v>13</v>
      </c>
      <c r="M236" s="178">
        <v>13</v>
      </c>
      <c r="N236" s="178">
        <v>13</v>
      </c>
      <c r="O236" s="178">
        <v>13</v>
      </c>
      <c r="P236" s="178">
        <v>13</v>
      </c>
      <c r="Q236" s="178">
        <v>13</v>
      </c>
      <c r="R236" s="178">
        <v>13</v>
      </c>
      <c r="S236" s="178">
        <v>13</v>
      </c>
      <c r="T236" s="178">
        <v>13</v>
      </c>
      <c r="U236" s="178">
        <v>13</v>
      </c>
      <c r="V236" s="178">
        <v>13</v>
      </c>
      <c r="W236" s="178">
        <v>13</v>
      </c>
      <c r="X236" s="178">
        <v>13</v>
      </c>
      <c r="Y236" s="178">
        <v>13</v>
      </c>
      <c r="Z236" s="178">
        <v>13</v>
      </c>
      <c r="AA236" s="178">
        <v>13</v>
      </c>
      <c r="AB236" s="178">
        <v>13</v>
      </c>
      <c r="AC236" s="178">
        <v>13</v>
      </c>
      <c r="AD236" s="178">
        <v>13</v>
      </c>
      <c r="AE236" s="178">
        <v>13</v>
      </c>
      <c r="AF236" s="178">
        <v>13</v>
      </c>
      <c r="AG236" s="178">
        <v>13</v>
      </c>
      <c r="AH236" s="178">
        <v>13</v>
      </c>
      <c r="AI236" s="178">
        <v>13</v>
      </c>
      <c r="AJ236" s="178">
        <v>13</v>
      </c>
      <c r="AK236" s="178">
        <v>13</v>
      </c>
      <c r="AL236" s="178">
        <v>13</v>
      </c>
      <c r="AM236" s="178">
        <v>13</v>
      </c>
      <c r="AN236" s="178">
        <v>13</v>
      </c>
      <c r="AO236" s="178">
        <v>13</v>
      </c>
      <c r="AP236" s="178">
        <v>13</v>
      </c>
      <c r="AQ236" s="178">
        <v>13</v>
      </c>
      <c r="AR236" s="178">
        <v>13</v>
      </c>
      <c r="AS236" s="178">
        <v>13</v>
      </c>
      <c r="AT236" s="178">
        <v>13</v>
      </c>
      <c r="AU236" s="178">
        <v>13</v>
      </c>
      <c r="AV236" s="178">
        <v>13</v>
      </c>
      <c r="AW236" s="178">
        <v>13</v>
      </c>
      <c r="AX236" s="178">
        <v>13</v>
      </c>
      <c r="AY236" s="178">
        <v>13</v>
      </c>
      <c r="AZ236" s="178">
        <v>13</v>
      </c>
      <c r="BA236" s="178">
        <v>13</v>
      </c>
      <c r="BB236" s="178">
        <v>13</v>
      </c>
      <c r="BC236" s="178">
        <v>13</v>
      </c>
      <c r="BD236" s="178">
        <v>13</v>
      </c>
      <c r="BE236" s="178">
        <v>13</v>
      </c>
      <c r="BF236" s="178">
        <v>13</v>
      </c>
      <c r="BG236" s="178">
        <v>13</v>
      </c>
      <c r="BH236" s="178">
        <v>13</v>
      </c>
      <c r="BI236" s="178">
        <v>13</v>
      </c>
      <c r="BJ236" s="178">
        <v>13</v>
      </c>
      <c r="BK236" s="165">
        <v>13</v>
      </c>
      <c r="BL236" s="178">
        <v>13</v>
      </c>
      <c r="BM236" s="178">
        <v>13</v>
      </c>
      <c r="BN236" s="178">
        <v>13</v>
      </c>
      <c r="BO236" s="167">
        <v>13</v>
      </c>
    </row>
    <row r="237" spans="1:67" s="41" customFormat="1" ht="15" customHeight="1" x14ac:dyDescent="0.25">
      <c r="A237" s="139">
        <v>230</v>
      </c>
      <c r="B237" s="139" t="s">
        <v>1084</v>
      </c>
      <c r="C237" s="139" t="s">
        <v>609</v>
      </c>
      <c r="D237" s="163" t="s">
        <v>206</v>
      </c>
      <c r="E237" s="178">
        <v>24</v>
      </c>
      <c r="F237" s="178">
        <v>24</v>
      </c>
      <c r="G237" s="178">
        <v>24</v>
      </c>
      <c r="H237" s="178">
        <v>24</v>
      </c>
      <c r="I237" s="178">
        <v>24</v>
      </c>
      <c r="J237" s="178">
        <v>24</v>
      </c>
      <c r="K237" s="178">
        <v>24</v>
      </c>
      <c r="L237" s="178">
        <v>24</v>
      </c>
      <c r="M237" s="178">
        <v>24</v>
      </c>
      <c r="N237" s="178">
        <v>24</v>
      </c>
      <c r="O237" s="178">
        <v>24</v>
      </c>
      <c r="P237" s="178">
        <v>24</v>
      </c>
      <c r="Q237" s="178">
        <v>24</v>
      </c>
      <c r="R237" s="178">
        <v>24</v>
      </c>
      <c r="S237" s="178">
        <v>24</v>
      </c>
      <c r="T237" s="178">
        <v>24</v>
      </c>
      <c r="U237" s="178">
        <v>24</v>
      </c>
      <c r="V237" s="178">
        <v>24</v>
      </c>
      <c r="W237" s="178">
        <v>24</v>
      </c>
      <c r="X237" s="178">
        <v>24</v>
      </c>
      <c r="Y237" s="178">
        <v>24</v>
      </c>
      <c r="Z237" s="178">
        <v>24</v>
      </c>
      <c r="AA237" s="178">
        <v>24</v>
      </c>
      <c r="AB237" s="178">
        <v>24</v>
      </c>
      <c r="AC237" s="178">
        <v>24</v>
      </c>
      <c r="AD237" s="178">
        <v>24</v>
      </c>
      <c r="AE237" s="178">
        <v>24</v>
      </c>
      <c r="AF237" s="178">
        <v>24</v>
      </c>
      <c r="AG237" s="178">
        <v>24</v>
      </c>
      <c r="AH237" s="178">
        <v>24</v>
      </c>
      <c r="AI237" s="178">
        <v>24</v>
      </c>
      <c r="AJ237" s="178">
        <v>24</v>
      </c>
      <c r="AK237" s="178">
        <v>24</v>
      </c>
      <c r="AL237" s="178">
        <v>24</v>
      </c>
      <c r="AM237" s="178">
        <v>24</v>
      </c>
      <c r="AN237" s="178">
        <v>24</v>
      </c>
      <c r="AO237" s="178">
        <v>24</v>
      </c>
      <c r="AP237" s="178">
        <v>24</v>
      </c>
      <c r="AQ237" s="178">
        <v>24</v>
      </c>
      <c r="AR237" s="178">
        <v>24</v>
      </c>
      <c r="AS237" s="178">
        <v>24</v>
      </c>
      <c r="AT237" s="178">
        <v>24</v>
      </c>
      <c r="AU237" s="178">
        <v>24</v>
      </c>
      <c r="AV237" s="178">
        <v>24</v>
      </c>
      <c r="AW237" s="178">
        <v>24</v>
      </c>
      <c r="AX237" s="178">
        <v>24</v>
      </c>
      <c r="AY237" s="178">
        <v>24</v>
      </c>
      <c r="AZ237" s="178">
        <v>24</v>
      </c>
      <c r="BA237" s="178">
        <v>24</v>
      </c>
      <c r="BB237" s="178">
        <v>24</v>
      </c>
      <c r="BC237" s="178">
        <v>24</v>
      </c>
      <c r="BD237" s="178">
        <v>24</v>
      </c>
      <c r="BE237" s="178">
        <v>24</v>
      </c>
      <c r="BF237" s="178">
        <v>24</v>
      </c>
      <c r="BG237" s="178">
        <v>24</v>
      </c>
      <c r="BH237" s="178">
        <v>0</v>
      </c>
      <c r="BI237" s="178">
        <v>0</v>
      </c>
      <c r="BJ237" s="178">
        <v>0</v>
      </c>
      <c r="BK237" s="178">
        <v>0</v>
      </c>
      <c r="BL237" s="178">
        <v>0</v>
      </c>
      <c r="BM237" s="178">
        <v>0</v>
      </c>
      <c r="BN237" s="178">
        <v>0</v>
      </c>
      <c r="BO237" s="167">
        <v>0</v>
      </c>
    </row>
    <row r="238" spans="1:67" s="41" customFormat="1" ht="15" customHeight="1" x14ac:dyDescent="0.25">
      <c r="A238" s="139">
        <v>231</v>
      </c>
      <c r="B238" s="139" t="s">
        <v>1085</v>
      </c>
      <c r="C238" s="139" t="s">
        <v>610</v>
      </c>
      <c r="D238" s="163" t="s">
        <v>207</v>
      </c>
      <c r="E238" s="178">
        <v>41</v>
      </c>
      <c r="F238" s="178">
        <v>41</v>
      </c>
      <c r="G238" s="178">
        <v>41</v>
      </c>
      <c r="H238" s="178">
        <v>41</v>
      </c>
      <c r="I238" s="178">
        <v>41</v>
      </c>
      <c r="J238" s="178">
        <v>41</v>
      </c>
      <c r="K238" s="178">
        <v>41</v>
      </c>
      <c r="L238" s="178">
        <v>41</v>
      </c>
      <c r="M238" s="178">
        <v>41</v>
      </c>
      <c r="N238" s="178">
        <v>41</v>
      </c>
      <c r="O238" s="178">
        <v>41</v>
      </c>
      <c r="P238" s="178">
        <v>41</v>
      </c>
      <c r="Q238" s="178">
        <v>41</v>
      </c>
      <c r="R238" s="178">
        <v>41</v>
      </c>
      <c r="S238" s="178">
        <v>41</v>
      </c>
      <c r="T238" s="178">
        <v>41</v>
      </c>
      <c r="U238" s="178">
        <v>41</v>
      </c>
      <c r="V238" s="178">
        <v>41</v>
      </c>
      <c r="W238" s="178">
        <v>41</v>
      </c>
      <c r="X238" s="178">
        <v>0</v>
      </c>
      <c r="Y238" s="178">
        <v>0</v>
      </c>
      <c r="Z238" s="178">
        <v>0</v>
      </c>
      <c r="AA238" s="178">
        <v>0</v>
      </c>
      <c r="AB238" s="178">
        <v>0</v>
      </c>
      <c r="AC238" s="178">
        <v>0</v>
      </c>
      <c r="AD238" s="178">
        <v>0</v>
      </c>
      <c r="AE238" s="178">
        <v>0</v>
      </c>
      <c r="AF238" s="178">
        <v>0</v>
      </c>
      <c r="AG238" s="178">
        <v>0</v>
      </c>
      <c r="AH238" s="178">
        <v>0</v>
      </c>
      <c r="AI238" s="178">
        <v>0</v>
      </c>
      <c r="AJ238" s="178">
        <v>0</v>
      </c>
      <c r="AK238" s="178">
        <v>0</v>
      </c>
      <c r="AL238" s="178">
        <v>0</v>
      </c>
      <c r="AM238" s="178">
        <v>0</v>
      </c>
      <c r="AN238" s="178">
        <v>0</v>
      </c>
      <c r="AO238" s="178">
        <v>0</v>
      </c>
      <c r="AP238" s="178">
        <v>0</v>
      </c>
      <c r="AQ238" s="178">
        <v>0</v>
      </c>
      <c r="AR238" s="178">
        <v>0</v>
      </c>
      <c r="AS238" s="178">
        <v>0</v>
      </c>
      <c r="AT238" s="178">
        <v>0</v>
      </c>
      <c r="AU238" s="178">
        <v>0</v>
      </c>
      <c r="AV238" s="178">
        <v>0</v>
      </c>
      <c r="AW238" s="178">
        <v>0</v>
      </c>
      <c r="AX238" s="178">
        <v>0</v>
      </c>
      <c r="AY238" s="178">
        <v>0</v>
      </c>
      <c r="AZ238" s="178">
        <v>0</v>
      </c>
      <c r="BA238" s="178">
        <v>0</v>
      </c>
      <c r="BB238" s="178">
        <v>0</v>
      </c>
      <c r="BC238" s="178">
        <v>0</v>
      </c>
      <c r="BD238" s="178">
        <v>0</v>
      </c>
      <c r="BE238" s="178">
        <v>0</v>
      </c>
      <c r="BF238" s="178">
        <v>0</v>
      </c>
      <c r="BG238" s="178">
        <v>0</v>
      </c>
      <c r="BH238" s="178">
        <v>0</v>
      </c>
      <c r="BI238" s="178">
        <v>0</v>
      </c>
      <c r="BJ238" s="178">
        <v>0</v>
      </c>
      <c r="BK238" s="178">
        <v>0</v>
      </c>
      <c r="BL238" s="178">
        <v>0</v>
      </c>
      <c r="BM238" s="178">
        <v>0</v>
      </c>
      <c r="BN238" s="178">
        <v>0</v>
      </c>
      <c r="BO238" s="167">
        <v>0</v>
      </c>
    </row>
    <row r="239" spans="1:67" s="41" customFormat="1" ht="15" customHeight="1" x14ac:dyDescent="0.25">
      <c r="A239" s="139">
        <v>232</v>
      </c>
      <c r="B239" s="139" t="s">
        <v>1086</v>
      </c>
      <c r="C239" s="139" t="s">
        <v>611</v>
      </c>
      <c r="D239" s="163" t="s">
        <v>208</v>
      </c>
      <c r="E239" s="178">
        <v>116</v>
      </c>
      <c r="F239" s="178">
        <v>116</v>
      </c>
      <c r="G239" s="178">
        <v>116</v>
      </c>
      <c r="H239" s="178">
        <v>116</v>
      </c>
      <c r="I239" s="178">
        <v>116</v>
      </c>
      <c r="J239" s="178">
        <v>116</v>
      </c>
      <c r="K239" s="178">
        <v>116</v>
      </c>
      <c r="L239" s="178">
        <v>116</v>
      </c>
      <c r="M239" s="178">
        <v>80</v>
      </c>
      <c r="N239" s="178">
        <v>80</v>
      </c>
      <c r="O239" s="178">
        <v>80</v>
      </c>
      <c r="P239" s="178">
        <v>80</v>
      </c>
      <c r="Q239" s="178">
        <v>80</v>
      </c>
      <c r="R239" s="178">
        <v>80</v>
      </c>
      <c r="S239" s="178">
        <v>80</v>
      </c>
      <c r="T239" s="178">
        <v>80</v>
      </c>
      <c r="U239" s="178">
        <v>80</v>
      </c>
      <c r="V239" s="178">
        <v>80</v>
      </c>
      <c r="W239" s="178">
        <v>80</v>
      </c>
      <c r="X239" s="178">
        <v>80</v>
      </c>
      <c r="Y239" s="178">
        <v>80</v>
      </c>
      <c r="Z239" s="178">
        <v>80</v>
      </c>
      <c r="AA239" s="178">
        <v>56</v>
      </c>
      <c r="AB239" s="178">
        <v>56</v>
      </c>
      <c r="AC239" s="178">
        <v>56</v>
      </c>
      <c r="AD239" s="178">
        <v>56</v>
      </c>
      <c r="AE239" s="178">
        <v>56</v>
      </c>
      <c r="AF239" s="178">
        <v>56</v>
      </c>
      <c r="AG239" s="178">
        <v>56</v>
      </c>
      <c r="AH239" s="178">
        <v>56</v>
      </c>
      <c r="AI239" s="178">
        <v>56</v>
      </c>
      <c r="AJ239" s="178">
        <v>56</v>
      </c>
      <c r="AK239" s="178">
        <v>56</v>
      </c>
      <c r="AL239" s="178">
        <v>56</v>
      </c>
      <c r="AM239" s="178">
        <v>56</v>
      </c>
      <c r="AN239" s="178">
        <v>56</v>
      </c>
      <c r="AO239" s="178">
        <v>56</v>
      </c>
      <c r="AP239" s="178">
        <v>56</v>
      </c>
      <c r="AQ239" s="178">
        <v>56</v>
      </c>
      <c r="AR239" s="178">
        <v>56</v>
      </c>
      <c r="AS239" s="178">
        <v>56</v>
      </c>
      <c r="AT239" s="178">
        <v>56</v>
      </c>
      <c r="AU239" s="178">
        <v>56</v>
      </c>
      <c r="AV239" s="178">
        <v>56</v>
      </c>
      <c r="AW239" s="178">
        <v>56</v>
      </c>
      <c r="AX239" s="178">
        <v>56</v>
      </c>
      <c r="AY239" s="178">
        <v>56</v>
      </c>
      <c r="AZ239" s="178">
        <v>56</v>
      </c>
      <c r="BA239" s="178">
        <v>56</v>
      </c>
      <c r="BB239" s="178">
        <v>56</v>
      </c>
      <c r="BC239" s="178">
        <v>56</v>
      </c>
      <c r="BD239" s="178">
        <v>56</v>
      </c>
      <c r="BE239" s="178">
        <v>56</v>
      </c>
      <c r="BF239" s="178">
        <v>56</v>
      </c>
      <c r="BG239" s="178">
        <v>56</v>
      </c>
      <c r="BH239" s="178">
        <v>56</v>
      </c>
      <c r="BI239" s="178">
        <v>56</v>
      </c>
      <c r="BJ239" s="178">
        <v>56</v>
      </c>
      <c r="BK239" s="165">
        <v>56</v>
      </c>
      <c r="BL239" s="178">
        <v>56</v>
      </c>
      <c r="BM239" s="178">
        <v>56</v>
      </c>
      <c r="BN239" s="178">
        <v>56</v>
      </c>
      <c r="BO239" s="167">
        <v>56</v>
      </c>
    </row>
    <row r="240" spans="1:67" s="41" customFormat="1" ht="15" customHeight="1" x14ac:dyDescent="0.25">
      <c r="A240" s="139">
        <v>233</v>
      </c>
      <c r="B240" s="170" t="s">
        <v>1798</v>
      </c>
      <c r="C240" s="170" t="s">
        <v>1799</v>
      </c>
      <c r="D240" s="171" t="s">
        <v>1800</v>
      </c>
      <c r="E240" s="178"/>
      <c r="F240" s="178"/>
      <c r="G240" s="178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78"/>
      <c r="V240" s="178"/>
      <c r="W240" s="178"/>
      <c r="X240" s="178"/>
      <c r="Y240" s="178"/>
      <c r="Z240" s="178"/>
      <c r="AA240" s="178"/>
      <c r="AB240" s="178"/>
      <c r="AC240" s="178"/>
      <c r="AD240" s="178"/>
      <c r="AE240" s="178"/>
      <c r="AF240" s="178"/>
      <c r="AG240" s="178"/>
      <c r="AH240" s="178"/>
      <c r="AI240" s="178"/>
      <c r="AJ240" s="178"/>
      <c r="AK240" s="178"/>
      <c r="AL240" s="178"/>
      <c r="AM240" s="178"/>
      <c r="AN240" s="178"/>
      <c r="AO240" s="178"/>
      <c r="AP240" s="178"/>
      <c r="AQ240" s="178"/>
      <c r="AR240" s="178"/>
      <c r="AS240" s="178"/>
      <c r="AT240" s="178"/>
      <c r="AU240" s="178"/>
      <c r="AV240" s="178"/>
      <c r="AW240" s="178"/>
      <c r="AX240" s="178"/>
      <c r="AY240" s="178"/>
      <c r="AZ240" s="178"/>
      <c r="BA240" s="178">
        <v>67</v>
      </c>
      <c r="BB240" s="178">
        <v>67</v>
      </c>
      <c r="BC240" s="178">
        <v>67</v>
      </c>
      <c r="BD240" s="178">
        <v>83</v>
      </c>
      <c r="BE240" s="178">
        <v>83</v>
      </c>
      <c r="BF240" s="178">
        <v>83</v>
      </c>
      <c r="BG240" s="178">
        <v>99</v>
      </c>
      <c r="BH240" s="178">
        <v>99</v>
      </c>
      <c r="BI240" s="178">
        <v>99</v>
      </c>
      <c r="BJ240" s="178">
        <v>99</v>
      </c>
      <c r="BK240" s="165">
        <v>99</v>
      </c>
      <c r="BL240" s="178">
        <v>99</v>
      </c>
      <c r="BM240" s="178">
        <v>99</v>
      </c>
      <c r="BN240" s="178">
        <v>99</v>
      </c>
      <c r="BO240" s="167">
        <v>99</v>
      </c>
    </row>
    <row r="241" spans="1:67" s="41" customFormat="1" ht="15" customHeight="1" x14ac:dyDescent="0.25">
      <c r="A241" s="139">
        <v>234</v>
      </c>
      <c r="B241" s="139" t="s">
        <v>1087</v>
      </c>
      <c r="C241" s="139" t="s">
        <v>612</v>
      </c>
      <c r="D241" s="163" t="s">
        <v>209</v>
      </c>
      <c r="E241" s="178">
        <v>54</v>
      </c>
      <c r="F241" s="178">
        <v>54</v>
      </c>
      <c r="G241" s="178">
        <v>54</v>
      </c>
      <c r="H241" s="178">
        <v>54</v>
      </c>
      <c r="I241" s="178">
        <v>54</v>
      </c>
      <c r="J241" s="178">
        <v>54</v>
      </c>
      <c r="K241" s="178">
        <v>54</v>
      </c>
      <c r="L241" s="178">
        <v>54</v>
      </c>
      <c r="M241" s="178">
        <v>54</v>
      </c>
      <c r="N241" s="178">
        <v>54</v>
      </c>
      <c r="O241" s="178">
        <v>54</v>
      </c>
      <c r="P241" s="178">
        <v>54</v>
      </c>
      <c r="Q241" s="178">
        <v>54</v>
      </c>
      <c r="R241" s="178">
        <v>54</v>
      </c>
      <c r="S241" s="178">
        <v>54</v>
      </c>
      <c r="T241" s="178">
        <v>54</v>
      </c>
      <c r="U241" s="178">
        <v>54</v>
      </c>
      <c r="V241" s="178">
        <v>54</v>
      </c>
      <c r="W241" s="178">
        <v>54</v>
      </c>
      <c r="X241" s="178">
        <v>54</v>
      </c>
      <c r="Y241" s="178">
        <v>54</v>
      </c>
      <c r="Z241" s="178">
        <v>54</v>
      </c>
      <c r="AA241" s="178">
        <v>0</v>
      </c>
      <c r="AB241" s="178">
        <v>0</v>
      </c>
      <c r="AC241" s="178">
        <v>0</v>
      </c>
      <c r="AD241" s="178">
        <v>0</v>
      </c>
      <c r="AE241" s="178">
        <v>0</v>
      </c>
      <c r="AF241" s="178">
        <v>0</v>
      </c>
      <c r="AG241" s="178">
        <v>0</v>
      </c>
      <c r="AH241" s="178">
        <v>0</v>
      </c>
      <c r="AI241" s="178">
        <v>0</v>
      </c>
      <c r="AJ241" s="178">
        <v>0</v>
      </c>
      <c r="AK241" s="178">
        <v>0</v>
      </c>
      <c r="AL241" s="178">
        <v>0</v>
      </c>
      <c r="AM241" s="178">
        <v>0</v>
      </c>
      <c r="AN241" s="178">
        <v>0</v>
      </c>
      <c r="AO241" s="178">
        <v>0</v>
      </c>
      <c r="AP241" s="178">
        <v>0</v>
      </c>
      <c r="AQ241" s="178">
        <v>0</v>
      </c>
      <c r="AR241" s="178">
        <v>0</v>
      </c>
      <c r="AS241" s="178">
        <v>0</v>
      </c>
      <c r="AT241" s="178">
        <v>0</v>
      </c>
      <c r="AU241" s="178">
        <v>0</v>
      </c>
      <c r="AV241" s="178">
        <v>0</v>
      </c>
      <c r="AW241" s="178">
        <v>0</v>
      </c>
      <c r="AX241" s="178">
        <v>0</v>
      </c>
      <c r="AY241" s="178">
        <v>0</v>
      </c>
      <c r="AZ241" s="178">
        <v>0</v>
      </c>
      <c r="BA241" s="178">
        <v>0</v>
      </c>
      <c r="BB241" s="178">
        <v>0</v>
      </c>
      <c r="BC241" s="178">
        <v>0</v>
      </c>
      <c r="BD241" s="178">
        <v>0</v>
      </c>
      <c r="BE241" s="178">
        <v>0</v>
      </c>
      <c r="BF241" s="178">
        <v>0</v>
      </c>
      <c r="BG241" s="178">
        <v>0</v>
      </c>
      <c r="BH241" s="178">
        <v>0</v>
      </c>
      <c r="BI241" s="178">
        <v>0</v>
      </c>
      <c r="BJ241" s="178">
        <v>24</v>
      </c>
      <c r="BK241" s="165">
        <v>24</v>
      </c>
      <c r="BL241" s="178">
        <v>24</v>
      </c>
      <c r="BM241" s="178">
        <v>24</v>
      </c>
      <c r="BN241" s="178">
        <v>24</v>
      </c>
      <c r="BO241" s="167">
        <v>24</v>
      </c>
    </row>
    <row r="242" spans="1:67" s="41" customFormat="1" ht="15" customHeight="1" x14ac:dyDescent="0.25">
      <c r="A242" s="139">
        <v>235</v>
      </c>
      <c r="B242" s="139" t="s">
        <v>1088</v>
      </c>
      <c r="C242" s="139" t="s">
        <v>613</v>
      </c>
      <c r="D242" s="163" t="s">
        <v>210</v>
      </c>
      <c r="E242" s="178">
        <v>22</v>
      </c>
      <c r="F242" s="178">
        <v>22</v>
      </c>
      <c r="G242" s="178">
        <v>22</v>
      </c>
      <c r="H242" s="178">
        <v>22</v>
      </c>
      <c r="I242" s="178">
        <v>22</v>
      </c>
      <c r="J242" s="178">
        <v>22</v>
      </c>
      <c r="K242" s="178">
        <v>22</v>
      </c>
      <c r="L242" s="178">
        <v>22</v>
      </c>
      <c r="M242" s="178">
        <v>22</v>
      </c>
      <c r="N242" s="178">
        <v>22</v>
      </c>
      <c r="O242" s="178">
        <v>22</v>
      </c>
      <c r="P242" s="178">
        <v>22</v>
      </c>
      <c r="Q242" s="178">
        <v>22</v>
      </c>
      <c r="R242" s="178">
        <v>22</v>
      </c>
      <c r="S242" s="178">
        <v>22</v>
      </c>
      <c r="T242" s="178">
        <v>22</v>
      </c>
      <c r="U242" s="178">
        <v>22</v>
      </c>
      <c r="V242" s="178">
        <v>22</v>
      </c>
      <c r="W242" s="178">
        <v>22</v>
      </c>
      <c r="X242" s="178">
        <v>22</v>
      </c>
      <c r="Y242" s="178">
        <v>22</v>
      </c>
      <c r="Z242" s="178">
        <v>22</v>
      </c>
      <c r="AA242" s="178">
        <v>22</v>
      </c>
      <c r="AB242" s="178">
        <v>22</v>
      </c>
      <c r="AC242" s="178">
        <v>22</v>
      </c>
      <c r="AD242" s="178">
        <v>22</v>
      </c>
      <c r="AE242" s="178">
        <v>22</v>
      </c>
      <c r="AF242" s="178">
        <v>22</v>
      </c>
      <c r="AG242" s="178">
        <v>22</v>
      </c>
      <c r="AH242" s="178">
        <v>22</v>
      </c>
      <c r="AI242" s="178">
        <v>22</v>
      </c>
      <c r="AJ242" s="178">
        <v>22</v>
      </c>
      <c r="AK242" s="178">
        <v>22</v>
      </c>
      <c r="AL242" s="178">
        <v>22</v>
      </c>
      <c r="AM242" s="178">
        <v>22</v>
      </c>
      <c r="AN242" s="178">
        <v>22</v>
      </c>
      <c r="AO242" s="178">
        <v>22</v>
      </c>
      <c r="AP242" s="178">
        <v>22</v>
      </c>
      <c r="AQ242" s="178">
        <v>22</v>
      </c>
      <c r="AR242" s="178">
        <v>22</v>
      </c>
      <c r="AS242" s="178">
        <v>22</v>
      </c>
      <c r="AT242" s="178">
        <v>22</v>
      </c>
      <c r="AU242" s="178">
        <v>22</v>
      </c>
      <c r="AV242" s="178">
        <v>22</v>
      </c>
      <c r="AW242" s="178">
        <v>22</v>
      </c>
      <c r="AX242" s="178">
        <v>22</v>
      </c>
      <c r="AY242" s="178">
        <v>22</v>
      </c>
      <c r="AZ242" s="178">
        <v>22</v>
      </c>
      <c r="BA242" s="178">
        <v>22</v>
      </c>
      <c r="BB242" s="178">
        <v>22</v>
      </c>
      <c r="BC242" s="178">
        <v>22</v>
      </c>
      <c r="BD242" s="178">
        <v>22</v>
      </c>
      <c r="BE242" s="178">
        <v>22</v>
      </c>
      <c r="BF242" s="178">
        <v>22</v>
      </c>
      <c r="BG242" s="178">
        <v>22</v>
      </c>
      <c r="BH242" s="178">
        <v>22</v>
      </c>
      <c r="BI242" s="178">
        <v>22</v>
      </c>
      <c r="BJ242" s="178">
        <v>22</v>
      </c>
      <c r="BK242" s="165">
        <v>22</v>
      </c>
      <c r="BL242" s="178">
        <v>22</v>
      </c>
      <c r="BM242" s="178">
        <v>22</v>
      </c>
      <c r="BN242" s="178">
        <v>22</v>
      </c>
      <c r="BO242" s="167">
        <v>22</v>
      </c>
    </row>
    <row r="243" spans="1:67" s="41" customFormat="1" ht="15" customHeight="1" x14ac:dyDescent="0.25">
      <c r="A243" s="139">
        <v>236</v>
      </c>
      <c r="B243" s="139" t="s">
        <v>1089</v>
      </c>
      <c r="C243" s="139" t="s">
        <v>614</v>
      </c>
      <c r="D243" s="163" t="s">
        <v>211</v>
      </c>
      <c r="E243" s="178">
        <v>27</v>
      </c>
      <c r="F243" s="178">
        <v>27</v>
      </c>
      <c r="G243" s="178">
        <v>27</v>
      </c>
      <c r="H243" s="178">
        <v>27</v>
      </c>
      <c r="I243" s="178">
        <v>27</v>
      </c>
      <c r="J243" s="178">
        <v>27</v>
      </c>
      <c r="K243" s="178">
        <v>27</v>
      </c>
      <c r="L243" s="178">
        <v>27</v>
      </c>
      <c r="M243" s="178">
        <v>27</v>
      </c>
      <c r="N243" s="178">
        <v>27</v>
      </c>
      <c r="O243" s="178">
        <v>27</v>
      </c>
      <c r="P243" s="178">
        <v>27</v>
      </c>
      <c r="Q243" s="178">
        <v>27</v>
      </c>
      <c r="R243" s="178">
        <v>27</v>
      </c>
      <c r="S243" s="178">
        <v>27</v>
      </c>
      <c r="T243" s="178">
        <v>27</v>
      </c>
      <c r="U243" s="178">
        <v>27</v>
      </c>
      <c r="V243" s="178">
        <v>27</v>
      </c>
      <c r="W243" s="178">
        <v>27</v>
      </c>
      <c r="X243" s="178">
        <v>27</v>
      </c>
      <c r="Y243" s="178">
        <v>27</v>
      </c>
      <c r="Z243" s="178">
        <v>27</v>
      </c>
      <c r="AA243" s="178">
        <v>27</v>
      </c>
      <c r="AB243" s="178">
        <v>27</v>
      </c>
      <c r="AC243" s="178">
        <v>27</v>
      </c>
      <c r="AD243" s="178">
        <v>27</v>
      </c>
      <c r="AE243" s="178">
        <v>27</v>
      </c>
      <c r="AF243" s="178">
        <v>27</v>
      </c>
      <c r="AG243" s="178">
        <v>27</v>
      </c>
      <c r="AH243" s="178">
        <v>27</v>
      </c>
      <c r="AI243" s="178">
        <v>27</v>
      </c>
      <c r="AJ243" s="178">
        <v>27</v>
      </c>
      <c r="AK243" s="178">
        <v>27</v>
      </c>
      <c r="AL243" s="178">
        <v>27</v>
      </c>
      <c r="AM243" s="178">
        <v>27</v>
      </c>
      <c r="AN243" s="178">
        <v>27</v>
      </c>
      <c r="AO243" s="178">
        <v>27</v>
      </c>
      <c r="AP243" s="178">
        <v>27</v>
      </c>
      <c r="AQ243" s="178">
        <v>0</v>
      </c>
      <c r="AR243" s="178">
        <v>0</v>
      </c>
      <c r="AS243" s="178">
        <v>0</v>
      </c>
      <c r="AT243" s="178">
        <v>0</v>
      </c>
      <c r="AU243" s="178">
        <v>0</v>
      </c>
      <c r="AV243" s="178">
        <v>0</v>
      </c>
      <c r="AW243" s="178">
        <v>0</v>
      </c>
      <c r="AX243" s="178">
        <v>0</v>
      </c>
      <c r="AY243" s="178">
        <v>0</v>
      </c>
      <c r="AZ243" s="178">
        <v>0</v>
      </c>
      <c r="BA243" s="178">
        <v>0</v>
      </c>
      <c r="BB243" s="178">
        <v>0</v>
      </c>
      <c r="BC243" s="178">
        <v>54</v>
      </c>
      <c r="BD243" s="178">
        <v>54</v>
      </c>
      <c r="BE243" s="178">
        <v>54</v>
      </c>
      <c r="BF243" s="178">
        <v>54</v>
      </c>
      <c r="BG243" s="178">
        <v>54</v>
      </c>
      <c r="BH243" s="178">
        <v>54</v>
      </c>
      <c r="BI243" s="178">
        <v>54</v>
      </c>
      <c r="BJ243" s="178">
        <v>54</v>
      </c>
      <c r="BK243" s="165">
        <v>54</v>
      </c>
      <c r="BL243" s="178">
        <v>54</v>
      </c>
      <c r="BM243" s="178">
        <v>54</v>
      </c>
      <c r="BN243" s="178">
        <v>54</v>
      </c>
      <c r="BO243" s="167">
        <v>54</v>
      </c>
    </row>
    <row r="244" spans="1:67" s="41" customFormat="1" ht="15" customHeight="1" x14ac:dyDescent="0.25">
      <c r="A244" s="139">
        <v>237</v>
      </c>
      <c r="B244" s="139" t="s">
        <v>1801</v>
      </c>
      <c r="C244" s="139" t="s">
        <v>1802</v>
      </c>
      <c r="D244" s="163" t="s">
        <v>1803</v>
      </c>
      <c r="E244" s="178"/>
      <c r="F244" s="178"/>
      <c r="G244" s="178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  <c r="AU244" s="178"/>
      <c r="AV244" s="178"/>
      <c r="AW244" s="178"/>
      <c r="AX244" s="178"/>
      <c r="AY244" s="178"/>
      <c r="AZ244" s="178"/>
      <c r="BA244" s="178">
        <v>12</v>
      </c>
      <c r="BB244" s="178">
        <v>12</v>
      </c>
      <c r="BC244" s="178">
        <v>12</v>
      </c>
      <c r="BD244" s="178">
        <v>12</v>
      </c>
      <c r="BE244" s="178">
        <v>12</v>
      </c>
      <c r="BF244" s="178">
        <v>12</v>
      </c>
      <c r="BG244" s="178">
        <v>12</v>
      </c>
      <c r="BH244" s="178">
        <v>0</v>
      </c>
      <c r="BI244" s="178">
        <v>12</v>
      </c>
      <c r="BJ244" s="178">
        <v>12</v>
      </c>
      <c r="BK244" s="165">
        <v>12</v>
      </c>
      <c r="BL244" s="178">
        <v>12</v>
      </c>
      <c r="BM244" s="178">
        <v>12</v>
      </c>
      <c r="BN244" s="178">
        <v>12</v>
      </c>
      <c r="BO244" s="167">
        <v>12</v>
      </c>
    </row>
    <row r="245" spans="1:67" s="41" customFormat="1" ht="15" customHeight="1" x14ac:dyDescent="0.25">
      <c r="A245" s="139">
        <v>238</v>
      </c>
      <c r="B245" s="139">
        <v>1758294</v>
      </c>
      <c r="C245" s="139" t="s">
        <v>1090</v>
      </c>
      <c r="D245" s="163" t="s">
        <v>212</v>
      </c>
      <c r="E245" s="178">
        <v>13</v>
      </c>
      <c r="F245" s="178">
        <v>13</v>
      </c>
      <c r="G245" s="178">
        <v>13</v>
      </c>
      <c r="H245" s="178">
        <v>13</v>
      </c>
      <c r="I245" s="178">
        <v>13</v>
      </c>
      <c r="J245" s="178">
        <v>0</v>
      </c>
      <c r="K245" s="178">
        <v>0</v>
      </c>
      <c r="L245" s="178">
        <v>0</v>
      </c>
      <c r="M245" s="178">
        <v>0</v>
      </c>
      <c r="N245" s="178">
        <v>0</v>
      </c>
      <c r="O245" s="178">
        <v>0</v>
      </c>
      <c r="P245" s="178">
        <v>0</v>
      </c>
      <c r="Q245" s="178">
        <v>0</v>
      </c>
      <c r="R245" s="178">
        <v>0</v>
      </c>
      <c r="S245" s="178">
        <v>0</v>
      </c>
      <c r="T245" s="178">
        <v>0</v>
      </c>
      <c r="U245" s="178">
        <v>0</v>
      </c>
      <c r="V245" s="178">
        <v>0</v>
      </c>
      <c r="W245" s="178">
        <v>0</v>
      </c>
      <c r="X245" s="178">
        <v>0</v>
      </c>
      <c r="Y245" s="178">
        <v>0</v>
      </c>
      <c r="Z245" s="178">
        <v>0</v>
      </c>
      <c r="AA245" s="178">
        <v>0</v>
      </c>
      <c r="AB245" s="178">
        <v>0</v>
      </c>
      <c r="AC245" s="178">
        <v>0</v>
      </c>
      <c r="AD245" s="178">
        <v>0</v>
      </c>
      <c r="AE245" s="178">
        <v>0</v>
      </c>
      <c r="AF245" s="178">
        <v>0</v>
      </c>
      <c r="AG245" s="178">
        <v>0</v>
      </c>
      <c r="AH245" s="178">
        <v>0</v>
      </c>
      <c r="AI245" s="178">
        <v>0</v>
      </c>
      <c r="AJ245" s="178">
        <v>0</v>
      </c>
      <c r="AK245" s="178">
        <v>0</v>
      </c>
      <c r="AL245" s="178">
        <v>0</v>
      </c>
      <c r="AM245" s="178">
        <v>0</v>
      </c>
      <c r="AN245" s="178">
        <v>0</v>
      </c>
      <c r="AO245" s="178">
        <v>0</v>
      </c>
      <c r="AP245" s="178">
        <v>0</v>
      </c>
      <c r="AQ245" s="178">
        <v>0</v>
      </c>
      <c r="AR245" s="178">
        <v>0</v>
      </c>
      <c r="AS245" s="178">
        <v>0</v>
      </c>
      <c r="AT245" s="178">
        <v>0</v>
      </c>
      <c r="AU245" s="178">
        <v>0</v>
      </c>
      <c r="AV245" s="178">
        <v>0</v>
      </c>
      <c r="AW245" s="178">
        <v>0</v>
      </c>
      <c r="AX245" s="178">
        <v>0</v>
      </c>
      <c r="AY245" s="178">
        <v>0</v>
      </c>
      <c r="AZ245" s="178">
        <v>0</v>
      </c>
      <c r="BA245" s="178">
        <v>0</v>
      </c>
      <c r="BB245" s="178">
        <v>0</v>
      </c>
      <c r="BC245" s="178">
        <v>0</v>
      </c>
      <c r="BD245" s="178">
        <v>0</v>
      </c>
      <c r="BE245" s="178">
        <v>0</v>
      </c>
      <c r="BF245" s="178">
        <v>0</v>
      </c>
      <c r="BG245" s="178">
        <v>0</v>
      </c>
      <c r="BH245" s="178">
        <v>12</v>
      </c>
      <c r="BI245" s="178">
        <v>0</v>
      </c>
      <c r="BJ245" s="178">
        <v>0</v>
      </c>
      <c r="BK245" s="178">
        <v>0</v>
      </c>
      <c r="BL245" s="178">
        <v>0</v>
      </c>
      <c r="BM245" s="178">
        <v>0</v>
      </c>
      <c r="BN245" s="178">
        <v>0</v>
      </c>
      <c r="BO245" s="167">
        <v>0</v>
      </c>
    </row>
    <row r="246" spans="1:67" s="41" customFormat="1" ht="15" customHeight="1" x14ac:dyDescent="0.25">
      <c r="A246" s="139">
        <v>239</v>
      </c>
      <c r="B246" s="139" t="s">
        <v>1091</v>
      </c>
      <c r="C246" s="139" t="s">
        <v>615</v>
      </c>
      <c r="D246" s="163" t="s">
        <v>213</v>
      </c>
      <c r="E246" s="178">
        <v>10</v>
      </c>
      <c r="F246" s="178">
        <v>10</v>
      </c>
      <c r="G246" s="178">
        <v>10</v>
      </c>
      <c r="H246" s="178">
        <v>10</v>
      </c>
      <c r="I246" s="178">
        <v>10</v>
      </c>
      <c r="J246" s="178">
        <v>10</v>
      </c>
      <c r="K246" s="178">
        <v>10</v>
      </c>
      <c r="L246" s="178">
        <v>10</v>
      </c>
      <c r="M246" s="178">
        <v>10</v>
      </c>
      <c r="N246" s="178">
        <v>10</v>
      </c>
      <c r="O246" s="178">
        <v>10</v>
      </c>
      <c r="P246" s="178">
        <v>10</v>
      </c>
      <c r="Q246" s="178">
        <v>10</v>
      </c>
      <c r="R246" s="178">
        <v>10</v>
      </c>
      <c r="S246" s="178">
        <v>10</v>
      </c>
      <c r="T246" s="178">
        <v>10</v>
      </c>
      <c r="U246" s="178">
        <v>10</v>
      </c>
      <c r="V246" s="178">
        <v>10</v>
      </c>
      <c r="W246" s="178">
        <v>10</v>
      </c>
      <c r="X246" s="178">
        <v>10</v>
      </c>
      <c r="Y246" s="178">
        <v>10</v>
      </c>
      <c r="Z246" s="178">
        <v>10</v>
      </c>
      <c r="AA246" s="178">
        <v>10</v>
      </c>
      <c r="AB246" s="178">
        <v>10</v>
      </c>
      <c r="AC246" s="178">
        <v>10</v>
      </c>
      <c r="AD246" s="178">
        <v>10</v>
      </c>
      <c r="AE246" s="178">
        <v>10</v>
      </c>
      <c r="AF246" s="178">
        <v>10</v>
      </c>
      <c r="AG246" s="178">
        <v>10</v>
      </c>
      <c r="AH246" s="178">
        <v>10</v>
      </c>
      <c r="AI246" s="178">
        <v>10</v>
      </c>
      <c r="AJ246" s="178">
        <v>10</v>
      </c>
      <c r="AK246" s="178">
        <v>10</v>
      </c>
      <c r="AL246" s="178">
        <v>10</v>
      </c>
      <c r="AM246" s="178">
        <v>10</v>
      </c>
      <c r="AN246" s="178">
        <v>0</v>
      </c>
      <c r="AO246" s="178">
        <v>0</v>
      </c>
      <c r="AP246" s="178">
        <v>0</v>
      </c>
      <c r="AQ246" s="178">
        <v>0</v>
      </c>
      <c r="AR246" s="178">
        <v>0</v>
      </c>
      <c r="AS246" s="178">
        <v>0</v>
      </c>
      <c r="AT246" s="178">
        <v>0</v>
      </c>
      <c r="AU246" s="178">
        <v>0</v>
      </c>
      <c r="AV246" s="178">
        <v>0</v>
      </c>
      <c r="AW246" s="178">
        <v>0</v>
      </c>
      <c r="AX246" s="178">
        <v>0</v>
      </c>
      <c r="AY246" s="178">
        <v>0</v>
      </c>
      <c r="AZ246" s="178">
        <v>0</v>
      </c>
      <c r="BA246" s="178">
        <v>0</v>
      </c>
      <c r="BB246" s="178">
        <v>0</v>
      </c>
      <c r="BC246" s="178">
        <v>0</v>
      </c>
      <c r="BD246" s="178">
        <v>0</v>
      </c>
      <c r="BE246" s="178">
        <v>0</v>
      </c>
      <c r="BF246" s="178">
        <v>0</v>
      </c>
      <c r="BG246" s="178">
        <v>0</v>
      </c>
      <c r="BH246" s="178">
        <v>0</v>
      </c>
      <c r="BI246" s="178">
        <v>0</v>
      </c>
      <c r="BJ246" s="178">
        <v>0</v>
      </c>
      <c r="BK246" s="178">
        <v>0</v>
      </c>
      <c r="BL246" s="178">
        <v>0</v>
      </c>
      <c r="BM246" s="178">
        <v>0</v>
      </c>
      <c r="BN246" s="178">
        <v>0</v>
      </c>
      <c r="BO246" s="167">
        <v>0</v>
      </c>
    </row>
    <row r="247" spans="1:67" s="41" customFormat="1" ht="15" customHeight="1" x14ac:dyDescent="0.25">
      <c r="A247" s="139">
        <v>240</v>
      </c>
      <c r="B247" s="139" t="s">
        <v>1092</v>
      </c>
      <c r="C247" s="139" t="s">
        <v>616</v>
      </c>
      <c r="D247" s="163" t="s">
        <v>214</v>
      </c>
      <c r="E247" s="178">
        <v>30</v>
      </c>
      <c r="F247" s="178">
        <v>30</v>
      </c>
      <c r="G247" s="178">
        <v>30</v>
      </c>
      <c r="H247" s="178">
        <v>30</v>
      </c>
      <c r="I247" s="178">
        <v>30</v>
      </c>
      <c r="J247" s="178">
        <v>30</v>
      </c>
      <c r="K247" s="178">
        <v>30</v>
      </c>
      <c r="L247" s="178">
        <v>30</v>
      </c>
      <c r="M247" s="178">
        <v>30</v>
      </c>
      <c r="N247" s="178">
        <v>30</v>
      </c>
      <c r="O247" s="178">
        <v>30</v>
      </c>
      <c r="P247" s="178">
        <v>30</v>
      </c>
      <c r="Q247" s="178">
        <v>30</v>
      </c>
      <c r="R247" s="178">
        <v>30</v>
      </c>
      <c r="S247" s="178">
        <v>30</v>
      </c>
      <c r="T247" s="178">
        <v>30</v>
      </c>
      <c r="U247" s="178">
        <v>30</v>
      </c>
      <c r="V247" s="178">
        <v>30</v>
      </c>
      <c r="W247" s="178">
        <v>30</v>
      </c>
      <c r="X247" s="178">
        <v>30</v>
      </c>
      <c r="Y247" s="178">
        <v>30</v>
      </c>
      <c r="Z247" s="178">
        <v>30</v>
      </c>
      <c r="AA247" s="178">
        <v>30</v>
      </c>
      <c r="AB247" s="178">
        <v>30</v>
      </c>
      <c r="AC247" s="178">
        <v>30</v>
      </c>
      <c r="AD247" s="178">
        <v>30</v>
      </c>
      <c r="AE247" s="178">
        <v>30</v>
      </c>
      <c r="AF247" s="178">
        <v>30</v>
      </c>
      <c r="AG247" s="178">
        <v>30</v>
      </c>
      <c r="AH247" s="178">
        <v>30</v>
      </c>
      <c r="AI247" s="178">
        <v>30</v>
      </c>
      <c r="AJ247" s="178">
        <v>30</v>
      </c>
      <c r="AK247" s="178">
        <v>30</v>
      </c>
      <c r="AL247" s="178">
        <v>30</v>
      </c>
      <c r="AM247" s="178">
        <v>30</v>
      </c>
      <c r="AN247" s="178">
        <v>30</v>
      </c>
      <c r="AO247" s="178">
        <v>30</v>
      </c>
      <c r="AP247" s="178">
        <v>30</v>
      </c>
      <c r="AQ247" s="178">
        <v>30</v>
      </c>
      <c r="AR247" s="178">
        <v>30</v>
      </c>
      <c r="AS247" s="178">
        <v>30</v>
      </c>
      <c r="AT247" s="178">
        <v>30</v>
      </c>
      <c r="AU247" s="178">
        <v>30</v>
      </c>
      <c r="AV247" s="178">
        <v>0</v>
      </c>
      <c r="AW247" s="178">
        <v>0</v>
      </c>
      <c r="AX247" s="178">
        <v>0</v>
      </c>
      <c r="AY247" s="178">
        <v>0</v>
      </c>
      <c r="AZ247" s="178">
        <v>0</v>
      </c>
      <c r="BA247" s="178">
        <v>0</v>
      </c>
      <c r="BB247" s="178">
        <v>0</v>
      </c>
      <c r="BC247" s="178">
        <v>0</v>
      </c>
      <c r="BD247" s="178">
        <v>0</v>
      </c>
      <c r="BE247" s="178">
        <v>0</v>
      </c>
      <c r="BF247" s="178">
        <v>0</v>
      </c>
      <c r="BG247" s="178">
        <v>0</v>
      </c>
      <c r="BH247" s="178">
        <v>0</v>
      </c>
      <c r="BI247" s="178">
        <v>0</v>
      </c>
      <c r="BJ247" s="178">
        <v>0</v>
      </c>
      <c r="BK247" s="178">
        <v>0</v>
      </c>
      <c r="BL247" s="178">
        <v>0</v>
      </c>
      <c r="BM247" s="178">
        <v>0</v>
      </c>
      <c r="BN247" s="178">
        <v>0</v>
      </c>
      <c r="BO247" s="167">
        <v>0</v>
      </c>
    </row>
    <row r="248" spans="1:67" s="41" customFormat="1" ht="15" customHeight="1" x14ac:dyDescent="0.25">
      <c r="A248" s="139">
        <v>241</v>
      </c>
      <c r="B248" s="139" t="s">
        <v>1093</v>
      </c>
      <c r="C248" s="139" t="s">
        <v>617</v>
      </c>
      <c r="D248" s="163" t="s">
        <v>215</v>
      </c>
      <c r="E248" s="178">
        <v>223</v>
      </c>
      <c r="F248" s="178">
        <v>223</v>
      </c>
      <c r="G248" s="178">
        <v>223</v>
      </c>
      <c r="H248" s="178">
        <v>223</v>
      </c>
      <c r="I248" s="178">
        <v>223</v>
      </c>
      <c r="J248" s="178">
        <v>223</v>
      </c>
      <c r="K248" s="178">
        <v>223</v>
      </c>
      <c r="L248" s="178">
        <v>223</v>
      </c>
      <c r="M248" s="178">
        <v>223</v>
      </c>
      <c r="N248" s="178">
        <v>223</v>
      </c>
      <c r="O248" s="178">
        <v>223</v>
      </c>
      <c r="P248" s="178">
        <v>223</v>
      </c>
      <c r="Q248" s="178">
        <v>223</v>
      </c>
      <c r="R248" s="178">
        <v>223</v>
      </c>
      <c r="S248" s="178">
        <v>223</v>
      </c>
      <c r="T248" s="178">
        <v>223</v>
      </c>
      <c r="U248" s="178">
        <v>223</v>
      </c>
      <c r="V248" s="178">
        <v>223</v>
      </c>
      <c r="W248" s="178">
        <v>223</v>
      </c>
      <c r="X248" s="178">
        <v>223</v>
      </c>
      <c r="Y248" s="178">
        <v>223</v>
      </c>
      <c r="Z248" s="178">
        <v>223</v>
      </c>
      <c r="AA248" s="178">
        <v>223</v>
      </c>
      <c r="AB248" s="178">
        <v>223</v>
      </c>
      <c r="AC248" s="178">
        <v>223</v>
      </c>
      <c r="AD248" s="178">
        <v>223</v>
      </c>
      <c r="AE248" s="178">
        <v>223</v>
      </c>
      <c r="AF248" s="178">
        <v>223</v>
      </c>
      <c r="AG248" s="178">
        <v>223</v>
      </c>
      <c r="AH248" s="178">
        <v>223</v>
      </c>
      <c r="AI248" s="178">
        <v>223</v>
      </c>
      <c r="AJ248" s="178">
        <v>223</v>
      </c>
      <c r="AK248" s="178">
        <v>223</v>
      </c>
      <c r="AL248" s="178">
        <v>223</v>
      </c>
      <c r="AM248" s="178">
        <v>223</v>
      </c>
      <c r="AN248" s="178">
        <v>223</v>
      </c>
      <c r="AO248" s="178">
        <v>223</v>
      </c>
      <c r="AP248" s="178">
        <v>223</v>
      </c>
      <c r="AQ248" s="178">
        <v>223</v>
      </c>
      <c r="AR248" s="178">
        <v>223</v>
      </c>
      <c r="AS248" s="178">
        <v>223</v>
      </c>
      <c r="AT248" s="178">
        <v>223</v>
      </c>
      <c r="AU248" s="178">
        <v>223</v>
      </c>
      <c r="AV248" s="178">
        <v>223</v>
      </c>
      <c r="AW248" s="178">
        <v>223</v>
      </c>
      <c r="AX248" s="178">
        <v>223</v>
      </c>
      <c r="AY248" s="178">
        <v>223</v>
      </c>
      <c r="AZ248" s="178">
        <v>223</v>
      </c>
      <c r="BA248" s="178">
        <v>223</v>
      </c>
      <c r="BB248" s="178">
        <v>223</v>
      </c>
      <c r="BC248" s="178">
        <v>223</v>
      </c>
      <c r="BD248" s="178">
        <v>223</v>
      </c>
      <c r="BE248" s="178">
        <v>223</v>
      </c>
      <c r="BF248" s="178">
        <v>223</v>
      </c>
      <c r="BG248" s="178">
        <v>223</v>
      </c>
      <c r="BH248" s="178">
        <v>223</v>
      </c>
      <c r="BI248" s="178">
        <v>223</v>
      </c>
      <c r="BJ248" s="178">
        <v>223</v>
      </c>
      <c r="BK248" s="165">
        <v>223</v>
      </c>
      <c r="BL248" s="178">
        <v>223</v>
      </c>
      <c r="BM248" s="178">
        <v>223</v>
      </c>
      <c r="BN248" s="178">
        <v>223</v>
      </c>
      <c r="BO248" s="167">
        <v>223</v>
      </c>
    </row>
    <row r="249" spans="1:67" s="41" customFormat="1" ht="15" customHeight="1" x14ac:dyDescent="0.25">
      <c r="A249" s="139">
        <v>242</v>
      </c>
      <c r="B249" s="139" t="s">
        <v>1094</v>
      </c>
      <c r="C249" s="139" t="s">
        <v>618</v>
      </c>
      <c r="D249" s="163" t="s">
        <v>216</v>
      </c>
      <c r="E249" s="178">
        <v>52</v>
      </c>
      <c r="F249" s="178">
        <v>52</v>
      </c>
      <c r="G249" s="178">
        <v>52</v>
      </c>
      <c r="H249" s="178">
        <v>52</v>
      </c>
      <c r="I249" s="178">
        <v>52</v>
      </c>
      <c r="J249" s="178">
        <v>52</v>
      </c>
      <c r="K249" s="178">
        <v>52</v>
      </c>
      <c r="L249" s="178">
        <v>52</v>
      </c>
      <c r="M249" s="178">
        <v>52</v>
      </c>
      <c r="N249" s="178">
        <v>52</v>
      </c>
      <c r="O249" s="178">
        <v>52</v>
      </c>
      <c r="P249" s="178">
        <v>52</v>
      </c>
      <c r="Q249" s="178">
        <v>52</v>
      </c>
      <c r="R249" s="178">
        <v>52</v>
      </c>
      <c r="S249" s="178">
        <v>52</v>
      </c>
      <c r="T249" s="178">
        <v>52</v>
      </c>
      <c r="U249" s="178">
        <v>52</v>
      </c>
      <c r="V249" s="178">
        <v>52</v>
      </c>
      <c r="W249" s="178">
        <v>52</v>
      </c>
      <c r="X249" s="178">
        <v>52</v>
      </c>
      <c r="Y249" s="178">
        <v>52</v>
      </c>
      <c r="Z249" s="178">
        <v>52</v>
      </c>
      <c r="AA249" s="178">
        <v>52</v>
      </c>
      <c r="AB249" s="178">
        <v>52</v>
      </c>
      <c r="AC249" s="178">
        <v>52</v>
      </c>
      <c r="AD249" s="178">
        <v>52</v>
      </c>
      <c r="AE249" s="178">
        <v>52</v>
      </c>
      <c r="AF249" s="178">
        <v>52</v>
      </c>
      <c r="AG249" s="178">
        <v>52</v>
      </c>
      <c r="AH249" s="178">
        <v>52</v>
      </c>
      <c r="AI249" s="178">
        <v>52</v>
      </c>
      <c r="AJ249" s="178">
        <v>52</v>
      </c>
      <c r="AK249" s="178">
        <v>52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v>0</v>
      </c>
      <c r="AT249" s="178">
        <v>0</v>
      </c>
      <c r="AU249" s="178">
        <v>0</v>
      </c>
      <c r="AV249" s="178">
        <v>0</v>
      </c>
      <c r="AW249" s="178">
        <v>0</v>
      </c>
      <c r="AX249" s="178">
        <v>0</v>
      </c>
      <c r="AY249" s="178">
        <v>0</v>
      </c>
      <c r="AZ249" s="178">
        <v>0</v>
      </c>
      <c r="BA249" s="178">
        <v>0</v>
      </c>
      <c r="BB249" s="178">
        <v>0</v>
      </c>
      <c r="BC249" s="178">
        <v>0</v>
      </c>
      <c r="BD249" s="178">
        <v>0</v>
      </c>
      <c r="BE249" s="178">
        <v>0</v>
      </c>
      <c r="BF249" s="178">
        <v>0</v>
      </c>
      <c r="BG249" s="178">
        <v>0</v>
      </c>
      <c r="BH249" s="178">
        <v>0</v>
      </c>
      <c r="BI249" s="178">
        <v>0</v>
      </c>
      <c r="BJ249" s="178">
        <v>0</v>
      </c>
      <c r="BK249" s="178">
        <v>0</v>
      </c>
      <c r="BL249" s="178">
        <v>0</v>
      </c>
      <c r="BM249" s="178">
        <v>0</v>
      </c>
      <c r="BN249" s="178">
        <v>0</v>
      </c>
      <c r="BO249" s="167">
        <v>0</v>
      </c>
    </row>
    <row r="250" spans="1:67" s="41" customFormat="1" ht="15" customHeight="1" x14ac:dyDescent="0.25">
      <c r="A250" s="139">
        <v>243</v>
      </c>
      <c r="B250" s="139" t="s">
        <v>1095</v>
      </c>
      <c r="C250" s="139" t="s">
        <v>619</v>
      </c>
      <c r="D250" s="163" t="s">
        <v>217</v>
      </c>
      <c r="E250" s="178">
        <v>8</v>
      </c>
      <c r="F250" s="178">
        <v>8</v>
      </c>
      <c r="G250" s="178">
        <v>8</v>
      </c>
      <c r="H250" s="178">
        <v>8</v>
      </c>
      <c r="I250" s="178">
        <v>8</v>
      </c>
      <c r="J250" s="178">
        <v>8</v>
      </c>
      <c r="K250" s="178">
        <v>8</v>
      </c>
      <c r="L250" s="178">
        <v>8</v>
      </c>
      <c r="M250" s="178">
        <v>8</v>
      </c>
      <c r="N250" s="178">
        <v>8</v>
      </c>
      <c r="O250" s="178">
        <v>8</v>
      </c>
      <c r="P250" s="178">
        <v>8</v>
      </c>
      <c r="Q250" s="178">
        <v>8</v>
      </c>
      <c r="R250" s="178">
        <v>8</v>
      </c>
      <c r="S250" s="178">
        <v>8</v>
      </c>
      <c r="T250" s="178">
        <v>8</v>
      </c>
      <c r="U250" s="178">
        <v>8</v>
      </c>
      <c r="V250" s="178">
        <v>8</v>
      </c>
      <c r="W250" s="178">
        <v>8</v>
      </c>
      <c r="X250" s="178">
        <v>8</v>
      </c>
      <c r="Y250" s="178">
        <v>8</v>
      </c>
      <c r="Z250" s="178">
        <v>8</v>
      </c>
      <c r="AA250" s="178">
        <v>8</v>
      </c>
      <c r="AB250" s="178">
        <v>8</v>
      </c>
      <c r="AC250" s="178">
        <v>8</v>
      </c>
      <c r="AD250" s="178">
        <v>8</v>
      </c>
      <c r="AE250" s="178">
        <v>8</v>
      </c>
      <c r="AF250" s="178">
        <v>8</v>
      </c>
      <c r="AG250" s="178">
        <v>8</v>
      </c>
      <c r="AH250" s="178">
        <v>8</v>
      </c>
      <c r="AI250" s="178">
        <v>8</v>
      </c>
      <c r="AJ250" s="178">
        <v>8</v>
      </c>
      <c r="AK250" s="178">
        <v>8</v>
      </c>
      <c r="AL250" s="178">
        <v>8</v>
      </c>
      <c r="AM250" s="178">
        <v>8</v>
      </c>
      <c r="AN250" s="178">
        <v>8</v>
      </c>
      <c r="AO250" s="178">
        <v>8</v>
      </c>
      <c r="AP250" s="178">
        <v>8</v>
      </c>
      <c r="AQ250" s="178">
        <v>8</v>
      </c>
      <c r="AR250" s="178">
        <v>8</v>
      </c>
      <c r="AS250" s="178">
        <v>8</v>
      </c>
      <c r="AT250" s="178">
        <v>8</v>
      </c>
      <c r="AU250" s="178">
        <v>8</v>
      </c>
      <c r="AV250" s="178">
        <v>8</v>
      </c>
      <c r="AW250" s="178">
        <v>8</v>
      </c>
      <c r="AX250" s="178">
        <v>8</v>
      </c>
      <c r="AY250" s="178">
        <v>8</v>
      </c>
      <c r="AZ250" s="178">
        <v>8</v>
      </c>
      <c r="BA250" s="178">
        <v>8</v>
      </c>
      <c r="BB250" s="178">
        <v>8</v>
      </c>
      <c r="BC250" s="178">
        <v>8</v>
      </c>
      <c r="BD250" s="178">
        <v>8</v>
      </c>
      <c r="BE250" s="178">
        <v>8</v>
      </c>
      <c r="BF250" s="178">
        <v>8</v>
      </c>
      <c r="BG250" s="178">
        <v>8</v>
      </c>
      <c r="BH250" s="178">
        <v>8</v>
      </c>
      <c r="BI250" s="178">
        <v>8</v>
      </c>
      <c r="BJ250" s="178">
        <v>8</v>
      </c>
      <c r="BK250" s="165">
        <v>8</v>
      </c>
      <c r="BL250" s="178">
        <v>8</v>
      </c>
      <c r="BM250" s="178">
        <v>8</v>
      </c>
      <c r="BN250" s="178">
        <v>8</v>
      </c>
      <c r="BO250" s="167">
        <v>8</v>
      </c>
    </row>
    <row r="251" spans="1:67" s="41" customFormat="1" ht="15" customHeight="1" x14ac:dyDescent="0.25">
      <c r="A251" s="139">
        <v>244</v>
      </c>
      <c r="B251" s="139" t="s">
        <v>1096</v>
      </c>
      <c r="C251" s="139" t="s">
        <v>620</v>
      </c>
      <c r="D251" s="163" t="s">
        <v>218</v>
      </c>
      <c r="E251" s="178">
        <v>70</v>
      </c>
      <c r="F251" s="178">
        <v>70</v>
      </c>
      <c r="G251" s="178">
        <v>70</v>
      </c>
      <c r="H251" s="178">
        <v>70</v>
      </c>
      <c r="I251" s="178">
        <v>70</v>
      </c>
      <c r="J251" s="178">
        <v>70</v>
      </c>
      <c r="K251" s="178">
        <v>70</v>
      </c>
      <c r="L251" s="178">
        <v>70</v>
      </c>
      <c r="M251" s="178">
        <v>70</v>
      </c>
      <c r="N251" s="178">
        <v>70</v>
      </c>
      <c r="O251" s="178">
        <v>70</v>
      </c>
      <c r="P251" s="178">
        <v>70</v>
      </c>
      <c r="Q251" s="178">
        <v>70</v>
      </c>
      <c r="R251" s="178">
        <v>70</v>
      </c>
      <c r="S251" s="178">
        <v>70</v>
      </c>
      <c r="T251" s="178">
        <v>70</v>
      </c>
      <c r="U251" s="178">
        <v>70</v>
      </c>
      <c r="V251" s="178">
        <v>70</v>
      </c>
      <c r="W251" s="178">
        <v>70</v>
      </c>
      <c r="X251" s="178">
        <v>70</v>
      </c>
      <c r="Y251" s="178">
        <v>70</v>
      </c>
      <c r="Z251" s="178">
        <v>44</v>
      </c>
      <c r="AA251" s="178">
        <v>44</v>
      </c>
      <c r="AB251" s="178">
        <v>44</v>
      </c>
      <c r="AC251" s="178">
        <v>44</v>
      </c>
      <c r="AD251" s="178">
        <v>44</v>
      </c>
      <c r="AE251" s="178">
        <v>0</v>
      </c>
      <c r="AF251" s="178">
        <v>0</v>
      </c>
      <c r="AG251" s="178">
        <v>0</v>
      </c>
      <c r="AH251" s="178">
        <v>0</v>
      </c>
      <c r="AI251" s="178">
        <v>0</v>
      </c>
      <c r="AJ251" s="178">
        <v>0</v>
      </c>
      <c r="AK251" s="178">
        <v>0</v>
      </c>
      <c r="AL251" s="178">
        <v>0</v>
      </c>
      <c r="AM251" s="178">
        <v>0</v>
      </c>
      <c r="AN251" s="178">
        <v>0</v>
      </c>
      <c r="AO251" s="178">
        <v>0</v>
      </c>
      <c r="AP251" s="178">
        <v>0</v>
      </c>
      <c r="AQ251" s="178">
        <v>0</v>
      </c>
      <c r="AR251" s="178">
        <v>0</v>
      </c>
      <c r="AS251" s="178">
        <v>0</v>
      </c>
      <c r="AT251" s="178">
        <v>0</v>
      </c>
      <c r="AU251" s="178">
        <v>0</v>
      </c>
      <c r="AV251" s="178">
        <v>0</v>
      </c>
      <c r="AW251" s="178">
        <v>0</v>
      </c>
      <c r="AX251" s="178">
        <v>0</v>
      </c>
      <c r="AY251" s="178">
        <v>0</v>
      </c>
      <c r="AZ251" s="178">
        <v>0</v>
      </c>
      <c r="BA251" s="178">
        <v>0</v>
      </c>
      <c r="BB251" s="178">
        <v>0</v>
      </c>
      <c r="BC251" s="178">
        <v>0</v>
      </c>
      <c r="BD251" s="178">
        <v>0</v>
      </c>
      <c r="BE251" s="178">
        <v>0</v>
      </c>
      <c r="BF251" s="178">
        <v>0</v>
      </c>
      <c r="BG251" s="178">
        <v>0</v>
      </c>
      <c r="BH251" s="178">
        <v>0</v>
      </c>
      <c r="BI251" s="178">
        <v>0</v>
      </c>
      <c r="BJ251" s="178">
        <v>0</v>
      </c>
      <c r="BK251" s="178">
        <v>0</v>
      </c>
      <c r="BL251" s="178">
        <v>0</v>
      </c>
      <c r="BM251" s="178">
        <v>0</v>
      </c>
      <c r="BN251" s="178">
        <v>0</v>
      </c>
      <c r="BO251" s="167">
        <v>0</v>
      </c>
    </row>
    <row r="252" spans="1:67" s="41" customFormat="1" ht="15" customHeight="1" x14ac:dyDescent="0.25">
      <c r="A252" s="139">
        <v>245</v>
      </c>
      <c r="B252" s="140" t="s">
        <v>1567</v>
      </c>
      <c r="C252" s="139" t="s">
        <v>1097</v>
      </c>
      <c r="D252" s="163" t="s">
        <v>831</v>
      </c>
      <c r="E252" s="178">
        <v>0</v>
      </c>
      <c r="F252" s="178">
        <v>0</v>
      </c>
      <c r="G252" s="178">
        <v>0</v>
      </c>
      <c r="H252" s="178">
        <v>0</v>
      </c>
      <c r="I252" s="178">
        <v>0</v>
      </c>
      <c r="J252" s="178">
        <v>0</v>
      </c>
      <c r="K252" s="178">
        <v>0</v>
      </c>
      <c r="L252" s="178">
        <v>0</v>
      </c>
      <c r="M252" s="178">
        <v>0</v>
      </c>
      <c r="N252" s="178">
        <v>0</v>
      </c>
      <c r="O252" s="178">
        <v>0</v>
      </c>
      <c r="P252" s="178">
        <v>0</v>
      </c>
      <c r="Q252" s="178">
        <v>0</v>
      </c>
      <c r="R252" s="178">
        <v>0</v>
      </c>
      <c r="S252" s="178">
        <v>0</v>
      </c>
      <c r="T252" s="178">
        <v>0</v>
      </c>
      <c r="U252" s="178">
        <v>0</v>
      </c>
      <c r="V252" s="178">
        <v>0</v>
      </c>
      <c r="W252" s="178">
        <v>0</v>
      </c>
      <c r="X252" s="178">
        <v>0</v>
      </c>
      <c r="Y252" s="178">
        <v>0</v>
      </c>
      <c r="Z252" s="178">
        <v>0</v>
      </c>
      <c r="AA252" s="178">
        <v>0</v>
      </c>
      <c r="AB252" s="178">
        <v>0</v>
      </c>
      <c r="AC252" s="178">
        <v>0</v>
      </c>
      <c r="AD252" s="178">
        <v>0</v>
      </c>
      <c r="AE252" s="178">
        <v>0</v>
      </c>
      <c r="AF252" s="178">
        <v>0</v>
      </c>
      <c r="AG252" s="178">
        <v>0</v>
      </c>
      <c r="AH252" s="178">
        <v>0</v>
      </c>
      <c r="AI252" s="178">
        <v>0</v>
      </c>
      <c r="AJ252" s="178">
        <v>0</v>
      </c>
      <c r="AK252" s="178">
        <v>70</v>
      </c>
      <c r="AL252" s="178">
        <v>70</v>
      </c>
      <c r="AM252" s="178">
        <v>70</v>
      </c>
      <c r="AN252" s="178">
        <v>70</v>
      </c>
      <c r="AO252" s="178">
        <v>70</v>
      </c>
      <c r="AP252" s="178">
        <v>70</v>
      </c>
      <c r="AQ252" s="178">
        <v>70</v>
      </c>
      <c r="AR252" s="178">
        <v>70</v>
      </c>
      <c r="AS252" s="178">
        <v>70</v>
      </c>
      <c r="AT252" s="178">
        <v>70</v>
      </c>
      <c r="AU252" s="178">
        <v>70</v>
      </c>
      <c r="AV252" s="178">
        <v>70</v>
      </c>
      <c r="AW252" s="178">
        <v>70</v>
      </c>
      <c r="AX252" s="178">
        <v>136</v>
      </c>
      <c r="AY252" s="178">
        <v>136</v>
      </c>
      <c r="AZ252" s="178">
        <v>136</v>
      </c>
      <c r="BA252" s="178">
        <v>136</v>
      </c>
      <c r="BB252" s="178">
        <v>136</v>
      </c>
      <c r="BC252" s="178">
        <v>136</v>
      </c>
      <c r="BD252" s="178">
        <v>136</v>
      </c>
      <c r="BE252" s="178">
        <v>136</v>
      </c>
      <c r="BF252" s="178">
        <v>136</v>
      </c>
      <c r="BG252" s="178">
        <v>136</v>
      </c>
      <c r="BH252" s="178">
        <v>136</v>
      </c>
      <c r="BI252" s="178">
        <v>136</v>
      </c>
      <c r="BJ252" s="178">
        <v>136</v>
      </c>
      <c r="BK252" s="165">
        <v>136</v>
      </c>
      <c r="BL252" s="178">
        <v>136</v>
      </c>
      <c r="BM252" s="178">
        <v>136</v>
      </c>
      <c r="BN252" s="178">
        <v>136</v>
      </c>
      <c r="BO252" s="167">
        <v>136</v>
      </c>
    </row>
    <row r="253" spans="1:67" s="41" customFormat="1" ht="15" customHeight="1" x14ac:dyDescent="0.25">
      <c r="A253" s="139">
        <v>246</v>
      </c>
      <c r="B253" s="139" t="s">
        <v>1098</v>
      </c>
      <c r="C253" s="139" t="s">
        <v>621</v>
      </c>
      <c r="D253" s="163" t="s">
        <v>219</v>
      </c>
      <c r="E253" s="178">
        <v>39</v>
      </c>
      <c r="F253" s="178">
        <v>39</v>
      </c>
      <c r="G253" s="178">
        <v>39</v>
      </c>
      <c r="H253" s="178">
        <v>39</v>
      </c>
      <c r="I253" s="178">
        <v>39</v>
      </c>
      <c r="J253" s="178">
        <v>39</v>
      </c>
      <c r="K253" s="178">
        <v>39</v>
      </c>
      <c r="L253" s="178">
        <v>39</v>
      </c>
      <c r="M253" s="178">
        <v>39</v>
      </c>
      <c r="N253" s="178">
        <v>39</v>
      </c>
      <c r="O253" s="178">
        <v>39</v>
      </c>
      <c r="P253" s="178">
        <v>39</v>
      </c>
      <c r="Q253" s="178">
        <v>39</v>
      </c>
      <c r="R253" s="178">
        <v>39</v>
      </c>
      <c r="S253" s="178">
        <v>39</v>
      </c>
      <c r="T253" s="178">
        <v>39</v>
      </c>
      <c r="U253" s="178">
        <v>39</v>
      </c>
      <c r="V253" s="178">
        <v>39</v>
      </c>
      <c r="W253" s="178">
        <v>39</v>
      </c>
      <c r="X253" s="178">
        <v>39</v>
      </c>
      <c r="Y253" s="178">
        <v>39</v>
      </c>
      <c r="Z253" s="178">
        <v>39</v>
      </c>
      <c r="AA253" s="178">
        <v>39</v>
      </c>
      <c r="AB253" s="178">
        <v>39</v>
      </c>
      <c r="AC253" s="178">
        <v>39</v>
      </c>
      <c r="AD253" s="178">
        <v>39</v>
      </c>
      <c r="AE253" s="178">
        <v>39</v>
      </c>
      <c r="AF253" s="178">
        <v>39</v>
      </c>
      <c r="AG253" s="178">
        <v>39</v>
      </c>
      <c r="AH253" s="178">
        <v>39</v>
      </c>
      <c r="AI253" s="178">
        <v>39</v>
      </c>
      <c r="AJ253" s="178">
        <v>39</v>
      </c>
      <c r="AK253" s="178">
        <v>39</v>
      </c>
      <c r="AL253" s="178">
        <v>39</v>
      </c>
      <c r="AM253" s="178">
        <v>39</v>
      </c>
      <c r="AN253" s="178">
        <v>21</v>
      </c>
      <c r="AO253" s="178">
        <v>56</v>
      </c>
      <c r="AP253" s="178">
        <v>56</v>
      </c>
      <c r="AQ253" s="178">
        <v>74</v>
      </c>
      <c r="AR253" s="178">
        <v>74</v>
      </c>
      <c r="AS253" s="178">
        <v>74</v>
      </c>
      <c r="AT253" s="178">
        <v>74</v>
      </c>
      <c r="AU253" s="178">
        <v>74</v>
      </c>
      <c r="AV253" s="178">
        <v>74</v>
      </c>
      <c r="AW253" s="178">
        <v>74</v>
      </c>
      <c r="AX253" s="178">
        <v>74</v>
      </c>
      <c r="AY253" s="178">
        <v>74</v>
      </c>
      <c r="AZ253" s="178">
        <v>74</v>
      </c>
      <c r="BA253" s="178">
        <v>74</v>
      </c>
      <c r="BB253" s="178">
        <v>74</v>
      </c>
      <c r="BC253" s="178">
        <v>74</v>
      </c>
      <c r="BD253" s="178">
        <v>74</v>
      </c>
      <c r="BE253" s="178">
        <v>74</v>
      </c>
      <c r="BF253" s="178">
        <v>74</v>
      </c>
      <c r="BG253" s="178">
        <v>74</v>
      </c>
      <c r="BH253" s="178">
        <v>74</v>
      </c>
      <c r="BI253" s="178">
        <v>74</v>
      </c>
      <c r="BJ253" s="178">
        <v>74</v>
      </c>
      <c r="BK253" s="165">
        <v>74</v>
      </c>
      <c r="BL253" s="178">
        <v>74</v>
      </c>
      <c r="BM253" s="178">
        <v>74</v>
      </c>
      <c r="BN253" s="178">
        <v>74</v>
      </c>
      <c r="BO253" s="167">
        <v>74</v>
      </c>
    </row>
    <row r="254" spans="1:67" s="41" customFormat="1" ht="15" customHeight="1" x14ac:dyDescent="0.25">
      <c r="A254" s="139">
        <v>247</v>
      </c>
      <c r="B254" s="140" t="s">
        <v>1571</v>
      </c>
      <c r="C254" s="139" t="s">
        <v>622</v>
      </c>
      <c r="D254" s="163" t="s">
        <v>220</v>
      </c>
      <c r="E254" s="178">
        <v>86</v>
      </c>
      <c r="F254" s="178">
        <v>86</v>
      </c>
      <c r="G254" s="178">
        <v>86</v>
      </c>
      <c r="H254" s="178">
        <v>86</v>
      </c>
      <c r="I254" s="178">
        <v>86</v>
      </c>
      <c r="J254" s="178">
        <v>86</v>
      </c>
      <c r="K254" s="178">
        <v>86</v>
      </c>
      <c r="L254" s="178">
        <v>0</v>
      </c>
      <c r="M254" s="178">
        <v>0</v>
      </c>
      <c r="N254" s="178">
        <v>0</v>
      </c>
      <c r="O254" s="178">
        <v>0</v>
      </c>
      <c r="P254" s="178">
        <v>86</v>
      </c>
      <c r="Q254" s="178">
        <v>86</v>
      </c>
      <c r="R254" s="178">
        <v>86</v>
      </c>
      <c r="S254" s="178">
        <v>86</v>
      </c>
      <c r="T254" s="178">
        <v>86</v>
      </c>
      <c r="U254" s="178">
        <v>86</v>
      </c>
      <c r="V254" s="178">
        <v>86</v>
      </c>
      <c r="W254" s="178">
        <v>86</v>
      </c>
      <c r="X254" s="178">
        <v>86</v>
      </c>
      <c r="Y254" s="178">
        <v>86</v>
      </c>
      <c r="Z254" s="178">
        <v>86</v>
      </c>
      <c r="AA254" s="178">
        <v>86</v>
      </c>
      <c r="AB254" s="178">
        <v>86</v>
      </c>
      <c r="AC254" s="178">
        <v>86</v>
      </c>
      <c r="AD254" s="178">
        <v>86</v>
      </c>
      <c r="AE254" s="178">
        <v>86</v>
      </c>
      <c r="AF254" s="178">
        <v>86</v>
      </c>
      <c r="AG254" s="178">
        <v>86</v>
      </c>
      <c r="AH254" s="178">
        <v>86</v>
      </c>
      <c r="AI254" s="178">
        <v>86</v>
      </c>
      <c r="AJ254" s="178">
        <v>86</v>
      </c>
      <c r="AK254" s="178">
        <v>86</v>
      </c>
      <c r="AL254" s="178">
        <v>86</v>
      </c>
      <c r="AM254" s="178">
        <v>86</v>
      </c>
      <c r="AN254" s="178">
        <v>86</v>
      </c>
      <c r="AO254" s="178">
        <v>86</v>
      </c>
      <c r="AP254" s="178">
        <v>86</v>
      </c>
      <c r="AQ254" s="178">
        <v>86</v>
      </c>
      <c r="AR254" s="178">
        <v>86</v>
      </c>
      <c r="AS254" s="178">
        <v>86</v>
      </c>
      <c r="AT254" s="178">
        <v>86</v>
      </c>
      <c r="AU254" s="178">
        <v>86</v>
      </c>
      <c r="AV254" s="178">
        <v>86</v>
      </c>
      <c r="AW254" s="178">
        <v>86</v>
      </c>
      <c r="AX254" s="178">
        <v>86</v>
      </c>
      <c r="AY254" s="178">
        <v>86</v>
      </c>
      <c r="AZ254" s="178">
        <v>86</v>
      </c>
      <c r="BA254" s="178">
        <v>86</v>
      </c>
      <c r="BB254" s="178">
        <v>86</v>
      </c>
      <c r="BC254" s="178">
        <v>86</v>
      </c>
      <c r="BD254" s="178">
        <v>86</v>
      </c>
      <c r="BE254" s="178">
        <v>86</v>
      </c>
      <c r="BF254" s="178">
        <v>86</v>
      </c>
      <c r="BG254" s="178">
        <v>86</v>
      </c>
      <c r="BH254" s="178">
        <v>86</v>
      </c>
      <c r="BI254" s="178">
        <v>86</v>
      </c>
      <c r="BJ254" s="178">
        <v>86</v>
      </c>
      <c r="BK254" s="165">
        <v>86</v>
      </c>
      <c r="BL254" s="178">
        <v>86</v>
      </c>
      <c r="BM254" s="178">
        <v>86</v>
      </c>
      <c r="BN254" s="178">
        <v>86</v>
      </c>
      <c r="BO254" s="167">
        <v>86</v>
      </c>
    </row>
    <row r="255" spans="1:67" s="41" customFormat="1" ht="15" customHeight="1" x14ac:dyDescent="0.25">
      <c r="A255" s="139">
        <v>248</v>
      </c>
      <c r="B255" s="139" t="s">
        <v>1099</v>
      </c>
      <c r="C255" s="139" t="s">
        <v>623</v>
      </c>
      <c r="D255" s="163" t="s">
        <v>221</v>
      </c>
      <c r="E255" s="178">
        <v>75</v>
      </c>
      <c r="F255" s="178">
        <v>75</v>
      </c>
      <c r="G255" s="178">
        <v>75</v>
      </c>
      <c r="H255" s="178">
        <v>75</v>
      </c>
      <c r="I255" s="178">
        <v>75</v>
      </c>
      <c r="J255" s="178">
        <v>75</v>
      </c>
      <c r="K255" s="178">
        <v>75</v>
      </c>
      <c r="L255" s="178">
        <v>75</v>
      </c>
      <c r="M255" s="178">
        <v>75</v>
      </c>
      <c r="N255" s="178">
        <v>75</v>
      </c>
      <c r="O255" s="178">
        <v>75</v>
      </c>
      <c r="P255" s="178">
        <v>75</v>
      </c>
      <c r="Q255" s="178">
        <v>75</v>
      </c>
      <c r="R255" s="178">
        <v>75</v>
      </c>
      <c r="S255" s="178">
        <v>75</v>
      </c>
      <c r="T255" s="178">
        <v>75</v>
      </c>
      <c r="U255" s="178">
        <v>75</v>
      </c>
      <c r="V255" s="178">
        <v>75</v>
      </c>
      <c r="W255" s="178">
        <v>75</v>
      </c>
      <c r="X255" s="178">
        <v>75</v>
      </c>
      <c r="Y255" s="178">
        <v>75</v>
      </c>
      <c r="Z255" s="178">
        <v>75</v>
      </c>
      <c r="AA255" s="178">
        <v>75</v>
      </c>
      <c r="AB255" s="178">
        <v>75</v>
      </c>
      <c r="AC255" s="178">
        <v>75</v>
      </c>
      <c r="AD255" s="178">
        <v>75</v>
      </c>
      <c r="AE255" s="178">
        <v>75</v>
      </c>
      <c r="AF255" s="178">
        <v>75</v>
      </c>
      <c r="AG255" s="178">
        <v>75</v>
      </c>
      <c r="AH255" s="178">
        <v>75</v>
      </c>
      <c r="AI255" s="178">
        <v>75</v>
      </c>
      <c r="AJ255" s="178">
        <v>75</v>
      </c>
      <c r="AK255" s="178">
        <v>75</v>
      </c>
      <c r="AL255" s="178">
        <v>75</v>
      </c>
      <c r="AM255" s="178">
        <v>75</v>
      </c>
      <c r="AN255" s="178">
        <v>75</v>
      </c>
      <c r="AO255" s="178">
        <v>75</v>
      </c>
      <c r="AP255" s="178">
        <v>75</v>
      </c>
      <c r="AQ255" s="178">
        <v>75</v>
      </c>
      <c r="AR255" s="178">
        <v>75</v>
      </c>
      <c r="AS255" s="178">
        <v>75</v>
      </c>
      <c r="AT255" s="178">
        <v>75</v>
      </c>
      <c r="AU255" s="178">
        <v>75</v>
      </c>
      <c r="AV255" s="178">
        <v>75</v>
      </c>
      <c r="AW255" s="178">
        <v>75</v>
      </c>
      <c r="AX255" s="178">
        <v>75</v>
      </c>
      <c r="AY255" s="178">
        <v>36</v>
      </c>
      <c r="AZ255" s="178">
        <v>36</v>
      </c>
      <c r="BA255" s="178">
        <v>36</v>
      </c>
      <c r="BB255" s="178">
        <v>36</v>
      </c>
      <c r="BC255" s="178">
        <v>36</v>
      </c>
      <c r="BD255" s="178">
        <v>36</v>
      </c>
      <c r="BE255" s="178">
        <v>36</v>
      </c>
      <c r="BF255" s="178">
        <v>36</v>
      </c>
      <c r="BG255" s="178">
        <v>36</v>
      </c>
      <c r="BH255" s="178">
        <v>36</v>
      </c>
      <c r="BI255" s="178">
        <v>36</v>
      </c>
      <c r="BJ255" s="178">
        <v>36</v>
      </c>
      <c r="BK255" s="165">
        <v>36</v>
      </c>
      <c r="BL255" s="178">
        <v>36</v>
      </c>
      <c r="BM255" s="178">
        <v>36</v>
      </c>
      <c r="BN255" s="178">
        <v>36</v>
      </c>
      <c r="BO255" s="167">
        <v>36</v>
      </c>
    </row>
    <row r="256" spans="1:67" s="41" customFormat="1" ht="15" customHeight="1" x14ac:dyDescent="0.25">
      <c r="A256" s="139">
        <v>249</v>
      </c>
      <c r="B256" s="139" t="s">
        <v>1100</v>
      </c>
      <c r="C256" s="139" t="s">
        <v>624</v>
      </c>
      <c r="D256" s="163" t="s">
        <v>222</v>
      </c>
      <c r="E256" s="178">
        <v>51</v>
      </c>
      <c r="F256" s="178">
        <v>51</v>
      </c>
      <c r="G256" s="178">
        <v>51</v>
      </c>
      <c r="H256" s="178">
        <v>51</v>
      </c>
      <c r="I256" s="178">
        <v>51</v>
      </c>
      <c r="J256" s="178">
        <v>51</v>
      </c>
      <c r="K256" s="178">
        <v>51</v>
      </c>
      <c r="L256" s="178">
        <v>51</v>
      </c>
      <c r="M256" s="178">
        <v>51</v>
      </c>
      <c r="N256" s="178">
        <v>51</v>
      </c>
      <c r="O256" s="178">
        <v>51</v>
      </c>
      <c r="P256" s="178">
        <v>51</v>
      </c>
      <c r="Q256" s="178">
        <v>51</v>
      </c>
      <c r="R256" s="178">
        <v>51</v>
      </c>
      <c r="S256" s="178">
        <v>51</v>
      </c>
      <c r="T256" s="178">
        <v>51</v>
      </c>
      <c r="U256" s="178">
        <v>51</v>
      </c>
      <c r="V256" s="178">
        <v>51</v>
      </c>
      <c r="W256" s="178">
        <v>51</v>
      </c>
      <c r="X256" s="178">
        <v>51</v>
      </c>
      <c r="Y256" s="178">
        <v>51</v>
      </c>
      <c r="Z256" s="178">
        <v>51</v>
      </c>
      <c r="AA256" s="178">
        <v>51</v>
      </c>
      <c r="AB256" s="178">
        <v>51</v>
      </c>
      <c r="AC256" s="178">
        <v>51</v>
      </c>
      <c r="AD256" s="178">
        <v>51</v>
      </c>
      <c r="AE256" s="178">
        <v>51</v>
      </c>
      <c r="AF256" s="178">
        <v>51</v>
      </c>
      <c r="AG256" s="178">
        <v>51</v>
      </c>
      <c r="AH256" s="178">
        <v>51</v>
      </c>
      <c r="AI256" s="178">
        <v>51</v>
      </c>
      <c r="AJ256" s="178">
        <v>51</v>
      </c>
      <c r="AK256" s="178">
        <v>51</v>
      </c>
      <c r="AL256" s="178">
        <v>51</v>
      </c>
      <c r="AM256" s="178">
        <v>51</v>
      </c>
      <c r="AN256" s="178">
        <v>51</v>
      </c>
      <c r="AO256" s="178">
        <v>51</v>
      </c>
      <c r="AP256" s="178">
        <v>51</v>
      </c>
      <c r="AQ256" s="178">
        <v>51</v>
      </c>
      <c r="AR256" s="178">
        <v>51</v>
      </c>
      <c r="AS256" s="178">
        <v>51</v>
      </c>
      <c r="AT256" s="178">
        <v>51</v>
      </c>
      <c r="AU256" s="178">
        <v>51</v>
      </c>
      <c r="AV256" s="178">
        <v>51</v>
      </c>
      <c r="AW256" s="178">
        <v>51</v>
      </c>
      <c r="AX256" s="178">
        <v>51</v>
      </c>
      <c r="AY256" s="178">
        <v>51</v>
      </c>
      <c r="AZ256" s="178">
        <v>51</v>
      </c>
      <c r="BA256" s="178">
        <v>51</v>
      </c>
      <c r="BB256" s="178">
        <v>51</v>
      </c>
      <c r="BC256" s="178">
        <v>51</v>
      </c>
      <c r="BD256" s="178">
        <v>51</v>
      </c>
      <c r="BE256" s="178">
        <v>51</v>
      </c>
      <c r="BF256" s="178">
        <v>51</v>
      </c>
      <c r="BG256" s="178">
        <v>51</v>
      </c>
      <c r="BH256" s="178">
        <v>51</v>
      </c>
      <c r="BI256" s="178">
        <v>51</v>
      </c>
      <c r="BJ256" s="178">
        <v>0</v>
      </c>
      <c r="BK256" s="178">
        <v>0</v>
      </c>
      <c r="BL256" s="178">
        <v>0</v>
      </c>
      <c r="BM256" s="178">
        <v>0</v>
      </c>
      <c r="BN256" s="178">
        <v>0</v>
      </c>
      <c r="BO256" s="167">
        <v>0</v>
      </c>
    </row>
    <row r="257" spans="1:67" s="41" customFormat="1" ht="15" customHeight="1" x14ac:dyDescent="0.25">
      <c r="A257" s="139">
        <v>250</v>
      </c>
      <c r="B257" s="139" t="s">
        <v>1101</v>
      </c>
      <c r="C257" s="139" t="s">
        <v>625</v>
      </c>
      <c r="D257" s="163" t="s">
        <v>223</v>
      </c>
      <c r="E257" s="178">
        <v>162</v>
      </c>
      <c r="F257" s="178">
        <v>162</v>
      </c>
      <c r="G257" s="178">
        <v>162</v>
      </c>
      <c r="H257" s="178">
        <v>162</v>
      </c>
      <c r="I257" s="178">
        <v>162</v>
      </c>
      <c r="J257" s="178">
        <v>162</v>
      </c>
      <c r="K257" s="178">
        <v>162</v>
      </c>
      <c r="L257" s="178">
        <v>162</v>
      </c>
      <c r="M257" s="178">
        <v>162</v>
      </c>
      <c r="N257" s="178">
        <v>162</v>
      </c>
      <c r="O257" s="178">
        <v>162</v>
      </c>
      <c r="P257" s="178">
        <v>162</v>
      </c>
      <c r="Q257" s="178">
        <v>162</v>
      </c>
      <c r="R257" s="178">
        <v>162</v>
      </c>
      <c r="S257" s="178">
        <v>162</v>
      </c>
      <c r="T257" s="178">
        <v>162</v>
      </c>
      <c r="U257" s="178">
        <v>162</v>
      </c>
      <c r="V257" s="178">
        <v>162</v>
      </c>
      <c r="W257" s="178">
        <v>128</v>
      </c>
      <c r="X257" s="178">
        <v>256</v>
      </c>
      <c r="Y257" s="178">
        <v>256</v>
      </c>
      <c r="Z257" s="178">
        <v>256</v>
      </c>
      <c r="AA257" s="178">
        <v>256</v>
      </c>
      <c r="AB257" s="178">
        <v>256</v>
      </c>
      <c r="AC257" s="178">
        <v>256</v>
      </c>
      <c r="AD257" s="178">
        <v>256</v>
      </c>
      <c r="AE257" s="178">
        <v>256</v>
      </c>
      <c r="AF257" s="178">
        <v>256</v>
      </c>
      <c r="AG257" s="178">
        <v>256</v>
      </c>
      <c r="AH257" s="178">
        <v>256</v>
      </c>
      <c r="AI257" s="178">
        <v>256</v>
      </c>
      <c r="AJ257" s="178">
        <v>256</v>
      </c>
      <c r="AK257" s="178">
        <v>256</v>
      </c>
      <c r="AL257" s="178">
        <v>256</v>
      </c>
      <c r="AM257" s="178">
        <v>256</v>
      </c>
      <c r="AN257" s="178">
        <v>256</v>
      </c>
      <c r="AO257" s="178">
        <v>402</v>
      </c>
      <c r="AP257" s="178">
        <v>402</v>
      </c>
      <c r="AQ257" s="178">
        <v>402</v>
      </c>
      <c r="AR257" s="178">
        <v>402</v>
      </c>
      <c r="AS257" s="178">
        <v>402</v>
      </c>
      <c r="AT257" s="178">
        <v>402</v>
      </c>
      <c r="AU257" s="178">
        <v>402</v>
      </c>
      <c r="AV257" s="178">
        <v>402</v>
      </c>
      <c r="AW257" s="178">
        <v>402</v>
      </c>
      <c r="AX257" s="178">
        <v>402</v>
      </c>
      <c r="AY257" s="178">
        <v>360</v>
      </c>
      <c r="AZ257" s="178">
        <v>360</v>
      </c>
      <c r="BA257" s="178">
        <v>360</v>
      </c>
      <c r="BB257" s="178">
        <v>360</v>
      </c>
      <c r="BC257" s="178">
        <v>360</v>
      </c>
      <c r="BD257" s="178">
        <v>360</v>
      </c>
      <c r="BE257" s="178">
        <v>360</v>
      </c>
      <c r="BF257" s="178">
        <v>360</v>
      </c>
      <c r="BG257" s="178">
        <v>360</v>
      </c>
      <c r="BH257" s="178">
        <v>360</v>
      </c>
      <c r="BI257" s="178">
        <v>360</v>
      </c>
      <c r="BJ257" s="178">
        <v>360</v>
      </c>
      <c r="BK257" s="165">
        <v>360</v>
      </c>
      <c r="BL257" s="178">
        <v>360</v>
      </c>
      <c r="BM257" s="178">
        <v>360</v>
      </c>
      <c r="BN257" s="178">
        <v>360</v>
      </c>
      <c r="BO257" s="167">
        <v>360</v>
      </c>
    </row>
    <row r="258" spans="1:67" s="41" customFormat="1" ht="15" customHeight="1" x14ac:dyDescent="0.25">
      <c r="A258" s="139">
        <v>251</v>
      </c>
      <c r="B258" s="139" t="s">
        <v>1102</v>
      </c>
      <c r="C258" s="139" t="s">
        <v>1103</v>
      </c>
      <c r="D258" s="163" t="s">
        <v>843</v>
      </c>
      <c r="E258" s="178">
        <v>0</v>
      </c>
      <c r="F258" s="178">
        <v>0</v>
      </c>
      <c r="G258" s="178">
        <v>0</v>
      </c>
      <c r="H258" s="178">
        <v>0</v>
      </c>
      <c r="I258" s="178">
        <v>0</v>
      </c>
      <c r="J258" s="178">
        <v>0</v>
      </c>
      <c r="K258" s="178">
        <v>0</v>
      </c>
      <c r="L258" s="178">
        <v>0</v>
      </c>
      <c r="M258" s="178">
        <v>0</v>
      </c>
      <c r="N258" s="178">
        <v>0</v>
      </c>
      <c r="O258" s="178">
        <v>0</v>
      </c>
      <c r="P258" s="178">
        <v>0</v>
      </c>
      <c r="Q258" s="178">
        <v>0</v>
      </c>
      <c r="R258" s="178">
        <v>0</v>
      </c>
      <c r="S258" s="178">
        <v>0</v>
      </c>
      <c r="T258" s="178">
        <v>0</v>
      </c>
      <c r="U258" s="178">
        <v>0</v>
      </c>
      <c r="V258" s="178">
        <v>0</v>
      </c>
      <c r="W258" s="178">
        <v>0</v>
      </c>
      <c r="X258" s="178">
        <v>0</v>
      </c>
      <c r="Y258" s="178">
        <v>0</v>
      </c>
      <c r="Z258" s="178">
        <v>0</v>
      </c>
      <c r="AA258" s="178">
        <v>0</v>
      </c>
      <c r="AB258" s="178">
        <v>0</v>
      </c>
      <c r="AC258" s="178">
        <v>0</v>
      </c>
      <c r="AD258" s="178">
        <v>0</v>
      </c>
      <c r="AE258" s="178">
        <v>0</v>
      </c>
      <c r="AF258" s="178">
        <v>0</v>
      </c>
      <c r="AG258" s="178">
        <v>0</v>
      </c>
      <c r="AH258" s="178">
        <v>0</v>
      </c>
      <c r="AI258" s="178">
        <v>0</v>
      </c>
      <c r="AJ258" s="178">
        <v>0</v>
      </c>
      <c r="AK258" s="178">
        <v>0</v>
      </c>
      <c r="AL258" s="178">
        <v>0</v>
      </c>
      <c r="AM258" s="178">
        <v>0</v>
      </c>
      <c r="AN258" s="178">
        <v>0</v>
      </c>
      <c r="AO258" s="178">
        <v>126</v>
      </c>
      <c r="AP258" s="178">
        <v>126</v>
      </c>
      <c r="AQ258" s="178">
        <v>126</v>
      </c>
      <c r="AR258" s="178">
        <v>126</v>
      </c>
      <c r="AS258" s="178">
        <v>126</v>
      </c>
      <c r="AT258" s="178">
        <v>126</v>
      </c>
      <c r="AU258" s="178">
        <v>126</v>
      </c>
      <c r="AV258" s="178">
        <v>126</v>
      </c>
      <c r="AW258" s="178">
        <v>126</v>
      </c>
      <c r="AX258" s="178">
        <v>126</v>
      </c>
      <c r="AY258" s="178">
        <v>126</v>
      </c>
      <c r="AZ258" s="178">
        <v>126</v>
      </c>
      <c r="BA258" s="178">
        <v>126</v>
      </c>
      <c r="BB258" s="178">
        <v>126</v>
      </c>
      <c r="BC258" s="178">
        <v>126</v>
      </c>
      <c r="BD258" s="178">
        <v>126</v>
      </c>
      <c r="BE258" s="178">
        <v>126</v>
      </c>
      <c r="BF258" s="178">
        <v>126</v>
      </c>
      <c r="BG258" s="178">
        <v>126</v>
      </c>
      <c r="BH258" s="178">
        <v>126</v>
      </c>
      <c r="BI258" s="178">
        <v>126</v>
      </c>
      <c r="BJ258" s="178">
        <v>126</v>
      </c>
      <c r="BK258" s="165">
        <v>126</v>
      </c>
      <c r="BL258" s="178">
        <v>63</v>
      </c>
      <c r="BM258" s="178">
        <v>63</v>
      </c>
      <c r="BN258" s="178">
        <v>63</v>
      </c>
      <c r="BO258" s="167">
        <v>63</v>
      </c>
    </row>
    <row r="259" spans="1:67" s="41" customFormat="1" ht="15" customHeight="1" x14ac:dyDescent="0.25">
      <c r="A259" s="139">
        <v>252</v>
      </c>
      <c r="B259" s="139" t="s">
        <v>1825</v>
      </c>
      <c r="C259" s="139" t="s">
        <v>1826</v>
      </c>
      <c r="D259" s="163" t="s">
        <v>1827</v>
      </c>
      <c r="E259" s="178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  <c r="Y259" s="178"/>
      <c r="Z259" s="178"/>
      <c r="AA259" s="178"/>
      <c r="AB259" s="178"/>
      <c r="AC259" s="178"/>
      <c r="AD259" s="178"/>
      <c r="AE259" s="178"/>
      <c r="AF259" s="178"/>
      <c r="AG259" s="178"/>
      <c r="AH259" s="178"/>
      <c r="AI259" s="178"/>
      <c r="AJ259" s="178"/>
      <c r="AK259" s="178"/>
      <c r="AL259" s="178"/>
      <c r="AM259" s="178"/>
      <c r="AN259" s="178"/>
      <c r="AO259" s="178"/>
      <c r="AP259" s="178"/>
      <c r="AQ259" s="178"/>
      <c r="AR259" s="178"/>
      <c r="AS259" s="178"/>
      <c r="AT259" s="178"/>
      <c r="AU259" s="178"/>
      <c r="AV259" s="178"/>
      <c r="AW259" s="178"/>
      <c r="AX259" s="178"/>
      <c r="AY259" s="178"/>
      <c r="AZ259" s="178"/>
      <c r="BA259" s="178"/>
      <c r="BB259" s="178"/>
      <c r="BC259" s="178"/>
      <c r="BD259" s="178"/>
      <c r="BE259" s="178"/>
      <c r="BF259" s="178"/>
      <c r="BG259" s="178"/>
      <c r="BH259" s="178">
        <v>60</v>
      </c>
      <c r="BI259" s="178">
        <v>60</v>
      </c>
      <c r="BJ259" s="178">
        <v>60</v>
      </c>
      <c r="BK259" s="165">
        <v>60</v>
      </c>
      <c r="BL259" s="178">
        <v>60</v>
      </c>
      <c r="BM259" s="178">
        <v>60</v>
      </c>
      <c r="BN259" s="178">
        <v>60</v>
      </c>
      <c r="BO259" s="167">
        <v>60</v>
      </c>
    </row>
    <row r="260" spans="1:67" s="41" customFormat="1" ht="15" customHeight="1" x14ac:dyDescent="0.25">
      <c r="A260" s="139">
        <v>253</v>
      </c>
      <c r="B260" s="140" t="s">
        <v>1866</v>
      </c>
      <c r="C260" s="139">
        <v>1802985190</v>
      </c>
      <c r="D260" s="163" t="s">
        <v>1850</v>
      </c>
      <c r="E260" s="178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78"/>
      <c r="AT260" s="178"/>
      <c r="AU260" s="178"/>
      <c r="AV260" s="178"/>
      <c r="AW260" s="178"/>
      <c r="AX260" s="178"/>
      <c r="AY260" s="178"/>
      <c r="AZ260" s="178"/>
      <c r="BA260" s="178"/>
      <c r="BB260" s="178"/>
      <c r="BC260" s="178"/>
      <c r="BD260" s="178"/>
      <c r="BE260" s="178"/>
      <c r="BF260" s="178"/>
      <c r="BG260" s="178"/>
      <c r="BH260" s="178"/>
      <c r="BI260" s="178"/>
      <c r="BJ260" s="178"/>
      <c r="BK260" s="165">
        <v>21</v>
      </c>
      <c r="BL260" s="178">
        <v>21</v>
      </c>
      <c r="BM260" s="178">
        <v>21</v>
      </c>
      <c r="BN260" s="178">
        <v>21</v>
      </c>
      <c r="BO260" s="167">
        <v>21</v>
      </c>
    </row>
    <row r="261" spans="1:67" s="41" customFormat="1" ht="15" customHeight="1" x14ac:dyDescent="0.25">
      <c r="A261" s="139">
        <v>254</v>
      </c>
      <c r="B261" s="139" t="s">
        <v>1104</v>
      </c>
      <c r="C261" s="139" t="s">
        <v>626</v>
      </c>
      <c r="D261" s="163" t="s">
        <v>224</v>
      </c>
      <c r="E261" s="178">
        <v>22</v>
      </c>
      <c r="F261" s="178">
        <v>22</v>
      </c>
      <c r="G261" s="178">
        <v>22</v>
      </c>
      <c r="H261" s="178">
        <v>22</v>
      </c>
      <c r="I261" s="178">
        <v>22</v>
      </c>
      <c r="J261" s="178">
        <v>22</v>
      </c>
      <c r="K261" s="178">
        <v>22</v>
      </c>
      <c r="L261" s="178">
        <v>22</v>
      </c>
      <c r="M261" s="178">
        <v>22</v>
      </c>
      <c r="N261" s="178">
        <v>22</v>
      </c>
      <c r="O261" s="178">
        <v>22</v>
      </c>
      <c r="P261" s="178">
        <v>22</v>
      </c>
      <c r="Q261" s="178">
        <v>22</v>
      </c>
      <c r="R261" s="178">
        <v>22</v>
      </c>
      <c r="S261" s="178">
        <v>22</v>
      </c>
      <c r="T261" s="178">
        <v>22</v>
      </c>
      <c r="U261" s="178">
        <v>22</v>
      </c>
      <c r="V261" s="178">
        <v>22</v>
      </c>
      <c r="W261" s="178">
        <v>22</v>
      </c>
      <c r="X261" s="178">
        <v>22</v>
      </c>
      <c r="Y261" s="178">
        <v>22</v>
      </c>
      <c r="Z261" s="178">
        <v>22</v>
      </c>
      <c r="AA261" s="178">
        <v>22</v>
      </c>
      <c r="AB261" s="178">
        <v>22</v>
      </c>
      <c r="AC261" s="178">
        <v>22</v>
      </c>
      <c r="AD261" s="178">
        <v>22</v>
      </c>
      <c r="AE261" s="178">
        <v>22</v>
      </c>
      <c r="AF261" s="178">
        <v>22</v>
      </c>
      <c r="AG261" s="178">
        <v>22</v>
      </c>
      <c r="AH261" s="178">
        <v>22</v>
      </c>
      <c r="AI261" s="178">
        <v>22</v>
      </c>
      <c r="AJ261" s="178">
        <v>22</v>
      </c>
      <c r="AK261" s="178">
        <v>22</v>
      </c>
      <c r="AL261" s="178">
        <v>22</v>
      </c>
      <c r="AM261" s="178">
        <v>22</v>
      </c>
      <c r="AN261" s="178">
        <v>0</v>
      </c>
      <c r="AO261" s="178">
        <v>22</v>
      </c>
      <c r="AP261" s="178">
        <v>22</v>
      </c>
      <c r="AQ261" s="178">
        <v>22</v>
      </c>
      <c r="AR261" s="178">
        <v>22</v>
      </c>
      <c r="AS261" s="178">
        <v>22</v>
      </c>
      <c r="AT261" s="178">
        <v>22</v>
      </c>
      <c r="AU261" s="178">
        <v>22</v>
      </c>
      <c r="AV261" s="178">
        <v>22</v>
      </c>
      <c r="AW261" s="178">
        <v>22</v>
      </c>
      <c r="AX261" s="178">
        <v>22</v>
      </c>
      <c r="AY261" s="178">
        <v>22</v>
      </c>
      <c r="AZ261" s="178">
        <v>22</v>
      </c>
      <c r="BA261" s="178">
        <v>22</v>
      </c>
      <c r="BB261" s="178">
        <v>22</v>
      </c>
      <c r="BC261" s="178">
        <v>22</v>
      </c>
      <c r="BD261" s="178">
        <v>22</v>
      </c>
      <c r="BE261" s="178">
        <v>22</v>
      </c>
      <c r="BF261" s="178">
        <v>22</v>
      </c>
      <c r="BG261" s="178">
        <v>22</v>
      </c>
      <c r="BH261" s="178">
        <v>22</v>
      </c>
      <c r="BI261" s="178">
        <v>22</v>
      </c>
      <c r="BJ261" s="178">
        <v>22</v>
      </c>
      <c r="BK261" s="165">
        <v>22</v>
      </c>
      <c r="BL261" s="178">
        <v>22</v>
      </c>
      <c r="BM261" s="178">
        <v>22</v>
      </c>
      <c r="BN261" s="178">
        <v>22</v>
      </c>
      <c r="BO261" s="167">
        <v>22</v>
      </c>
    </row>
    <row r="262" spans="1:67" s="41" customFormat="1" ht="15" customHeight="1" x14ac:dyDescent="0.25">
      <c r="A262" s="139">
        <v>255</v>
      </c>
      <c r="B262" s="139" t="s">
        <v>1105</v>
      </c>
      <c r="C262" s="139" t="s">
        <v>627</v>
      </c>
      <c r="D262" s="163" t="s">
        <v>225</v>
      </c>
      <c r="E262" s="178">
        <v>64</v>
      </c>
      <c r="F262" s="178">
        <v>64</v>
      </c>
      <c r="G262" s="178">
        <v>64</v>
      </c>
      <c r="H262" s="178">
        <v>64</v>
      </c>
      <c r="I262" s="178">
        <v>64</v>
      </c>
      <c r="J262" s="178">
        <v>64</v>
      </c>
      <c r="K262" s="178">
        <v>64</v>
      </c>
      <c r="L262" s="178">
        <v>64</v>
      </c>
      <c r="M262" s="178">
        <v>64</v>
      </c>
      <c r="N262" s="178">
        <v>64</v>
      </c>
      <c r="O262" s="178">
        <v>64</v>
      </c>
      <c r="P262" s="178">
        <v>64</v>
      </c>
      <c r="Q262" s="178">
        <v>64</v>
      </c>
      <c r="R262" s="178">
        <v>64</v>
      </c>
      <c r="S262" s="178">
        <v>64</v>
      </c>
      <c r="T262" s="178">
        <v>64</v>
      </c>
      <c r="U262" s="178">
        <v>64</v>
      </c>
      <c r="V262" s="178">
        <v>64</v>
      </c>
      <c r="W262" s="178">
        <v>64</v>
      </c>
      <c r="X262" s="178">
        <v>64</v>
      </c>
      <c r="Y262" s="178">
        <v>64</v>
      </c>
      <c r="Z262" s="178">
        <v>64</v>
      </c>
      <c r="AA262" s="178">
        <v>64</v>
      </c>
      <c r="AB262" s="178">
        <v>64</v>
      </c>
      <c r="AC262" s="178">
        <v>64</v>
      </c>
      <c r="AD262" s="178">
        <v>64</v>
      </c>
      <c r="AE262" s="178">
        <v>64</v>
      </c>
      <c r="AF262" s="178">
        <v>64</v>
      </c>
      <c r="AG262" s="178">
        <v>64</v>
      </c>
      <c r="AH262" s="178">
        <v>64</v>
      </c>
      <c r="AI262" s="178">
        <v>64</v>
      </c>
      <c r="AJ262" s="178">
        <v>64</v>
      </c>
      <c r="AK262" s="178">
        <v>64</v>
      </c>
      <c r="AL262" s="178">
        <v>64</v>
      </c>
      <c r="AM262" s="178">
        <v>64</v>
      </c>
      <c r="AN262" s="178">
        <v>64</v>
      </c>
      <c r="AO262" s="178">
        <v>64</v>
      </c>
      <c r="AP262" s="178">
        <v>64</v>
      </c>
      <c r="AQ262" s="178">
        <v>64</v>
      </c>
      <c r="AR262" s="178">
        <v>64</v>
      </c>
      <c r="AS262" s="178">
        <v>64</v>
      </c>
      <c r="AT262" s="178">
        <v>64</v>
      </c>
      <c r="AU262" s="178">
        <v>64</v>
      </c>
      <c r="AV262" s="178">
        <v>64</v>
      </c>
      <c r="AW262" s="178">
        <v>64</v>
      </c>
      <c r="AX262" s="178">
        <v>64</v>
      </c>
      <c r="AY262" s="178">
        <v>64</v>
      </c>
      <c r="AZ262" s="178">
        <v>64</v>
      </c>
      <c r="BA262" s="178">
        <v>64</v>
      </c>
      <c r="BB262" s="178">
        <v>64</v>
      </c>
      <c r="BC262" s="178">
        <v>64</v>
      </c>
      <c r="BD262" s="178">
        <v>64</v>
      </c>
      <c r="BE262" s="178">
        <v>64</v>
      </c>
      <c r="BF262" s="178">
        <v>64</v>
      </c>
      <c r="BG262" s="178">
        <v>64</v>
      </c>
      <c r="BH262" s="178">
        <v>64</v>
      </c>
      <c r="BI262" s="178">
        <v>64</v>
      </c>
      <c r="BJ262" s="178">
        <v>64</v>
      </c>
      <c r="BK262" s="165">
        <v>64</v>
      </c>
      <c r="BL262" s="178">
        <v>64</v>
      </c>
      <c r="BM262" s="178">
        <v>64</v>
      </c>
      <c r="BN262" s="178">
        <v>64</v>
      </c>
      <c r="BO262" s="167">
        <v>64</v>
      </c>
    </row>
    <row r="263" spans="1:67" s="41" customFormat="1" ht="15" customHeight="1" x14ac:dyDescent="0.25">
      <c r="A263" s="139">
        <v>256</v>
      </c>
      <c r="B263" s="139" t="s">
        <v>1106</v>
      </c>
      <c r="C263" s="139" t="s">
        <v>628</v>
      </c>
      <c r="D263" s="163" t="s">
        <v>226</v>
      </c>
      <c r="E263" s="178">
        <v>11</v>
      </c>
      <c r="F263" s="178">
        <v>11</v>
      </c>
      <c r="G263" s="178">
        <v>11</v>
      </c>
      <c r="H263" s="178">
        <v>11</v>
      </c>
      <c r="I263" s="178">
        <v>11</v>
      </c>
      <c r="J263" s="178">
        <v>11</v>
      </c>
      <c r="K263" s="178">
        <v>11</v>
      </c>
      <c r="L263" s="178">
        <v>11</v>
      </c>
      <c r="M263" s="178">
        <v>11</v>
      </c>
      <c r="N263" s="178">
        <v>11</v>
      </c>
      <c r="O263" s="178">
        <v>11</v>
      </c>
      <c r="P263" s="178">
        <v>11</v>
      </c>
      <c r="Q263" s="178">
        <v>11</v>
      </c>
      <c r="R263" s="178">
        <v>11</v>
      </c>
      <c r="S263" s="178">
        <v>11</v>
      </c>
      <c r="T263" s="178">
        <v>11</v>
      </c>
      <c r="U263" s="178">
        <v>11</v>
      </c>
      <c r="V263" s="178">
        <v>11</v>
      </c>
      <c r="W263" s="178">
        <v>11</v>
      </c>
      <c r="X263" s="178">
        <v>11</v>
      </c>
      <c r="Y263" s="178">
        <v>11</v>
      </c>
      <c r="Z263" s="178">
        <v>11</v>
      </c>
      <c r="AA263" s="178">
        <v>11</v>
      </c>
      <c r="AB263" s="178">
        <v>11</v>
      </c>
      <c r="AC263" s="178">
        <v>11</v>
      </c>
      <c r="AD263" s="178">
        <v>0</v>
      </c>
      <c r="AE263" s="178">
        <v>0</v>
      </c>
      <c r="AF263" s="178">
        <v>0</v>
      </c>
      <c r="AG263" s="178">
        <v>0</v>
      </c>
      <c r="AH263" s="178">
        <v>0</v>
      </c>
      <c r="AI263" s="178">
        <v>0</v>
      </c>
      <c r="AJ263" s="178">
        <v>0</v>
      </c>
      <c r="AK263" s="178">
        <v>0</v>
      </c>
      <c r="AL263" s="178">
        <v>0</v>
      </c>
      <c r="AM263" s="178">
        <v>0</v>
      </c>
      <c r="AN263" s="178">
        <v>0</v>
      </c>
      <c r="AO263" s="178">
        <v>0</v>
      </c>
      <c r="AP263" s="178">
        <v>0</v>
      </c>
      <c r="AQ263" s="178">
        <v>0</v>
      </c>
      <c r="AR263" s="178">
        <v>0</v>
      </c>
      <c r="AS263" s="178">
        <v>0</v>
      </c>
      <c r="AT263" s="178">
        <v>0</v>
      </c>
      <c r="AU263" s="178">
        <v>0</v>
      </c>
      <c r="AV263" s="178">
        <v>0</v>
      </c>
      <c r="AW263" s="178">
        <v>0</v>
      </c>
      <c r="AX263" s="178">
        <v>0</v>
      </c>
      <c r="AY263" s="178">
        <v>0</v>
      </c>
      <c r="AZ263" s="178">
        <v>0</v>
      </c>
      <c r="BA263" s="178">
        <v>0</v>
      </c>
      <c r="BB263" s="178">
        <v>0</v>
      </c>
      <c r="BC263" s="178">
        <v>0</v>
      </c>
      <c r="BD263" s="178">
        <v>0</v>
      </c>
      <c r="BE263" s="178">
        <v>0</v>
      </c>
      <c r="BF263" s="178">
        <v>0</v>
      </c>
      <c r="BG263" s="178">
        <v>0</v>
      </c>
      <c r="BH263" s="178">
        <v>0</v>
      </c>
      <c r="BI263" s="178">
        <v>0</v>
      </c>
      <c r="BJ263" s="178">
        <v>0</v>
      </c>
      <c r="BK263" s="178">
        <v>0</v>
      </c>
      <c r="BL263" s="178">
        <v>0</v>
      </c>
      <c r="BM263" s="178">
        <v>0</v>
      </c>
      <c r="BN263" s="178">
        <v>0</v>
      </c>
      <c r="BO263" s="167">
        <v>0</v>
      </c>
    </row>
    <row r="264" spans="1:67" s="41" customFormat="1" ht="15" customHeight="1" x14ac:dyDescent="0.25">
      <c r="A264" s="139">
        <v>257</v>
      </c>
      <c r="B264" s="139" t="s">
        <v>1107</v>
      </c>
      <c r="C264" s="139" t="s">
        <v>629</v>
      </c>
      <c r="D264" s="163" t="s">
        <v>227</v>
      </c>
      <c r="E264" s="178">
        <v>93</v>
      </c>
      <c r="F264" s="178">
        <v>93</v>
      </c>
      <c r="G264" s="178">
        <v>93</v>
      </c>
      <c r="H264" s="178">
        <v>93</v>
      </c>
      <c r="I264" s="178">
        <v>93</v>
      </c>
      <c r="J264" s="178">
        <v>93</v>
      </c>
      <c r="K264" s="178">
        <v>93</v>
      </c>
      <c r="L264" s="178">
        <v>93</v>
      </c>
      <c r="M264" s="178">
        <v>93</v>
      </c>
      <c r="N264" s="178">
        <v>93</v>
      </c>
      <c r="O264" s="178">
        <v>93</v>
      </c>
      <c r="P264" s="178">
        <v>93</v>
      </c>
      <c r="Q264" s="178">
        <v>93</v>
      </c>
      <c r="R264" s="178">
        <v>93</v>
      </c>
      <c r="S264" s="178">
        <v>93</v>
      </c>
      <c r="T264" s="178">
        <v>93</v>
      </c>
      <c r="U264" s="178">
        <v>93</v>
      </c>
      <c r="V264" s="178">
        <v>93</v>
      </c>
      <c r="W264" s="178">
        <v>93</v>
      </c>
      <c r="X264" s="178">
        <v>93</v>
      </c>
      <c r="Y264" s="178">
        <v>93</v>
      </c>
      <c r="Z264" s="178">
        <v>93</v>
      </c>
      <c r="AA264" s="178">
        <v>93</v>
      </c>
      <c r="AB264" s="178">
        <v>93</v>
      </c>
      <c r="AC264" s="178">
        <v>93</v>
      </c>
      <c r="AD264" s="178">
        <v>93</v>
      </c>
      <c r="AE264" s="178">
        <v>93</v>
      </c>
      <c r="AF264" s="178">
        <v>93</v>
      </c>
      <c r="AG264" s="178">
        <v>93</v>
      </c>
      <c r="AH264" s="178">
        <v>93</v>
      </c>
      <c r="AI264" s="178">
        <v>93</v>
      </c>
      <c r="AJ264" s="178">
        <v>93</v>
      </c>
      <c r="AK264" s="178">
        <v>93</v>
      </c>
      <c r="AL264" s="178">
        <v>93</v>
      </c>
      <c r="AM264" s="178">
        <v>93</v>
      </c>
      <c r="AN264" s="178">
        <v>93</v>
      </c>
      <c r="AO264" s="178">
        <v>93</v>
      </c>
      <c r="AP264" s="178">
        <v>93</v>
      </c>
      <c r="AQ264" s="178">
        <v>93</v>
      </c>
      <c r="AR264" s="178">
        <v>93</v>
      </c>
      <c r="AS264" s="178">
        <v>93</v>
      </c>
      <c r="AT264" s="178">
        <v>93</v>
      </c>
      <c r="AU264" s="178">
        <v>93</v>
      </c>
      <c r="AV264" s="178">
        <v>93</v>
      </c>
      <c r="AW264" s="178">
        <v>93</v>
      </c>
      <c r="AX264" s="178">
        <v>93</v>
      </c>
      <c r="AY264" s="178">
        <v>93</v>
      </c>
      <c r="AZ264" s="178">
        <v>93</v>
      </c>
      <c r="BA264" s="178">
        <v>93</v>
      </c>
      <c r="BB264" s="178">
        <v>93</v>
      </c>
      <c r="BC264" s="178">
        <v>93</v>
      </c>
      <c r="BD264" s="178">
        <v>93</v>
      </c>
      <c r="BE264" s="178">
        <v>93</v>
      </c>
      <c r="BF264" s="178">
        <v>93</v>
      </c>
      <c r="BG264" s="178">
        <v>93</v>
      </c>
      <c r="BH264" s="178">
        <v>93</v>
      </c>
      <c r="BI264" s="178">
        <v>93</v>
      </c>
      <c r="BJ264" s="178">
        <v>93</v>
      </c>
      <c r="BK264" s="165">
        <v>93</v>
      </c>
      <c r="BL264" s="178">
        <v>72</v>
      </c>
      <c r="BM264" s="178">
        <v>72</v>
      </c>
      <c r="BN264" s="178">
        <v>72</v>
      </c>
      <c r="BO264" s="167">
        <v>72</v>
      </c>
    </row>
    <row r="265" spans="1:67" s="41" customFormat="1" ht="15" customHeight="1" x14ac:dyDescent="0.25">
      <c r="A265" s="139">
        <v>258</v>
      </c>
      <c r="B265" s="139" t="s">
        <v>1108</v>
      </c>
      <c r="C265" s="139" t="s">
        <v>630</v>
      </c>
      <c r="D265" s="163" t="s">
        <v>228</v>
      </c>
      <c r="E265" s="178">
        <v>202</v>
      </c>
      <c r="F265" s="178">
        <v>202</v>
      </c>
      <c r="G265" s="178">
        <v>202</v>
      </c>
      <c r="H265" s="178">
        <v>202</v>
      </c>
      <c r="I265" s="178">
        <v>202</v>
      </c>
      <c r="J265" s="178">
        <v>202</v>
      </c>
      <c r="K265" s="178">
        <v>202</v>
      </c>
      <c r="L265" s="178">
        <v>202</v>
      </c>
      <c r="M265" s="178">
        <v>202</v>
      </c>
      <c r="N265" s="178">
        <v>202</v>
      </c>
      <c r="O265" s="178">
        <v>202</v>
      </c>
      <c r="P265" s="178">
        <v>202</v>
      </c>
      <c r="Q265" s="178">
        <v>202</v>
      </c>
      <c r="R265" s="178">
        <v>202</v>
      </c>
      <c r="S265" s="178">
        <v>202</v>
      </c>
      <c r="T265" s="178">
        <v>202</v>
      </c>
      <c r="U265" s="178">
        <v>202</v>
      </c>
      <c r="V265" s="178">
        <v>202</v>
      </c>
      <c r="W265" s="178">
        <v>202</v>
      </c>
      <c r="X265" s="178">
        <v>202</v>
      </c>
      <c r="Y265" s="178">
        <v>202</v>
      </c>
      <c r="Z265" s="178">
        <v>202</v>
      </c>
      <c r="AA265" s="178">
        <v>202</v>
      </c>
      <c r="AB265" s="178">
        <v>202</v>
      </c>
      <c r="AC265" s="178">
        <v>202</v>
      </c>
      <c r="AD265" s="178">
        <v>202</v>
      </c>
      <c r="AE265" s="178">
        <v>202</v>
      </c>
      <c r="AF265" s="178">
        <v>202</v>
      </c>
      <c r="AG265" s="178">
        <v>202</v>
      </c>
      <c r="AH265" s="178">
        <v>202</v>
      </c>
      <c r="AI265" s="178">
        <v>202</v>
      </c>
      <c r="AJ265" s="178">
        <v>202</v>
      </c>
      <c r="AK265" s="178">
        <v>202</v>
      </c>
      <c r="AL265" s="178">
        <v>202</v>
      </c>
      <c r="AM265" s="178">
        <v>101</v>
      </c>
      <c r="AN265" s="178">
        <v>101</v>
      </c>
      <c r="AO265" s="178">
        <v>202</v>
      </c>
      <c r="AP265" s="178">
        <v>202</v>
      </c>
      <c r="AQ265" s="178">
        <v>202</v>
      </c>
      <c r="AR265" s="178">
        <v>202</v>
      </c>
      <c r="AS265" s="178">
        <v>202</v>
      </c>
      <c r="AT265" s="178">
        <v>202</v>
      </c>
      <c r="AU265" s="178">
        <v>202</v>
      </c>
      <c r="AV265" s="178">
        <v>202</v>
      </c>
      <c r="AW265" s="178">
        <v>202</v>
      </c>
      <c r="AX265" s="178">
        <v>202</v>
      </c>
      <c r="AY265" s="178">
        <v>202</v>
      </c>
      <c r="AZ265" s="178">
        <v>202</v>
      </c>
      <c r="BA265" s="178">
        <v>202</v>
      </c>
      <c r="BB265" s="178">
        <v>202</v>
      </c>
      <c r="BC265" s="178">
        <v>202</v>
      </c>
      <c r="BD265" s="178">
        <v>202</v>
      </c>
      <c r="BE265" s="178">
        <v>202</v>
      </c>
      <c r="BF265" s="178">
        <v>202</v>
      </c>
      <c r="BG265" s="178">
        <v>202</v>
      </c>
      <c r="BH265" s="178">
        <v>202</v>
      </c>
      <c r="BI265" s="178">
        <v>202</v>
      </c>
      <c r="BJ265" s="178">
        <v>202</v>
      </c>
      <c r="BK265" s="165">
        <v>202</v>
      </c>
      <c r="BL265" s="178">
        <v>202</v>
      </c>
      <c r="BM265" s="178">
        <v>202</v>
      </c>
      <c r="BN265" s="178">
        <v>202</v>
      </c>
      <c r="BO265" s="167">
        <v>202</v>
      </c>
    </row>
    <row r="266" spans="1:67" s="41" customFormat="1" ht="15" customHeight="1" x14ac:dyDescent="0.25">
      <c r="A266" s="139">
        <v>259</v>
      </c>
      <c r="B266" s="139" t="s">
        <v>1109</v>
      </c>
      <c r="C266" s="139" t="s">
        <v>631</v>
      </c>
      <c r="D266" s="163" t="s">
        <v>229</v>
      </c>
      <c r="E266" s="178">
        <v>54</v>
      </c>
      <c r="F266" s="178">
        <v>54</v>
      </c>
      <c r="G266" s="178">
        <v>54</v>
      </c>
      <c r="H266" s="178">
        <v>54</v>
      </c>
      <c r="I266" s="178">
        <v>54</v>
      </c>
      <c r="J266" s="178">
        <v>54</v>
      </c>
      <c r="K266" s="178">
        <v>54</v>
      </c>
      <c r="L266" s="178">
        <v>54</v>
      </c>
      <c r="M266" s="178">
        <v>84</v>
      </c>
      <c r="N266" s="178">
        <v>84</v>
      </c>
      <c r="O266" s="178">
        <v>84</v>
      </c>
      <c r="P266" s="178">
        <v>84</v>
      </c>
      <c r="Q266" s="178">
        <v>84</v>
      </c>
      <c r="R266" s="178">
        <v>84</v>
      </c>
      <c r="S266" s="178">
        <v>84</v>
      </c>
      <c r="T266" s="178">
        <v>84</v>
      </c>
      <c r="U266" s="178">
        <v>84</v>
      </c>
      <c r="V266" s="178">
        <v>84</v>
      </c>
      <c r="W266" s="178">
        <v>84</v>
      </c>
      <c r="X266" s="178">
        <v>84</v>
      </c>
      <c r="Y266" s="178">
        <v>84</v>
      </c>
      <c r="Z266" s="178">
        <v>82</v>
      </c>
      <c r="AA266" s="178">
        <v>82</v>
      </c>
      <c r="AB266" s="178">
        <v>82</v>
      </c>
      <c r="AC266" s="178">
        <v>82</v>
      </c>
      <c r="AD266" s="178">
        <v>82</v>
      </c>
      <c r="AE266" s="178">
        <v>82</v>
      </c>
      <c r="AF266" s="178">
        <v>82</v>
      </c>
      <c r="AG266" s="178">
        <v>82</v>
      </c>
      <c r="AH266" s="178">
        <v>82</v>
      </c>
      <c r="AI266" s="178">
        <v>82</v>
      </c>
      <c r="AJ266" s="178">
        <v>82</v>
      </c>
      <c r="AK266" s="178">
        <v>82</v>
      </c>
      <c r="AL266" s="178">
        <v>82</v>
      </c>
      <c r="AM266" s="178">
        <v>82</v>
      </c>
      <c r="AN266" s="178">
        <v>45</v>
      </c>
      <c r="AO266" s="178">
        <v>45</v>
      </c>
      <c r="AP266" s="178">
        <v>45</v>
      </c>
      <c r="AQ266" s="178">
        <v>45</v>
      </c>
      <c r="AR266" s="178">
        <v>45</v>
      </c>
      <c r="AS266" s="178">
        <v>45</v>
      </c>
      <c r="AT266" s="178">
        <v>45</v>
      </c>
      <c r="AU266" s="178">
        <v>45</v>
      </c>
      <c r="AV266" s="178">
        <v>45</v>
      </c>
      <c r="AW266" s="178">
        <v>45</v>
      </c>
      <c r="AX266" s="178">
        <v>45</v>
      </c>
      <c r="AY266" s="178">
        <v>45</v>
      </c>
      <c r="AZ266" s="178">
        <v>45</v>
      </c>
      <c r="BA266" s="178">
        <v>45</v>
      </c>
      <c r="BB266" s="178">
        <v>45</v>
      </c>
      <c r="BC266" s="178">
        <v>45</v>
      </c>
      <c r="BD266" s="178">
        <v>45</v>
      </c>
      <c r="BE266" s="178">
        <v>45</v>
      </c>
      <c r="BF266" s="178">
        <v>45</v>
      </c>
      <c r="BG266" s="178">
        <v>45</v>
      </c>
      <c r="BH266" s="178">
        <v>45</v>
      </c>
      <c r="BI266" s="178">
        <v>45</v>
      </c>
      <c r="BJ266" s="178">
        <v>45</v>
      </c>
      <c r="BK266" s="165">
        <v>45</v>
      </c>
      <c r="BL266" s="178">
        <v>45</v>
      </c>
      <c r="BM266" s="178">
        <v>45</v>
      </c>
      <c r="BN266" s="178">
        <v>45</v>
      </c>
      <c r="BO266" s="167">
        <v>45</v>
      </c>
    </row>
    <row r="267" spans="1:67" s="41" customFormat="1" ht="15" customHeight="1" x14ac:dyDescent="0.25">
      <c r="A267" s="139">
        <v>260</v>
      </c>
      <c r="B267" s="139" t="s">
        <v>1110</v>
      </c>
      <c r="C267" s="139" t="s">
        <v>1111</v>
      </c>
      <c r="D267" s="163" t="s">
        <v>1112</v>
      </c>
      <c r="E267" s="178">
        <v>0</v>
      </c>
      <c r="F267" s="178">
        <v>0</v>
      </c>
      <c r="G267" s="178">
        <v>0</v>
      </c>
      <c r="H267" s="178">
        <v>0</v>
      </c>
      <c r="I267" s="178">
        <v>0</v>
      </c>
      <c r="J267" s="178">
        <v>0</v>
      </c>
      <c r="K267" s="178">
        <v>0</v>
      </c>
      <c r="L267" s="178">
        <v>0</v>
      </c>
      <c r="M267" s="178">
        <v>0</v>
      </c>
      <c r="N267" s="178">
        <v>0</v>
      </c>
      <c r="O267" s="178">
        <v>0</v>
      </c>
      <c r="P267" s="178">
        <v>0</v>
      </c>
      <c r="Q267" s="178">
        <v>0</v>
      </c>
      <c r="R267" s="178">
        <v>0</v>
      </c>
      <c r="S267" s="178">
        <v>0</v>
      </c>
      <c r="T267" s="178">
        <v>0</v>
      </c>
      <c r="U267" s="178">
        <v>0</v>
      </c>
      <c r="V267" s="178">
        <v>0</v>
      </c>
      <c r="W267" s="178">
        <v>0</v>
      </c>
      <c r="X267" s="178">
        <v>0</v>
      </c>
      <c r="Y267" s="178">
        <v>0</v>
      </c>
      <c r="Z267" s="178">
        <v>0</v>
      </c>
      <c r="AA267" s="178">
        <v>0</v>
      </c>
      <c r="AB267" s="178">
        <v>0</v>
      </c>
      <c r="AC267" s="178">
        <v>0</v>
      </c>
      <c r="AD267" s="178">
        <v>0</v>
      </c>
      <c r="AE267" s="178">
        <v>0</v>
      </c>
      <c r="AF267" s="178">
        <v>0</v>
      </c>
      <c r="AG267" s="178">
        <v>0</v>
      </c>
      <c r="AH267" s="178">
        <v>0</v>
      </c>
      <c r="AI267" s="178">
        <v>0</v>
      </c>
      <c r="AJ267" s="178">
        <v>0</v>
      </c>
      <c r="AK267" s="178">
        <v>0</v>
      </c>
      <c r="AL267" s="178">
        <v>0</v>
      </c>
      <c r="AM267" s="178">
        <v>0</v>
      </c>
      <c r="AN267" s="178">
        <v>0</v>
      </c>
      <c r="AO267" s="178">
        <v>0</v>
      </c>
      <c r="AP267" s="178">
        <v>126</v>
      </c>
      <c r="AQ267" s="178">
        <v>126</v>
      </c>
      <c r="AR267" s="178">
        <v>170</v>
      </c>
      <c r="AS267" s="178">
        <v>170</v>
      </c>
      <c r="AT267" s="178">
        <v>170</v>
      </c>
      <c r="AU267" s="178">
        <v>170</v>
      </c>
      <c r="AV267" s="178">
        <v>170</v>
      </c>
      <c r="AW267" s="178">
        <v>170</v>
      </c>
      <c r="AX267" s="178">
        <v>254</v>
      </c>
      <c r="AY267" s="178">
        <v>254</v>
      </c>
      <c r="AZ267" s="178">
        <v>254</v>
      </c>
      <c r="BA267" s="178">
        <v>254</v>
      </c>
      <c r="BB267" s="178">
        <v>254</v>
      </c>
      <c r="BC267" s="178">
        <v>254</v>
      </c>
      <c r="BD267" s="178">
        <v>318</v>
      </c>
      <c r="BE267" s="178">
        <v>318</v>
      </c>
      <c r="BF267" s="178">
        <v>350</v>
      </c>
      <c r="BG267" s="178">
        <v>350</v>
      </c>
      <c r="BH267" s="178">
        <v>350</v>
      </c>
      <c r="BI267" s="178">
        <v>350</v>
      </c>
      <c r="BJ267" s="178">
        <v>350</v>
      </c>
      <c r="BK267" s="165">
        <v>350</v>
      </c>
      <c r="BL267" s="178">
        <v>350</v>
      </c>
      <c r="BM267" s="178">
        <v>350</v>
      </c>
      <c r="BN267" s="178">
        <v>286</v>
      </c>
      <c r="BO267" s="167">
        <v>286</v>
      </c>
    </row>
    <row r="268" spans="1:67" s="41" customFormat="1" ht="15" customHeight="1" x14ac:dyDescent="0.25">
      <c r="A268" s="139">
        <v>261</v>
      </c>
      <c r="B268" s="139" t="s">
        <v>1113</v>
      </c>
      <c r="C268" s="139" t="s">
        <v>632</v>
      </c>
      <c r="D268" s="163" t="s">
        <v>230</v>
      </c>
      <c r="E268" s="178">
        <v>14</v>
      </c>
      <c r="F268" s="178">
        <v>14</v>
      </c>
      <c r="G268" s="178">
        <v>14</v>
      </c>
      <c r="H268" s="178">
        <v>14</v>
      </c>
      <c r="I268" s="178">
        <v>14</v>
      </c>
      <c r="J268" s="178">
        <v>14</v>
      </c>
      <c r="K268" s="178">
        <v>14</v>
      </c>
      <c r="L268" s="178">
        <v>14</v>
      </c>
      <c r="M268" s="178">
        <v>14</v>
      </c>
      <c r="N268" s="178">
        <v>14</v>
      </c>
      <c r="O268" s="178">
        <v>14</v>
      </c>
      <c r="P268" s="178">
        <v>14</v>
      </c>
      <c r="Q268" s="178">
        <v>14</v>
      </c>
      <c r="R268" s="178">
        <v>14</v>
      </c>
      <c r="S268" s="178">
        <v>14</v>
      </c>
      <c r="T268" s="178">
        <v>14</v>
      </c>
      <c r="U268" s="178">
        <v>14</v>
      </c>
      <c r="V268" s="178">
        <v>14</v>
      </c>
      <c r="W268" s="178">
        <v>14</v>
      </c>
      <c r="X268" s="178">
        <v>14</v>
      </c>
      <c r="Y268" s="178">
        <v>14</v>
      </c>
      <c r="Z268" s="178">
        <v>14</v>
      </c>
      <c r="AA268" s="178">
        <v>14</v>
      </c>
      <c r="AB268" s="178">
        <v>14</v>
      </c>
      <c r="AC268" s="178">
        <v>14</v>
      </c>
      <c r="AD268" s="178">
        <v>14</v>
      </c>
      <c r="AE268" s="178">
        <v>14</v>
      </c>
      <c r="AF268" s="178">
        <v>0</v>
      </c>
      <c r="AG268" s="178">
        <v>0</v>
      </c>
      <c r="AH268" s="178">
        <v>0</v>
      </c>
      <c r="AI268" s="178">
        <v>0</v>
      </c>
      <c r="AJ268" s="178">
        <v>0</v>
      </c>
      <c r="AK268" s="178">
        <v>0</v>
      </c>
      <c r="AL268" s="178">
        <v>0</v>
      </c>
      <c r="AM268" s="178">
        <v>0</v>
      </c>
      <c r="AN268" s="178">
        <v>0</v>
      </c>
      <c r="AO268" s="178">
        <v>0</v>
      </c>
      <c r="AP268" s="178">
        <v>0</v>
      </c>
      <c r="AQ268" s="178">
        <v>0</v>
      </c>
      <c r="AR268" s="178">
        <v>0</v>
      </c>
      <c r="AS268" s="178">
        <v>0</v>
      </c>
      <c r="AT268" s="178">
        <v>0</v>
      </c>
      <c r="AU268" s="178">
        <v>0</v>
      </c>
      <c r="AV268" s="178">
        <v>0</v>
      </c>
      <c r="AW268" s="178">
        <v>0</v>
      </c>
      <c r="AX268" s="178">
        <v>0</v>
      </c>
      <c r="AY268" s="178">
        <v>0</v>
      </c>
      <c r="AZ268" s="178">
        <v>0</v>
      </c>
      <c r="BA268" s="178">
        <v>0</v>
      </c>
      <c r="BB268" s="178">
        <v>0</v>
      </c>
      <c r="BC268" s="178">
        <v>0</v>
      </c>
      <c r="BD268" s="178">
        <v>0</v>
      </c>
      <c r="BE268" s="178">
        <v>0</v>
      </c>
      <c r="BF268" s="178">
        <v>0</v>
      </c>
      <c r="BG268" s="178">
        <v>0</v>
      </c>
      <c r="BH268" s="178">
        <v>0</v>
      </c>
      <c r="BI268" s="178">
        <v>0</v>
      </c>
      <c r="BJ268" s="178">
        <v>0</v>
      </c>
      <c r="BK268" s="178">
        <v>0</v>
      </c>
      <c r="BL268" s="178">
        <v>0</v>
      </c>
      <c r="BM268" s="178">
        <v>0</v>
      </c>
      <c r="BN268" s="178">
        <v>0</v>
      </c>
      <c r="BO268" s="167">
        <v>0</v>
      </c>
    </row>
    <row r="269" spans="1:67" s="41" customFormat="1" ht="15" customHeight="1" x14ac:dyDescent="0.25">
      <c r="A269" s="139">
        <v>262</v>
      </c>
      <c r="B269" s="139" t="s">
        <v>1114</v>
      </c>
      <c r="C269" s="139" t="s">
        <v>633</v>
      </c>
      <c r="D269" s="163" t="s">
        <v>231</v>
      </c>
      <c r="E269" s="178">
        <v>22</v>
      </c>
      <c r="F269" s="178">
        <v>22</v>
      </c>
      <c r="G269" s="178">
        <v>22</v>
      </c>
      <c r="H269" s="178">
        <v>22</v>
      </c>
      <c r="I269" s="178">
        <v>22</v>
      </c>
      <c r="J269" s="178">
        <v>22</v>
      </c>
      <c r="K269" s="178">
        <v>22</v>
      </c>
      <c r="L269" s="178">
        <v>22</v>
      </c>
      <c r="M269" s="178">
        <v>22</v>
      </c>
      <c r="N269" s="178">
        <v>22</v>
      </c>
      <c r="O269" s="178">
        <v>22</v>
      </c>
      <c r="P269" s="178">
        <v>22</v>
      </c>
      <c r="Q269" s="178">
        <v>22</v>
      </c>
      <c r="R269" s="178">
        <v>22</v>
      </c>
      <c r="S269" s="178">
        <v>22</v>
      </c>
      <c r="T269" s="178">
        <v>22</v>
      </c>
      <c r="U269" s="178">
        <v>22</v>
      </c>
      <c r="V269" s="178">
        <v>22</v>
      </c>
      <c r="W269" s="178">
        <v>22</v>
      </c>
      <c r="X269" s="178">
        <v>22</v>
      </c>
      <c r="Y269" s="178">
        <v>22</v>
      </c>
      <c r="Z269" s="178">
        <v>22</v>
      </c>
      <c r="AA269" s="178">
        <v>22</v>
      </c>
      <c r="AB269" s="178">
        <v>22</v>
      </c>
      <c r="AC269" s="178">
        <v>22</v>
      </c>
      <c r="AD269" s="178">
        <v>22</v>
      </c>
      <c r="AE269" s="178">
        <v>22</v>
      </c>
      <c r="AF269" s="178">
        <v>22</v>
      </c>
      <c r="AG269" s="178">
        <v>22</v>
      </c>
      <c r="AH269" s="178">
        <v>22</v>
      </c>
      <c r="AI269" s="178">
        <v>22</v>
      </c>
      <c r="AJ269" s="178">
        <v>22</v>
      </c>
      <c r="AK269" s="178">
        <v>22</v>
      </c>
      <c r="AL269" s="178">
        <v>22</v>
      </c>
      <c r="AM269" s="178">
        <v>22</v>
      </c>
      <c r="AN269" s="178">
        <v>22</v>
      </c>
      <c r="AO269" s="178">
        <v>22</v>
      </c>
      <c r="AP269" s="178">
        <v>22</v>
      </c>
      <c r="AQ269" s="178">
        <v>22</v>
      </c>
      <c r="AR269" s="178">
        <v>22</v>
      </c>
      <c r="AS269" s="178">
        <v>22</v>
      </c>
      <c r="AT269" s="178">
        <v>22</v>
      </c>
      <c r="AU269" s="178">
        <v>22</v>
      </c>
      <c r="AV269" s="178">
        <v>0</v>
      </c>
      <c r="AW269" s="178">
        <v>0</v>
      </c>
      <c r="AX269" s="178">
        <v>0</v>
      </c>
      <c r="AY269" s="178">
        <v>0</v>
      </c>
      <c r="AZ269" s="178">
        <v>0</v>
      </c>
      <c r="BA269" s="178">
        <v>0</v>
      </c>
      <c r="BB269" s="178">
        <v>0</v>
      </c>
      <c r="BC269" s="178">
        <v>0</v>
      </c>
      <c r="BD269" s="178">
        <v>0</v>
      </c>
      <c r="BE269" s="178">
        <v>0</v>
      </c>
      <c r="BF269" s="178">
        <v>0</v>
      </c>
      <c r="BG269" s="178">
        <v>0</v>
      </c>
      <c r="BH269" s="178">
        <v>0</v>
      </c>
      <c r="BI269" s="178">
        <v>0</v>
      </c>
      <c r="BJ269" s="178">
        <v>0</v>
      </c>
      <c r="BK269" s="178">
        <v>0</v>
      </c>
      <c r="BL269" s="178">
        <v>0</v>
      </c>
      <c r="BM269" s="178">
        <v>0</v>
      </c>
      <c r="BN269" s="178">
        <v>0</v>
      </c>
      <c r="BO269" s="167">
        <v>0</v>
      </c>
    </row>
    <row r="270" spans="1:67" s="41" customFormat="1" ht="15" customHeight="1" x14ac:dyDescent="0.25">
      <c r="A270" s="139">
        <v>263</v>
      </c>
      <c r="B270" s="139" t="s">
        <v>1115</v>
      </c>
      <c r="C270" s="139" t="s">
        <v>634</v>
      </c>
      <c r="D270" s="163" t="s">
        <v>232</v>
      </c>
      <c r="E270" s="178">
        <v>34</v>
      </c>
      <c r="F270" s="178">
        <v>34</v>
      </c>
      <c r="G270" s="178">
        <v>34</v>
      </c>
      <c r="H270" s="178">
        <v>34</v>
      </c>
      <c r="I270" s="178">
        <v>34</v>
      </c>
      <c r="J270" s="178">
        <v>34</v>
      </c>
      <c r="K270" s="178">
        <v>34</v>
      </c>
      <c r="L270" s="178">
        <v>34</v>
      </c>
      <c r="M270" s="178">
        <v>34</v>
      </c>
      <c r="N270" s="178">
        <v>34</v>
      </c>
      <c r="O270" s="178">
        <v>34</v>
      </c>
      <c r="P270" s="178">
        <v>34</v>
      </c>
      <c r="Q270" s="178">
        <v>34</v>
      </c>
      <c r="R270" s="178">
        <v>34</v>
      </c>
      <c r="S270" s="178">
        <v>34</v>
      </c>
      <c r="T270" s="178">
        <v>34</v>
      </c>
      <c r="U270" s="178">
        <v>34</v>
      </c>
      <c r="V270" s="178">
        <v>34</v>
      </c>
      <c r="W270" s="178">
        <v>34</v>
      </c>
      <c r="X270" s="178">
        <v>34</v>
      </c>
      <c r="Y270" s="178">
        <v>34</v>
      </c>
      <c r="Z270" s="178">
        <v>34</v>
      </c>
      <c r="AA270" s="178">
        <v>34</v>
      </c>
      <c r="AB270" s="178">
        <v>34</v>
      </c>
      <c r="AC270" s="178">
        <v>34</v>
      </c>
      <c r="AD270" s="178">
        <v>34</v>
      </c>
      <c r="AE270" s="178">
        <v>34</v>
      </c>
      <c r="AF270" s="178">
        <v>34</v>
      </c>
      <c r="AG270" s="178">
        <v>34</v>
      </c>
      <c r="AH270" s="178">
        <v>34</v>
      </c>
      <c r="AI270" s="178">
        <v>34</v>
      </c>
      <c r="AJ270" s="178">
        <v>34</v>
      </c>
      <c r="AK270" s="178">
        <v>34</v>
      </c>
      <c r="AL270" s="178">
        <v>34</v>
      </c>
      <c r="AM270" s="178">
        <v>36</v>
      </c>
      <c r="AN270" s="178">
        <v>36</v>
      </c>
      <c r="AO270" s="178">
        <v>36</v>
      </c>
      <c r="AP270" s="178">
        <v>36</v>
      </c>
      <c r="AQ270" s="178">
        <v>36</v>
      </c>
      <c r="AR270" s="178">
        <v>36</v>
      </c>
      <c r="AS270" s="178">
        <v>36</v>
      </c>
      <c r="AT270" s="178">
        <v>36</v>
      </c>
      <c r="AU270" s="178">
        <v>33</v>
      </c>
      <c r="AV270" s="178">
        <v>33</v>
      </c>
      <c r="AW270" s="178">
        <v>33</v>
      </c>
      <c r="AX270" s="178">
        <v>33</v>
      </c>
      <c r="AY270" s="178">
        <v>33</v>
      </c>
      <c r="AZ270" s="178">
        <v>33</v>
      </c>
      <c r="BA270" s="178">
        <v>33</v>
      </c>
      <c r="BB270" s="178">
        <v>33</v>
      </c>
      <c r="BC270" s="178">
        <v>33</v>
      </c>
      <c r="BD270" s="178">
        <v>33</v>
      </c>
      <c r="BE270" s="178">
        <v>33</v>
      </c>
      <c r="BF270" s="178">
        <v>33</v>
      </c>
      <c r="BG270" s="178">
        <v>33</v>
      </c>
      <c r="BH270" s="178">
        <v>33</v>
      </c>
      <c r="BI270" s="178">
        <v>33</v>
      </c>
      <c r="BJ270" s="178">
        <v>33</v>
      </c>
      <c r="BK270" s="165">
        <v>33</v>
      </c>
      <c r="BL270" s="178">
        <v>33</v>
      </c>
      <c r="BM270" s="178">
        <v>33</v>
      </c>
      <c r="BN270" s="178">
        <v>33</v>
      </c>
      <c r="BO270" s="167">
        <v>33</v>
      </c>
    </row>
    <row r="271" spans="1:67" s="41" customFormat="1" ht="15" customHeight="1" x14ac:dyDescent="0.25">
      <c r="A271" s="139">
        <v>264</v>
      </c>
      <c r="B271" s="139" t="s">
        <v>1116</v>
      </c>
      <c r="C271" s="139" t="s">
        <v>1117</v>
      </c>
      <c r="D271" s="163" t="s">
        <v>837</v>
      </c>
      <c r="E271" s="178">
        <v>0</v>
      </c>
      <c r="F271" s="178">
        <v>0</v>
      </c>
      <c r="G271" s="178">
        <v>0</v>
      </c>
      <c r="H271" s="178">
        <v>0</v>
      </c>
      <c r="I271" s="178">
        <v>0</v>
      </c>
      <c r="J271" s="178">
        <v>0</v>
      </c>
      <c r="K271" s="178">
        <v>0</v>
      </c>
      <c r="L271" s="178">
        <v>0</v>
      </c>
      <c r="M271" s="178">
        <v>0</v>
      </c>
      <c r="N271" s="178">
        <v>0</v>
      </c>
      <c r="O271" s="178">
        <v>0</v>
      </c>
      <c r="P271" s="178">
        <v>0</v>
      </c>
      <c r="Q271" s="178">
        <v>0</v>
      </c>
      <c r="R271" s="178">
        <v>0</v>
      </c>
      <c r="S271" s="178">
        <v>0</v>
      </c>
      <c r="T271" s="178">
        <v>0</v>
      </c>
      <c r="U271" s="178">
        <v>0</v>
      </c>
      <c r="V271" s="178">
        <v>0</v>
      </c>
      <c r="W271" s="178">
        <v>0</v>
      </c>
      <c r="X271" s="178">
        <v>0</v>
      </c>
      <c r="Y271" s="178">
        <v>0</v>
      </c>
      <c r="Z271" s="178">
        <v>0</v>
      </c>
      <c r="AA271" s="178">
        <v>0</v>
      </c>
      <c r="AB271" s="178">
        <v>0</v>
      </c>
      <c r="AC271" s="178">
        <v>0</v>
      </c>
      <c r="AD271" s="178">
        <v>0</v>
      </c>
      <c r="AE271" s="178">
        <v>0</v>
      </c>
      <c r="AF271" s="178">
        <v>0</v>
      </c>
      <c r="AG271" s="178">
        <v>0</v>
      </c>
      <c r="AH271" s="178">
        <v>0</v>
      </c>
      <c r="AI271" s="178">
        <v>0</v>
      </c>
      <c r="AJ271" s="178">
        <v>0</v>
      </c>
      <c r="AK271" s="178">
        <v>0</v>
      </c>
      <c r="AL271" s="178">
        <v>0</v>
      </c>
      <c r="AM271" s="178">
        <v>0</v>
      </c>
      <c r="AN271" s="178">
        <v>31</v>
      </c>
      <c r="AO271" s="178">
        <v>31</v>
      </c>
      <c r="AP271" s="178">
        <v>31</v>
      </c>
      <c r="AQ271" s="178">
        <v>31</v>
      </c>
      <c r="AR271" s="178">
        <v>31</v>
      </c>
      <c r="AS271" s="178">
        <v>31</v>
      </c>
      <c r="AT271" s="178">
        <v>31</v>
      </c>
      <c r="AU271" s="178">
        <v>31</v>
      </c>
      <c r="AV271" s="178">
        <v>31</v>
      </c>
      <c r="AW271" s="178">
        <v>31</v>
      </c>
      <c r="AX271" s="178">
        <v>31</v>
      </c>
      <c r="AY271" s="178">
        <v>31</v>
      </c>
      <c r="AZ271" s="178">
        <v>31</v>
      </c>
      <c r="BA271" s="178">
        <v>31</v>
      </c>
      <c r="BB271" s="178">
        <v>31</v>
      </c>
      <c r="BC271" s="178">
        <v>31</v>
      </c>
      <c r="BD271" s="178">
        <v>31</v>
      </c>
      <c r="BE271" s="178">
        <v>31</v>
      </c>
      <c r="BF271" s="178">
        <v>31</v>
      </c>
      <c r="BG271" s="178">
        <v>31</v>
      </c>
      <c r="BH271" s="178">
        <v>31</v>
      </c>
      <c r="BI271" s="178">
        <v>31</v>
      </c>
      <c r="BJ271" s="178">
        <v>31</v>
      </c>
      <c r="BK271" s="165">
        <v>31</v>
      </c>
      <c r="BL271" s="178">
        <v>31</v>
      </c>
      <c r="BM271" s="178">
        <v>31</v>
      </c>
      <c r="BN271" s="178">
        <v>31</v>
      </c>
      <c r="BO271" s="167">
        <v>31</v>
      </c>
    </row>
    <row r="272" spans="1:67" s="41" customFormat="1" ht="15" customHeight="1" x14ac:dyDescent="0.25">
      <c r="A272" s="139">
        <v>265</v>
      </c>
      <c r="B272" s="139" t="s">
        <v>1118</v>
      </c>
      <c r="C272" s="139" t="s">
        <v>1119</v>
      </c>
      <c r="D272" s="163" t="s">
        <v>233</v>
      </c>
      <c r="E272" s="178">
        <v>11</v>
      </c>
      <c r="F272" s="178">
        <v>11</v>
      </c>
      <c r="G272" s="178">
        <v>11</v>
      </c>
      <c r="H272" s="178">
        <v>11</v>
      </c>
      <c r="I272" s="178">
        <v>11</v>
      </c>
      <c r="J272" s="178">
        <v>11</v>
      </c>
      <c r="K272" s="178">
        <v>11</v>
      </c>
      <c r="L272" s="178">
        <v>11</v>
      </c>
      <c r="M272" s="178">
        <v>11</v>
      </c>
      <c r="N272" s="178">
        <v>0</v>
      </c>
      <c r="O272" s="178">
        <v>0</v>
      </c>
      <c r="P272" s="178">
        <v>0</v>
      </c>
      <c r="Q272" s="178">
        <v>0</v>
      </c>
      <c r="R272" s="178">
        <v>0</v>
      </c>
      <c r="S272" s="178">
        <v>0</v>
      </c>
      <c r="T272" s="178">
        <v>0</v>
      </c>
      <c r="U272" s="178">
        <v>0</v>
      </c>
      <c r="V272" s="178">
        <v>0</v>
      </c>
      <c r="W272" s="178">
        <v>0</v>
      </c>
      <c r="X272" s="178">
        <v>0</v>
      </c>
      <c r="Y272" s="178">
        <v>0</v>
      </c>
      <c r="Z272" s="178">
        <v>0</v>
      </c>
      <c r="AA272" s="178">
        <v>0</v>
      </c>
      <c r="AB272" s="178">
        <v>0</v>
      </c>
      <c r="AC272" s="178">
        <v>0</v>
      </c>
      <c r="AD272" s="178">
        <v>0</v>
      </c>
      <c r="AE272" s="178">
        <v>0</v>
      </c>
      <c r="AF272" s="178">
        <v>0</v>
      </c>
      <c r="AG272" s="178">
        <v>0</v>
      </c>
      <c r="AH272" s="178">
        <v>0</v>
      </c>
      <c r="AI272" s="178">
        <v>0</v>
      </c>
      <c r="AJ272" s="178">
        <v>0</v>
      </c>
      <c r="AK272" s="178">
        <v>0</v>
      </c>
      <c r="AL272" s="178">
        <v>0</v>
      </c>
      <c r="AM272" s="178">
        <v>0</v>
      </c>
      <c r="AN272" s="178">
        <v>0</v>
      </c>
      <c r="AO272" s="178">
        <v>0</v>
      </c>
      <c r="AP272" s="178">
        <v>0</v>
      </c>
      <c r="AQ272" s="178">
        <v>0</v>
      </c>
      <c r="AR272" s="178">
        <v>0</v>
      </c>
      <c r="AS272" s="178">
        <v>0</v>
      </c>
      <c r="AT272" s="178">
        <v>0</v>
      </c>
      <c r="AU272" s="178">
        <v>0</v>
      </c>
      <c r="AV272" s="178">
        <v>0</v>
      </c>
      <c r="AW272" s="178">
        <v>0</v>
      </c>
      <c r="AX272" s="178">
        <v>0</v>
      </c>
      <c r="AY272" s="178">
        <v>0</v>
      </c>
      <c r="AZ272" s="178">
        <v>0</v>
      </c>
      <c r="BA272" s="178">
        <v>0</v>
      </c>
      <c r="BB272" s="178">
        <v>0</v>
      </c>
      <c r="BC272" s="178">
        <v>0</v>
      </c>
      <c r="BD272" s="178">
        <v>0</v>
      </c>
      <c r="BE272" s="178">
        <v>0</v>
      </c>
      <c r="BF272" s="178">
        <v>0</v>
      </c>
      <c r="BG272" s="178">
        <v>0</v>
      </c>
      <c r="BH272" s="178">
        <v>0</v>
      </c>
      <c r="BI272" s="178">
        <v>0</v>
      </c>
      <c r="BJ272" s="178">
        <v>0</v>
      </c>
      <c r="BK272" s="178">
        <v>0</v>
      </c>
      <c r="BL272" s="178">
        <v>0</v>
      </c>
      <c r="BM272" s="178">
        <v>0</v>
      </c>
      <c r="BN272" s="178">
        <v>0</v>
      </c>
      <c r="BO272" s="167">
        <v>0</v>
      </c>
    </row>
    <row r="273" spans="1:67" s="41" customFormat="1" ht="15" customHeight="1" x14ac:dyDescent="0.25">
      <c r="A273" s="139">
        <v>266</v>
      </c>
      <c r="B273" s="139" t="s">
        <v>1120</v>
      </c>
      <c r="C273" s="139" t="s">
        <v>1121</v>
      </c>
      <c r="D273" s="163" t="s">
        <v>234</v>
      </c>
      <c r="E273" s="178">
        <v>16</v>
      </c>
      <c r="F273" s="178">
        <v>16</v>
      </c>
      <c r="G273" s="178">
        <v>16</v>
      </c>
      <c r="H273" s="178">
        <v>16</v>
      </c>
      <c r="I273" s="178">
        <v>16</v>
      </c>
      <c r="J273" s="178">
        <v>16</v>
      </c>
      <c r="K273" s="178">
        <v>16</v>
      </c>
      <c r="L273" s="178">
        <v>16</v>
      </c>
      <c r="M273" s="178">
        <v>16</v>
      </c>
      <c r="N273" s="178">
        <v>0</v>
      </c>
      <c r="O273" s="178">
        <v>0</v>
      </c>
      <c r="P273" s="178">
        <v>0</v>
      </c>
      <c r="Q273" s="178">
        <v>0</v>
      </c>
      <c r="R273" s="178">
        <v>0</v>
      </c>
      <c r="S273" s="178">
        <v>0</v>
      </c>
      <c r="T273" s="178">
        <v>0</v>
      </c>
      <c r="U273" s="178">
        <v>0</v>
      </c>
      <c r="V273" s="178">
        <v>0</v>
      </c>
      <c r="W273" s="178">
        <v>0</v>
      </c>
      <c r="X273" s="178">
        <v>0</v>
      </c>
      <c r="Y273" s="178">
        <v>0</v>
      </c>
      <c r="Z273" s="178">
        <v>0</v>
      </c>
      <c r="AA273" s="178">
        <v>0</v>
      </c>
      <c r="AB273" s="178">
        <v>0</v>
      </c>
      <c r="AC273" s="178">
        <v>0</v>
      </c>
      <c r="AD273" s="178">
        <v>0</v>
      </c>
      <c r="AE273" s="178">
        <v>0</v>
      </c>
      <c r="AF273" s="178">
        <v>0</v>
      </c>
      <c r="AG273" s="178">
        <v>0</v>
      </c>
      <c r="AH273" s="178">
        <v>0</v>
      </c>
      <c r="AI273" s="178">
        <v>0</v>
      </c>
      <c r="AJ273" s="178">
        <v>0</v>
      </c>
      <c r="AK273" s="178">
        <v>0</v>
      </c>
      <c r="AL273" s="178">
        <v>0</v>
      </c>
      <c r="AM273" s="178">
        <v>0</v>
      </c>
      <c r="AN273" s="178">
        <v>0</v>
      </c>
      <c r="AO273" s="178">
        <v>0</v>
      </c>
      <c r="AP273" s="178">
        <v>0</v>
      </c>
      <c r="AQ273" s="178">
        <v>0</v>
      </c>
      <c r="AR273" s="178">
        <v>0</v>
      </c>
      <c r="AS273" s="178">
        <v>0</v>
      </c>
      <c r="AT273" s="178">
        <v>0</v>
      </c>
      <c r="AU273" s="178">
        <v>0</v>
      </c>
      <c r="AV273" s="178">
        <v>0</v>
      </c>
      <c r="AW273" s="178">
        <v>0</v>
      </c>
      <c r="AX273" s="178">
        <v>0</v>
      </c>
      <c r="AY273" s="178">
        <v>0</v>
      </c>
      <c r="AZ273" s="178">
        <v>0</v>
      </c>
      <c r="BA273" s="178">
        <v>0</v>
      </c>
      <c r="BB273" s="178">
        <v>0</v>
      </c>
      <c r="BC273" s="178">
        <v>0</v>
      </c>
      <c r="BD273" s="178">
        <v>0</v>
      </c>
      <c r="BE273" s="178">
        <v>0</v>
      </c>
      <c r="BF273" s="178">
        <v>0</v>
      </c>
      <c r="BG273" s="178">
        <v>0</v>
      </c>
      <c r="BH273" s="178">
        <v>0</v>
      </c>
      <c r="BI273" s="178">
        <v>0</v>
      </c>
      <c r="BJ273" s="178">
        <v>0</v>
      </c>
      <c r="BK273" s="178">
        <v>0</v>
      </c>
      <c r="BL273" s="178">
        <v>0</v>
      </c>
      <c r="BM273" s="178">
        <v>0</v>
      </c>
      <c r="BN273" s="178">
        <v>0</v>
      </c>
      <c r="BO273" s="167">
        <v>0</v>
      </c>
    </row>
    <row r="274" spans="1:67" s="41" customFormat="1" ht="15" customHeight="1" x14ac:dyDescent="0.25">
      <c r="A274" s="139">
        <v>267</v>
      </c>
      <c r="B274" s="139" t="s">
        <v>1122</v>
      </c>
      <c r="C274" s="139" t="s">
        <v>635</v>
      </c>
      <c r="D274" s="163" t="s">
        <v>235</v>
      </c>
      <c r="E274" s="178">
        <v>17</v>
      </c>
      <c r="F274" s="178">
        <v>17</v>
      </c>
      <c r="G274" s="178">
        <v>17</v>
      </c>
      <c r="H274" s="178">
        <v>17</v>
      </c>
      <c r="I274" s="178">
        <v>17</v>
      </c>
      <c r="J274" s="178">
        <v>17</v>
      </c>
      <c r="K274" s="178">
        <v>17</v>
      </c>
      <c r="L274" s="178">
        <v>17</v>
      </c>
      <c r="M274" s="178">
        <v>17</v>
      </c>
      <c r="N274" s="178">
        <v>17</v>
      </c>
      <c r="O274" s="178">
        <v>17</v>
      </c>
      <c r="P274" s="178">
        <v>17</v>
      </c>
      <c r="Q274" s="178">
        <v>17</v>
      </c>
      <c r="R274" s="178">
        <v>17</v>
      </c>
      <c r="S274" s="178">
        <v>17</v>
      </c>
      <c r="T274" s="178">
        <v>17</v>
      </c>
      <c r="U274" s="178">
        <v>17</v>
      </c>
      <c r="V274" s="178">
        <v>17</v>
      </c>
      <c r="W274" s="178">
        <v>17</v>
      </c>
      <c r="X274" s="178">
        <v>17</v>
      </c>
      <c r="Y274" s="178">
        <v>17</v>
      </c>
      <c r="Z274" s="178">
        <v>17</v>
      </c>
      <c r="AA274" s="178">
        <v>17</v>
      </c>
      <c r="AB274" s="178">
        <v>17</v>
      </c>
      <c r="AC274" s="178">
        <v>17</v>
      </c>
      <c r="AD274" s="178">
        <v>17</v>
      </c>
      <c r="AE274" s="178">
        <v>17</v>
      </c>
      <c r="AF274" s="178">
        <v>17</v>
      </c>
      <c r="AG274" s="178">
        <v>17</v>
      </c>
      <c r="AH274" s="178">
        <v>17</v>
      </c>
      <c r="AI274" s="178">
        <v>17</v>
      </c>
      <c r="AJ274" s="178">
        <v>17</v>
      </c>
      <c r="AK274" s="178">
        <v>0</v>
      </c>
      <c r="AL274" s="178">
        <v>0</v>
      </c>
      <c r="AM274" s="178">
        <v>0</v>
      </c>
      <c r="AN274" s="178">
        <v>0</v>
      </c>
      <c r="AO274" s="178">
        <v>0</v>
      </c>
      <c r="AP274" s="178">
        <v>0</v>
      </c>
      <c r="AQ274" s="178">
        <v>0</v>
      </c>
      <c r="AR274" s="178">
        <v>0</v>
      </c>
      <c r="AS274" s="178">
        <v>0</v>
      </c>
      <c r="AT274" s="178">
        <v>0</v>
      </c>
      <c r="AU274" s="178">
        <v>0</v>
      </c>
      <c r="AV274" s="178">
        <v>0</v>
      </c>
      <c r="AW274" s="178">
        <v>0</v>
      </c>
      <c r="AX274" s="178">
        <v>0</v>
      </c>
      <c r="AY274" s="178">
        <v>0</v>
      </c>
      <c r="AZ274" s="178">
        <v>0</v>
      </c>
      <c r="BA274" s="178">
        <v>0</v>
      </c>
      <c r="BB274" s="178">
        <v>0</v>
      </c>
      <c r="BC274" s="178">
        <v>0</v>
      </c>
      <c r="BD274" s="178">
        <v>0</v>
      </c>
      <c r="BE274" s="178">
        <v>0</v>
      </c>
      <c r="BF274" s="178">
        <v>0</v>
      </c>
      <c r="BG274" s="178">
        <v>0</v>
      </c>
      <c r="BH274" s="178">
        <v>0</v>
      </c>
      <c r="BI274" s="178">
        <v>0</v>
      </c>
      <c r="BJ274" s="178">
        <v>0</v>
      </c>
      <c r="BK274" s="178">
        <v>0</v>
      </c>
      <c r="BL274" s="178">
        <v>0</v>
      </c>
      <c r="BM274" s="178">
        <v>0</v>
      </c>
      <c r="BN274" s="178">
        <v>0</v>
      </c>
      <c r="BO274" s="167">
        <v>0</v>
      </c>
    </row>
    <row r="275" spans="1:67" s="41" customFormat="1" ht="15" customHeight="1" x14ac:dyDescent="0.25">
      <c r="A275" s="139">
        <v>268</v>
      </c>
      <c r="B275" s="139" t="s">
        <v>1123</v>
      </c>
      <c r="C275" s="139" t="s">
        <v>636</v>
      </c>
      <c r="D275" s="163" t="s">
        <v>236</v>
      </c>
      <c r="E275" s="178">
        <v>102</v>
      </c>
      <c r="F275" s="178">
        <v>102</v>
      </c>
      <c r="G275" s="178">
        <v>102</v>
      </c>
      <c r="H275" s="178">
        <v>102</v>
      </c>
      <c r="I275" s="178">
        <v>102</v>
      </c>
      <c r="J275" s="178">
        <v>102</v>
      </c>
      <c r="K275" s="178">
        <v>102</v>
      </c>
      <c r="L275" s="178">
        <v>102</v>
      </c>
      <c r="M275" s="178">
        <v>102</v>
      </c>
      <c r="N275" s="178">
        <v>53</v>
      </c>
      <c r="O275" s="178">
        <v>53</v>
      </c>
      <c r="P275" s="178">
        <v>53</v>
      </c>
      <c r="Q275" s="178">
        <v>53</v>
      </c>
      <c r="R275" s="178">
        <v>53</v>
      </c>
      <c r="S275" s="178">
        <v>53</v>
      </c>
      <c r="T275" s="178">
        <v>53</v>
      </c>
      <c r="U275" s="178">
        <v>53</v>
      </c>
      <c r="V275" s="178">
        <v>53</v>
      </c>
      <c r="W275" s="178">
        <v>53</v>
      </c>
      <c r="X275" s="178">
        <v>53</v>
      </c>
      <c r="Y275" s="178">
        <v>53</v>
      </c>
      <c r="Z275" s="178">
        <v>53</v>
      </c>
      <c r="AA275" s="178">
        <v>0</v>
      </c>
      <c r="AB275" s="178">
        <v>0</v>
      </c>
      <c r="AC275" s="178">
        <v>0</v>
      </c>
      <c r="AD275" s="178">
        <v>0</v>
      </c>
      <c r="AE275" s="178">
        <v>0</v>
      </c>
      <c r="AF275" s="178">
        <v>0</v>
      </c>
      <c r="AG275" s="178">
        <v>0</v>
      </c>
      <c r="AH275" s="178">
        <v>0</v>
      </c>
      <c r="AI275" s="178">
        <v>0</v>
      </c>
      <c r="AJ275" s="178">
        <v>0</v>
      </c>
      <c r="AK275" s="178">
        <v>0</v>
      </c>
      <c r="AL275" s="178">
        <v>0</v>
      </c>
      <c r="AM275" s="178">
        <v>0</v>
      </c>
      <c r="AN275" s="178">
        <v>0</v>
      </c>
      <c r="AO275" s="178">
        <v>0</v>
      </c>
      <c r="AP275" s="178">
        <v>0</v>
      </c>
      <c r="AQ275" s="178">
        <v>0</v>
      </c>
      <c r="AR275" s="178">
        <v>0</v>
      </c>
      <c r="AS275" s="178">
        <v>0</v>
      </c>
      <c r="AT275" s="178">
        <v>0</v>
      </c>
      <c r="AU275" s="178">
        <v>0</v>
      </c>
      <c r="AV275" s="178">
        <v>0</v>
      </c>
      <c r="AW275" s="178">
        <v>0</v>
      </c>
      <c r="AX275" s="178">
        <v>0</v>
      </c>
      <c r="AY275" s="178">
        <v>0</v>
      </c>
      <c r="AZ275" s="178">
        <v>0</v>
      </c>
      <c r="BA275" s="178">
        <v>0</v>
      </c>
      <c r="BB275" s="178">
        <v>0</v>
      </c>
      <c r="BC275" s="178">
        <v>0</v>
      </c>
      <c r="BD275" s="178">
        <v>56</v>
      </c>
      <c r="BE275" s="178">
        <v>56</v>
      </c>
      <c r="BF275" s="178">
        <v>56</v>
      </c>
      <c r="BG275" s="178">
        <v>56</v>
      </c>
      <c r="BH275" s="178">
        <v>56</v>
      </c>
      <c r="BI275" s="178">
        <v>56</v>
      </c>
      <c r="BJ275" s="178">
        <v>56</v>
      </c>
      <c r="BK275" s="165">
        <v>56</v>
      </c>
      <c r="BL275" s="178">
        <v>56</v>
      </c>
      <c r="BM275" s="178">
        <v>56</v>
      </c>
      <c r="BN275" s="178">
        <v>56</v>
      </c>
      <c r="BO275" s="167">
        <v>56</v>
      </c>
    </row>
    <row r="276" spans="1:67" s="41" customFormat="1" ht="15" customHeight="1" x14ac:dyDescent="0.25">
      <c r="A276" s="139">
        <v>269</v>
      </c>
      <c r="B276" s="139" t="s">
        <v>1124</v>
      </c>
      <c r="C276" s="139" t="s">
        <v>637</v>
      </c>
      <c r="D276" s="163" t="s">
        <v>237</v>
      </c>
      <c r="E276" s="178">
        <v>39</v>
      </c>
      <c r="F276" s="178">
        <v>39</v>
      </c>
      <c r="G276" s="178">
        <v>39</v>
      </c>
      <c r="H276" s="178">
        <v>39</v>
      </c>
      <c r="I276" s="178">
        <v>39</v>
      </c>
      <c r="J276" s="178">
        <v>39</v>
      </c>
      <c r="K276" s="178">
        <v>39</v>
      </c>
      <c r="L276" s="178">
        <v>39</v>
      </c>
      <c r="M276" s="178">
        <v>39</v>
      </c>
      <c r="N276" s="178">
        <v>39</v>
      </c>
      <c r="O276" s="178">
        <v>39</v>
      </c>
      <c r="P276" s="178">
        <v>39</v>
      </c>
      <c r="Q276" s="178">
        <v>39</v>
      </c>
      <c r="R276" s="178">
        <v>39</v>
      </c>
      <c r="S276" s="178">
        <v>39</v>
      </c>
      <c r="T276" s="178">
        <v>39</v>
      </c>
      <c r="U276" s="178">
        <v>39</v>
      </c>
      <c r="V276" s="178">
        <v>39</v>
      </c>
      <c r="W276" s="178">
        <v>39</v>
      </c>
      <c r="X276" s="178">
        <v>39</v>
      </c>
      <c r="Y276" s="178">
        <v>39</v>
      </c>
      <c r="Z276" s="178">
        <v>39</v>
      </c>
      <c r="AA276" s="178">
        <v>39</v>
      </c>
      <c r="AB276" s="178">
        <v>39</v>
      </c>
      <c r="AC276" s="178">
        <v>39</v>
      </c>
      <c r="AD276" s="178">
        <v>39</v>
      </c>
      <c r="AE276" s="178">
        <v>39</v>
      </c>
      <c r="AF276" s="178">
        <v>39</v>
      </c>
      <c r="AG276" s="178">
        <v>39</v>
      </c>
      <c r="AH276" s="178">
        <v>39</v>
      </c>
      <c r="AI276" s="178">
        <v>39</v>
      </c>
      <c r="AJ276" s="178">
        <v>39</v>
      </c>
      <c r="AK276" s="178">
        <v>39</v>
      </c>
      <c r="AL276" s="178">
        <v>39</v>
      </c>
      <c r="AM276" s="178">
        <v>39</v>
      </c>
      <c r="AN276" s="178">
        <v>39</v>
      </c>
      <c r="AO276" s="178">
        <v>39</v>
      </c>
      <c r="AP276" s="178">
        <v>39</v>
      </c>
      <c r="AQ276" s="178">
        <v>39</v>
      </c>
      <c r="AR276" s="178">
        <v>39</v>
      </c>
      <c r="AS276" s="178">
        <v>39</v>
      </c>
      <c r="AT276" s="178">
        <v>39</v>
      </c>
      <c r="AU276" s="178">
        <v>39</v>
      </c>
      <c r="AV276" s="178">
        <v>39</v>
      </c>
      <c r="AW276" s="178">
        <v>39</v>
      </c>
      <c r="AX276" s="178">
        <v>39</v>
      </c>
      <c r="AY276" s="178">
        <v>78</v>
      </c>
      <c r="AZ276" s="178">
        <v>100</v>
      </c>
      <c r="BA276" s="178">
        <v>100</v>
      </c>
      <c r="BB276" s="178">
        <v>100</v>
      </c>
      <c r="BC276" s="178">
        <v>100</v>
      </c>
      <c r="BD276" s="178">
        <v>100</v>
      </c>
      <c r="BE276" s="178">
        <v>100</v>
      </c>
      <c r="BF276" s="178">
        <v>100</v>
      </c>
      <c r="BG276" s="178">
        <v>100</v>
      </c>
      <c r="BH276" s="178">
        <v>100</v>
      </c>
      <c r="BI276" s="178">
        <v>100</v>
      </c>
      <c r="BJ276" s="178">
        <v>116</v>
      </c>
      <c r="BK276" s="165">
        <v>116</v>
      </c>
      <c r="BL276" s="178">
        <v>116</v>
      </c>
      <c r="BM276" s="178">
        <v>116</v>
      </c>
      <c r="BN276" s="178">
        <v>116</v>
      </c>
      <c r="BO276" s="167">
        <v>116</v>
      </c>
    </row>
    <row r="277" spans="1:67" s="41" customFormat="1" ht="15" customHeight="1" x14ac:dyDescent="0.25">
      <c r="A277" s="139">
        <v>270</v>
      </c>
      <c r="B277" s="140" t="s">
        <v>1591</v>
      </c>
      <c r="C277" s="139" t="s">
        <v>1125</v>
      </c>
      <c r="D277" s="163" t="s">
        <v>1126</v>
      </c>
      <c r="E277" s="178">
        <v>0</v>
      </c>
      <c r="F277" s="178">
        <v>0</v>
      </c>
      <c r="G277" s="178">
        <v>0</v>
      </c>
      <c r="H277" s="178">
        <v>0</v>
      </c>
      <c r="I277" s="178">
        <v>0</v>
      </c>
      <c r="J277" s="178">
        <v>0</v>
      </c>
      <c r="K277" s="178">
        <v>0</v>
      </c>
      <c r="L277" s="178">
        <v>0</v>
      </c>
      <c r="M277" s="178">
        <v>0</v>
      </c>
      <c r="N277" s="178">
        <v>0</v>
      </c>
      <c r="O277" s="178">
        <v>0</v>
      </c>
      <c r="P277" s="178">
        <v>0</v>
      </c>
      <c r="Q277" s="178">
        <v>0</v>
      </c>
      <c r="R277" s="178">
        <v>0</v>
      </c>
      <c r="S277" s="178">
        <v>0</v>
      </c>
      <c r="T277" s="178">
        <v>0</v>
      </c>
      <c r="U277" s="178">
        <v>0</v>
      </c>
      <c r="V277" s="178">
        <v>0</v>
      </c>
      <c r="W277" s="178">
        <v>0</v>
      </c>
      <c r="X277" s="178">
        <v>0</v>
      </c>
      <c r="Y277" s="178">
        <v>0</v>
      </c>
      <c r="Z277" s="178">
        <v>0</v>
      </c>
      <c r="AA277" s="178">
        <v>0</v>
      </c>
      <c r="AB277" s="178">
        <v>0</v>
      </c>
      <c r="AC277" s="178">
        <v>0</v>
      </c>
      <c r="AD277" s="178">
        <v>0</v>
      </c>
      <c r="AE277" s="178">
        <v>0</v>
      </c>
      <c r="AF277" s="178">
        <v>0</v>
      </c>
      <c r="AG277" s="178">
        <v>0</v>
      </c>
      <c r="AH277" s="178">
        <v>0</v>
      </c>
      <c r="AI277" s="178">
        <v>0</v>
      </c>
      <c r="AJ277" s="178">
        <v>0</v>
      </c>
      <c r="AK277" s="178">
        <v>0</v>
      </c>
      <c r="AL277" s="178">
        <v>0</v>
      </c>
      <c r="AM277" s="178">
        <v>0</v>
      </c>
      <c r="AN277" s="178">
        <v>0</v>
      </c>
      <c r="AO277" s="178">
        <v>0</v>
      </c>
      <c r="AP277" s="178">
        <v>26</v>
      </c>
      <c r="AQ277" s="178">
        <v>26</v>
      </c>
      <c r="AR277" s="178">
        <v>26</v>
      </c>
      <c r="AS277" s="178">
        <v>26</v>
      </c>
      <c r="AT277" s="178">
        <v>26</v>
      </c>
      <c r="AU277" s="178">
        <v>26</v>
      </c>
      <c r="AV277" s="178">
        <v>151</v>
      </c>
      <c r="AW277" s="178">
        <v>151</v>
      </c>
      <c r="AX277" s="178">
        <v>151</v>
      </c>
      <c r="AY277" s="178">
        <v>151</v>
      </c>
      <c r="AZ277" s="178">
        <v>151</v>
      </c>
      <c r="BA277" s="178">
        <v>151</v>
      </c>
      <c r="BB277" s="178">
        <v>151</v>
      </c>
      <c r="BC277" s="178">
        <v>151</v>
      </c>
      <c r="BD277" s="178">
        <v>151</v>
      </c>
      <c r="BE277" s="178">
        <v>151</v>
      </c>
      <c r="BF277" s="178">
        <v>151</v>
      </c>
      <c r="BG277" s="178">
        <v>151</v>
      </c>
      <c r="BH277" s="178">
        <v>151</v>
      </c>
      <c r="BI277" s="178">
        <v>151</v>
      </c>
      <c r="BJ277" s="178">
        <v>151</v>
      </c>
      <c r="BK277" s="165">
        <v>151</v>
      </c>
      <c r="BL277" s="178">
        <v>151</v>
      </c>
      <c r="BM277" s="178">
        <v>151</v>
      </c>
      <c r="BN277" s="178">
        <v>151</v>
      </c>
      <c r="BO277" s="167">
        <v>151</v>
      </c>
    </row>
    <row r="278" spans="1:67" s="41" customFormat="1" ht="15" customHeight="1" x14ac:dyDescent="0.25">
      <c r="A278" s="139">
        <v>271</v>
      </c>
      <c r="B278" s="139" t="s">
        <v>1127</v>
      </c>
      <c r="C278" s="139" t="s">
        <v>638</v>
      </c>
      <c r="D278" s="163" t="s">
        <v>238</v>
      </c>
      <c r="E278" s="178">
        <v>22</v>
      </c>
      <c r="F278" s="178">
        <v>22</v>
      </c>
      <c r="G278" s="178">
        <v>22</v>
      </c>
      <c r="H278" s="178">
        <v>22</v>
      </c>
      <c r="I278" s="178">
        <v>22</v>
      </c>
      <c r="J278" s="178">
        <v>22</v>
      </c>
      <c r="K278" s="178">
        <v>22</v>
      </c>
      <c r="L278" s="178">
        <v>22</v>
      </c>
      <c r="M278" s="178">
        <v>22</v>
      </c>
      <c r="N278" s="178">
        <v>22</v>
      </c>
      <c r="O278" s="178">
        <v>22</v>
      </c>
      <c r="P278" s="178">
        <v>22</v>
      </c>
      <c r="Q278" s="178">
        <v>22</v>
      </c>
      <c r="R278" s="178">
        <v>22</v>
      </c>
      <c r="S278" s="178">
        <v>22</v>
      </c>
      <c r="T278" s="178">
        <v>22</v>
      </c>
      <c r="U278" s="178">
        <v>22</v>
      </c>
      <c r="V278" s="178">
        <v>22</v>
      </c>
      <c r="W278" s="178">
        <v>22</v>
      </c>
      <c r="X278" s="178">
        <v>22</v>
      </c>
      <c r="Y278" s="178">
        <v>22</v>
      </c>
      <c r="Z278" s="178">
        <v>22</v>
      </c>
      <c r="AA278" s="178">
        <v>22</v>
      </c>
      <c r="AB278" s="178">
        <v>22</v>
      </c>
      <c r="AC278" s="178">
        <v>22</v>
      </c>
      <c r="AD278" s="178">
        <v>22</v>
      </c>
      <c r="AE278" s="178">
        <v>22</v>
      </c>
      <c r="AF278" s="178">
        <v>22</v>
      </c>
      <c r="AG278" s="178">
        <v>22</v>
      </c>
      <c r="AH278" s="178">
        <v>22</v>
      </c>
      <c r="AI278" s="178">
        <v>22</v>
      </c>
      <c r="AJ278" s="178">
        <v>22</v>
      </c>
      <c r="AK278" s="178">
        <v>22</v>
      </c>
      <c r="AL278" s="178">
        <v>22</v>
      </c>
      <c r="AM278" s="178">
        <v>22</v>
      </c>
      <c r="AN278" s="178">
        <v>22</v>
      </c>
      <c r="AO278" s="178">
        <v>22</v>
      </c>
      <c r="AP278" s="178">
        <v>22</v>
      </c>
      <c r="AQ278" s="178">
        <v>22</v>
      </c>
      <c r="AR278" s="178">
        <v>22</v>
      </c>
      <c r="AS278" s="178">
        <v>22</v>
      </c>
      <c r="AT278" s="178">
        <v>22</v>
      </c>
      <c r="AU278" s="178">
        <v>22</v>
      </c>
      <c r="AV278" s="178">
        <v>22</v>
      </c>
      <c r="AW278" s="178">
        <v>22</v>
      </c>
      <c r="AX278" s="178">
        <v>22</v>
      </c>
      <c r="AY278" s="178">
        <v>22</v>
      </c>
      <c r="AZ278" s="178">
        <v>22</v>
      </c>
      <c r="BA278" s="178">
        <v>22</v>
      </c>
      <c r="BB278" s="178">
        <v>0</v>
      </c>
      <c r="BC278" s="178">
        <v>0</v>
      </c>
      <c r="BD278" s="178">
        <v>0</v>
      </c>
      <c r="BE278" s="178">
        <v>0</v>
      </c>
      <c r="BF278" s="178">
        <v>0</v>
      </c>
      <c r="BG278" s="178">
        <v>0</v>
      </c>
      <c r="BH278" s="178">
        <v>0</v>
      </c>
      <c r="BI278" s="178">
        <v>0</v>
      </c>
      <c r="BJ278" s="178">
        <v>0</v>
      </c>
      <c r="BK278" s="178">
        <v>0</v>
      </c>
      <c r="BL278" s="178">
        <v>0</v>
      </c>
      <c r="BM278" s="178">
        <v>31</v>
      </c>
      <c r="BN278" s="178">
        <v>31</v>
      </c>
      <c r="BO278" s="167">
        <v>31</v>
      </c>
    </row>
    <row r="279" spans="1:67" s="41" customFormat="1" ht="15" customHeight="1" x14ac:dyDescent="0.25">
      <c r="A279" s="139">
        <v>272</v>
      </c>
      <c r="B279" s="139" t="s">
        <v>1128</v>
      </c>
      <c r="C279" s="139" t="s">
        <v>639</v>
      </c>
      <c r="D279" s="163" t="s">
        <v>239</v>
      </c>
      <c r="E279" s="178">
        <v>15</v>
      </c>
      <c r="F279" s="178">
        <v>15</v>
      </c>
      <c r="G279" s="178">
        <v>15</v>
      </c>
      <c r="H279" s="178">
        <v>15</v>
      </c>
      <c r="I279" s="178">
        <v>15</v>
      </c>
      <c r="J279" s="178">
        <v>15</v>
      </c>
      <c r="K279" s="178">
        <v>15</v>
      </c>
      <c r="L279" s="178">
        <v>15</v>
      </c>
      <c r="M279" s="178">
        <v>15</v>
      </c>
      <c r="N279" s="178">
        <v>15</v>
      </c>
      <c r="O279" s="178">
        <v>15</v>
      </c>
      <c r="P279" s="178">
        <v>15</v>
      </c>
      <c r="Q279" s="178">
        <v>15</v>
      </c>
      <c r="R279" s="178">
        <v>15</v>
      </c>
      <c r="S279" s="178">
        <v>15</v>
      </c>
      <c r="T279" s="178">
        <v>15</v>
      </c>
      <c r="U279" s="178">
        <v>0</v>
      </c>
      <c r="V279" s="178">
        <v>0</v>
      </c>
      <c r="W279" s="178">
        <v>0</v>
      </c>
      <c r="X279" s="178">
        <v>0</v>
      </c>
      <c r="Y279" s="178">
        <v>0</v>
      </c>
      <c r="Z279" s="178">
        <v>0</v>
      </c>
      <c r="AA279" s="178">
        <v>0</v>
      </c>
      <c r="AB279" s="178">
        <v>0</v>
      </c>
      <c r="AC279" s="178">
        <v>0</v>
      </c>
      <c r="AD279" s="178">
        <v>0</v>
      </c>
      <c r="AE279" s="178">
        <v>0</v>
      </c>
      <c r="AF279" s="178">
        <v>0</v>
      </c>
      <c r="AG279" s="178">
        <v>0</v>
      </c>
      <c r="AH279" s="178">
        <v>0</v>
      </c>
      <c r="AI279" s="178">
        <v>0</v>
      </c>
      <c r="AJ279" s="178">
        <v>0</v>
      </c>
      <c r="AK279" s="178">
        <v>0</v>
      </c>
      <c r="AL279" s="178">
        <v>0</v>
      </c>
      <c r="AM279" s="178">
        <v>0</v>
      </c>
      <c r="AN279" s="178">
        <v>0</v>
      </c>
      <c r="AO279" s="178">
        <v>0</v>
      </c>
      <c r="AP279" s="178">
        <v>0</v>
      </c>
      <c r="AQ279" s="178">
        <v>0</v>
      </c>
      <c r="AR279" s="178">
        <v>0</v>
      </c>
      <c r="AS279" s="178">
        <v>0</v>
      </c>
      <c r="AT279" s="178">
        <v>0</v>
      </c>
      <c r="AU279" s="178">
        <v>0</v>
      </c>
      <c r="AV279" s="178">
        <v>0</v>
      </c>
      <c r="AW279" s="178">
        <v>0</v>
      </c>
      <c r="AX279" s="178">
        <v>0</v>
      </c>
      <c r="AY279" s="178">
        <v>0</v>
      </c>
      <c r="AZ279" s="178">
        <v>0</v>
      </c>
      <c r="BA279" s="178">
        <v>0</v>
      </c>
      <c r="BB279" s="178">
        <v>0</v>
      </c>
      <c r="BC279" s="178">
        <v>0</v>
      </c>
      <c r="BD279" s="178">
        <v>0</v>
      </c>
      <c r="BE279" s="178">
        <v>0</v>
      </c>
      <c r="BF279" s="178">
        <v>0</v>
      </c>
      <c r="BG279" s="178">
        <v>0</v>
      </c>
      <c r="BH279" s="178">
        <v>0</v>
      </c>
      <c r="BI279" s="178">
        <v>0</v>
      </c>
      <c r="BJ279" s="178">
        <v>0</v>
      </c>
      <c r="BK279" s="178">
        <v>0</v>
      </c>
      <c r="BL279" s="178">
        <v>0</v>
      </c>
      <c r="BM279" s="178">
        <v>0</v>
      </c>
      <c r="BN279" s="178">
        <v>0</v>
      </c>
      <c r="BO279" s="167">
        <v>0</v>
      </c>
    </row>
    <row r="280" spans="1:67" s="41" customFormat="1" ht="15" customHeight="1" x14ac:dyDescent="0.25">
      <c r="A280" s="139">
        <v>273</v>
      </c>
      <c r="B280" s="139" t="s">
        <v>1129</v>
      </c>
      <c r="C280" s="139" t="s">
        <v>640</v>
      </c>
      <c r="D280" s="163" t="s">
        <v>240</v>
      </c>
      <c r="E280" s="178">
        <v>31</v>
      </c>
      <c r="F280" s="178">
        <v>31</v>
      </c>
      <c r="G280" s="178">
        <v>31</v>
      </c>
      <c r="H280" s="178">
        <v>31</v>
      </c>
      <c r="I280" s="178">
        <v>31</v>
      </c>
      <c r="J280" s="178">
        <v>31</v>
      </c>
      <c r="K280" s="178">
        <v>31</v>
      </c>
      <c r="L280" s="178">
        <v>31</v>
      </c>
      <c r="M280" s="178">
        <v>31</v>
      </c>
      <c r="N280" s="178">
        <v>31</v>
      </c>
      <c r="O280" s="178">
        <v>31</v>
      </c>
      <c r="P280" s="178">
        <v>31</v>
      </c>
      <c r="Q280" s="178">
        <v>31</v>
      </c>
      <c r="R280" s="178">
        <v>31</v>
      </c>
      <c r="S280" s="178">
        <v>31</v>
      </c>
      <c r="T280" s="178">
        <v>31</v>
      </c>
      <c r="U280" s="178">
        <v>31</v>
      </c>
      <c r="V280" s="178">
        <v>31</v>
      </c>
      <c r="W280" s="178">
        <v>31</v>
      </c>
      <c r="X280" s="178">
        <v>31</v>
      </c>
      <c r="Y280" s="178">
        <v>31</v>
      </c>
      <c r="Z280" s="178">
        <v>31</v>
      </c>
      <c r="AA280" s="178">
        <v>31</v>
      </c>
      <c r="AB280" s="178">
        <v>31</v>
      </c>
      <c r="AC280" s="178">
        <v>31</v>
      </c>
      <c r="AD280" s="178">
        <v>31</v>
      </c>
      <c r="AE280" s="178">
        <v>31</v>
      </c>
      <c r="AF280" s="178">
        <v>31</v>
      </c>
      <c r="AG280" s="178">
        <v>31</v>
      </c>
      <c r="AH280" s="178">
        <v>31</v>
      </c>
      <c r="AI280" s="178">
        <v>31</v>
      </c>
      <c r="AJ280" s="178">
        <v>31</v>
      </c>
      <c r="AK280" s="178">
        <v>31</v>
      </c>
      <c r="AL280" s="178">
        <v>31</v>
      </c>
      <c r="AM280" s="178">
        <v>31</v>
      </c>
      <c r="AN280" s="178">
        <v>31</v>
      </c>
      <c r="AO280" s="178">
        <v>31</v>
      </c>
      <c r="AP280" s="178">
        <v>31</v>
      </c>
      <c r="AQ280" s="178">
        <v>31</v>
      </c>
      <c r="AR280" s="178">
        <v>31</v>
      </c>
      <c r="AS280" s="178">
        <v>31</v>
      </c>
      <c r="AT280" s="178">
        <v>31</v>
      </c>
      <c r="AU280" s="178">
        <v>31</v>
      </c>
      <c r="AV280" s="178">
        <v>31</v>
      </c>
      <c r="AW280" s="178">
        <v>31</v>
      </c>
      <c r="AX280" s="178">
        <v>31</v>
      </c>
      <c r="AY280" s="178">
        <v>31</v>
      </c>
      <c r="AZ280" s="178">
        <v>31</v>
      </c>
      <c r="BA280" s="178">
        <v>31</v>
      </c>
      <c r="BB280" s="178">
        <v>31</v>
      </c>
      <c r="BC280" s="178">
        <v>31</v>
      </c>
      <c r="BD280" s="178">
        <v>31</v>
      </c>
      <c r="BE280" s="178">
        <v>31</v>
      </c>
      <c r="BF280" s="178">
        <v>31</v>
      </c>
      <c r="BG280" s="178">
        <v>31</v>
      </c>
      <c r="BH280" s="178">
        <v>21</v>
      </c>
      <c r="BI280" s="178">
        <v>21</v>
      </c>
      <c r="BJ280" s="178">
        <v>21</v>
      </c>
      <c r="BK280" s="165">
        <v>21</v>
      </c>
      <c r="BL280" s="178">
        <v>0</v>
      </c>
      <c r="BM280" s="178">
        <v>0</v>
      </c>
      <c r="BN280" s="178">
        <v>0</v>
      </c>
      <c r="BO280" s="167">
        <v>0</v>
      </c>
    </row>
    <row r="281" spans="1:67" s="41" customFormat="1" ht="15" customHeight="1" x14ac:dyDescent="0.25">
      <c r="A281" s="139">
        <v>274</v>
      </c>
      <c r="B281" s="139" t="s">
        <v>1130</v>
      </c>
      <c r="C281" s="139" t="s">
        <v>641</v>
      </c>
      <c r="D281" s="163" t="s">
        <v>241</v>
      </c>
      <c r="E281" s="178">
        <v>28</v>
      </c>
      <c r="F281" s="178">
        <v>28</v>
      </c>
      <c r="G281" s="178">
        <v>28</v>
      </c>
      <c r="H281" s="178">
        <v>28</v>
      </c>
      <c r="I281" s="178">
        <v>28</v>
      </c>
      <c r="J281" s="178">
        <v>28</v>
      </c>
      <c r="K281" s="178">
        <v>28</v>
      </c>
      <c r="L281" s="178">
        <v>28</v>
      </c>
      <c r="M281" s="178">
        <v>28</v>
      </c>
      <c r="N281" s="178">
        <v>28</v>
      </c>
      <c r="O281" s="178">
        <v>28</v>
      </c>
      <c r="P281" s="178">
        <v>28</v>
      </c>
      <c r="Q281" s="178">
        <v>28</v>
      </c>
      <c r="R281" s="178">
        <v>28</v>
      </c>
      <c r="S281" s="178">
        <v>28</v>
      </c>
      <c r="T281" s="178">
        <v>28</v>
      </c>
      <c r="U281" s="178">
        <v>28</v>
      </c>
      <c r="V281" s="178">
        <v>28</v>
      </c>
      <c r="W281" s="178">
        <v>28</v>
      </c>
      <c r="X281" s="178">
        <v>28</v>
      </c>
      <c r="Y281" s="178">
        <v>28</v>
      </c>
      <c r="Z281" s="178">
        <v>28</v>
      </c>
      <c r="AA281" s="178">
        <v>28</v>
      </c>
      <c r="AB281" s="178">
        <v>28</v>
      </c>
      <c r="AC281" s="178">
        <v>28</v>
      </c>
      <c r="AD281" s="178">
        <v>28</v>
      </c>
      <c r="AE281" s="178">
        <v>28</v>
      </c>
      <c r="AF281" s="178">
        <v>28</v>
      </c>
      <c r="AG281" s="178">
        <v>28</v>
      </c>
      <c r="AH281" s="178">
        <v>28</v>
      </c>
      <c r="AI281" s="178">
        <v>28</v>
      </c>
      <c r="AJ281" s="178">
        <v>28</v>
      </c>
      <c r="AK281" s="178">
        <v>28</v>
      </c>
      <c r="AL281" s="178">
        <v>28</v>
      </c>
      <c r="AM281" s="178">
        <v>28</v>
      </c>
      <c r="AN281" s="178">
        <v>28</v>
      </c>
      <c r="AO281" s="178">
        <v>28</v>
      </c>
      <c r="AP281" s="178">
        <v>28</v>
      </c>
      <c r="AQ281" s="178">
        <v>28</v>
      </c>
      <c r="AR281" s="178">
        <v>28</v>
      </c>
      <c r="AS281" s="178">
        <v>28</v>
      </c>
      <c r="AT281" s="178">
        <v>28</v>
      </c>
      <c r="AU281" s="178">
        <v>28</v>
      </c>
      <c r="AV281" s="178">
        <v>28</v>
      </c>
      <c r="AW281" s="178">
        <v>28</v>
      </c>
      <c r="AX281" s="178">
        <v>28</v>
      </c>
      <c r="AY281" s="178">
        <v>28</v>
      </c>
      <c r="AZ281" s="178">
        <v>28</v>
      </c>
      <c r="BA281" s="178">
        <v>28</v>
      </c>
      <c r="BB281" s="178">
        <v>28</v>
      </c>
      <c r="BC281" s="178">
        <v>28</v>
      </c>
      <c r="BD281" s="178">
        <v>28</v>
      </c>
      <c r="BE281" s="178">
        <v>28</v>
      </c>
      <c r="BF281" s="178">
        <v>28</v>
      </c>
      <c r="BG281" s="178">
        <v>18</v>
      </c>
      <c r="BH281" s="178">
        <v>18</v>
      </c>
      <c r="BI281" s="178">
        <v>18</v>
      </c>
      <c r="BJ281" s="178">
        <v>18</v>
      </c>
      <c r="BK281" s="165">
        <v>18</v>
      </c>
      <c r="BL281" s="178">
        <v>18</v>
      </c>
      <c r="BM281" s="178">
        <v>18</v>
      </c>
      <c r="BN281" s="178">
        <v>18</v>
      </c>
      <c r="BO281" s="167">
        <v>18</v>
      </c>
    </row>
    <row r="282" spans="1:67" s="41" customFormat="1" ht="15" customHeight="1" x14ac:dyDescent="0.25">
      <c r="A282" s="139">
        <v>275</v>
      </c>
      <c r="B282" s="139" t="s">
        <v>1131</v>
      </c>
      <c r="C282" s="139" t="s">
        <v>642</v>
      </c>
      <c r="D282" s="163" t="s">
        <v>242</v>
      </c>
      <c r="E282" s="178">
        <v>60</v>
      </c>
      <c r="F282" s="178">
        <v>60</v>
      </c>
      <c r="G282" s="178">
        <v>60</v>
      </c>
      <c r="H282" s="178">
        <v>60</v>
      </c>
      <c r="I282" s="178">
        <v>60</v>
      </c>
      <c r="J282" s="178">
        <v>60</v>
      </c>
      <c r="K282" s="178">
        <v>60</v>
      </c>
      <c r="L282" s="178">
        <v>60</v>
      </c>
      <c r="M282" s="178">
        <v>60</v>
      </c>
      <c r="N282" s="178">
        <v>60</v>
      </c>
      <c r="O282" s="178">
        <v>60</v>
      </c>
      <c r="P282" s="178">
        <v>60</v>
      </c>
      <c r="Q282" s="178">
        <v>60</v>
      </c>
      <c r="R282" s="178">
        <v>60</v>
      </c>
      <c r="S282" s="178">
        <v>60</v>
      </c>
      <c r="T282" s="178">
        <v>60</v>
      </c>
      <c r="U282" s="178">
        <v>60</v>
      </c>
      <c r="V282" s="178">
        <v>60</v>
      </c>
      <c r="W282" s="178">
        <v>60</v>
      </c>
      <c r="X282" s="178">
        <v>60</v>
      </c>
      <c r="Y282" s="178">
        <v>60</v>
      </c>
      <c r="Z282" s="178">
        <v>60</v>
      </c>
      <c r="AA282" s="178">
        <v>60</v>
      </c>
      <c r="AB282" s="178">
        <v>60</v>
      </c>
      <c r="AC282" s="178">
        <v>60</v>
      </c>
      <c r="AD282" s="178">
        <v>60</v>
      </c>
      <c r="AE282" s="178">
        <v>60</v>
      </c>
      <c r="AF282" s="178">
        <v>60</v>
      </c>
      <c r="AG282" s="178">
        <v>60</v>
      </c>
      <c r="AH282" s="178">
        <v>60</v>
      </c>
      <c r="AI282" s="178">
        <v>60</v>
      </c>
      <c r="AJ282" s="178">
        <v>60</v>
      </c>
      <c r="AK282" s="178">
        <v>60</v>
      </c>
      <c r="AL282" s="178">
        <v>60</v>
      </c>
      <c r="AM282" s="178">
        <v>60</v>
      </c>
      <c r="AN282" s="178">
        <v>60</v>
      </c>
      <c r="AO282" s="178">
        <v>60</v>
      </c>
      <c r="AP282" s="178">
        <v>60</v>
      </c>
      <c r="AQ282" s="178">
        <v>60</v>
      </c>
      <c r="AR282" s="178">
        <v>60</v>
      </c>
      <c r="AS282" s="178">
        <v>60</v>
      </c>
      <c r="AT282" s="178">
        <v>60</v>
      </c>
      <c r="AU282" s="178">
        <v>60</v>
      </c>
      <c r="AV282" s="178">
        <v>60</v>
      </c>
      <c r="AW282" s="178">
        <v>60</v>
      </c>
      <c r="AX282" s="178">
        <v>60</v>
      </c>
      <c r="AY282" s="178">
        <v>60</v>
      </c>
      <c r="AZ282" s="178">
        <v>0</v>
      </c>
      <c r="BA282" s="178">
        <v>0</v>
      </c>
      <c r="BB282" s="178">
        <v>0</v>
      </c>
      <c r="BC282" s="178">
        <v>0</v>
      </c>
      <c r="BD282" s="178">
        <v>0</v>
      </c>
      <c r="BE282" s="178">
        <v>0</v>
      </c>
      <c r="BF282" s="178">
        <v>0</v>
      </c>
      <c r="BG282" s="178">
        <v>0</v>
      </c>
      <c r="BH282" s="178">
        <v>0</v>
      </c>
      <c r="BI282" s="178">
        <v>0</v>
      </c>
      <c r="BJ282" s="178">
        <v>0</v>
      </c>
      <c r="BK282" s="178">
        <v>0</v>
      </c>
      <c r="BL282" s="178">
        <v>0</v>
      </c>
      <c r="BM282" s="178">
        <v>0</v>
      </c>
      <c r="BN282" s="178">
        <v>0</v>
      </c>
      <c r="BO282" s="167">
        <v>0</v>
      </c>
    </row>
    <row r="283" spans="1:67" s="41" customFormat="1" ht="15" customHeight="1" x14ac:dyDescent="0.25">
      <c r="A283" s="139">
        <v>276</v>
      </c>
      <c r="B283" s="139" t="s">
        <v>1132</v>
      </c>
      <c r="C283" s="139" t="s">
        <v>643</v>
      </c>
      <c r="D283" s="163" t="s">
        <v>243</v>
      </c>
      <c r="E283" s="178">
        <v>312</v>
      </c>
      <c r="F283" s="178">
        <v>312</v>
      </c>
      <c r="G283" s="178">
        <v>312</v>
      </c>
      <c r="H283" s="178">
        <v>312</v>
      </c>
      <c r="I283" s="178">
        <v>312</v>
      </c>
      <c r="J283" s="178">
        <v>312</v>
      </c>
      <c r="K283" s="178">
        <v>312</v>
      </c>
      <c r="L283" s="178">
        <v>312</v>
      </c>
      <c r="M283" s="178">
        <v>312</v>
      </c>
      <c r="N283" s="178">
        <v>312</v>
      </c>
      <c r="O283" s="178">
        <v>312</v>
      </c>
      <c r="P283" s="178">
        <v>312</v>
      </c>
      <c r="Q283" s="178">
        <v>312</v>
      </c>
      <c r="R283" s="178">
        <v>312</v>
      </c>
      <c r="S283" s="178">
        <v>312</v>
      </c>
      <c r="T283" s="178">
        <v>312</v>
      </c>
      <c r="U283" s="178">
        <v>312</v>
      </c>
      <c r="V283" s="178">
        <v>312</v>
      </c>
      <c r="W283" s="178">
        <v>312</v>
      </c>
      <c r="X283" s="178">
        <v>312</v>
      </c>
      <c r="Y283" s="178">
        <v>312</v>
      </c>
      <c r="Z283" s="178">
        <v>312</v>
      </c>
      <c r="AA283" s="178">
        <v>312</v>
      </c>
      <c r="AB283" s="178">
        <v>312</v>
      </c>
      <c r="AC283" s="178">
        <v>312</v>
      </c>
      <c r="AD283" s="178">
        <v>312</v>
      </c>
      <c r="AE283" s="178">
        <v>312</v>
      </c>
      <c r="AF283" s="178">
        <v>312</v>
      </c>
      <c r="AG283" s="178">
        <v>312</v>
      </c>
      <c r="AH283" s="178">
        <v>312</v>
      </c>
      <c r="AI283" s="178">
        <v>312</v>
      </c>
      <c r="AJ283" s="178">
        <v>312</v>
      </c>
      <c r="AK283" s="178">
        <v>312</v>
      </c>
      <c r="AL283" s="178">
        <v>312</v>
      </c>
      <c r="AM283" s="178">
        <v>312</v>
      </c>
      <c r="AN283" s="178">
        <v>312</v>
      </c>
      <c r="AO283" s="178">
        <v>312</v>
      </c>
      <c r="AP283" s="178">
        <v>312</v>
      </c>
      <c r="AQ283" s="178">
        <v>312</v>
      </c>
      <c r="AR283" s="178">
        <v>312</v>
      </c>
      <c r="AS283" s="178">
        <v>312</v>
      </c>
      <c r="AT283" s="178">
        <v>312</v>
      </c>
      <c r="AU283" s="178">
        <v>312</v>
      </c>
      <c r="AV283" s="178">
        <v>312</v>
      </c>
      <c r="AW283" s="178">
        <v>312</v>
      </c>
      <c r="AX283" s="178">
        <v>312</v>
      </c>
      <c r="AY283" s="178">
        <v>312</v>
      </c>
      <c r="AZ283" s="178">
        <v>312</v>
      </c>
      <c r="BA283" s="178">
        <v>312</v>
      </c>
      <c r="BB283" s="178">
        <v>312</v>
      </c>
      <c r="BC283" s="178">
        <v>312</v>
      </c>
      <c r="BD283" s="178">
        <v>312</v>
      </c>
      <c r="BE283" s="178">
        <v>312</v>
      </c>
      <c r="BF283" s="178">
        <v>312</v>
      </c>
      <c r="BG283" s="178">
        <v>312</v>
      </c>
      <c r="BH283" s="178">
        <v>312</v>
      </c>
      <c r="BI283" s="178">
        <v>312</v>
      </c>
      <c r="BJ283" s="178">
        <v>312</v>
      </c>
      <c r="BK283" s="165">
        <v>312</v>
      </c>
      <c r="BL283" s="178">
        <v>312</v>
      </c>
      <c r="BM283" s="178">
        <v>312</v>
      </c>
      <c r="BN283" s="178">
        <v>312</v>
      </c>
      <c r="BO283" s="167">
        <v>312</v>
      </c>
    </row>
    <row r="284" spans="1:67" s="41" customFormat="1" ht="15" customHeight="1" x14ac:dyDescent="0.25">
      <c r="A284" s="139">
        <v>277</v>
      </c>
      <c r="B284" s="139" t="s">
        <v>1133</v>
      </c>
      <c r="C284" s="139" t="s">
        <v>1134</v>
      </c>
      <c r="D284" s="163" t="s">
        <v>838</v>
      </c>
      <c r="E284" s="178">
        <v>0</v>
      </c>
      <c r="F284" s="178">
        <v>0</v>
      </c>
      <c r="G284" s="178">
        <v>0</v>
      </c>
      <c r="H284" s="178">
        <v>0</v>
      </c>
      <c r="I284" s="178">
        <v>0</v>
      </c>
      <c r="J284" s="178">
        <v>0</v>
      </c>
      <c r="K284" s="178">
        <v>0</v>
      </c>
      <c r="L284" s="178">
        <v>0</v>
      </c>
      <c r="M284" s="178">
        <v>0</v>
      </c>
      <c r="N284" s="178">
        <v>0</v>
      </c>
      <c r="O284" s="178">
        <v>0</v>
      </c>
      <c r="P284" s="178">
        <v>0</v>
      </c>
      <c r="Q284" s="178">
        <v>0</v>
      </c>
      <c r="R284" s="178">
        <v>0</v>
      </c>
      <c r="S284" s="178">
        <v>0</v>
      </c>
      <c r="T284" s="178">
        <v>0</v>
      </c>
      <c r="U284" s="178">
        <v>0</v>
      </c>
      <c r="V284" s="178">
        <v>0</v>
      </c>
      <c r="W284" s="178">
        <v>0</v>
      </c>
      <c r="X284" s="178">
        <v>0</v>
      </c>
      <c r="Y284" s="178">
        <v>0</v>
      </c>
      <c r="Z284" s="178">
        <v>0</v>
      </c>
      <c r="AA284" s="178">
        <v>0</v>
      </c>
      <c r="AB284" s="178">
        <v>0</v>
      </c>
      <c r="AC284" s="178">
        <v>0</v>
      </c>
      <c r="AD284" s="178">
        <v>0</v>
      </c>
      <c r="AE284" s="178">
        <v>0</v>
      </c>
      <c r="AF284" s="178">
        <v>0</v>
      </c>
      <c r="AG284" s="178">
        <v>0</v>
      </c>
      <c r="AH284" s="178">
        <v>0</v>
      </c>
      <c r="AI284" s="178">
        <v>0</v>
      </c>
      <c r="AJ284" s="178">
        <v>0</v>
      </c>
      <c r="AK284" s="178">
        <v>0</v>
      </c>
      <c r="AL284" s="178">
        <v>0</v>
      </c>
      <c r="AM284" s="178">
        <v>0</v>
      </c>
      <c r="AN284" s="178">
        <v>14</v>
      </c>
      <c r="AO284" s="178">
        <v>14</v>
      </c>
      <c r="AP284" s="178">
        <v>14</v>
      </c>
      <c r="AQ284" s="178">
        <v>14</v>
      </c>
      <c r="AR284" s="178">
        <v>14</v>
      </c>
      <c r="AS284" s="178">
        <v>14</v>
      </c>
      <c r="AT284" s="178">
        <v>14</v>
      </c>
      <c r="AU284" s="178">
        <v>14</v>
      </c>
      <c r="AV284" s="178">
        <v>14</v>
      </c>
      <c r="AW284" s="178">
        <v>14</v>
      </c>
      <c r="AX284" s="178">
        <v>14</v>
      </c>
      <c r="AY284" s="178">
        <v>14</v>
      </c>
      <c r="AZ284" s="178">
        <v>14</v>
      </c>
      <c r="BA284" s="178">
        <v>14</v>
      </c>
      <c r="BB284" s="178">
        <v>14</v>
      </c>
      <c r="BC284" s="178">
        <v>14</v>
      </c>
      <c r="BD284" s="178">
        <v>14</v>
      </c>
      <c r="BE284" s="178">
        <v>14</v>
      </c>
      <c r="BF284" s="178">
        <v>14</v>
      </c>
      <c r="BG284" s="178">
        <v>14</v>
      </c>
      <c r="BH284" s="178">
        <v>14</v>
      </c>
      <c r="BI284" s="178">
        <v>14</v>
      </c>
      <c r="BJ284" s="178">
        <v>14</v>
      </c>
      <c r="BK284" s="165">
        <v>14</v>
      </c>
      <c r="BL284" s="178">
        <v>14</v>
      </c>
      <c r="BM284" s="178">
        <v>14</v>
      </c>
      <c r="BN284" s="178">
        <v>14</v>
      </c>
      <c r="BO284" s="167">
        <v>14</v>
      </c>
    </row>
    <row r="285" spans="1:67" s="41" customFormat="1" ht="15" customHeight="1" x14ac:dyDescent="0.25">
      <c r="A285" s="139">
        <v>278</v>
      </c>
      <c r="B285" s="139" t="s">
        <v>1135</v>
      </c>
      <c r="C285" s="139" t="s">
        <v>644</v>
      </c>
      <c r="D285" s="163" t="s">
        <v>244</v>
      </c>
      <c r="E285" s="178">
        <v>664</v>
      </c>
      <c r="F285" s="178">
        <v>664</v>
      </c>
      <c r="G285" s="178">
        <v>664</v>
      </c>
      <c r="H285" s="178">
        <v>664</v>
      </c>
      <c r="I285" s="178">
        <v>664</v>
      </c>
      <c r="J285" s="178">
        <v>664</v>
      </c>
      <c r="K285" s="178">
        <v>664</v>
      </c>
      <c r="L285" s="178">
        <v>664</v>
      </c>
      <c r="M285" s="178">
        <v>664</v>
      </c>
      <c r="N285" s="178">
        <v>664</v>
      </c>
      <c r="O285" s="178">
        <v>664</v>
      </c>
      <c r="P285" s="178">
        <v>664</v>
      </c>
      <c r="Q285" s="178">
        <v>664</v>
      </c>
      <c r="R285" s="178">
        <v>664</v>
      </c>
      <c r="S285" s="178">
        <v>664</v>
      </c>
      <c r="T285" s="178">
        <v>664</v>
      </c>
      <c r="U285" s="178">
        <v>664</v>
      </c>
      <c r="V285" s="178">
        <v>664</v>
      </c>
      <c r="W285" s="178">
        <v>664</v>
      </c>
      <c r="X285" s="178">
        <v>664</v>
      </c>
      <c r="Y285" s="178">
        <v>664</v>
      </c>
      <c r="Z285" s="178">
        <v>664</v>
      </c>
      <c r="AA285" s="178">
        <v>664</v>
      </c>
      <c r="AB285" s="178">
        <v>664</v>
      </c>
      <c r="AC285" s="178">
        <v>664</v>
      </c>
      <c r="AD285" s="178">
        <v>664</v>
      </c>
      <c r="AE285" s="178">
        <v>664</v>
      </c>
      <c r="AF285" s="178">
        <v>664</v>
      </c>
      <c r="AG285" s="178">
        <v>664</v>
      </c>
      <c r="AH285" s="178">
        <v>664</v>
      </c>
      <c r="AI285" s="178">
        <v>664</v>
      </c>
      <c r="AJ285" s="178">
        <v>664</v>
      </c>
      <c r="AK285" s="178">
        <v>664</v>
      </c>
      <c r="AL285" s="178">
        <v>664</v>
      </c>
      <c r="AM285" s="178">
        <v>664</v>
      </c>
      <c r="AN285" s="178">
        <v>664</v>
      </c>
      <c r="AO285" s="178">
        <v>660</v>
      </c>
      <c r="AP285" s="178">
        <v>660</v>
      </c>
      <c r="AQ285" s="178">
        <v>660</v>
      </c>
      <c r="AR285" s="178">
        <v>660</v>
      </c>
      <c r="AS285" s="178">
        <v>708</v>
      </c>
      <c r="AT285" s="178">
        <v>660</v>
      </c>
      <c r="AU285" s="178">
        <v>660</v>
      </c>
      <c r="AV285" s="178">
        <v>660</v>
      </c>
      <c r="AW285" s="178">
        <v>660</v>
      </c>
      <c r="AX285" s="178">
        <v>660</v>
      </c>
      <c r="AY285" s="178">
        <v>660</v>
      </c>
      <c r="AZ285" s="178">
        <v>660</v>
      </c>
      <c r="BA285" s="178">
        <v>816</v>
      </c>
      <c r="BB285" s="178">
        <v>816</v>
      </c>
      <c r="BC285" s="178">
        <v>816</v>
      </c>
      <c r="BD285" s="178">
        <v>736</v>
      </c>
      <c r="BE285" s="178">
        <v>736</v>
      </c>
      <c r="BF285" s="178">
        <v>815</v>
      </c>
      <c r="BG285" s="178">
        <v>815</v>
      </c>
      <c r="BH285" s="178">
        <v>815</v>
      </c>
      <c r="BI285" s="178">
        <v>815</v>
      </c>
      <c r="BJ285" s="178">
        <v>815</v>
      </c>
      <c r="BK285" s="165">
        <v>815</v>
      </c>
      <c r="BL285" s="178">
        <v>815</v>
      </c>
      <c r="BM285" s="178">
        <v>815</v>
      </c>
      <c r="BN285" s="178">
        <v>815</v>
      </c>
      <c r="BO285" s="167">
        <v>815</v>
      </c>
    </row>
    <row r="286" spans="1:67" s="41" customFormat="1" ht="15" customHeight="1" x14ac:dyDescent="0.25">
      <c r="A286" s="139">
        <v>279</v>
      </c>
      <c r="B286" s="139" t="s">
        <v>1136</v>
      </c>
      <c r="C286" s="139" t="s">
        <v>645</v>
      </c>
      <c r="D286" s="163" t="s">
        <v>245</v>
      </c>
      <c r="E286" s="178">
        <v>327</v>
      </c>
      <c r="F286" s="178">
        <v>327</v>
      </c>
      <c r="G286" s="178">
        <v>327</v>
      </c>
      <c r="H286" s="178">
        <v>327</v>
      </c>
      <c r="I286" s="178">
        <v>327</v>
      </c>
      <c r="J286" s="178">
        <v>327</v>
      </c>
      <c r="K286" s="178">
        <v>327</v>
      </c>
      <c r="L286" s="178">
        <v>327</v>
      </c>
      <c r="M286" s="178">
        <v>327</v>
      </c>
      <c r="N286" s="178">
        <v>314</v>
      </c>
      <c r="O286" s="178">
        <v>314</v>
      </c>
      <c r="P286" s="178">
        <v>314</v>
      </c>
      <c r="Q286" s="178">
        <v>314</v>
      </c>
      <c r="R286" s="178">
        <v>314</v>
      </c>
      <c r="S286" s="178">
        <v>314</v>
      </c>
      <c r="T286" s="178">
        <v>314</v>
      </c>
      <c r="U286" s="178">
        <v>314</v>
      </c>
      <c r="V286" s="178">
        <v>314</v>
      </c>
      <c r="W286" s="178">
        <v>314</v>
      </c>
      <c r="X286" s="178">
        <v>314</v>
      </c>
      <c r="Y286" s="178">
        <v>314</v>
      </c>
      <c r="Z286" s="178">
        <v>314</v>
      </c>
      <c r="AA286" s="178">
        <v>314</v>
      </c>
      <c r="AB286" s="178">
        <v>314</v>
      </c>
      <c r="AC286" s="178">
        <v>314</v>
      </c>
      <c r="AD286" s="178">
        <v>314</v>
      </c>
      <c r="AE286" s="178">
        <v>314</v>
      </c>
      <c r="AF286" s="178">
        <v>314</v>
      </c>
      <c r="AG286" s="178">
        <v>314</v>
      </c>
      <c r="AH286" s="178">
        <v>314</v>
      </c>
      <c r="AI286" s="178">
        <v>314</v>
      </c>
      <c r="AJ286" s="178">
        <v>314</v>
      </c>
      <c r="AK286" s="178">
        <v>314</v>
      </c>
      <c r="AL286" s="178">
        <v>314</v>
      </c>
      <c r="AM286" s="178">
        <v>314</v>
      </c>
      <c r="AN286" s="178">
        <v>314</v>
      </c>
      <c r="AO286" s="178">
        <v>367</v>
      </c>
      <c r="AP286" s="178">
        <v>367</v>
      </c>
      <c r="AQ286" s="178">
        <v>415</v>
      </c>
      <c r="AR286" s="178">
        <v>510</v>
      </c>
      <c r="AS286" s="178">
        <v>510</v>
      </c>
      <c r="AT286" s="178">
        <v>510</v>
      </c>
      <c r="AU286" s="178">
        <v>518</v>
      </c>
      <c r="AV286" s="178">
        <v>518</v>
      </c>
      <c r="AW286" s="178">
        <v>555</v>
      </c>
      <c r="AX286" s="178">
        <v>555</v>
      </c>
      <c r="AY286" s="178">
        <v>555</v>
      </c>
      <c r="AZ286" s="178">
        <v>555</v>
      </c>
      <c r="BA286" s="178">
        <v>555</v>
      </c>
      <c r="BB286" s="178">
        <v>560</v>
      </c>
      <c r="BC286" s="178">
        <v>560</v>
      </c>
      <c r="BD286" s="178">
        <v>560</v>
      </c>
      <c r="BE286" s="178">
        <v>560</v>
      </c>
      <c r="BF286" s="178">
        <v>564</v>
      </c>
      <c r="BG286" s="178">
        <v>573</v>
      </c>
      <c r="BH286" s="178">
        <v>573</v>
      </c>
      <c r="BI286" s="178">
        <v>573</v>
      </c>
      <c r="BJ286" s="178">
        <v>584</v>
      </c>
      <c r="BK286" s="165">
        <v>584</v>
      </c>
      <c r="BL286" s="178">
        <v>584</v>
      </c>
      <c r="BM286" s="178">
        <v>584</v>
      </c>
      <c r="BN286" s="178">
        <v>584</v>
      </c>
      <c r="BO286" s="167">
        <v>584</v>
      </c>
    </row>
    <row r="287" spans="1:67" s="41" customFormat="1" ht="15" customHeight="1" x14ac:dyDescent="0.25">
      <c r="A287" s="139">
        <v>280</v>
      </c>
      <c r="B287" s="139" t="s">
        <v>1137</v>
      </c>
      <c r="C287" s="139" t="s">
        <v>646</v>
      </c>
      <c r="D287" s="163" t="s">
        <v>246</v>
      </c>
      <c r="E287" s="178">
        <v>17</v>
      </c>
      <c r="F287" s="178">
        <v>17</v>
      </c>
      <c r="G287" s="178">
        <v>17</v>
      </c>
      <c r="H287" s="178">
        <v>17</v>
      </c>
      <c r="I287" s="178">
        <v>17</v>
      </c>
      <c r="J287" s="178">
        <v>17</v>
      </c>
      <c r="K287" s="178">
        <v>17</v>
      </c>
      <c r="L287" s="178">
        <v>17</v>
      </c>
      <c r="M287" s="178">
        <v>17</v>
      </c>
      <c r="N287" s="178">
        <v>17</v>
      </c>
      <c r="O287" s="178">
        <v>17</v>
      </c>
      <c r="P287" s="178">
        <v>17</v>
      </c>
      <c r="Q287" s="178">
        <v>17</v>
      </c>
      <c r="R287" s="178">
        <v>17</v>
      </c>
      <c r="S287" s="178">
        <v>17</v>
      </c>
      <c r="T287" s="178">
        <v>17</v>
      </c>
      <c r="U287" s="178">
        <v>17</v>
      </c>
      <c r="V287" s="178">
        <v>17</v>
      </c>
      <c r="W287" s="178">
        <v>17</v>
      </c>
      <c r="X287" s="178">
        <v>17</v>
      </c>
      <c r="Y287" s="178">
        <v>17</v>
      </c>
      <c r="Z287" s="178">
        <v>17</v>
      </c>
      <c r="AA287" s="178">
        <v>17</v>
      </c>
      <c r="AB287" s="178">
        <v>17</v>
      </c>
      <c r="AC287" s="178">
        <v>17</v>
      </c>
      <c r="AD287" s="178">
        <v>17</v>
      </c>
      <c r="AE287" s="178">
        <v>17</v>
      </c>
      <c r="AF287" s="178">
        <v>17</v>
      </c>
      <c r="AG287" s="178">
        <v>17</v>
      </c>
      <c r="AH287" s="178">
        <v>17</v>
      </c>
      <c r="AI287" s="178">
        <v>17</v>
      </c>
      <c r="AJ287" s="178">
        <v>17</v>
      </c>
      <c r="AK287" s="178">
        <v>17</v>
      </c>
      <c r="AL287" s="178">
        <v>17</v>
      </c>
      <c r="AM287" s="178">
        <v>17</v>
      </c>
      <c r="AN287" s="178">
        <v>17</v>
      </c>
      <c r="AO287" s="178">
        <v>17</v>
      </c>
      <c r="AP287" s="178">
        <v>17</v>
      </c>
      <c r="AQ287" s="178">
        <v>17</v>
      </c>
      <c r="AR287" s="178">
        <v>17</v>
      </c>
      <c r="AS287" s="178">
        <v>17</v>
      </c>
      <c r="AT287" s="178">
        <v>17</v>
      </c>
      <c r="AU287" s="178">
        <v>17</v>
      </c>
      <c r="AV287" s="178">
        <v>17</v>
      </c>
      <c r="AW287" s="178">
        <v>17</v>
      </c>
      <c r="AX287" s="178">
        <v>17</v>
      </c>
      <c r="AY287" s="178">
        <v>17</v>
      </c>
      <c r="AZ287" s="178">
        <v>17</v>
      </c>
      <c r="BA287" s="178">
        <v>17</v>
      </c>
      <c r="BB287" s="178">
        <v>17</v>
      </c>
      <c r="BC287" s="178">
        <v>17</v>
      </c>
      <c r="BD287" s="178">
        <v>17</v>
      </c>
      <c r="BE287" s="178">
        <v>17</v>
      </c>
      <c r="BF287" s="178">
        <v>17</v>
      </c>
      <c r="BG287" s="178">
        <v>17</v>
      </c>
      <c r="BH287" s="178">
        <v>0</v>
      </c>
      <c r="BI287" s="178">
        <v>0</v>
      </c>
      <c r="BJ287" s="178">
        <v>0</v>
      </c>
      <c r="BK287" s="178">
        <v>0</v>
      </c>
      <c r="BL287" s="178">
        <v>0</v>
      </c>
      <c r="BM287" s="178">
        <v>0</v>
      </c>
      <c r="BN287" s="178">
        <v>0</v>
      </c>
      <c r="BO287" s="167">
        <v>0</v>
      </c>
    </row>
    <row r="288" spans="1:67" s="41" customFormat="1" ht="15" customHeight="1" x14ac:dyDescent="0.25">
      <c r="A288" s="139">
        <v>281</v>
      </c>
      <c r="B288" s="139" t="s">
        <v>1138</v>
      </c>
      <c r="C288" s="139" t="s">
        <v>647</v>
      </c>
      <c r="D288" s="163" t="s">
        <v>247</v>
      </c>
      <c r="E288" s="178">
        <v>17</v>
      </c>
      <c r="F288" s="178">
        <v>17</v>
      </c>
      <c r="G288" s="178">
        <v>17</v>
      </c>
      <c r="H288" s="178">
        <v>17</v>
      </c>
      <c r="I288" s="178">
        <v>17</v>
      </c>
      <c r="J288" s="178">
        <v>17</v>
      </c>
      <c r="K288" s="178">
        <v>17</v>
      </c>
      <c r="L288" s="178">
        <v>17</v>
      </c>
      <c r="M288" s="178">
        <v>17</v>
      </c>
      <c r="N288" s="178">
        <v>17</v>
      </c>
      <c r="O288" s="178">
        <v>17</v>
      </c>
      <c r="P288" s="178">
        <v>17</v>
      </c>
      <c r="Q288" s="178">
        <v>17</v>
      </c>
      <c r="R288" s="178">
        <v>17</v>
      </c>
      <c r="S288" s="178">
        <v>17</v>
      </c>
      <c r="T288" s="178">
        <v>17</v>
      </c>
      <c r="U288" s="178">
        <v>17</v>
      </c>
      <c r="V288" s="178">
        <v>17</v>
      </c>
      <c r="W288" s="178">
        <v>17</v>
      </c>
      <c r="X288" s="178">
        <v>17</v>
      </c>
      <c r="Y288" s="178">
        <v>17</v>
      </c>
      <c r="Z288" s="178">
        <v>17</v>
      </c>
      <c r="AA288" s="178">
        <v>17</v>
      </c>
      <c r="AB288" s="178">
        <v>17</v>
      </c>
      <c r="AC288" s="178">
        <v>17</v>
      </c>
      <c r="AD288" s="178">
        <v>17</v>
      </c>
      <c r="AE288" s="178">
        <v>17</v>
      </c>
      <c r="AF288" s="178">
        <v>17</v>
      </c>
      <c r="AG288" s="178">
        <v>17</v>
      </c>
      <c r="AH288" s="178">
        <v>17</v>
      </c>
      <c r="AI288" s="178">
        <v>17</v>
      </c>
      <c r="AJ288" s="178">
        <v>17</v>
      </c>
      <c r="AK288" s="178">
        <v>17</v>
      </c>
      <c r="AL288" s="178">
        <v>17</v>
      </c>
      <c r="AM288" s="178">
        <v>17</v>
      </c>
      <c r="AN288" s="178">
        <v>17</v>
      </c>
      <c r="AO288" s="178">
        <v>17</v>
      </c>
      <c r="AP288" s="178">
        <v>17</v>
      </c>
      <c r="AQ288" s="178">
        <v>34</v>
      </c>
      <c r="AR288" s="178">
        <v>34</v>
      </c>
      <c r="AS288" s="178">
        <v>34</v>
      </c>
      <c r="AT288" s="178">
        <v>34</v>
      </c>
      <c r="AU288" s="178">
        <v>34</v>
      </c>
      <c r="AV288" s="178">
        <v>34</v>
      </c>
      <c r="AW288" s="178">
        <v>34</v>
      </c>
      <c r="AX288" s="178">
        <v>34</v>
      </c>
      <c r="AY288" s="178">
        <v>34</v>
      </c>
      <c r="AZ288" s="178">
        <v>34</v>
      </c>
      <c r="BA288" s="178">
        <v>34</v>
      </c>
      <c r="BB288" s="178">
        <v>34</v>
      </c>
      <c r="BC288" s="178">
        <v>34</v>
      </c>
      <c r="BD288" s="178">
        <v>34</v>
      </c>
      <c r="BE288" s="178">
        <v>34</v>
      </c>
      <c r="BF288" s="178">
        <v>34</v>
      </c>
      <c r="BG288" s="178">
        <v>34</v>
      </c>
      <c r="BH288" s="178">
        <v>34</v>
      </c>
      <c r="BI288" s="178">
        <v>34</v>
      </c>
      <c r="BJ288" s="178">
        <v>0</v>
      </c>
      <c r="BK288" s="178">
        <v>0</v>
      </c>
      <c r="BL288" s="178">
        <v>0</v>
      </c>
      <c r="BM288" s="178">
        <v>0</v>
      </c>
      <c r="BN288" s="178">
        <v>0</v>
      </c>
      <c r="BO288" s="167">
        <v>0</v>
      </c>
    </row>
    <row r="289" spans="1:67" s="41" customFormat="1" ht="15" customHeight="1" x14ac:dyDescent="0.25">
      <c r="A289" s="139">
        <v>282</v>
      </c>
      <c r="B289" s="139" t="s">
        <v>1139</v>
      </c>
      <c r="C289" s="139" t="s">
        <v>648</v>
      </c>
      <c r="D289" s="163" t="s">
        <v>248</v>
      </c>
      <c r="E289" s="178">
        <v>12</v>
      </c>
      <c r="F289" s="178">
        <v>12</v>
      </c>
      <c r="G289" s="178">
        <v>12</v>
      </c>
      <c r="H289" s="178">
        <v>12</v>
      </c>
      <c r="I289" s="178">
        <v>12</v>
      </c>
      <c r="J289" s="178">
        <v>12</v>
      </c>
      <c r="K289" s="178">
        <v>12</v>
      </c>
      <c r="L289" s="178">
        <v>12</v>
      </c>
      <c r="M289" s="178">
        <v>12</v>
      </c>
      <c r="N289" s="178">
        <v>12</v>
      </c>
      <c r="O289" s="178">
        <v>12</v>
      </c>
      <c r="P289" s="178">
        <v>12</v>
      </c>
      <c r="Q289" s="178">
        <v>12</v>
      </c>
      <c r="R289" s="178">
        <v>12</v>
      </c>
      <c r="S289" s="178">
        <v>12</v>
      </c>
      <c r="T289" s="178">
        <v>12</v>
      </c>
      <c r="U289" s="178">
        <v>12</v>
      </c>
      <c r="V289" s="178">
        <v>12</v>
      </c>
      <c r="W289" s="178">
        <v>12</v>
      </c>
      <c r="X289" s="178">
        <v>12</v>
      </c>
      <c r="Y289" s="178">
        <v>0</v>
      </c>
      <c r="Z289" s="178">
        <v>0</v>
      </c>
      <c r="AA289" s="178">
        <v>0</v>
      </c>
      <c r="AB289" s="178">
        <v>0</v>
      </c>
      <c r="AC289" s="178">
        <v>0</v>
      </c>
      <c r="AD289" s="178">
        <v>0</v>
      </c>
      <c r="AE289" s="178">
        <v>0</v>
      </c>
      <c r="AF289" s="178">
        <v>0</v>
      </c>
      <c r="AG289" s="178">
        <v>0</v>
      </c>
      <c r="AH289" s="178">
        <v>0</v>
      </c>
      <c r="AI289" s="178">
        <v>0</v>
      </c>
      <c r="AJ289" s="178">
        <v>0</v>
      </c>
      <c r="AK289" s="178">
        <v>0</v>
      </c>
      <c r="AL289" s="178">
        <v>0</v>
      </c>
      <c r="AM289" s="178">
        <v>0</v>
      </c>
      <c r="AN289" s="178">
        <v>0</v>
      </c>
      <c r="AO289" s="178">
        <v>0</v>
      </c>
      <c r="AP289" s="178">
        <v>0</v>
      </c>
      <c r="AQ289" s="178">
        <v>0</v>
      </c>
      <c r="AR289" s="178">
        <v>0</v>
      </c>
      <c r="AS289" s="178">
        <v>0</v>
      </c>
      <c r="AT289" s="178">
        <v>0</v>
      </c>
      <c r="AU289" s="178">
        <v>0</v>
      </c>
      <c r="AV289" s="178">
        <v>0</v>
      </c>
      <c r="AW289" s="178">
        <v>0</v>
      </c>
      <c r="AX289" s="178">
        <v>0</v>
      </c>
      <c r="AY289" s="178">
        <v>0</v>
      </c>
      <c r="AZ289" s="178">
        <v>0</v>
      </c>
      <c r="BA289" s="178">
        <v>0</v>
      </c>
      <c r="BB289" s="178">
        <v>0</v>
      </c>
      <c r="BC289" s="178">
        <v>0</v>
      </c>
      <c r="BD289" s="178">
        <v>0</v>
      </c>
      <c r="BE289" s="178">
        <v>0</v>
      </c>
      <c r="BF289" s="178">
        <v>0</v>
      </c>
      <c r="BG289" s="178">
        <v>0</v>
      </c>
      <c r="BH289" s="178">
        <v>0</v>
      </c>
      <c r="BI289" s="178">
        <v>0</v>
      </c>
      <c r="BJ289" s="178">
        <v>0</v>
      </c>
      <c r="BK289" s="178">
        <v>0</v>
      </c>
      <c r="BL289" s="178">
        <v>0</v>
      </c>
      <c r="BM289" s="178">
        <v>0</v>
      </c>
      <c r="BN289" s="178">
        <v>0</v>
      </c>
      <c r="BO289" s="167">
        <v>0</v>
      </c>
    </row>
    <row r="290" spans="1:67" s="41" customFormat="1" ht="15" customHeight="1" x14ac:dyDescent="0.25">
      <c r="A290" s="139">
        <v>283</v>
      </c>
      <c r="B290" s="139" t="s">
        <v>1140</v>
      </c>
      <c r="C290" s="139" t="s">
        <v>649</v>
      </c>
      <c r="D290" s="163" t="s">
        <v>249</v>
      </c>
      <c r="E290" s="178">
        <v>274</v>
      </c>
      <c r="F290" s="178">
        <v>274</v>
      </c>
      <c r="G290" s="178">
        <v>274</v>
      </c>
      <c r="H290" s="178">
        <v>274</v>
      </c>
      <c r="I290" s="178">
        <v>274</v>
      </c>
      <c r="J290" s="178">
        <v>274</v>
      </c>
      <c r="K290" s="178">
        <v>274</v>
      </c>
      <c r="L290" s="178">
        <v>274</v>
      </c>
      <c r="M290" s="178">
        <v>274</v>
      </c>
      <c r="N290" s="178">
        <v>274</v>
      </c>
      <c r="O290" s="178">
        <v>274</v>
      </c>
      <c r="P290" s="178">
        <v>274</v>
      </c>
      <c r="Q290" s="178">
        <v>274</v>
      </c>
      <c r="R290" s="178">
        <v>274</v>
      </c>
      <c r="S290" s="178">
        <v>274</v>
      </c>
      <c r="T290" s="178">
        <v>274</v>
      </c>
      <c r="U290" s="178">
        <v>274</v>
      </c>
      <c r="V290" s="178">
        <v>274</v>
      </c>
      <c r="W290" s="178">
        <v>274</v>
      </c>
      <c r="X290" s="178">
        <v>274</v>
      </c>
      <c r="Y290" s="178">
        <v>274</v>
      </c>
      <c r="Z290" s="178">
        <v>274</v>
      </c>
      <c r="AA290" s="178">
        <v>274</v>
      </c>
      <c r="AB290" s="178">
        <v>274</v>
      </c>
      <c r="AC290" s="178">
        <v>274</v>
      </c>
      <c r="AD290" s="178">
        <v>274</v>
      </c>
      <c r="AE290" s="178">
        <v>274</v>
      </c>
      <c r="AF290" s="178">
        <v>274</v>
      </c>
      <c r="AG290" s="178">
        <v>274</v>
      </c>
      <c r="AH290" s="178">
        <v>274</v>
      </c>
      <c r="AI290" s="178">
        <v>274</v>
      </c>
      <c r="AJ290" s="178">
        <v>274</v>
      </c>
      <c r="AK290" s="178">
        <v>274</v>
      </c>
      <c r="AL290" s="178">
        <v>274</v>
      </c>
      <c r="AM290" s="178">
        <v>269</v>
      </c>
      <c r="AN290" s="178">
        <v>269</v>
      </c>
      <c r="AO290" s="178">
        <v>335</v>
      </c>
      <c r="AP290" s="178">
        <v>335</v>
      </c>
      <c r="AQ290" s="178">
        <v>335</v>
      </c>
      <c r="AR290" s="178">
        <v>335</v>
      </c>
      <c r="AS290" s="178">
        <v>335</v>
      </c>
      <c r="AT290" s="178">
        <v>335</v>
      </c>
      <c r="AU290" s="178">
        <v>335</v>
      </c>
      <c r="AV290" s="178">
        <v>335</v>
      </c>
      <c r="AW290" s="178">
        <v>335</v>
      </c>
      <c r="AX290" s="178">
        <v>335</v>
      </c>
      <c r="AY290" s="178">
        <v>335</v>
      </c>
      <c r="AZ290" s="178">
        <v>335</v>
      </c>
      <c r="BA290" s="178">
        <v>456</v>
      </c>
      <c r="BB290" s="178">
        <v>456</v>
      </c>
      <c r="BC290" s="178">
        <v>456</v>
      </c>
      <c r="BD290" s="178">
        <v>456</v>
      </c>
      <c r="BE290" s="178">
        <v>456</v>
      </c>
      <c r="BF290" s="178">
        <v>456</v>
      </c>
      <c r="BG290" s="178">
        <v>456</v>
      </c>
      <c r="BH290" s="178">
        <v>456</v>
      </c>
      <c r="BI290" s="178">
        <v>456</v>
      </c>
      <c r="BJ290" s="178">
        <v>456</v>
      </c>
      <c r="BK290" s="165">
        <v>456</v>
      </c>
      <c r="BL290" s="178">
        <v>477</v>
      </c>
      <c r="BM290" s="178">
        <v>477</v>
      </c>
      <c r="BN290" s="178">
        <v>477</v>
      </c>
      <c r="BO290" s="167">
        <v>477</v>
      </c>
    </row>
    <row r="291" spans="1:67" s="41" customFormat="1" ht="15" customHeight="1" x14ac:dyDescent="0.25">
      <c r="A291" s="139">
        <v>284</v>
      </c>
      <c r="B291" s="139" t="s">
        <v>1141</v>
      </c>
      <c r="C291" s="139" t="s">
        <v>650</v>
      </c>
      <c r="D291" s="163" t="s">
        <v>250</v>
      </c>
      <c r="E291" s="178">
        <v>59</v>
      </c>
      <c r="F291" s="178">
        <v>59</v>
      </c>
      <c r="G291" s="178">
        <v>59</v>
      </c>
      <c r="H291" s="178">
        <v>59</v>
      </c>
      <c r="I291" s="178">
        <v>59</v>
      </c>
      <c r="J291" s="178">
        <v>59</v>
      </c>
      <c r="K291" s="178">
        <v>59</v>
      </c>
      <c r="L291" s="178">
        <v>59</v>
      </c>
      <c r="M291" s="178">
        <v>59</v>
      </c>
      <c r="N291" s="178">
        <v>59</v>
      </c>
      <c r="O291" s="178">
        <v>59</v>
      </c>
      <c r="P291" s="178">
        <v>59</v>
      </c>
      <c r="Q291" s="178">
        <v>59</v>
      </c>
      <c r="R291" s="178">
        <v>59</v>
      </c>
      <c r="S291" s="178">
        <v>59</v>
      </c>
      <c r="T291" s="178">
        <v>59</v>
      </c>
      <c r="U291" s="178">
        <v>59</v>
      </c>
      <c r="V291" s="178">
        <v>59</v>
      </c>
      <c r="W291" s="178">
        <v>59</v>
      </c>
      <c r="X291" s="178">
        <v>59</v>
      </c>
      <c r="Y291" s="178">
        <v>59</v>
      </c>
      <c r="Z291" s="178">
        <v>59</v>
      </c>
      <c r="AA291" s="178">
        <v>59</v>
      </c>
      <c r="AB291" s="178">
        <v>59</v>
      </c>
      <c r="AC291" s="178">
        <v>59</v>
      </c>
      <c r="AD291" s="178">
        <v>59</v>
      </c>
      <c r="AE291" s="178">
        <v>59</v>
      </c>
      <c r="AF291" s="178">
        <v>59</v>
      </c>
      <c r="AG291" s="178">
        <v>59</v>
      </c>
      <c r="AH291" s="178">
        <v>59</v>
      </c>
      <c r="AI291" s="178">
        <v>59</v>
      </c>
      <c r="AJ291" s="178">
        <v>59</v>
      </c>
      <c r="AK291" s="178">
        <v>59</v>
      </c>
      <c r="AL291" s="178">
        <v>59</v>
      </c>
      <c r="AM291" s="178">
        <v>59</v>
      </c>
      <c r="AN291" s="178">
        <v>59</v>
      </c>
      <c r="AO291" s="178">
        <v>59</v>
      </c>
      <c r="AP291" s="178">
        <v>59</v>
      </c>
      <c r="AQ291" s="178">
        <v>59</v>
      </c>
      <c r="AR291" s="178">
        <v>59</v>
      </c>
      <c r="AS291" s="178">
        <v>59</v>
      </c>
      <c r="AT291" s="178">
        <v>59</v>
      </c>
      <c r="AU291" s="178">
        <v>59</v>
      </c>
      <c r="AV291" s="178">
        <v>59</v>
      </c>
      <c r="AW291" s="178">
        <v>59</v>
      </c>
      <c r="AX291" s="178">
        <v>59</v>
      </c>
      <c r="AY291" s="178">
        <v>59</v>
      </c>
      <c r="AZ291" s="178">
        <v>59</v>
      </c>
      <c r="BA291" s="178">
        <v>59</v>
      </c>
      <c r="BB291" s="178">
        <v>59</v>
      </c>
      <c r="BC291" s="178">
        <v>106</v>
      </c>
      <c r="BD291" s="178">
        <v>106</v>
      </c>
      <c r="BE291" s="178">
        <v>106</v>
      </c>
      <c r="BF291" s="178">
        <v>106</v>
      </c>
      <c r="BG291" s="178">
        <v>106</v>
      </c>
      <c r="BH291" s="178">
        <v>106</v>
      </c>
      <c r="BI291" s="178">
        <v>106</v>
      </c>
      <c r="BJ291" s="178">
        <v>106</v>
      </c>
      <c r="BK291" s="165">
        <v>106</v>
      </c>
      <c r="BL291" s="178">
        <v>117</v>
      </c>
      <c r="BM291" s="178">
        <v>117</v>
      </c>
      <c r="BN291" s="178">
        <v>117</v>
      </c>
      <c r="BO291" s="167">
        <v>117</v>
      </c>
    </row>
    <row r="292" spans="1:67" s="41" customFormat="1" ht="15" customHeight="1" x14ac:dyDescent="0.25">
      <c r="A292" s="139">
        <v>285</v>
      </c>
      <c r="B292" s="139" t="s">
        <v>1142</v>
      </c>
      <c r="C292" s="139" t="s">
        <v>651</v>
      </c>
      <c r="D292" s="163" t="s">
        <v>251</v>
      </c>
      <c r="E292" s="178">
        <v>70</v>
      </c>
      <c r="F292" s="178">
        <v>70</v>
      </c>
      <c r="G292" s="178">
        <v>70</v>
      </c>
      <c r="H292" s="178">
        <v>70</v>
      </c>
      <c r="I292" s="178">
        <v>70</v>
      </c>
      <c r="J292" s="178">
        <v>70</v>
      </c>
      <c r="K292" s="178">
        <v>70</v>
      </c>
      <c r="L292" s="178">
        <v>70</v>
      </c>
      <c r="M292" s="178">
        <v>70</v>
      </c>
      <c r="N292" s="178">
        <v>70</v>
      </c>
      <c r="O292" s="178">
        <v>70</v>
      </c>
      <c r="P292" s="178">
        <v>70</v>
      </c>
      <c r="Q292" s="178">
        <v>70</v>
      </c>
      <c r="R292" s="178">
        <v>70</v>
      </c>
      <c r="S292" s="178">
        <v>70</v>
      </c>
      <c r="T292" s="178">
        <v>70</v>
      </c>
      <c r="U292" s="178">
        <v>70</v>
      </c>
      <c r="V292" s="178">
        <v>70</v>
      </c>
      <c r="W292" s="178">
        <v>70</v>
      </c>
      <c r="X292" s="178">
        <v>70</v>
      </c>
      <c r="Y292" s="178">
        <v>70</v>
      </c>
      <c r="Z292" s="178">
        <v>0</v>
      </c>
      <c r="AA292" s="178">
        <v>0</v>
      </c>
      <c r="AB292" s="178">
        <v>0</v>
      </c>
      <c r="AC292" s="178">
        <v>0</v>
      </c>
      <c r="AD292" s="178">
        <v>0</v>
      </c>
      <c r="AE292" s="178">
        <v>0</v>
      </c>
      <c r="AF292" s="178">
        <v>0</v>
      </c>
      <c r="AG292" s="178">
        <v>0</v>
      </c>
      <c r="AH292" s="178">
        <v>0</v>
      </c>
      <c r="AI292" s="178">
        <v>0</v>
      </c>
      <c r="AJ292" s="178">
        <v>0</v>
      </c>
      <c r="AK292" s="178">
        <v>0</v>
      </c>
      <c r="AL292" s="178">
        <v>0</v>
      </c>
      <c r="AM292" s="178">
        <v>0</v>
      </c>
      <c r="AN292" s="178">
        <v>0</v>
      </c>
      <c r="AO292" s="178">
        <v>0</v>
      </c>
      <c r="AP292" s="178">
        <v>0</v>
      </c>
      <c r="AQ292" s="178">
        <v>0</v>
      </c>
      <c r="AR292" s="178">
        <v>0</v>
      </c>
      <c r="AS292" s="178">
        <v>0</v>
      </c>
      <c r="AT292" s="178">
        <v>0</v>
      </c>
      <c r="AU292" s="178">
        <v>0</v>
      </c>
      <c r="AV292" s="178">
        <v>0</v>
      </c>
      <c r="AW292" s="178">
        <v>0</v>
      </c>
      <c r="AX292" s="178">
        <v>0</v>
      </c>
      <c r="AY292" s="178">
        <v>0</v>
      </c>
      <c r="AZ292" s="178">
        <v>0</v>
      </c>
      <c r="BA292" s="178">
        <v>0</v>
      </c>
      <c r="BB292" s="178">
        <v>0</v>
      </c>
      <c r="BC292" s="178">
        <v>0</v>
      </c>
      <c r="BD292" s="178">
        <v>0</v>
      </c>
      <c r="BE292" s="178">
        <v>0</v>
      </c>
      <c r="BF292" s="178">
        <v>0</v>
      </c>
      <c r="BG292" s="178">
        <v>0</v>
      </c>
      <c r="BH292" s="178">
        <v>0</v>
      </c>
      <c r="BI292" s="178">
        <v>0</v>
      </c>
      <c r="BJ292" s="178">
        <v>0</v>
      </c>
      <c r="BK292" s="178">
        <v>0</v>
      </c>
      <c r="BL292" s="178">
        <v>0</v>
      </c>
      <c r="BM292" s="178">
        <v>0</v>
      </c>
      <c r="BN292" s="178">
        <v>0</v>
      </c>
      <c r="BO292" s="167">
        <v>0</v>
      </c>
    </row>
    <row r="293" spans="1:67" s="41" customFormat="1" ht="15" customHeight="1" x14ac:dyDescent="0.25">
      <c r="A293" s="139">
        <v>286</v>
      </c>
      <c r="B293" s="139" t="s">
        <v>1143</v>
      </c>
      <c r="C293" s="139" t="s">
        <v>1144</v>
      </c>
      <c r="D293" s="163" t="s">
        <v>844</v>
      </c>
      <c r="E293" s="178">
        <v>0</v>
      </c>
      <c r="F293" s="178">
        <v>0</v>
      </c>
      <c r="G293" s="178">
        <v>0</v>
      </c>
      <c r="H293" s="178">
        <v>0</v>
      </c>
      <c r="I293" s="178">
        <v>0</v>
      </c>
      <c r="J293" s="178">
        <v>0</v>
      </c>
      <c r="K293" s="178">
        <v>0</v>
      </c>
      <c r="L293" s="178">
        <v>0</v>
      </c>
      <c r="M293" s="178">
        <v>0</v>
      </c>
      <c r="N293" s="178">
        <v>0</v>
      </c>
      <c r="O293" s="178">
        <v>0</v>
      </c>
      <c r="P293" s="178">
        <v>0</v>
      </c>
      <c r="Q293" s="178">
        <v>0</v>
      </c>
      <c r="R293" s="178">
        <v>0</v>
      </c>
      <c r="S293" s="178">
        <v>0</v>
      </c>
      <c r="T293" s="178">
        <v>0</v>
      </c>
      <c r="U293" s="178">
        <v>0</v>
      </c>
      <c r="V293" s="178">
        <v>0</v>
      </c>
      <c r="W293" s="178">
        <v>0</v>
      </c>
      <c r="X293" s="178">
        <v>0</v>
      </c>
      <c r="Y293" s="178">
        <v>0</v>
      </c>
      <c r="Z293" s="178">
        <v>0</v>
      </c>
      <c r="AA293" s="178">
        <v>0</v>
      </c>
      <c r="AB293" s="178">
        <v>0</v>
      </c>
      <c r="AC293" s="178">
        <v>0</v>
      </c>
      <c r="AD293" s="178">
        <v>0</v>
      </c>
      <c r="AE293" s="178">
        <v>0</v>
      </c>
      <c r="AF293" s="178">
        <v>0</v>
      </c>
      <c r="AG293" s="178">
        <v>0</v>
      </c>
      <c r="AH293" s="178">
        <v>0</v>
      </c>
      <c r="AI293" s="178">
        <v>0</v>
      </c>
      <c r="AJ293" s="178">
        <v>0</v>
      </c>
      <c r="AK293" s="178">
        <v>0</v>
      </c>
      <c r="AL293" s="178">
        <v>0</v>
      </c>
      <c r="AM293" s="178">
        <v>0</v>
      </c>
      <c r="AN293" s="178">
        <v>0</v>
      </c>
      <c r="AO293" s="178">
        <v>22</v>
      </c>
      <c r="AP293" s="178">
        <v>22</v>
      </c>
      <c r="AQ293" s="178">
        <v>22</v>
      </c>
      <c r="AR293" s="178">
        <v>22</v>
      </c>
      <c r="AS293" s="178">
        <v>22</v>
      </c>
      <c r="AT293" s="178">
        <v>22</v>
      </c>
      <c r="AU293" s="178">
        <v>22</v>
      </c>
      <c r="AV293" s="178">
        <v>22</v>
      </c>
      <c r="AW293" s="178">
        <v>22</v>
      </c>
      <c r="AX293" s="178">
        <v>22</v>
      </c>
      <c r="AY293" s="178">
        <v>22</v>
      </c>
      <c r="AZ293" s="178">
        <v>22</v>
      </c>
      <c r="BA293" s="178">
        <v>22</v>
      </c>
      <c r="BB293" s="178">
        <v>22</v>
      </c>
      <c r="BC293" s="178">
        <v>22</v>
      </c>
      <c r="BD293" s="178">
        <v>22</v>
      </c>
      <c r="BE293" s="178">
        <v>22</v>
      </c>
      <c r="BF293" s="178">
        <v>22</v>
      </c>
      <c r="BG293" s="178">
        <v>22</v>
      </c>
      <c r="BH293" s="178">
        <v>22</v>
      </c>
      <c r="BI293" s="178">
        <v>22</v>
      </c>
      <c r="BJ293" s="178">
        <v>22</v>
      </c>
      <c r="BK293" s="165">
        <v>22</v>
      </c>
      <c r="BL293" s="178">
        <v>22</v>
      </c>
      <c r="BM293" s="178">
        <v>22</v>
      </c>
      <c r="BN293" s="178">
        <v>22</v>
      </c>
      <c r="BO293" s="167">
        <v>22</v>
      </c>
    </row>
    <row r="294" spans="1:67" s="41" customFormat="1" ht="15" customHeight="1" x14ac:dyDescent="0.25">
      <c r="A294" s="139">
        <v>287</v>
      </c>
      <c r="B294" s="139" t="s">
        <v>1145</v>
      </c>
      <c r="C294" s="139" t="s">
        <v>652</v>
      </c>
      <c r="D294" s="163" t="s">
        <v>252</v>
      </c>
      <c r="E294" s="178">
        <v>250</v>
      </c>
      <c r="F294" s="178">
        <v>250</v>
      </c>
      <c r="G294" s="178">
        <v>250</v>
      </c>
      <c r="H294" s="178">
        <v>250</v>
      </c>
      <c r="I294" s="178">
        <v>250</v>
      </c>
      <c r="J294" s="178">
        <v>250</v>
      </c>
      <c r="K294" s="178">
        <v>250</v>
      </c>
      <c r="L294" s="178">
        <v>250</v>
      </c>
      <c r="M294" s="178">
        <v>250</v>
      </c>
      <c r="N294" s="178">
        <v>228</v>
      </c>
      <c r="O294" s="178">
        <v>228</v>
      </c>
      <c r="P294" s="178">
        <v>228</v>
      </c>
      <c r="Q294" s="178">
        <v>200</v>
      </c>
      <c r="R294" s="178">
        <v>200</v>
      </c>
      <c r="S294" s="178">
        <v>200</v>
      </c>
      <c r="T294" s="178">
        <v>200</v>
      </c>
      <c r="U294" s="178">
        <v>200</v>
      </c>
      <c r="V294" s="178">
        <v>200</v>
      </c>
      <c r="W294" s="178">
        <v>200</v>
      </c>
      <c r="X294" s="178">
        <v>200</v>
      </c>
      <c r="Y294" s="178">
        <v>200</v>
      </c>
      <c r="Z294" s="178">
        <v>200</v>
      </c>
      <c r="AA294" s="178">
        <v>200</v>
      </c>
      <c r="AB294" s="178">
        <v>200</v>
      </c>
      <c r="AC294" s="178">
        <v>200</v>
      </c>
      <c r="AD294" s="178">
        <v>200</v>
      </c>
      <c r="AE294" s="178">
        <v>200</v>
      </c>
      <c r="AF294" s="178">
        <v>200</v>
      </c>
      <c r="AG294" s="178">
        <v>200</v>
      </c>
      <c r="AH294" s="178">
        <v>200</v>
      </c>
      <c r="AI294" s="178">
        <v>200</v>
      </c>
      <c r="AJ294" s="178">
        <v>200</v>
      </c>
      <c r="AK294" s="178">
        <v>200</v>
      </c>
      <c r="AL294" s="178">
        <v>200</v>
      </c>
      <c r="AM294" s="178">
        <v>200</v>
      </c>
      <c r="AN294" s="178">
        <v>200</v>
      </c>
      <c r="AO294" s="178">
        <v>200</v>
      </c>
      <c r="AP294" s="178">
        <v>200</v>
      </c>
      <c r="AQ294" s="178">
        <v>228</v>
      </c>
      <c r="AR294" s="178">
        <v>228</v>
      </c>
      <c r="AS294" s="178">
        <v>228</v>
      </c>
      <c r="AT294" s="178">
        <v>228</v>
      </c>
      <c r="AU294" s="178">
        <v>228</v>
      </c>
      <c r="AV294" s="178">
        <v>302</v>
      </c>
      <c r="AW294" s="178">
        <v>302</v>
      </c>
      <c r="AX294" s="178">
        <v>302</v>
      </c>
      <c r="AY294" s="178">
        <v>302</v>
      </c>
      <c r="AZ294" s="178">
        <v>302</v>
      </c>
      <c r="BA294" s="178">
        <v>302</v>
      </c>
      <c r="BB294" s="178">
        <v>302</v>
      </c>
      <c r="BC294" s="178">
        <v>302</v>
      </c>
      <c r="BD294" s="178">
        <v>302</v>
      </c>
      <c r="BE294" s="178">
        <v>302</v>
      </c>
      <c r="BF294" s="178">
        <v>302</v>
      </c>
      <c r="BG294" s="178">
        <v>302</v>
      </c>
      <c r="BH294" s="178">
        <v>302</v>
      </c>
      <c r="BI294" s="178">
        <v>302</v>
      </c>
      <c r="BJ294" s="178">
        <v>302</v>
      </c>
      <c r="BK294" s="165">
        <v>302</v>
      </c>
      <c r="BL294" s="178">
        <v>302</v>
      </c>
      <c r="BM294" s="178">
        <v>302</v>
      </c>
      <c r="BN294" s="178">
        <v>302</v>
      </c>
      <c r="BO294" s="167">
        <v>302</v>
      </c>
    </row>
    <row r="295" spans="1:67" s="41" customFormat="1" ht="15" customHeight="1" x14ac:dyDescent="0.25">
      <c r="A295" s="139">
        <v>288</v>
      </c>
      <c r="B295" s="139" t="s">
        <v>1146</v>
      </c>
      <c r="C295" s="139" t="s">
        <v>653</v>
      </c>
      <c r="D295" s="163" t="s">
        <v>253</v>
      </c>
      <c r="E295" s="178">
        <v>87</v>
      </c>
      <c r="F295" s="178">
        <v>87</v>
      </c>
      <c r="G295" s="178">
        <v>87</v>
      </c>
      <c r="H295" s="178">
        <v>87</v>
      </c>
      <c r="I295" s="178">
        <v>87</v>
      </c>
      <c r="J295" s="178">
        <v>87</v>
      </c>
      <c r="K295" s="178">
        <v>87</v>
      </c>
      <c r="L295" s="178">
        <v>87</v>
      </c>
      <c r="M295" s="178">
        <v>87</v>
      </c>
      <c r="N295" s="178">
        <v>87</v>
      </c>
      <c r="O295" s="178">
        <v>87</v>
      </c>
      <c r="P295" s="178">
        <v>87</v>
      </c>
      <c r="Q295" s="178">
        <v>18</v>
      </c>
      <c r="R295" s="178">
        <v>18</v>
      </c>
      <c r="S295" s="178">
        <v>18</v>
      </c>
      <c r="T295" s="178">
        <v>18</v>
      </c>
      <c r="U295" s="178">
        <v>18</v>
      </c>
      <c r="V295" s="178">
        <v>18</v>
      </c>
      <c r="W295" s="178">
        <v>18</v>
      </c>
      <c r="X295" s="178">
        <v>18</v>
      </c>
      <c r="Y295" s="178">
        <v>18</v>
      </c>
      <c r="Z295" s="178">
        <v>18</v>
      </c>
      <c r="AA295" s="178">
        <v>18</v>
      </c>
      <c r="AB295" s="178">
        <v>18</v>
      </c>
      <c r="AC295" s="178">
        <v>18</v>
      </c>
      <c r="AD295" s="178">
        <v>18</v>
      </c>
      <c r="AE295" s="178">
        <v>18</v>
      </c>
      <c r="AF295" s="178">
        <v>18</v>
      </c>
      <c r="AG295" s="178">
        <v>18</v>
      </c>
      <c r="AH295" s="178">
        <v>18</v>
      </c>
      <c r="AI295" s="178">
        <v>18</v>
      </c>
      <c r="AJ295" s="178">
        <v>18</v>
      </c>
      <c r="AK295" s="178">
        <v>18</v>
      </c>
      <c r="AL295" s="178">
        <v>18</v>
      </c>
      <c r="AM295" s="178">
        <v>18</v>
      </c>
      <c r="AN295" s="178">
        <v>18</v>
      </c>
      <c r="AO295" s="178">
        <v>18</v>
      </c>
      <c r="AP295" s="178">
        <v>18</v>
      </c>
      <c r="AQ295" s="178">
        <v>84</v>
      </c>
      <c r="AR295" s="178">
        <v>84</v>
      </c>
      <c r="AS295" s="178">
        <v>84</v>
      </c>
      <c r="AT295" s="178">
        <v>84</v>
      </c>
      <c r="AU295" s="178">
        <v>84</v>
      </c>
      <c r="AV295" s="178">
        <v>84</v>
      </c>
      <c r="AW295" s="178">
        <v>84</v>
      </c>
      <c r="AX295" s="178">
        <v>84</v>
      </c>
      <c r="AY295" s="178">
        <v>84</v>
      </c>
      <c r="AZ295" s="178">
        <v>84</v>
      </c>
      <c r="BA295" s="178">
        <v>84</v>
      </c>
      <c r="BB295" s="178">
        <v>84</v>
      </c>
      <c r="BC295" s="178">
        <v>84</v>
      </c>
      <c r="BD295" s="178">
        <v>84</v>
      </c>
      <c r="BE295" s="178">
        <v>84</v>
      </c>
      <c r="BF295" s="178">
        <v>84</v>
      </c>
      <c r="BG295" s="178">
        <v>84</v>
      </c>
      <c r="BH295" s="178">
        <v>84</v>
      </c>
      <c r="BI295" s="178">
        <v>84</v>
      </c>
      <c r="BJ295" s="178">
        <v>84</v>
      </c>
      <c r="BK295" s="165">
        <v>84</v>
      </c>
      <c r="BL295" s="178">
        <v>84</v>
      </c>
      <c r="BM295" s="178">
        <v>84</v>
      </c>
      <c r="BN295" s="178">
        <v>84</v>
      </c>
      <c r="BO295" s="167">
        <v>84</v>
      </c>
    </row>
    <row r="296" spans="1:67" s="41" customFormat="1" ht="15" customHeight="1" x14ac:dyDescent="0.25">
      <c r="A296" s="139">
        <v>289</v>
      </c>
      <c r="B296" s="139" t="s">
        <v>1147</v>
      </c>
      <c r="C296" s="139" t="s">
        <v>1148</v>
      </c>
      <c r="D296" s="163" t="s">
        <v>817</v>
      </c>
      <c r="E296" s="178"/>
      <c r="F296" s="178"/>
      <c r="G296" s="178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>
        <v>190</v>
      </c>
      <c r="S296" s="178">
        <v>132</v>
      </c>
      <c r="T296" s="178">
        <v>132</v>
      </c>
      <c r="U296" s="178">
        <v>132</v>
      </c>
      <c r="V296" s="178">
        <v>264</v>
      </c>
      <c r="W296" s="178">
        <v>264</v>
      </c>
      <c r="X296" s="178">
        <v>264</v>
      </c>
      <c r="Y296" s="178">
        <v>264</v>
      </c>
      <c r="Z296" s="178">
        <v>264</v>
      </c>
      <c r="AA296" s="178">
        <v>264</v>
      </c>
      <c r="AB296" s="178">
        <v>264</v>
      </c>
      <c r="AC296" s="178">
        <v>264</v>
      </c>
      <c r="AD296" s="178">
        <v>264</v>
      </c>
      <c r="AE296" s="178">
        <v>264</v>
      </c>
      <c r="AF296" s="178">
        <v>346</v>
      </c>
      <c r="AG296" s="178">
        <v>346</v>
      </c>
      <c r="AH296" s="178">
        <v>346</v>
      </c>
      <c r="AI296" s="178">
        <v>346</v>
      </c>
      <c r="AJ296" s="178">
        <v>346</v>
      </c>
      <c r="AK296" s="178">
        <v>346</v>
      </c>
      <c r="AL296" s="178">
        <v>346</v>
      </c>
      <c r="AM296" s="178">
        <v>346</v>
      </c>
      <c r="AN296" s="178">
        <v>346</v>
      </c>
      <c r="AO296" s="178">
        <v>346</v>
      </c>
      <c r="AP296" s="178">
        <v>346</v>
      </c>
      <c r="AQ296" s="178">
        <v>380</v>
      </c>
      <c r="AR296" s="178">
        <v>190</v>
      </c>
      <c r="AS296" s="178">
        <v>190</v>
      </c>
      <c r="AT296" s="178">
        <v>190</v>
      </c>
      <c r="AU296" s="178">
        <v>190</v>
      </c>
      <c r="AV296" s="178">
        <v>190</v>
      </c>
      <c r="AW296" s="178">
        <v>190</v>
      </c>
      <c r="AX296" s="178">
        <v>190</v>
      </c>
      <c r="AY296" s="178">
        <v>190</v>
      </c>
      <c r="AZ296" s="178">
        <v>190</v>
      </c>
      <c r="BA296" s="178">
        <v>190</v>
      </c>
      <c r="BB296" s="178">
        <v>190</v>
      </c>
      <c r="BC296" s="178">
        <v>190</v>
      </c>
      <c r="BD296" s="178">
        <v>190</v>
      </c>
      <c r="BE296" s="178">
        <v>190</v>
      </c>
      <c r="BF296" s="178">
        <v>190</v>
      </c>
      <c r="BG296" s="178">
        <v>190</v>
      </c>
      <c r="BH296" s="178">
        <v>190</v>
      </c>
      <c r="BI296" s="178">
        <v>190</v>
      </c>
      <c r="BJ296" s="178">
        <v>190</v>
      </c>
      <c r="BK296" s="165">
        <v>190</v>
      </c>
      <c r="BL296" s="178">
        <v>190</v>
      </c>
      <c r="BM296" s="178">
        <v>190</v>
      </c>
      <c r="BN296" s="178">
        <v>190</v>
      </c>
      <c r="BO296" s="167">
        <v>190</v>
      </c>
    </row>
    <row r="297" spans="1:67" s="41" customFormat="1" ht="15" customHeight="1" x14ac:dyDescent="0.25">
      <c r="A297" s="139">
        <v>290</v>
      </c>
      <c r="B297" s="139" t="s">
        <v>1149</v>
      </c>
      <c r="C297" s="139" t="s">
        <v>654</v>
      </c>
      <c r="D297" s="163" t="s">
        <v>254</v>
      </c>
      <c r="E297" s="178">
        <v>16</v>
      </c>
      <c r="F297" s="178">
        <v>16</v>
      </c>
      <c r="G297" s="178">
        <v>16</v>
      </c>
      <c r="H297" s="178">
        <v>16</v>
      </c>
      <c r="I297" s="178">
        <v>16</v>
      </c>
      <c r="J297" s="178">
        <v>16</v>
      </c>
      <c r="K297" s="178">
        <v>16</v>
      </c>
      <c r="L297" s="178">
        <v>16</v>
      </c>
      <c r="M297" s="178">
        <v>16</v>
      </c>
      <c r="N297" s="178">
        <v>16</v>
      </c>
      <c r="O297" s="178">
        <v>16</v>
      </c>
      <c r="P297" s="178">
        <v>16</v>
      </c>
      <c r="Q297" s="178">
        <v>16</v>
      </c>
      <c r="R297" s="178">
        <v>16</v>
      </c>
      <c r="S297" s="178">
        <v>16</v>
      </c>
      <c r="T297" s="178">
        <v>16</v>
      </c>
      <c r="U297" s="178">
        <v>16</v>
      </c>
      <c r="V297" s="178">
        <v>16</v>
      </c>
      <c r="W297" s="178">
        <v>16</v>
      </c>
      <c r="X297" s="178">
        <v>16</v>
      </c>
      <c r="Y297" s="178">
        <v>16</v>
      </c>
      <c r="Z297" s="178">
        <v>16</v>
      </c>
      <c r="AA297" s="178">
        <v>16</v>
      </c>
      <c r="AB297" s="178">
        <v>16</v>
      </c>
      <c r="AC297" s="178">
        <v>16</v>
      </c>
      <c r="AD297" s="178">
        <v>16</v>
      </c>
      <c r="AE297" s="178">
        <v>16</v>
      </c>
      <c r="AF297" s="178">
        <v>16</v>
      </c>
      <c r="AG297" s="178">
        <v>16</v>
      </c>
      <c r="AH297" s="178">
        <v>16</v>
      </c>
      <c r="AI297" s="178">
        <v>0</v>
      </c>
      <c r="AJ297" s="178">
        <v>0</v>
      </c>
      <c r="AK297" s="178">
        <v>0</v>
      </c>
      <c r="AL297" s="178">
        <v>0</v>
      </c>
      <c r="AM297" s="178">
        <v>0</v>
      </c>
      <c r="AN297" s="178">
        <v>0</v>
      </c>
      <c r="AO297" s="178">
        <v>0</v>
      </c>
      <c r="AP297" s="178">
        <v>0</v>
      </c>
      <c r="AQ297" s="178">
        <v>0</v>
      </c>
      <c r="AR297" s="178">
        <v>0</v>
      </c>
      <c r="AS297" s="178">
        <v>0</v>
      </c>
      <c r="AT297" s="178">
        <v>0</v>
      </c>
      <c r="AU297" s="178">
        <v>0</v>
      </c>
      <c r="AV297" s="178">
        <v>0</v>
      </c>
      <c r="AW297" s="178">
        <v>0</v>
      </c>
      <c r="AX297" s="178">
        <v>0</v>
      </c>
      <c r="AY297" s="178">
        <v>0</v>
      </c>
      <c r="AZ297" s="178">
        <v>0</v>
      </c>
      <c r="BA297" s="178">
        <v>0</v>
      </c>
      <c r="BB297" s="178">
        <v>0</v>
      </c>
      <c r="BC297" s="178">
        <v>0</v>
      </c>
      <c r="BD297" s="178">
        <v>0</v>
      </c>
      <c r="BE297" s="178">
        <v>0</v>
      </c>
      <c r="BF297" s="178">
        <v>0</v>
      </c>
      <c r="BG297" s="178">
        <v>0</v>
      </c>
      <c r="BH297" s="178">
        <v>0</v>
      </c>
      <c r="BI297" s="178">
        <v>0</v>
      </c>
      <c r="BJ297" s="178">
        <v>0</v>
      </c>
      <c r="BK297" s="178">
        <v>0</v>
      </c>
      <c r="BL297" s="178">
        <v>0</v>
      </c>
      <c r="BM297" s="178">
        <v>0</v>
      </c>
      <c r="BN297" s="178">
        <v>0</v>
      </c>
      <c r="BO297" s="167">
        <v>0</v>
      </c>
    </row>
    <row r="298" spans="1:67" s="41" customFormat="1" ht="15" customHeight="1" x14ac:dyDescent="0.25">
      <c r="A298" s="139">
        <v>291</v>
      </c>
      <c r="B298" s="139" t="s">
        <v>1150</v>
      </c>
      <c r="C298" s="139" t="s">
        <v>655</v>
      </c>
      <c r="D298" s="163" t="s">
        <v>255</v>
      </c>
      <c r="E298" s="178">
        <v>40</v>
      </c>
      <c r="F298" s="178">
        <v>40</v>
      </c>
      <c r="G298" s="178">
        <v>40</v>
      </c>
      <c r="H298" s="178">
        <v>40</v>
      </c>
      <c r="I298" s="178">
        <v>40</v>
      </c>
      <c r="J298" s="178">
        <v>40</v>
      </c>
      <c r="K298" s="178">
        <v>40</v>
      </c>
      <c r="L298" s="178">
        <v>40</v>
      </c>
      <c r="M298" s="178">
        <v>40</v>
      </c>
      <c r="N298" s="178">
        <v>40</v>
      </c>
      <c r="O298" s="178">
        <v>40</v>
      </c>
      <c r="P298" s="178">
        <v>40</v>
      </c>
      <c r="Q298" s="178">
        <v>40</v>
      </c>
      <c r="R298" s="178">
        <v>40</v>
      </c>
      <c r="S298" s="178">
        <v>40</v>
      </c>
      <c r="T298" s="178">
        <v>40</v>
      </c>
      <c r="U298" s="178">
        <v>40</v>
      </c>
      <c r="V298" s="178">
        <v>40</v>
      </c>
      <c r="W298" s="178">
        <v>40</v>
      </c>
      <c r="X298" s="178">
        <v>40</v>
      </c>
      <c r="Y298" s="178">
        <v>40</v>
      </c>
      <c r="Z298" s="178">
        <v>40</v>
      </c>
      <c r="AA298" s="178">
        <v>40</v>
      </c>
      <c r="AB298" s="178">
        <v>40</v>
      </c>
      <c r="AC298" s="178">
        <v>40</v>
      </c>
      <c r="AD298" s="178">
        <v>40</v>
      </c>
      <c r="AE298" s="178">
        <v>40</v>
      </c>
      <c r="AF298" s="178">
        <v>40</v>
      </c>
      <c r="AG298" s="178">
        <v>40</v>
      </c>
      <c r="AH298" s="178">
        <v>40</v>
      </c>
      <c r="AI298" s="178">
        <v>40</v>
      </c>
      <c r="AJ298" s="178">
        <v>40</v>
      </c>
      <c r="AK298" s="178">
        <v>40</v>
      </c>
      <c r="AL298" s="178">
        <v>40</v>
      </c>
      <c r="AM298" s="178">
        <v>40</v>
      </c>
      <c r="AN298" s="178">
        <v>40</v>
      </c>
      <c r="AO298" s="178">
        <v>40</v>
      </c>
      <c r="AP298" s="178">
        <v>40</v>
      </c>
      <c r="AQ298" s="178">
        <v>40</v>
      </c>
      <c r="AR298" s="178">
        <v>40</v>
      </c>
      <c r="AS298" s="178">
        <v>40</v>
      </c>
      <c r="AT298" s="178">
        <v>40</v>
      </c>
      <c r="AU298" s="178">
        <v>40</v>
      </c>
      <c r="AV298" s="178">
        <v>40</v>
      </c>
      <c r="AW298" s="178">
        <v>40</v>
      </c>
      <c r="AX298" s="178">
        <v>40</v>
      </c>
      <c r="AY298" s="178">
        <v>40</v>
      </c>
      <c r="AZ298" s="178">
        <v>40</v>
      </c>
      <c r="BA298" s="178">
        <v>40</v>
      </c>
      <c r="BB298" s="178">
        <v>40</v>
      </c>
      <c r="BC298" s="178">
        <v>40</v>
      </c>
      <c r="BD298" s="178">
        <v>40</v>
      </c>
      <c r="BE298" s="178">
        <v>40</v>
      </c>
      <c r="BF298" s="178">
        <v>40</v>
      </c>
      <c r="BG298" s="178">
        <v>40</v>
      </c>
      <c r="BH298" s="178">
        <v>40</v>
      </c>
      <c r="BI298" s="178">
        <v>40</v>
      </c>
      <c r="BJ298" s="178">
        <v>40</v>
      </c>
      <c r="BK298" s="165">
        <v>40</v>
      </c>
      <c r="BL298" s="178">
        <v>40</v>
      </c>
      <c r="BM298" s="178">
        <v>40</v>
      </c>
      <c r="BN298" s="178">
        <v>40</v>
      </c>
      <c r="BO298" s="167">
        <v>40</v>
      </c>
    </row>
    <row r="299" spans="1:67" s="41" customFormat="1" ht="15" customHeight="1" x14ac:dyDescent="0.25">
      <c r="A299" s="139">
        <v>292</v>
      </c>
      <c r="B299" s="139" t="s">
        <v>1151</v>
      </c>
      <c r="C299" s="139" t="s">
        <v>656</v>
      </c>
      <c r="D299" s="163" t="s">
        <v>256</v>
      </c>
      <c r="E299" s="178">
        <v>72</v>
      </c>
      <c r="F299" s="178">
        <v>72</v>
      </c>
      <c r="G299" s="178">
        <v>72</v>
      </c>
      <c r="H299" s="178">
        <v>72</v>
      </c>
      <c r="I299" s="178">
        <v>72</v>
      </c>
      <c r="J299" s="178">
        <v>72</v>
      </c>
      <c r="K299" s="178">
        <v>72</v>
      </c>
      <c r="L299" s="178">
        <v>72</v>
      </c>
      <c r="M299" s="178">
        <v>72</v>
      </c>
      <c r="N299" s="178">
        <v>72</v>
      </c>
      <c r="O299" s="178">
        <v>72</v>
      </c>
      <c r="P299" s="178">
        <v>72</v>
      </c>
      <c r="Q299" s="178">
        <v>45</v>
      </c>
      <c r="R299" s="178">
        <v>45</v>
      </c>
      <c r="S299" s="178">
        <v>45</v>
      </c>
      <c r="T299" s="178">
        <v>45</v>
      </c>
      <c r="U299" s="178">
        <v>45</v>
      </c>
      <c r="V299" s="178">
        <v>45</v>
      </c>
      <c r="W299" s="178">
        <v>45</v>
      </c>
      <c r="X299" s="178">
        <v>45</v>
      </c>
      <c r="Y299" s="178">
        <v>45</v>
      </c>
      <c r="Z299" s="178">
        <v>45</v>
      </c>
      <c r="AA299" s="178">
        <v>45</v>
      </c>
      <c r="AB299" s="178">
        <v>45</v>
      </c>
      <c r="AC299" s="178">
        <v>45</v>
      </c>
      <c r="AD299" s="178">
        <v>45</v>
      </c>
      <c r="AE299" s="178">
        <v>45</v>
      </c>
      <c r="AF299" s="178">
        <v>45</v>
      </c>
      <c r="AG299" s="178">
        <v>45</v>
      </c>
      <c r="AH299" s="178">
        <v>45</v>
      </c>
      <c r="AI299" s="178">
        <v>45</v>
      </c>
      <c r="AJ299" s="178">
        <v>45</v>
      </c>
      <c r="AK299" s="178">
        <v>45</v>
      </c>
      <c r="AL299" s="178">
        <v>45</v>
      </c>
      <c r="AM299" s="178">
        <v>45</v>
      </c>
      <c r="AN299" s="178">
        <v>45</v>
      </c>
      <c r="AO299" s="178">
        <v>45</v>
      </c>
      <c r="AP299" s="178">
        <v>45</v>
      </c>
      <c r="AQ299" s="178">
        <v>45</v>
      </c>
      <c r="AR299" s="178">
        <v>45</v>
      </c>
      <c r="AS299" s="178">
        <v>45</v>
      </c>
      <c r="AT299" s="178">
        <v>45</v>
      </c>
      <c r="AU299" s="178">
        <v>45</v>
      </c>
      <c r="AV299" s="178">
        <v>45</v>
      </c>
      <c r="AW299" s="178">
        <v>45</v>
      </c>
      <c r="AX299" s="178">
        <v>45</v>
      </c>
      <c r="AY299" s="178">
        <v>45</v>
      </c>
      <c r="AZ299" s="178">
        <v>45</v>
      </c>
      <c r="BA299" s="178">
        <v>45</v>
      </c>
      <c r="BB299" s="178">
        <v>45</v>
      </c>
      <c r="BC299" s="178">
        <v>45</v>
      </c>
      <c r="BD299" s="178">
        <v>45</v>
      </c>
      <c r="BE299" s="178">
        <v>45</v>
      </c>
      <c r="BF299" s="178">
        <v>45</v>
      </c>
      <c r="BG299" s="178">
        <v>45</v>
      </c>
      <c r="BH299" s="178">
        <v>9</v>
      </c>
      <c r="BI299" s="178">
        <v>9</v>
      </c>
      <c r="BJ299" s="178">
        <v>9</v>
      </c>
      <c r="BK299" s="165">
        <v>9</v>
      </c>
      <c r="BL299" s="178">
        <v>9</v>
      </c>
      <c r="BM299" s="178">
        <v>9</v>
      </c>
      <c r="BN299" s="178">
        <v>9</v>
      </c>
      <c r="BO299" s="167">
        <v>9</v>
      </c>
    </row>
    <row r="300" spans="1:67" s="41" customFormat="1" ht="15" customHeight="1" x14ac:dyDescent="0.25">
      <c r="A300" s="139">
        <v>293</v>
      </c>
      <c r="B300" s="139" t="s">
        <v>1152</v>
      </c>
      <c r="C300" s="139" t="s">
        <v>657</v>
      </c>
      <c r="D300" s="163" t="s">
        <v>257</v>
      </c>
      <c r="E300" s="178">
        <v>188</v>
      </c>
      <c r="F300" s="178">
        <v>188</v>
      </c>
      <c r="G300" s="178">
        <v>188</v>
      </c>
      <c r="H300" s="178">
        <v>188</v>
      </c>
      <c r="I300" s="178">
        <v>188</v>
      </c>
      <c r="J300" s="178">
        <v>188</v>
      </c>
      <c r="K300" s="178">
        <v>188</v>
      </c>
      <c r="L300" s="178">
        <v>188</v>
      </c>
      <c r="M300" s="178">
        <v>188</v>
      </c>
      <c r="N300" s="178">
        <v>188</v>
      </c>
      <c r="O300" s="178">
        <v>188</v>
      </c>
      <c r="P300" s="178">
        <v>188</v>
      </c>
      <c r="Q300" s="178">
        <v>188</v>
      </c>
      <c r="R300" s="178">
        <v>188</v>
      </c>
      <c r="S300" s="178">
        <v>188</v>
      </c>
      <c r="T300" s="178">
        <v>188</v>
      </c>
      <c r="U300" s="178">
        <v>188</v>
      </c>
      <c r="V300" s="178">
        <v>188</v>
      </c>
      <c r="W300" s="178">
        <v>188</v>
      </c>
      <c r="X300" s="178">
        <v>188</v>
      </c>
      <c r="Y300" s="178">
        <v>188</v>
      </c>
      <c r="Z300" s="178">
        <v>188</v>
      </c>
      <c r="AA300" s="178">
        <v>188</v>
      </c>
      <c r="AB300" s="178">
        <v>188</v>
      </c>
      <c r="AC300" s="178">
        <v>188</v>
      </c>
      <c r="AD300" s="178">
        <v>188</v>
      </c>
      <c r="AE300" s="178">
        <v>188</v>
      </c>
      <c r="AF300" s="178">
        <v>188</v>
      </c>
      <c r="AG300" s="178">
        <v>188</v>
      </c>
      <c r="AH300" s="178">
        <v>188</v>
      </c>
      <c r="AI300" s="178">
        <v>188</v>
      </c>
      <c r="AJ300" s="178">
        <v>188</v>
      </c>
      <c r="AK300" s="178">
        <v>188</v>
      </c>
      <c r="AL300" s="178">
        <v>188</v>
      </c>
      <c r="AM300" s="178">
        <v>188</v>
      </c>
      <c r="AN300" s="178">
        <v>188</v>
      </c>
      <c r="AO300" s="178">
        <v>464</v>
      </c>
      <c r="AP300" s="178">
        <v>464</v>
      </c>
      <c r="AQ300" s="178">
        <v>464</v>
      </c>
      <c r="AR300" s="178">
        <v>464</v>
      </c>
      <c r="AS300" s="178">
        <v>464</v>
      </c>
      <c r="AT300" s="178">
        <v>464</v>
      </c>
      <c r="AU300" s="178">
        <v>464</v>
      </c>
      <c r="AV300" s="178">
        <v>464</v>
      </c>
      <c r="AW300" s="178">
        <v>464</v>
      </c>
      <c r="AX300" s="178">
        <v>464</v>
      </c>
      <c r="AY300" s="178">
        <v>464</v>
      </c>
      <c r="AZ300" s="178">
        <v>464</v>
      </c>
      <c r="BA300" s="178">
        <v>464</v>
      </c>
      <c r="BB300" s="178">
        <v>464</v>
      </c>
      <c r="BC300" s="178">
        <v>464</v>
      </c>
      <c r="BD300" s="178">
        <v>486</v>
      </c>
      <c r="BE300" s="178">
        <v>486</v>
      </c>
      <c r="BF300" s="178">
        <v>486</v>
      </c>
      <c r="BG300" s="178">
        <v>486</v>
      </c>
      <c r="BH300" s="178">
        <v>446</v>
      </c>
      <c r="BI300" s="178">
        <v>446</v>
      </c>
      <c r="BJ300" s="178">
        <v>446</v>
      </c>
      <c r="BK300" s="165">
        <v>446</v>
      </c>
      <c r="BL300" s="178">
        <v>446</v>
      </c>
      <c r="BM300" s="178">
        <v>446</v>
      </c>
      <c r="BN300" s="178">
        <v>446</v>
      </c>
      <c r="BO300" s="167">
        <v>446</v>
      </c>
    </row>
    <row r="301" spans="1:67" s="41" customFormat="1" ht="15" customHeight="1" x14ac:dyDescent="0.25">
      <c r="A301" s="139">
        <v>294</v>
      </c>
      <c r="B301" s="139" t="s">
        <v>1153</v>
      </c>
      <c r="C301" s="139" t="s">
        <v>658</v>
      </c>
      <c r="D301" s="163" t="s">
        <v>258</v>
      </c>
      <c r="E301" s="178">
        <v>25</v>
      </c>
      <c r="F301" s="178">
        <v>25</v>
      </c>
      <c r="G301" s="178">
        <v>25</v>
      </c>
      <c r="H301" s="178">
        <v>25</v>
      </c>
      <c r="I301" s="178">
        <v>25</v>
      </c>
      <c r="J301" s="178">
        <v>25</v>
      </c>
      <c r="K301" s="178">
        <v>25</v>
      </c>
      <c r="L301" s="178">
        <v>25</v>
      </c>
      <c r="M301" s="178">
        <v>25</v>
      </c>
      <c r="N301" s="178">
        <v>25</v>
      </c>
      <c r="O301" s="178">
        <v>25</v>
      </c>
      <c r="P301" s="178">
        <v>25</v>
      </c>
      <c r="Q301" s="178">
        <v>25</v>
      </c>
      <c r="R301" s="178">
        <v>25</v>
      </c>
      <c r="S301" s="178">
        <v>25</v>
      </c>
      <c r="T301" s="178">
        <v>25</v>
      </c>
      <c r="U301" s="178">
        <v>25</v>
      </c>
      <c r="V301" s="178">
        <v>25</v>
      </c>
      <c r="W301" s="178">
        <v>25</v>
      </c>
      <c r="X301" s="178">
        <v>25</v>
      </c>
      <c r="Y301" s="178">
        <v>25</v>
      </c>
      <c r="Z301" s="178">
        <v>25</v>
      </c>
      <c r="AA301" s="178">
        <v>25</v>
      </c>
      <c r="AB301" s="178">
        <v>25</v>
      </c>
      <c r="AC301" s="178">
        <v>25</v>
      </c>
      <c r="AD301" s="178">
        <v>25</v>
      </c>
      <c r="AE301" s="178">
        <v>25</v>
      </c>
      <c r="AF301" s="178">
        <v>25</v>
      </c>
      <c r="AG301" s="178">
        <v>25</v>
      </c>
      <c r="AH301" s="178">
        <v>25</v>
      </c>
      <c r="AI301" s="178">
        <v>25</v>
      </c>
      <c r="AJ301" s="178">
        <v>25</v>
      </c>
      <c r="AK301" s="178">
        <v>25</v>
      </c>
      <c r="AL301" s="178">
        <v>25</v>
      </c>
      <c r="AM301" s="178">
        <v>50</v>
      </c>
      <c r="AN301" s="178">
        <v>50</v>
      </c>
      <c r="AO301" s="178">
        <v>92</v>
      </c>
      <c r="AP301" s="178">
        <v>92</v>
      </c>
      <c r="AQ301" s="178">
        <v>92</v>
      </c>
      <c r="AR301" s="178">
        <v>92</v>
      </c>
      <c r="AS301" s="178">
        <v>158</v>
      </c>
      <c r="AT301" s="178">
        <v>158</v>
      </c>
      <c r="AU301" s="178">
        <v>158</v>
      </c>
      <c r="AV301" s="178">
        <v>158</v>
      </c>
      <c r="AW301" s="178">
        <v>158</v>
      </c>
      <c r="AX301" s="178">
        <v>158</v>
      </c>
      <c r="AY301" s="178">
        <v>158</v>
      </c>
      <c r="AZ301" s="178">
        <v>158</v>
      </c>
      <c r="BA301" s="178">
        <v>158</v>
      </c>
      <c r="BB301" s="178">
        <v>158</v>
      </c>
      <c r="BC301" s="178">
        <v>190</v>
      </c>
      <c r="BD301" s="178">
        <v>190</v>
      </c>
      <c r="BE301" s="178">
        <v>190</v>
      </c>
      <c r="BF301" s="178">
        <v>190</v>
      </c>
      <c r="BG301" s="178">
        <v>190</v>
      </c>
      <c r="BH301" s="178">
        <v>190</v>
      </c>
      <c r="BI301" s="178">
        <v>190</v>
      </c>
      <c r="BJ301" s="178">
        <v>190</v>
      </c>
      <c r="BK301" s="165">
        <v>190</v>
      </c>
      <c r="BL301" s="178">
        <v>190</v>
      </c>
      <c r="BM301" s="178">
        <v>190</v>
      </c>
      <c r="BN301" s="178">
        <v>190</v>
      </c>
      <c r="BO301" s="167">
        <v>190</v>
      </c>
    </row>
    <row r="302" spans="1:67" s="41" customFormat="1" ht="15" customHeight="1" x14ac:dyDescent="0.25">
      <c r="A302" s="139">
        <v>295</v>
      </c>
      <c r="B302" s="139" t="s">
        <v>1154</v>
      </c>
      <c r="C302" s="139" t="s">
        <v>659</v>
      </c>
      <c r="D302" s="163" t="s">
        <v>259</v>
      </c>
      <c r="E302" s="178">
        <v>27</v>
      </c>
      <c r="F302" s="178">
        <v>27</v>
      </c>
      <c r="G302" s="178">
        <v>27</v>
      </c>
      <c r="H302" s="178">
        <v>27</v>
      </c>
      <c r="I302" s="178">
        <v>27</v>
      </c>
      <c r="J302" s="178">
        <v>27</v>
      </c>
      <c r="K302" s="178">
        <v>27</v>
      </c>
      <c r="L302" s="178">
        <v>27</v>
      </c>
      <c r="M302" s="178">
        <v>27</v>
      </c>
      <c r="N302" s="178">
        <v>27</v>
      </c>
      <c r="O302" s="178">
        <v>27</v>
      </c>
      <c r="P302" s="178">
        <v>27</v>
      </c>
      <c r="Q302" s="178">
        <v>27</v>
      </c>
      <c r="R302" s="178">
        <v>27</v>
      </c>
      <c r="S302" s="178">
        <v>27</v>
      </c>
      <c r="T302" s="178">
        <v>27</v>
      </c>
      <c r="U302" s="178">
        <v>27</v>
      </c>
      <c r="V302" s="178">
        <v>27</v>
      </c>
      <c r="W302" s="178">
        <v>27</v>
      </c>
      <c r="X302" s="178">
        <v>27</v>
      </c>
      <c r="Y302" s="178">
        <v>27</v>
      </c>
      <c r="Z302" s="178">
        <v>27</v>
      </c>
      <c r="AA302" s="178">
        <v>27</v>
      </c>
      <c r="AB302" s="178">
        <v>27</v>
      </c>
      <c r="AC302" s="178">
        <v>27</v>
      </c>
      <c r="AD302" s="178">
        <v>27</v>
      </c>
      <c r="AE302" s="178">
        <v>27</v>
      </c>
      <c r="AF302" s="178">
        <v>27</v>
      </c>
      <c r="AG302" s="178">
        <v>27</v>
      </c>
      <c r="AH302" s="178">
        <v>27</v>
      </c>
      <c r="AI302" s="178">
        <v>27</v>
      </c>
      <c r="AJ302" s="178">
        <v>27</v>
      </c>
      <c r="AK302" s="178">
        <v>27</v>
      </c>
      <c r="AL302" s="178">
        <v>27</v>
      </c>
      <c r="AM302" s="178">
        <v>27</v>
      </c>
      <c r="AN302" s="178">
        <v>27</v>
      </c>
      <c r="AO302" s="178">
        <v>27</v>
      </c>
      <c r="AP302" s="178">
        <v>27</v>
      </c>
      <c r="AQ302" s="178">
        <v>27</v>
      </c>
      <c r="AR302" s="178">
        <v>27</v>
      </c>
      <c r="AS302" s="178">
        <v>27</v>
      </c>
      <c r="AT302" s="178">
        <v>27</v>
      </c>
      <c r="AU302" s="178">
        <v>27</v>
      </c>
      <c r="AV302" s="178">
        <v>27</v>
      </c>
      <c r="AW302" s="178">
        <v>27</v>
      </c>
      <c r="AX302" s="178">
        <v>27</v>
      </c>
      <c r="AY302" s="178">
        <v>27</v>
      </c>
      <c r="AZ302" s="178">
        <v>27</v>
      </c>
      <c r="BA302" s="178">
        <v>27</v>
      </c>
      <c r="BB302" s="178">
        <v>27</v>
      </c>
      <c r="BC302" s="178">
        <v>27</v>
      </c>
      <c r="BD302" s="178">
        <v>27</v>
      </c>
      <c r="BE302" s="178">
        <v>27</v>
      </c>
      <c r="BF302" s="178">
        <v>27</v>
      </c>
      <c r="BG302" s="178">
        <v>27</v>
      </c>
      <c r="BH302" s="178">
        <v>27</v>
      </c>
      <c r="BI302" s="178">
        <v>27</v>
      </c>
      <c r="BJ302" s="178">
        <v>27</v>
      </c>
      <c r="BK302" s="165">
        <v>27</v>
      </c>
      <c r="BL302" s="178">
        <v>27</v>
      </c>
      <c r="BM302" s="178">
        <v>27</v>
      </c>
      <c r="BN302" s="178">
        <v>27</v>
      </c>
      <c r="BO302" s="167">
        <v>27</v>
      </c>
    </row>
    <row r="303" spans="1:67" s="41" customFormat="1" ht="15" customHeight="1" x14ac:dyDescent="0.25">
      <c r="A303" s="139">
        <v>296</v>
      </c>
      <c r="B303" s="139" t="s">
        <v>1155</v>
      </c>
      <c r="C303" s="139" t="s">
        <v>660</v>
      </c>
      <c r="D303" s="163" t="s">
        <v>260</v>
      </c>
      <c r="E303" s="178">
        <v>23</v>
      </c>
      <c r="F303" s="178">
        <v>23</v>
      </c>
      <c r="G303" s="178">
        <v>23</v>
      </c>
      <c r="H303" s="178">
        <v>23</v>
      </c>
      <c r="I303" s="178">
        <v>23</v>
      </c>
      <c r="J303" s="178">
        <v>23</v>
      </c>
      <c r="K303" s="178">
        <v>23</v>
      </c>
      <c r="L303" s="178">
        <v>23</v>
      </c>
      <c r="M303" s="178">
        <v>23</v>
      </c>
      <c r="N303" s="178">
        <v>23</v>
      </c>
      <c r="O303" s="178">
        <v>23</v>
      </c>
      <c r="P303" s="178">
        <v>23</v>
      </c>
      <c r="Q303" s="178">
        <v>23</v>
      </c>
      <c r="R303" s="178">
        <v>23</v>
      </c>
      <c r="S303" s="178">
        <v>23</v>
      </c>
      <c r="T303" s="178">
        <v>23</v>
      </c>
      <c r="U303" s="178">
        <v>23</v>
      </c>
      <c r="V303" s="178">
        <v>23</v>
      </c>
      <c r="W303" s="178">
        <v>23</v>
      </c>
      <c r="X303" s="178">
        <v>23</v>
      </c>
      <c r="Y303" s="178">
        <v>23</v>
      </c>
      <c r="Z303" s="178">
        <v>23</v>
      </c>
      <c r="AA303" s="178">
        <v>23</v>
      </c>
      <c r="AB303" s="178">
        <v>23</v>
      </c>
      <c r="AC303" s="178">
        <v>23</v>
      </c>
      <c r="AD303" s="178">
        <v>23</v>
      </c>
      <c r="AE303" s="178">
        <v>23</v>
      </c>
      <c r="AF303" s="178">
        <v>23</v>
      </c>
      <c r="AG303" s="178">
        <v>23</v>
      </c>
      <c r="AH303" s="178">
        <v>23</v>
      </c>
      <c r="AI303" s="178">
        <v>23</v>
      </c>
      <c r="AJ303" s="178">
        <v>23</v>
      </c>
      <c r="AK303" s="178">
        <v>23</v>
      </c>
      <c r="AL303" s="178">
        <v>0</v>
      </c>
      <c r="AM303" s="178">
        <v>0</v>
      </c>
      <c r="AN303" s="178">
        <v>0</v>
      </c>
      <c r="AO303" s="178">
        <v>0</v>
      </c>
      <c r="AP303" s="178">
        <v>0</v>
      </c>
      <c r="AQ303" s="178">
        <v>0</v>
      </c>
      <c r="AR303" s="178">
        <v>0</v>
      </c>
      <c r="AS303" s="178">
        <v>0</v>
      </c>
      <c r="AT303" s="178">
        <v>0</v>
      </c>
      <c r="AU303" s="178">
        <v>0</v>
      </c>
      <c r="AV303" s="178">
        <v>0</v>
      </c>
      <c r="AW303" s="178">
        <v>0</v>
      </c>
      <c r="AX303" s="178">
        <v>0</v>
      </c>
      <c r="AY303" s="178">
        <v>0</v>
      </c>
      <c r="AZ303" s="178">
        <v>0</v>
      </c>
      <c r="BA303" s="178">
        <v>0</v>
      </c>
      <c r="BB303" s="178">
        <v>0</v>
      </c>
      <c r="BC303" s="178">
        <v>0</v>
      </c>
      <c r="BD303" s="178">
        <v>0</v>
      </c>
      <c r="BE303" s="178">
        <v>0</v>
      </c>
      <c r="BF303" s="178">
        <v>0</v>
      </c>
      <c r="BG303" s="178">
        <v>0</v>
      </c>
      <c r="BH303" s="178">
        <v>0</v>
      </c>
      <c r="BI303" s="178">
        <v>0</v>
      </c>
      <c r="BJ303" s="178">
        <v>0</v>
      </c>
      <c r="BK303" s="178">
        <v>0</v>
      </c>
      <c r="BL303" s="178">
        <v>0</v>
      </c>
      <c r="BM303" s="178">
        <v>0</v>
      </c>
      <c r="BN303" s="178">
        <v>0</v>
      </c>
      <c r="BO303" s="167">
        <v>0</v>
      </c>
    </row>
    <row r="304" spans="1:67" s="41" customFormat="1" ht="15" customHeight="1" x14ac:dyDescent="0.25">
      <c r="A304" s="139">
        <v>297</v>
      </c>
      <c r="B304" s="139" t="s">
        <v>1156</v>
      </c>
      <c r="C304" s="139" t="s">
        <v>661</v>
      </c>
      <c r="D304" s="163" t="s">
        <v>261</v>
      </c>
      <c r="E304" s="178">
        <v>31</v>
      </c>
      <c r="F304" s="178">
        <v>31</v>
      </c>
      <c r="G304" s="178">
        <v>31</v>
      </c>
      <c r="H304" s="178">
        <v>31</v>
      </c>
      <c r="I304" s="178">
        <v>31</v>
      </c>
      <c r="J304" s="178">
        <v>31</v>
      </c>
      <c r="K304" s="178">
        <v>31</v>
      </c>
      <c r="L304" s="178">
        <v>31</v>
      </c>
      <c r="M304" s="178">
        <v>31</v>
      </c>
      <c r="N304" s="178">
        <v>31</v>
      </c>
      <c r="O304" s="178">
        <v>31</v>
      </c>
      <c r="P304" s="178">
        <v>31</v>
      </c>
      <c r="Q304" s="178">
        <v>31</v>
      </c>
      <c r="R304" s="178">
        <v>31</v>
      </c>
      <c r="S304" s="178">
        <v>31</v>
      </c>
      <c r="T304" s="178">
        <v>31</v>
      </c>
      <c r="U304" s="178">
        <v>31</v>
      </c>
      <c r="V304" s="178">
        <v>31</v>
      </c>
      <c r="W304" s="178">
        <v>31</v>
      </c>
      <c r="X304" s="178">
        <v>31</v>
      </c>
      <c r="Y304" s="178">
        <v>31</v>
      </c>
      <c r="Z304" s="178">
        <v>31</v>
      </c>
      <c r="AA304" s="178">
        <v>31</v>
      </c>
      <c r="AB304" s="178">
        <v>31</v>
      </c>
      <c r="AC304" s="178">
        <v>31</v>
      </c>
      <c r="AD304" s="178">
        <v>31</v>
      </c>
      <c r="AE304" s="178">
        <v>31</v>
      </c>
      <c r="AF304" s="178">
        <v>31</v>
      </c>
      <c r="AG304" s="178">
        <v>31</v>
      </c>
      <c r="AH304" s="178">
        <v>31</v>
      </c>
      <c r="AI304" s="178">
        <v>31</v>
      </c>
      <c r="AJ304" s="178">
        <v>31</v>
      </c>
      <c r="AK304" s="178">
        <v>31</v>
      </c>
      <c r="AL304" s="178">
        <v>31</v>
      </c>
      <c r="AM304" s="178">
        <v>31</v>
      </c>
      <c r="AN304" s="178">
        <v>31</v>
      </c>
      <c r="AO304" s="178">
        <v>31</v>
      </c>
      <c r="AP304" s="178">
        <v>31</v>
      </c>
      <c r="AQ304" s="178">
        <v>31</v>
      </c>
      <c r="AR304" s="178">
        <v>31</v>
      </c>
      <c r="AS304" s="178">
        <v>31</v>
      </c>
      <c r="AT304" s="178">
        <v>31</v>
      </c>
      <c r="AU304" s="178">
        <v>31</v>
      </c>
      <c r="AV304" s="178">
        <v>31</v>
      </c>
      <c r="AW304" s="178">
        <v>31</v>
      </c>
      <c r="AX304" s="178">
        <v>31</v>
      </c>
      <c r="AY304" s="178">
        <v>31</v>
      </c>
      <c r="AZ304" s="178">
        <v>31</v>
      </c>
      <c r="BA304" s="178">
        <v>31</v>
      </c>
      <c r="BB304" s="178">
        <v>31</v>
      </c>
      <c r="BC304" s="178">
        <v>31</v>
      </c>
      <c r="BD304" s="178">
        <v>31</v>
      </c>
      <c r="BE304" s="178">
        <v>31</v>
      </c>
      <c r="BF304" s="178">
        <v>31</v>
      </c>
      <c r="BG304" s="178">
        <v>0</v>
      </c>
      <c r="BH304" s="178">
        <v>0</v>
      </c>
      <c r="BI304" s="178">
        <v>0</v>
      </c>
      <c r="BJ304" s="178">
        <v>0</v>
      </c>
      <c r="BK304" s="178">
        <v>0</v>
      </c>
      <c r="BL304" s="178">
        <v>0</v>
      </c>
      <c r="BM304" s="178">
        <v>0</v>
      </c>
      <c r="BN304" s="178">
        <v>0</v>
      </c>
      <c r="BO304" s="167">
        <v>0</v>
      </c>
    </row>
    <row r="305" spans="1:67" s="41" customFormat="1" ht="15" customHeight="1" x14ac:dyDescent="0.25">
      <c r="A305" s="139">
        <v>298</v>
      </c>
      <c r="B305" s="139" t="s">
        <v>1157</v>
      </c>
      <c r="C305" s="139" t="s">
        <v>662</v>
      </c>
      <c r="D305" s="163" t="s">
        <v>262</v>
      </c>
      <c r="E305" s="178">
        <v>24</v>
      </c>
      <c r="F305" s="178">
        <v>24</v>
      </c>
      <c r="G305" s="178">
        <v>24</v>
      </c>
      <c r="H305" s="178">
        <v>24</v>
      </c>
      <c r="I305" s="178">
        <v>24</v>
      </c>
      <c r="J305" s="178">
        <v>24</v>
      </c>
      <c r="K305" s="178">
        <v>24</v>
      </c>
      <c r="L305" s="178">
        <v>24</v>
      </c>
      <c r="M305" s="178">
        <v>24</v>
      </c>
      <c r="N305" s="178">
        <v>24</v>
      </c>
      <c r="O305" s="178">
        <v>24</v>
      </c>
      <c r="P305" s="178">
        <v>24</v>
      </c>
      <c r="Q305" s="178">
        <v>24</v>
      </c>
      <c r="R305" s="178">
        <v>24</v>
      </c>
      <c r="S305" s="178">
        <v>24</v>
      </c>
      <c r="T305" s="178">
        <v>24</v>
      </c>
      <c r="U305" s="178">
        <v>24</v>
      </c>
      <c r="V305" s="178">
        <v>24</v>
      </c>
      <c r="W305" s="178">
        <v>24</v>
      </c>
      <c r="X305" s="178">
        <v>24</v>
      </c>
      <c r="Y305" s="178">
        <v>24</v>
      </c>
      <c r="Z305" s="178">
        <v>24</v>
      </c>
      <c r="AA305" s="178">
        <v>24</v>
      </c>
      <c r="AB305" s="178">
        <v>24</v>
      </c>
      <c r="AC305" s="178">
        <v>24</v>
      </c>
      <c r="AD305" s="178">
        <v>24</v>
      </c>
      <c r="AE305" s="178">
        <v>24</v>
      </c>
      <c r="AF305" s="178">
        <v>24</v>
      </c>
      <c r="AG305" s="178">
        <v>24</v>
      </c>
      <c r="AH305" s="178">
        <v>24</v>
      </c>
      <c r="AI305" s="178">
        <v>24</v>
      </c>
      <c r="AJ305" s="178">
        <v>24</v>
      </c>
      <c r="AK305" s="178">
        <v>24</v>
      </c>
      <c r="AL305" s="178">
        <v>24</v>
      </c>
      <c r="AM305" s="178">
        <v>24</v>
      </c>
      <c r="AN305" s="178">
        <v>24</v>
      </c>
      <c r="AO305" s="178">
        <v>24</v>
      </c>
      <c r="AP305" s="178">
        <v>24</v>
      </c>
      <c r="AQ305" s="178">
        <v>24</v>
      </c>
      <c r="AR305" s="178">
        <v>24</v>
      </c>
      <c r="AS305" s="178">
        <v>24</v>
      </c>
      <c r="AT305" s="178">
        <v>24</v>
      </c>
      <c r="AU305" s="178">
        <v>24</v>
      </c>
      <c r="AV305" s="178">
        <v>24</v>
      </c>
      <c r="AW305" s="178">
        <v>24</v>
      </c>
      <c r="AX305" s="178">
        <v>24</v>
      </c>
      <c r="AY305" s="178">
        <v>24</v>
      </c>
      <c r="AZ305" s="178">
        <v>24</v>
      </c>
      <c r="BA305" s="178">
        <v>24</v>
      </c>
      <c r="BB305" s="178">
        <v>24</v>
      </c>
      <c r="BC305" s="178">
        <v>24</v>
      </c>
      <c r="BD305" s="178">
        <v>24</v>
      </c>
      <c r="BE305" s="178">
        <v>24</v>
      </c>
      <c r="BF305" s="178">
        <v>24</v>
      </c>
      <c r="BG305" s="178">
        <v>24</v>
      </c>
      <c r="BH305" s="178">
        <v>24</v>
      </c>
      <c r="BI305" s="178">
        <v>24</v>
      </c>
      <c r="BJ305" s="178">
        <v>24</v>
      </c>
      <c r="BK305" s="165">
        <v>24</v>
      </c>
      <c r="BL305" s="178">
        <v>24</v>
      </c>
      <c r="BM305" s="178">
        <v>24</v>
      </c>
      <c r="BN305" s="178">
        <v>24</v>
      </c>
      <c r="BO305" s="167">
        <v>24</v>
      </c>
    </row>
    <row r="306" spans="1:67" s="41" customFormat="1" ht="15" customHeight="1" x14ac:dyDescent="0.25">
      <c r="A306" s="139">
        <v>299</v>
      </c>
      <c r="B306" s="139">
        <v>1871670</v>
      </c>
      <c r="C306" s="139" t="s">
        <v>1158</v>
      </c>
      <c r="D306" s="163" t="s">
        <v>263</v>
      </c>
      <c r="E306" s="178">
        <v>9</v>
      </c>
      <c r="F306" s="178">
        <v>9</v>
      </c>
      <c r="G306" s="178">
        <v>9</v>
      </c>
      <c r="H306" s="178">
        <v>9</v>
      </c>
      <c r="I306" s="178">
        <v>9</v>
      </c>
      <c r="J306" s="178">
        <v>9</v>
      </c>
      <c r="K306" s="178">
        <v>9</v>
      </c>
      <c r="L306" s="178">
        <v>0</v>
      </c>
      <c r="M306" s="178">
        <v>0</v>
      </c>
      <c r="N306" s="178">
        <v>0</v>
      </c>
      <c r="O306" s="178">
        <v>0</v>
      </c>
      <c r="P306" s="178">
        <v>0</v>
      </c>
      <c r="Q306" s="178">
        <v>0</v>
      </c>
      <c r="R306" s="178">
        <v>0</v>
      </c>
      <c r="S306" s="178">
        <v>0</v>
      </c>
      <c r="T306" s="178">
        <v>0</v>
      </c>
      <c r="U306" s="178">
        <v>0</v>
      </c>
      <c r="V306" s="178">
        <v>0</v>
      </c>
      <c r="W306" s="178">
        <v>0</v>
      </c>
      <c r="X306" s="178">
        <v>0</v>
      </c>
      <c r="Y306" s="178">
        <v>0</v>
      </c>
      <c r="Z306" s="178">
        <v>0</v>
      </c>
      <c r="AA306" s="178">
        <v>0</v>
      </c>
      <c r="AB306" s="178">
        <v>0</v>
      </c>
      <c r="AC306" s="178">
        <v>0</v>
      </c>
      <c r="AD306" s="178">
        <v>0</v>
      </c>
      <c r="AE306" s="178">
        <v>0</v>
      </c>
      <c r="AF306" s="178">
        <v>0</v>
      </c>
      <c r="AG306" s="178">
        <v>0</v>
      </c>
      <c r="AH306" s="178">
        <v>0</v>
      </c>
      <c r="AI306" s="178">
        <v>0</v>
      </c>
      <c r="AJ306" s="178">
        <v>0</v>
      </c>
      <c r="AK306" s="178">
        <v>0</v>
      </c>
      <c r="AL306" s="178">
        <v>0</v>
      </c>
      <c r="AM306" s="178">
        <v>0</v>
      </c>
      <c r="AN306" s="178">
        <v>0</v>
      </c>
      <c r="AO306" s="178">
        <v>0</v>
      </c>
      <c r="AP306" s="178">
        <v>0</v>
      </c>
      <c r="AQ306" s="178">
        <v>0</v>
      </c>
      <c r="AR306" s="178">
        <v>0</v>
      </c>
      <c r="AS306" s="178">
        <v>0</v>
      </c>
      <c r="AT306" s="178">
        <v>0</v>
      </c>
      <c r="AU306" s="178">
        <v>0</v>
      </c>
      <c r="AV306" s="178">
        <v>0</v>
      </c>
      <c r="AW306" s="178">
        <v>0</v>
      </c>
      <c r="AX306" s="178">
        <v>0</v>
      </c>
      <c r="AY306" s="178">
        <v>0</v>
      </c>
      <c r="AZ306" s="178">
        <v>0</v>
      </c>
      <c r="BA306" s="178">
        <v>0</v>
      </c>
      <c r="BB306" s="178">
        <v>0</v>
      </c>
      <c r="BC306" s="178">
        <v>0</v>
      </c>
      <c r="BD306" s="178">
        <v>0</v>
      </c>
      <c r="BE306" s="178">
        <v>0</v>
      </c>
      <c r="BF306" s="178">
        <v>0</v>
      </c>
      <c r="BG306" s="178">
        <v>0</v>
      </c>
      <c r="BH306" s="178">
        <v>0</v>
      </c>
      <c r="BI306" s="178">
        <v>0</v>
      </c>
      <c r="BJ306" s="178">
        <v>0</v>
      </c>
      <c r="BK306" s="178">
        <v>0</v>
      </c>
      <c r="BL306" s="178">
        <v>0</v>
      </c>
      <c r="BM306" s="178">
        <v>0</v>
      </c>
      <c r="BN306" s="178">
        <v>0</v>
      </c>
      <c r="BO306" s="167">
        <v>0</v>
      </c>
    </row>
    <row r="307" spans="1:67" s="41" customFormat="1" ht="15" customHeight="1" x14ac:dyDescent="0.25">
      <c r="A307" s="139">
        <v>300</v>
      </c>
      <c r="B307" s="139" t="s">
        <v>1159</v>
      </c>
      <c r="C307" s="139" t="s">
        <v>663</v>
      </c>
      <c r="D307" s="163" t="s">
        <v>264</v>
      </c>
      <c r="E307" s="178">
        <v>14</v>
      </c>
      <c r="F307" s="178">
        <v>14</v>
      </c>
      <c r="G307" s="178">
        <v>14</v>
      </c>
      <c r="H307" s="178">
        <v>14</v>
      </c>
      <c r="I307" s="178">
        <v>14</v>
      </c>
      <c r="J307" s="178">
        <v>14</v>
      </c>
      <c r="K307" s="178">
        <v>14</v>
      </c>
      <c r="L307" s="178">
        <v>14</v>
      </c>
      <c r="M307" s="178">
        <v>14</v>
      </c>
      <c r="N307" s="178">
        <v>14</v>
      </c>
      <c r="O307" s="178">
        <v>14</v>
      </c>
      <c r="P307" s="178">
        <v>14</v>
      </c>
      <c r="Q307" s="178">
        <v>14</v>
      </c>
      <c r="R307" s="178">
        <v>14</v>
      </c>
      <c r="S307" s="178">
        <v>14</v>
      </c>
      <c r="T307" s="178">
        <v>14</v>
      </c>
      <c r="U307" s="178">
        <v>14</v>
      </c>
      <c r="V307" s="178">
        <v>14</v>
      </c>
      <c r="W307" s="178">
        <v>14</v>
      </c>
      <c r="X307" s="178">
        <v>14</v>
      </c>
      <c r="Y307" s="178">
        <v>14</v>
      </c>
      <c r="Z307" s="178">
        <v>14</v>
      </c>
      <c r="AA307" s="178">
        <v>14</v>
      </c>
      <c r="AB307" s="178">
        <v>14</v>
      </c>
      <c r="AC307" s="178">
        <v>14</v>
      </c>
      <c r="AD307" s="178">
        <v>14</v>
      </c>
      <c r="AE307" s="178">
        <v>14</v>
      </c>
      <c r="AF307" s="178">
        <v>14</v>
      </c>
      <c r="AG307" s="178">
        <v>14</v>
      </c>
      <c r="AH307" s="178">
        <v>14</v>
      </c>
      <c r="AI307" s="178">
        <v>14</v>
      </c>
      <c r="AJ307" s="178">
        <v>14</v>
      </c>
      <c r="AK307" s="178">
        <v>14</v>
      </c>
      <c r="AL307" s="178">
        <v>14</v>
      </c>
      <c r="AM307" s="178">
        <v>14</v>
      </c>
      <c r="AN307" s="178">
        <v>14</v>
      </c>
      <c r="AO307" s="178">
        <v>14</v>
      </c>
      <c r="AP307" s="178">
        <v>14</v>
      </c>
      <c r="AQ307" s="178">
        <v>14</v>
      </c>
      <c r="AR307" s="178">
        <v>14</v>
      </c>
      <c r="AS307" s="178">
        <v>14</v>
      </c>
      <c r="AT307" s="178">
        <v>14</v>
      </c>
      <c r="AU307" s="178">
        <v>14</v>
      </c>
      <c r="AV307" s="178">
        <v>14</v>
      </c>
      <c r="AW307" s="178">
        <v>14</v>
      </c>
      <c r="AX307" s="178">
        <v>14</v>
      </c>
      <c r="AY307" s="178">
        <v>14</v>
      </c>
      <c r="AZ307" s="178">
        <v>14</v>
      </c>
      <c r="BA307" s="178">
        <v>14</v>
      </c>
      <c r="BB307" s="178">
        <v>14</v>
      </c>
      <c r="BC307" s="178">
        <v>14</v>
      </c>
      <c r="BD307" s="178">
        <v>14</v>
      </c>
      <c r="BE307" s="178">
        <v>14</v>
      </c>
      <c r="BF307" s="178">
        <v>14</v>
      </c>
      <c r="BG307" s="178">
        <v>14</v>
      </c>
      <c r="BH307" s="178">
        <v>14</v>
      </c>
      <c r="BI307" s="178">
        <v>14</v>
      </c>
      <c r="BJ307" s="178">
        <v>14</v>
      </c>
      <c r="BK307" s="165">
        <v>14</v>
      </c>
      <c r="BL307" s="178">
        <v>14</v>
      </c>
      <c r="BM307" s="178">
        <v>14</v>
      </c>
      <c r="BN307" s="178">
        <v>14</v>
      </c>
      <c r="BO307" s="167">
        <v>14</v>
      </c>
    </row>
    <row r="308" spans="1:67" s="41" customFormat="1" ht="15" customHeight="1" x14ac:dyDescent="0.25">
      <c r="A308" s="139">
        <v>301</v>
      </c>
      <c r="B308" s="172" t="s">
        <v>1851</v>
      </c>
      <c r="C308" s="139" t="s">
        <v>1852</v>
      </c>
      <c r="D308" s="163" t="s">
        <v>1853</v>
      </c>
      <c r="E308" s="178"/>
      <c r="F308" s="178"/>
      <c r="G308" s="178"/>
      <c r="H308" s="178"/>
      <c r="I308" s="178"/>
      <c r="J308" s="178"/>
      <c r="K308" s="178"/>
      <c r="L308" s="178"/>
      <c r="M308" s="178"/>
      <c r="N308" s="178"/>
      <c r="O308" s="178"/>
      <c r="P308" s="178"/>
      <c r="Q308" s="178"/>
      <c r="R308" s="178"/>
      <c r="S308" s="178"/>
      <c r="T308" s="178"/>
      <c r="U308" s="178"/>
      <c r="V308" s="178"/>
      <c r="W308" s="178"/>
      <c r="X308" s="178"/>
      <c r="Y308" s="178"/>
      <c r="Z308" s="178"/>
      <c r="AA308" s="178"/>
      <c r="AB308" s="178"/>
      <c r="AC308" s="178"/>
      <c r="AD308" s="178"/>
      <c r="AE308" s="178"/>
      <c r="AF308" s="178"/>
      <c r="AG308" s="178"/>
      <c r="AH308" s="178"/>
      <c r="AI308" s="178"/>
      <c r="AJ308" s="178"/>
      <c r="AK308" s="178"/>
      <c r="AL308" s="178"/>
      <c r="AM308" s="178"/>
      <c r="AN308" s="178"/>
      <c r="AO308" s="178"/>
      <c r="AP308" s="178"/>
      <c r="AQ308" s="178"/>
      <c r="AR308" s="178"/>
      <c r="AS308" s="178"/>
      <c r="AT308" s="178"/>
      <c r="AU308" s="178"/>
      <c r="AV308" s="178"/>
      <c r="AW308" s="178"/>
      <c r="AX308" s="178"/>
      <c r="AY308" s="178"/>
      <c r="AZ308" s="178"/>
      <c r="BA308" s="178"/>
      <c r="BB308" s="178"/>
      <c r="BC308" s="178"/>
      <c r="BD308" s="178"/>
      <c r="BE308" s="178"/>
      <c r="BF308" s="178"/>
      <c r="BG308" s="178"/>
      <c r="BH308" s="178"/>
      <c r="BI308" s="178"/>
      <c r="BJ308" s="178">
        <v>211</v>
      </c>
      <c r="BK308" s="165">
        <v>211</v>
      </c>
      <c r="BL308" s="178">
        <v>233</v>
      </c>
      <c r="BM308" s="178">
        <v>233</v>
      </c>
      <c r="BN308" s="178">
        <v>233</v>
      </c>
      <c r="BO308" s="167">
        <v>233</v>
      </c>
    </row>
    <row r="309" spans="1:67" s="41" customFormat="1" ht="15" customHeight="1" x14ac:dyDescent="0.25">
      <c r="A309" s="139">
        <v>302</v>
      </c>
      <c r="B309" s="139" t="s">
        <v>1160</v>
      </c>
      <c r="C309" s="139" t="s">
        <v>664</v>
      </c>
      <c r="D309" s="163" t="s">
        <v>265</v>
      </c>
      <c r="E309" s="178">
        <v>17</v>
      </c>
      <c r="F309" s="178">
        <v>17</v>
      </c>
      <c r="G309" s="178">
        <v>17</v>
      </c>
      <c r="H309" s="178">
        <v>17</v>
      </c>
      <c r="I309" s="178">
        <v>17</v>
      </c>
      <c r="J309" s="178">
        <v>17</v>
      </c>
      <c r="K309" s="178">
        <v>17</v>
      </c>
      <c r="L309" s="178">
        <v>17</v>
      </c>
      <c r="M309" s="178">
        <v>17</v>
      </c>
      <c r="N309" s="178">
        <v>17</v>
      </c>
      <c r="O309" s="178">
        <v>17</v>
      </c>
      <c r="P309" s="178">
        <v>17</v>
      </c>
      <c r="Q309" s="178">
        <v>17</v>
      </c>
      <c r="R309" s="178">
        <v>17</v>
      </c>
      <c r="S309" s="178">
        <v>17</v>
      </c>
      <c r="T309" s="178">
        <v>17</v>
      </c>
      <c r="U309" s="178">
        <v>17</v>
      </c>
      <c r="V309" s="178">
        <v>17</v>
      </c>
      <c r="W309" s="178">
        <v>17</v>
      </c>
      <c r="X309" s="178">
        <v>17</v>
      </c>
      <c r="Y309" s="178">
        <v>17</v>
      </c>
      <c r="Z309" s="178">
        <v>17</v>
      </c>
      <c r="AA309" s="178">
        <v>17</v>
      </c>
      <c r="AB309" s="178">
        <v>17</v>
      </c>
      <c r="AC309" s="178">
        <v>17</v>
      </c>
      <c r="AD309" s="178">
        <v>17</v>
      </c>
      <c r="AE309" s="178">
        <v>17</v>
      </c>
      <c r="AF309" s="178">
        <v>17</v>
      </c>
      <c r="AG309" s="178">
        <v>17</v>
      </c>
      <c r="AH309" s="178">
        <v>17</v>
      </c>
      <c r="AI309" s="178">
        <v>17</v>
      </c>
      <c r="AJ309" s="178">
        <v>17</v>
      </c>
      <c r="AK309" s="178">
        <v>17</v>
      </c>
      <c r="AL309" s="178">
        <v>17</v>
      </c>
      <c r="AM309" s="178">
        <v>17</v>
      </c>
      <c r="AN309" s="178">
        <v>17</v>
      </c>
      <c r="AO309" s="178">
        <v>12</v>
      </c>
      <c r="AP309" s="178">
        <v>12</v>
      </c>
      <c r="AQ309" s="178">
        <v>12</v>
      </c>
      <c r="AR309" s="178">
        <v>12</v>
      </c>
      <c r="AS309" s="178">
        <v>12</v>
      </c>
      <c r="AT309" s="178">
        <v>12</v>
      </c>
      <c r="AU309" s="178">
        <v>12</v>
      </c>
      <c r="AV309" s="178">
        <v>12</v>
      </c>
      <c r="AW309" s="178">
        <v>12</v>
      </c>
      <c r="AX309" s="178">
        <v>12</v>
      </c>
      <c r="AY309" s="178">
        <v>12</v>
      </c>
      <c r="AZ309" s="178">
        <v>12</v>
      </c>
      <c r="BA309" s="178">
        <v>12</v>
      </c>
      <c r="BB309" s="178">
        <v>12</v>
      </c>
      <c r="BC309" s="178">
        <v>12</v>
      </c>
      <c r="BD309" s="178">
        <v>12</v>
      </c>
      <c r="BE309" s="178">
        <v>12</v>
      </c>
      <c r="BF309" s="178">
        <v>12</v>
      </c>
      <c r="BG309" s="178">
        <v>12</v>
      </c>
      <c r="BH309" s="178">
        <v>12</v>
      </c>
      <c r="BI309" s="178">
        <v>12</v>
      </c>
      <c r="BJ309" s="178">
        <v>12</v>
      </c>
      <c r="BK309" s="165">
        <v>12</v>
      </c>
      <c r="BL309" s="178">
        <v>12</v>
      </c>
      <c r="BM309" s="178">
        <v>12</v>
      </c>
      <c r="BN309" s="178">
        <v>12</v>
      </c>
      <c r="BO309" s="167">
        <v>12</v>
      </c>
    </row>
    <row r="310" spans="1:67" s="41" customFormat="1" ht="15" customHeight="1" x14ac:dyDescent="0.25">
      <c r="A310" s="139">
        <v>303</v>
      </c>
      <c r="B310" s="139" t="s">
        <v>1161</v>
      </c>
      <c r="C310" s="139" t="s">
        <v>665</v>
      </c>
      <c r="D310" s="163" t="s">
        <v>266</v>
      </c>
      <c r="E310" s="178">
        <v>46</v>
      </c>
      <c r="F310" s="178">
        <v>46</v>
      </c>
      <c r="G310" s="178">
        <v>46</v>
      </c>
      <c r="H310" s="178">
        <v>46</v>
      </c>
      <c r="I310" s="178">
        <v>46</v>
      </c>
      <c r="J310" s="178">
        <v>46</v>
      </c>
      <c r="K310" s="178">
        <v>46</v>
      </c>
      <c r="L310" s="178">
        <v>46</v>
      </c>
      <c r="M310" s="178">
        <v>46</v>
      </c>
      <c r="N310" s="178">
        <v>46</v>
      </c>
      <c r="O310" s="178">
        <v>46</v>
      </c>
      <c r="P310" s="178">
        <v>46</v>
      </c>
      <c r="Q310" s="178">
        <v>46</v>
      </c>
      <c r="R310" s="178">
        <v>46</v>
      </c>
      <c r="S310" s="178">
        <v>46</v>
      </c>
      <c r="T310" s="178">
        <v>46</v>
      </c>
      <c r="U310" s="178">
        <v>46</v>
      </c>
      <c r="V310" s="178">
        <v>46</v>
      </c>
      <c r="W310" s="178">
        <v>46</v>
      </c>
      <c r="X310" s="178">
        <v>46</v>
      </c>
      <c r="Y310" s="178">
        <v>46</v>
      </c>
      <c r="Z310" s="178">
        <v>46</v>
      </c>
      <c r="AA310" s="178">
        <v>46</v>
      </c>
      <c r="AB310" s="178">
        <v>46</v>
      </c>
      <c r="AC310" s="178">
        <v>46</v>
      </c>
      <c r="AD310" s="178">
        <v>46</v>
      </c>
      <c r="AE310" s="178">
        <v>46</v>
      </c>
      <c r="AF310" s="178">
        <v>46</v>
      </c>
      <c r="AG310" s="178">
        <v>46</v>
      </c>
      <c r="AH310" s="178">
        <v>46</v>
      </c>
      <c r="AI310" s="178">
        <v>46</v>
      </c>
      <c r="AJ310" s="178">
        <v>46</v>
      </c>
      <c r="AK310" s="178">
        <v>46</v>
      </c>
      <c r="AL310" s="178">
        <v>46</v>
      </c>
      <c r="AM310" s="178">
        <v>46</v>
      </c>
      <c r="AN310" s="178">
        <v>46</v>
      </c>
      <c r="AO310" s="178">
        <v>79</v>
      </c>
      <c r="AP310" s="178">
        <v>79</v>
      </c>
      <c r="AQ310" s="178">
        <v>79</v>
      </c>
      <c r="AR310" s="178">
        <v>79</v>
      </c>
      <c r="AS310" s="178">
        <v>246</v>
      </c>
      <c r="AT310" s="178">
        <v>246</v>
      </c>
      <c r="AU310" s="178">
        <v>246</v>
      </c>
      <c r="AV310" s="178">
        <v>246</v>
      </c>
      <c r="AW310" s="178">
        <v>246</v>
      </c>
      <c r="AX310" s="178">
        <v>244</v>
      </c>
      <c r="AY310" s="178">
        <v>244</v>
      </c>
      <c r="AZ310" s="178">
        <v>244</v>
      </c>
      <c r="BA310" s="178">
        <v>244</v>
      </c>
      <c r="BB310" s="178">
        <v>244</v>
      </c>
      <c r="BC310" s="178">
        <v>244</v>
      </c>
      <c r="BD310" s="178">
        <v>216</v>
      </c>
      <c r="BE310" s="178">
        <v>216</v>
      </c>
      <c r="BF310" s="178">
        <v>216</v>
      </c>
      <c r="BG310" s="178">
        <v>216</v>
      </c>
      <c r="BH310" s="178">
        <v>216</v>
      </c>
      <c r="BI310" s="178">
        <v>216</v>
      </c>
      <c r="BJ310" s="178">
        <v>216</v>
      </c>
      <c r="BK310" s="165">
        <v>216</v>
      </c>
      <c r="BL310" s="178">
        <v>194</v>
      </c>
      <c r="BM310" s="178">
        <v>194</v>
      </c>
      <c r="BN310" s="178">
        <v>194</v>
      </c>
      <c r="BO310" s="167">
        <v>194</v>
      </c>
    </row>
    <row r="311" spans="1:67" s="41" customFormat="1" ht="15" customHeight="1" x14ac:dyDescent="0.25">
      <c r="A311" s="139">
        <v>304</v>
      </c>
      <c r="B311" s="139" t="s">
        <v>1162</v>
      </c>
      <c r="C311" s="139" t="s">
        <v>666</v>
      </c>
      <c r="D311" s="163" t="s">
        <v>267</v>
      </c>
      <c r="E311" s="178">
        <v>37</v>
      </c>
      <c r="F311" s="178">
        <v>37</v>
      </c>
      <c r="G311" s="178">
        <v>37</v>
      </c>
      <c r="H311" s="178">
        <v>37</v>
      </c>
      <c r="I311" s="178">
        <v>37</v>
      </c>
      <c r="J311" s="178">
        <v>37</v>
      </c>
      <c r="K311" s="178">
        <v>37</v>
      </c>
      <c r="L311" s="178">
        <v>37</v>
      </c>
      <c r="M311" s="178">
        <v>37</v>
      </c>
      <c r="N311" s="178">
        <v>37</v>
      </c>
      <c r="O311" s="178">
        <v>37</v>
      </c>
      <c r="P311" s="178">
        <v>37</v>
      </c>
      <c r="Q311" s="178">
        <v>37</v>
      </c>
      <c r="R311" s="178">
        <v>37</v>
      </c>
      <c r="S311" s="178">
        <v>37</v>
      </c>
      <c r="T311" s="178">
        <v>37</v>
      </c>
      <c r="U311" s="178">
        <v>37</v>
      </c>
      <c r="V311" s="178">
        <v>37</v>
      </c>
      <c r="W311" s="178">
        <v>37</v>
      </c>
      <c r="X311" s="178">
        <v>37</v>
      </c>
      <c r="Y311" s="178">
        <v>37</v>
      </c>
      <c r="Z311" s="178">
        <v>37</v>
      </c>
      <c r="AA311" s="178">
        <v>37</v>
      </c>
      <c r="AB311" s="178">
        <v>37</v>
      </c>
      <c r="AC311" s="178">
        <v>37</v>
      </c>
      <c r="AD311" s="178">
        <v>37</v>
      </c>
      <c r="AE311" s="178">
        <v>37</v>
      </c>
      <c r="AF311" s="178">
        <v>37</v>
      </c>
      <c r="AG311" s="178">
        <v>37</v>
      </c>
      <c r="AH311" s="178">
        <v>37</v>
      </c>
      <c r="AI311" s="178">
        <v>37</v>
      </c>
      <c r="AJ311" s="178">
        <v>37</v>
      </c>
      <c r="AK311" s="178">
        <v>37</v>
      </c>
      <c r="AL311" s="178">
        <v>37</v>
      </c>
      <c r="AM311" s="178">
        <v>37</v>
      </c>
      <c r="AN311" s="178">
        <v>37</v>
      </c>
      <c r="AO311" s="178">
        <v>37</v>
      </c>
      <c r="AP311" s="178">
        <v>37</v>
      </c>
      <c r="AQ311" s="178">
        <v>37</v>
      </c>
      <c r="AR311" s="178">
        <v>37</v>
      </c>
      <c r="AS311" s="178">
        <v>37</v>
      </c>
      <c r="AT311" s="178">
        <v>37</v>
      </c>
      <c r="AU311" s="178">
        <v>37</v>
      </c>
      <c r="AV311" s="178">
        <v>37</v>
      </c>
      <c r="AW311" s="178">
        <v>37</v>
      </c>
      <c r="AX311" s="178">
        <v>37</v>
      </c>
      <c r="AY311" s="178">
        <v>37</v>
      </c>
      <c r="AZ311" s="178">
        <v>37</v>
      </c>
      <c r="BA311" s="178">
        <v>37</v>
      </c>
      <c r="BB311" s="178">
        <v>37</v>
      </c>
      <c r="BC311" s="178">
        <v>37</v>
      </c>
      <c r="BD311" s="178">
        <v>37</v>
      </c>
      <c r="BE311" s="178">
        <v>37</v>
      </c>
      <c r="BF311" s="178">
        <v>37</v>
      </c>
      <c r="BG311" s="178">
        <v>37</v>
      </c>
      <c r="BH311" s="178">
        <v>37</v>
      </c>
      <c r="BI311" s="178">
        <v>37</v>
      </c>
      <c r="BJ311" s="178">
        <v>37</v>
      </c>
      <c r="BK311" s="165">
        <v>37</v>
      </c>
      <c r="BL311" s="178">
        <v>37</v>
      </c>
      <c r="BM311" s="178">
        <v>37</v>
      </c>
      <c r="BN311" s="178">
        <v>37</v>
      </c>
      <c r="BO311" s="167">
        <v>37</v>
      </c>
    </row>
    <row r="312" spans="1:67" s="41" customFormat="1" ht="15" customHeight="1" x14ac:dyDescent="0.25">
      <c r="A312" s="139">
        <v>305</v>
      </c>
      <c r="B312" s="139" t="s">
        <v>1163</v>
      </c>
      <c r="C312" s="139" t="s">
        <v>667</v>
      </c>
      <c r="D312" s="163" t="s">
        <v>268</v>
      </c>
      <c r="E312" s="178">
        <v>31</v>
      </c>
      <c r="F312" s="178">
        <v>31</v>
      </c>
      <c r="G312" s="178">
        <v>31</v>
      </c>
      <c r="H312" s="178">
        <v>31</v>
      </c>
      <c r="I312" s="178">
        <v>31</v>
      </c>
      <c r="J312" s="178">
        <v>31</v>
      </c>
      <c r="K312" s="178">
        <v>31</v>
      </c>
      <c r="L312" s="178">
        <v>31</v>
      </c>
      <c r="M312" s="178">
        <v>31</v>
      </c>
      <c r="N312" s="178">
        <v>31</v>
      </c>
      <c r="O312" s="178">
        <v>31</v>
      </c>
      <c r="P312" s="178">
        <v>31</v>
      </c>
      <c r="Q312" s="178">
        <v>0</v>
      </c>
      <c r="R312" s="178">
        <v>0</v>
      </c>
      <c r="S312" s="178">
        <v>0</v>
      </c>
      <c r="T312" s="178">
        <v>0</v>
      </c>
      <c r="U312" s="178">
        <v>0</v>
      </c>
      <c r="V312" s="178">
        <v>0</v>
      </c>
      <c r="W312" s="178">
        <v>0</v>
      </c>
      <c r="X312" s="178">
        <v>0</v>
      </c>
      <c r="Y312" s="178">
        <v>0</v>
      </c>
      <c r="Z312" s="178">
        <v>0</v>
      </c>
      <c r="AA312" s="178">
        <v>0</v>
      </c>
      <c r="AB312" s="178">
        <v>0</v>
      </c>
      <c r="AC312" s="178">
        <v>0</v>
      </c>
      <c r="AD312" s="178">
        <v>0</v>
      </c>
      <c r="AE312" s="178">
        <v>0</v>
      </c>
      <c r="AF312" s="178">
        <v>0</v>
      </c>
      <c r="AG312" s="178">
        <v>0</v>
      </c>
      <c r="AH312" s="178">
        <v>0</v>
      </c>
      <c r="AI312" s="178">
        <v>0</v>
      </c>
      <c r="AJ312" s="178">
        <v>0</v>
      </c>
      <c r="AK312" s="178">
        <v>0</v>
      </c>
      <c r="AL312" s="178">
        <v>0</v>
      </c>
      <c r="AM312" s="178">
        <v>0</v>
      </c>
      <c r="AN312" s="178">
        <v>0</v>
      </c>
      <c r="AO312" s="178">
        <v>0</v>
      </c>
      <c r="AP312" s="178">
        <v>0</v>
      </c>
      <c r="AQ312" s="178">
        <v>0</v>
      </c>
      <c r="AR312" s="178">
        <v>0</v>
      </c>
      <c r="AS312" s="178">
        <v>0</v>
      </c>
      <c r="AT312" s="178">
        <v>0</v>
      </c>
      <c r="AU312" s="178">
        <v>0</v>
      </c>
      <c r="AV312" s="178">
        <v>0</v>
      </c>
      <c r="AW312" s="178">
        <v>0</v>
      </c>
      <c r="AX312" s="178">
        <v>0</v>
      </c>
      <c r="AY312" s="178">
        <v>0</v>
      </c>
      <c r="AZ312" s="178">
        <v>0</v>
      </c>
      <c r="BA312" s="178">
        <v>0</v>
      </c>
      <c r="BB312" s="178">
        <v>0</v>
      </c>
      <c r="BC312" s="178">
        <v>0</v>
      </c>
      <c r="BD312" s="178">
        <v>0</v>
      </c>
      <c r="BE312" s="178">
        <v>0</v>
      </c>
      <c r="BF312" s="178">
        <v>0</v>
      </c>
      <c r="BG312" s="178">
        <v>0</v>
      </c>
      <c r="BH312" s="178">
        <v>0</v>
      </c>
      <c r="BI312" s="178">
        <v>0</v>
      </c>
      <c r="BJ312" s="178">
        <v>0</v>
      </c>
      <c r="BK312" s="178">
        <v>0</v>
      </c>
      <c r="BL312" s="178">
        <v>0</v>
      </c>
      <c r="BM312" s="178">
        <v>0</v>
      </c>
      <c r="BN312" s="178">
        <v>0</v>
      </c>
      <c r="BO312" s="167">
        <v>0</v>
      </c>
    </row>
    <row r="313" spans="1:67" s="41" customFormat="1" ht="15" customHeight="1" x14ac:dyDescent="0.25">
      <c r="A313" s="139">
        <v>306</v>
      </c>
      <c r="B313" s="139">
        <v>1795949</v>
      </c>
      <c r="C313" s="139" t="s">
        <v>1164</v>
      </c>
      <c r="D313" s="163" t="s">
        <v>269</v>
      </c>
      <c r="E313" s="178">
        <v>54</v>
      </c>
      <c r="F313" s="178">
        <v>54</v>
      </c>
      <c r="G313" s="178">
        <v>54</v>
      </c>
      <c r="H313" s="178">
        <v>54</v>
      </c>
      <c r="I313" s="178">
        <v>0</v>
      </c>
      <c r="J313" s="178">
        <v>0</v>
      </c>
      <c r="K313" s="178">
        <v>0</v>
      </c>
      <c r="L313" s="178">
        <v>0</v>
      </c>
      <c r="M313" s="178">
        <v>0</v>
      </c>
      <c r="N313" s="178">
        <v>0</v>
      </c>
      <c r="O313" s="178">
        <v>0</v>
      </c>
      <c r="P313" s="178">
        <v>0</v>
      </c>
      <c r="Q313" s="178">
        <v>0</v>
      </c>
      <c r="R313" s="178">
        <v>0</v>
      </c>
      <c r="S313" s="178">
        <v>0</v>
      </c>
      <c r="T313" s="178">
        <v>0</v>
      </c>
      <c r="U313" s="178">
        <v>0</v>
      </c>
      <c r="V313" s="178">
        <v>0</v>
      </c>
      <c r="W313" s="178">
        <v>0</v>
      </c>
      <c r="X313" s="178">
        <v>0</v>
      </c>
      <c r="Y313" s="178">
        <v>0</v>
      </c>
      <c r="Z313" s="178">
        <v>0</v>
      </c>
      <c r="AA313" s="178">
        <v>0</v>
      </c>
      <c r="AB313" s="178">
        <v>0</v>
      </c>
      <c r="AC313" s="178">
        <v>0</v>
      </c>
      <c r="AD313" s="178">
        <v>0</v>
      </c>
      <c r="AE313" s="178">
        <v>0</v>
      </c>
      <c r="AF313" s="178">
        <v>0</v>
      </c>
      <c r="AG313" s="178">
        <v>0</v>
      </c>
      <c r="AH313" s="178">
        <v>0</v>
      </c>
      <c r="AI313" s="178">
        <v>0</v>
      </c>
      <c r="AJ313" s="178">
        <v>0</v>
      </c>
      <c r="AK313" s="178">
        <v>0</v>
      </c>
      <c r="AL313" s="178">
        <v>0</v>
      </c>
      <c r="AM313" s="178">
        <v>0</v>
      </c>
      <c r="AN313" s="178">
        <v>0</v>
      </c>
      <c r="AO313" s="178">
        <v>0</v>
      </c>
      <c r="AP313" s="178">
        <v>0</v>
      </c>
      <c r="AQ313" s="178">
        <v>0</v>
      </c>
      <c r="AR313" s="178">
        <v>0</v>
      </c>
      <c r="AS313" s="178">
        <v>0</v>
      </c>
      <c r="AT313" s="178">
        <v>0</v>
      </c>
      <c r="AU313" s="178">
        <v>0</v>
      </c>
      <c r="AV313" s="178">
        <v>0</v>
      </c>
      <c r="AW313" s="178">
        <v>0</v>
      </c>
      <c r="AX313" s="178">
        <v>0</v>
      </c>
      <c r="AY313" s="178">
        <v>0</v>
      </c>
      <c r="AZ313" s="178">
        <v>0</v>
      </c>
      <c r="BA313" s="178">
        <v>0</v>
      </c>
      <c r="BB313" s="178">
        <v>0</v>
      </c>
      <c r="BC313" s="178">
        <v>0</v>
      </c>
      <c r="BD313" s="178">
        <v>0</v>
      </c>
      <c r="BE313" s="178">
        <v>0</v>
      </c>
      <c r="BF313" s="178">
        <v>0</v>
      </c>
      <c r="BG313" s="178">
        <v>0</v>
      </c>
      <c r="BH313" s="178">
        <v>0</v>
      </c>
      <c r="BI313" s="178">
        <v>0</v>
      </c>
      <c r="BJ313" s="178">
        <v>0</v>
      </c>
      <c r="BK313" s="178">
        <v>0</v>
      </c>
      <c r="BL313" s="178">
        <v>0</v>
      </c>
      <c r="BM313" s="178">
        <v>0</v>
      </c>
      <c r="BN313" s="178">
        <v>0</v>
      </c>
      <c r="BO313" s="167">
        <v>0</v>
      </c>
    </row>
    <row r="314" spans="1:67" s="41" customFormat="1" ht="15" customHeight="1" x14ac:dyDescent="0.25">
      <c r="A314" s="139">
        <v>307</v>
      </c>
      <c r="B314" s="139" t="s">
        <v>1165</v>
      </c>
      <c r="C314" s="139" t="s">
        <v>668</v>
      </c>
      <c r="D314" s="163" t="s">
        <v>270</v>
      </c>
      <c r="E314" s="178">
        <v>10</v>
      </c>
      <c r="F314" s="178">
        <v>10</v>
      </c>
      <c r="G314" s="178">
        <v>10</v>
      </c>
      <c r="H314" s="178">
        <v>10</v>
      </c>
      <c r="I314" s="178">
        <v>10</v>
      </c>
      <c r="J314" s="178">
        <v>10</v>
      </c>
      <c r="K314" s="178">
        <v>10</v>
      </c>
      <c r="L314" s="178">
        <v>10</v>
      </c>
      <c r="M314" s="178">
        <v>10</v>
      </c>
      <c r="N314" s="178">
        <v>10</v>
      </c>
      <c r="O314" s="178">
        <v>10</v>
      </c>
      <c r="P314" s="178">
        <v>10</v>
      </c>
      <c r="Q314" s="178">
        <v>10</v>
      </c>
      <c r="R314" s="178">
        <v>10</v>
      </c>
      <c r="S314" s="178">
        <v>10</v>
      </c>
      <c r="T314" s="178">
        <v>10</v>
      </c>
      <c r="U314" s="178">
        <v>10</v>
      </c>
      <c r="V314" s="178">
        <v>0</v>
      </c>
      <c r="W314" s="178">
        <v>0</v>
      </c>
      <c r="X314" s="178">
        <v>0</v>
      </c>
      <c r="Y314" s="178">
        <v>0</v>
      </c>
      <c r="Z314" s="178">
        <v>0</v>
      </c>
      <c r="AA314" s="178">
        <v>0</v>
      </c>
      <c r="AB314" s="178">
        <v>0</v>
      </c>
      <c r="AC314" s="178">
        <v>0</v>
      </c>
      <c r="AD314" s="178">
        <v>0</v>
      </c>
      <c r="AE314" s="178">
        <v>0</v>
      </c>
      <c r="AF314" s="178">
        <v>0</v>
      </c>
      <c r="AG314" s="178">
        <v>0</v>
      </c>
      <c r="AH314" s="178">
        <v>0</v>
      </c>
      <c r="AI314" s="178">
        <v>0</v>
      </c>
      <c r="AJ314" s="178">
        <v>0</v>
      </c>
      <c r="AK314" s="178">
        <v>0</v>
      </c>
      <c r="AL314" s="178">
        <v>0</v>
      </c>
      <c r="AM314" s="178">
        <v>0</v>
      </c>
      <c r="AN314" s="178">
        <v>0</v>
      </c>
      <c r="AO314" s="178">
        <v>0</v>
      </c>
      <c r="AP314" s="178">
        <v>0</v>
      </c>
      <c r="AQ314" s="178">
        <v>0</v>
      </c>
      <c r="AR314" s="178">
        <v>0</v>
      </c>
      <c r="AS314" s="178">
        <v>0</v>
      </c>
      <c r="AT314" s="178">
        <v>0</v>
      </c>
      <c r="AU314" s="178">
        <v>0</v>
      </c>
      <c r="AV314" s="178">
        <v>0</v>
      </c>
      <c r="AW314" s="178">
        <v>0</v>
      </c>
      <c r="AX314" s="178">
        <v>0</v>
      </c>
      <c r="AY314" s="178">
        <v>0</v>
      </c>
      <c r="AZ314" s="178">
        <v>0</v>
      </c>
      <c r="BA314" s="178">
        <v>0</v>
      </c>
      <c r="BB314" s="178">
        <v>0</v>
      </c>
      <c r="BC314" s="178">
        <v>0</v>
      </c>
      <c r="BD314" s="178">
        <v>0</v>
      </c>
      <c r="BE314" s="178">
        <v>0</v>
      </c>
      <c r="BF314" s="178">
        <v>0</v>
      </c>
      <c r="BG314" s="178">
        <v>0</v>
      </c>
      <c r="BH314" s="178">
        <v>0</v>
      </c>
      <c r="BI314" s="178">
        <v>0</v>
      </c>
      <c r="BJ314" s="178">
        <v>0</v>
      </c>
      <c r="BK314" s="178">
        <v>0</v>
      </c>
      <c r="BL314" s="178">
        <v>0</v>
      </c>
      <c r="BM314" s="178">
        <v>0</v>
      </c>
      <c r="BN314" s="178">
        <v>0</v>
      </c>
      <c r="BO314" s="167">
        <v>0</v>
      </c>
    </row>
    <row r="315" spans="1:67" s="41" customFormat="1" ht="15" customHeight="1" x14ac:dyDescent="0.25">
      <c r="A315" s="139">
        <v>308</v>
      </c>
      <c r="B315" s="139" t="s">
        <v>1166</v>
      </c>
      <c r="C315" s="139" t="s">
        <v>669</v>
      </c>
      <c r="D315" s="163" t="s">
        <v>271</v>
      </c>
      <c r="E315" s="178">
        <v>17</v>
      </c>
      <c r="F315" s="178">
        <v>17</v>
      </c>
      <c r="G315" s="178">
        <v>17</v>
      </c>
      <c r="H315" s="178">
        <v>17</v>
      </c>
      <c r="I315" s="178">
        <v>17</v>
      </c>
      <c r="J315" s="178">
        <v>17</v>
      </c>
      <c r="K315" s="178">
        <v>17</v>
      </c>
      <c r="L315" s="178">
        <v>17</v>
      </c>
      <c r="M315" s="178">
        <v>17</v>
      </c>
      <c r="N315" s="178">
        <v>17</v>
      </c>
      <c r="O315" s="178">
        <v>17</v>
      </c>
      <c r="P315" s="178">
        <v>17</v>
      </c>
      <c r="Q315" s="178">
        <v>17</v>
      </c>
      <c r="R315" s="178">
        <v>17</v>
      </c>
      <c r="S315" s="178">
        <v>17</v>
      </c>
      <c r="T315" s="178">
        <v>17</v>
      </c>
      <c r="U315" s="178">
        <v>17</v>
      </c>
      <c r="V315" s="178">
        <v>17</v>
      </c>
      <c r="W315" s="178">
        <v>17</v>
      </c>
      <c r="X315" s="178">
        <v>17</v>
      </c>
      <c r="Y315" s="178">
        <v>17</v>
      </c>
      <c r="Z315" s="178">
        <v>17</v>
      </c>
      <c r="AA315" s="178">
        <v>17</v>
      </c>
      <c r="AB315" s="178">
        <v>17</v>
      </c>
      <c r="AC315" s="178">
        <v>17</v>
      </c>
      <c r="AD315" s="178">
        <v>17</v>
      </c>
      <c r="AE315" s="178">
        <v>17</v>
      </c>
      <c r="AF315" s="178">
        <v>17</v>
      </c>
      <c r="AG315" s="178">
        <v>17</v>
      </c>
      <c r="AH315" s="178">
        <v>17</v>
      </c>
      <c r="AI315" s="178">
        <v>17</v>
      </c>
      <c r="AJ315" s="178">
        <v>17</v>
      </c>
      <c r="AK315" s="178">
        <v>17</v>
      </c>
      <c r="AL315" s="178">
        <v>17</v>
      </c>
      <c r="AM315" s="178">
        <v>17</v>
      </c>
      <c r="AN315" s="178">
        <v>17</v>
      </c>
      <c r="AO315" s="178">
        <v>17</v>
      </c>
      <c r="AP315" s="178">
        <v>17</v>
      </c>
      <c r="AQ315" s="178">
        <v>17</v>
      </c>
      <c r="AR315" s="178">
        <v>17</v>
      </c>
      <c r="AS315" s="178">
        <v>17</v>
      </c>
      <c r="AT315" s="178">
        <v>17</v>
      </c>
      <c r="AU315" s="178">
        <v>17</v>
      </c>
      <c r="AV315" s="178">
        <v>17</v>
      </c>
      <c r="AW315" s="178">
        <v>17</v>
      </c>
      <c r="AX315" s="178">
        <v>17</v>
      </c>
      <c r="AY315" s="178">
        <v>17</v>
      </c>
      <c r="AZ315" s="178">
        <v>17</v>
      </c>
      <c r="BA315" s="178">
        <v>17</v>
      </c>
      <c r="BB315" s="178">
        <v>17</v>
      </c>
      <c r="BC315" s="178">
        <v>17</v>
      </c>
      <c r="BD315" s="178">
        <v>17</v>
      </c>
      <c r="BE315" s="178">
        <v>17</v>
      </c>
      <c r="BF315" s="178">
        <v>17</v>
      </c>
      <c r="BG315" s="178">
        <v>17</v>
      </c>
      <c r="BH315" s="178">
        <v>0</v>
      </c>
      <c r="BI315" s="178">
        <v>0</v>
      </c>
      <c r="BJ315" s="178">
        <v>0</v>
      </c>
      <c r="BK315" s="178">
        <v>0</v>
      </c>
      <c r="BL315" s="178">
        <v>0</v>
      </c>
      <c r="BM315" s="178">
        <v>0</v>
      </c>
      <c r="BN315" s="178">
        <v>0</v>
      </c>
      <c r="BO315" s="167">
        <v>0</v>
      </c>
    </row>
    <row r="316" spans="1:67" s="41" customFormat="1" ht="15" customHeight="1" x14ac:dyDescent="0.25">
      <c r="A316" s="139">
        <v>309</v>
      </c>
      <c r="B316" s="139" t="s">
        <v>1167</v>
      </c>
      <c r="C316" s="139" t="s">
        <v>670</v>
      </c>
      <c r="D316" s="171" t="s">
        <v>272</v>
      </c>
      <c r="E316" s="178">
        <v>17</v>
      </c>
      <c r="F316" s="178">
        <v>17</v>
      </c>
      <c r="G316" s="178">
        <v>17</v>
      </c>
      <c r="H316" s="178">
        <v>17</v>
      </c>
      <c r="I316" s="178">
        <v>17</v>
      </c>
      <c r="J316" s="178">
        <v>17</v>
      </c>
      <c r="K316" s="178">
        <v>17</v>
      </c>
      <c r="L316" s="178">
        <v>17</v>
      </c>
      <c r="M316" s="178">
        <v>17</v>
      </c>
      <c r="N316" s="178">
        <v>17</v>
      </c>
      <c r="O316" s="178">
        <v>17</v>
      </c>
      <c r="P316" s="178">
        <v>17</v>
      </c>
      <c r="Q316" s="178">
        <v>17</v>
      </c>
      <c r="R316" s="178">
        <v>17</v>
      </c>
      <c r="S316" s="178">
        <v>17</v>
      </c>
      <c r="T316" s="178">
        <v>17</v>
      </c>
      <c r="U316" s="178">
        <v>17</v>
      </c>
      <c r="V316" s="178">
        <v>17</v>
      </c>
      <c r="W316" s="178">
        <v>17</v>
      </c>
      <c r="X316" s="178">
        <v>17</v>
      </c>
      <c r="Y316" s="178">
        <v>17</v>
      </c>
      <c r="Z316" s="178">
        <v>17</v>
      </c>
      <c r="AA316" s="178">
        <v>17</v>
      </c>
      <c r="AB316" s="178">
        <v>17</v>
      </c>
      <c r="AC316" s="178">
        <v>17</v>
      </c>
      <c r="AD316" s="178">
        <v>17</v>
      </c>
      <c r="AE316" s="178">
        <v>17</v>
      </c>
      <c r="AF316" s="178">
        <v>17</v>
      </c>
      <c r="AG316" s="178">
        <v>17</v>
      </c>
      <c r="AH316" s="178">
        <v>17</v>
      </c>
      <c r="AI316" s="178">
        <v>17</v>
      </c>
      <c r="AJ316" s="178">
        <v>17</v>
      </c>
      <c r="AK316" s="178">
        <v>17</v>
      </c>
      <c r="AL316" s="178">
        <v>17</v>
      </c>
      <c r="AM316" s="178">
        <v>17</v>
      </c>
      <c r="AN316" s="178">
        <v>17</v>
      </c>
      <c r="AO316" s="178">
        <v>17</v>
      </c>
      <c r="AP316" s="178">
        <v>17</v>
      </c>
      <c r="AQ316" s="178">
        <v>17</v>
      </c>
      <c r="AR316" s="178">
        <v>17</v>
      </c>
      <c r="AS316" s="178">
        <v>17</v>
      </c>
      <c r="AT316" s="178">
        <v>17</v>
      </c>
      <c r="AU316" s="178">
        <v>17</v>
      </c>
      <c r="AV316" s="178">
        <v>17</v>
      </c>
      <c r="AW316" s="178">
        <v>17</v>
      </c>
      <c r="AX316" s="178">
        <v>17</v>
      </c>
      <c r="AY316" s="178">
        <v>17</v>
      </c>
      <c r="AZ316" s="178">
        <v>17</v>
      </c>
      <c r="BA316" s="178">
        <v>17</v>
      </c>
      <c r="BB316" s="178">
        <v>17</v>
      </c>
      <c r="BC316" s="178">
        <v>17</v>
      </c>
      <c r="BD316" s="178">
        <v>17</v>
      </c>
      <c r="BE316" s="178">
        <v>17</v>
      </c>
      <c r="BF316" s="178">
        <v>17</v>
      </c>
      <c r="BG316" s="178">
        <v>0</v>
      </c>
      <c r="BH316" s="178">
        <v>0</v>
      </c>
      <c r="BI316" s="178">
        <v>0</v>
      </c>
      <c r="BJ316" s="178">
        <v>0</v>
      </c>
      <c r="BK316" s="178">
        <v>0</v>
      </c>
      <c r="BL316" s="178">
        <v>0</v>
      </c>
      <c r="BM316" s="178">
        <v>0</v>
      </c>
      <c r="BN316" s="178">
        <v>0</v>
      </c>
      <c r="BO316" s="167">
        <v>0</v>
      </c>
    </row>
    <row r="317" spans="1:67" s="41" customFormat="1" ht="15" customHeight="1" x14ac:dyDescent="0.25">
      <c r="A317" s="139">
        <v>310</v>
      </c>
      <c r="B317" s="139" t="s">
        <v>1168</v>
      </c>
      <c r="C317" s="139" t="s">
        <v>671</v>
      </c>
      <c r="D317" s="163" t="s">
        <v>273</v>
      </c>
      <c r="E317" s="178">
        <v>32</v>
      </c>
      <c r="F317" s="178">
        <v>32</v>
      </c>
      <c r="G317" s="178">
        <v>32</v>
      </c>
      <c r="H317" s="178">
        <v>32</v>
      </c>
      <c r="I317" s="178">
        <v>32</v>
      </c>
      <c r="J317" s="178">
        <v>32</v>
      </c>
      <c r="K317" s="178">
        <v>32</v>
      </c>
      <c r="L317" s="178">
        <v>32</v>
      </c>
      <c r="M317" s="178">
        <v>32</v>
      </c>
      <c r="N317" s="178">
        <v>32</v>
      </c>
      <c r="O317" s="178">
        <v>32</v>
      </c>
      <c r="P317" s="178">
        <v>32</v>
      </c>
      <c r="Q317" s="178">
        <v>32</v>
      </c>
      <c r="R317" s="178">
        <v>32</v>
      </c>
      <c r="S317" s="178">
        <v>32</v>
      </c>
      <c r="T317" s="178">
        <v>32</v>
      </c>
      <c r="U317" s="178">
        <v>32</v>
      </c>
      <c r="V317" s="178">
        <v>32</v>
      </c>
      <c r="W317" s="178">
        <v>32</v>
      </c>
      <c r="X317" s="178">
        <v>32</v>
      </c>
      <c r="Y317" s="178">
        <v>32</v>
      </c>
      <c r="Z317" s="178">
        <v>32</v>
      </c>
      <c r="AA317" s="178">
        <v>32</v>
      </c>
      <c r="AB317" s="178">
        <v>32</v>
      </c>
      <c r="AC317" s="178">
        <v>32</v>
      </c>
      <c r="AD317" s="178">
        <v>32</v>
      </c>
      <c r="AE317" s="178">
        <v>32</v>
      </c>
      <c r="AF317" s="178">
        <v>32</v>
      </c>
      <c r="AG317" s="178">
        <v>32</v>
      </c>
      <c r="AH317" s="178">
        <v>32</v>
      </c>
      <c r="AI317" s="178">
        <v>32</v>
      </c>
      <c r="AJ317" s="178">
        <v>32</v>
      </c>
      <c r="AK317" s="178">
        <v>32</v>
      </c>
      <c r="AL317" s="178">
        <v>32</v>
      </c>
      <c r="AM317" s="178">
        <v>32</v>
      </c>
      <c r="AN317" s="178">
        <v>32</v>
      </c>
      <c r="AO317" s="178">
        <v>32</v>
      </c>
      <c r="AP317" s="178">
        <v>32</v>
      </c>
      <c r="AQ317" s="178">
        <v>32</v>
      </c>
      <c r="AR317" s="178">
        <v>32</v>
      </c>
      <c r="AS317" s="178">
        <v>32</v>
      </c>
      <c r="AT317" s="178">
        <v>32</v>
      </c>
      <c r="AU317" s="178">
        <v>86</v>
      </c>
      <c r="AV317" s="178">
        <v>86</v>
      </c>
      <c r="AW317" s="178">
        <v>185</v>
      </c>
      <c r="AX317" s="178">
        <v>185</v>
      </c>
      <c r="AY317" s="178">
        <v>185</v>
      </c>
      <c r="AZ317" s="178">
        <v>328</v>
      </c>
      <c r="BA317" s="178">
        <v>328</v>
      </c>
      <c r="BB317" s="178">
        <v>328</v>
      </c>
      <c r="BC317" s="178">
        <v>328</v>
      </c>
      <c r="BD317" s="178">
        <v>328</v>
      </c>
      <c r="BE317" s="178">
        <v>328</v>
      </c>
      <c r="BF317" s="178">
        <v>328</v>
      </c>
      <c r="BG317" s="178">
        <v>328</v>
      </c>
      <c r="BH317" s="178">
        <v>394</v>
      </c>
      <c r="BI317" s="178">
        <v>394</v>
      </c>
      <c r="BJ317" s="178">
        <v>406</v>
      </c>
      <c r="BK317" s="165">
        <v>406</v>
      </c>
      <c r="BL317" s="178">
        <v>406</v>
      </c>
      <c r="BM317" s="178">
        <v>406</v>
      </c>
      <c r="BN317" s="178">
        <v>439</v>
      </c>
      <c r="BO317" s="167">
        <v>439</v>
      </c>
    </row>
    <row r="318" spans="1:67" s="41" customFormat="1" ht="15" customHeight="1" x14ac:dyDescent="0.25">
      <c r="A318" s="139">
        <v>311</v>
      </c>
      <c r="B318" s="139" t="s">
        <v>1169</v>
      </c>
      <c r="C318" s="139" t="s">
        <v>672</v>
      </c>
      <c r="D318" s="163" t="s">
        <v>274</v>
      </c>
      <c r="E318" s="178">
        <v>141</v>
      </c>
      <c r="F318" s="178">
        <v>141</v>
      </c>
      <c r="G318" s="178">
        <v>109</v>
      </c>
      <c r="H318" s="178">
        <v>109</v>
      </c>
      <c r="I318" s="178">
        <v>109</v>
      </c>
      <c r="J318" s="178">
        <v>109</v>
      </c>
      <c r="K318" s="178">
        <v>109</v>
      </c>
      <c r="L318" s="178">
        <v>109</v>
      </c>
      <c r="M318" s="178">
        <v>109</v>
      </c>
      <c r="N318" s="178">
        <v>109</v>
      </c>
      <c r="O318" s="178">
        <v>109</v>
      </c>
      <c r="P318" s="178">
        <v>109</v>
      </c>
      <c r="Q318" s="178">
        <v>109</v>
      </c>
      <c r="R318" s="178">
        <v>109</v>
      </c>
      <c r="S318" s="178">
        <v>109</v>
      </c>
      <c r="T318" s="178">
        <v>109</v>
      </c>
      <c r="U318" s="178">
        <v>109</v>
      </c>
      <c r="V318" s="178">
        <v>109</v>
      </c>
      <c r="W318" s="178">
        <v>109</v>
      </c>
      <c r="X318" s="178">
        <v>109</v>
      </c>
      <c r="Y318" s="178">
        <v>0</v>
      </c>
      <c r="Z318" s="178">
        <v>0</v>
      </c>
      <c r="AA318" s="178">
        <v>0</v>
      </c>
      <c r="AB318" s="178">
        <v>0</v>
      </c>
      <c r="AC318" s="178">
        <v>0</v>
      </c>
      <c r="AD318" s="178">
        <v>0</v>
      </c>
      <c r="AE318" s="178">
        <v>0</v>
      </c>
      <c r="AF318" s="178">
        <v>0</v>
      </c>
      <c r="AG318" s="178">
        <v>0</v>
      </c>
      <c r="AH318" s="178">
        <v>0</v>
      </c>
      <c r="AI318" s="178">
        <v>0</v>
      </c>
      <c r="AJ318" s="178">
        <v>0</v>
      </c>
      <c r="AK318" s="178">
        <v>0</v>
      </c>
      <c r="AL318" s="178">
        <v>0</v>
      </c>
      <c r="AM318" s="178">
        <v>0</v>
      </c>
      <c r="AN318" s="178">
        <v>0</v>
      </c>
      <c r="AO318" s="178">
        <v>0</v>
      </c>
      <c r="AP318" s="178">
        <v>0</v>
      </c>
      <c r="AQ318" s="178">
        <v>0</v>
      </c>
      <c r="AR318" s="178">
        <v>0</v>
      </c>
      <c r="AS318" s="178">
        <v>0</v>
      </c>
      <c r="AT318" s="178">
        <v>0</v>
      </c>
      <c r="AU318" s="178">
        <v>0</v>
      </c>
      <c r="AV318" s="178">
        <v>0</v>
      </c>
      <c r="AW318" s="178">
        <v>0</v>
      </c>
      <c r="AX318" s="178">
        <v>0</v>
      </c>
      <c r="AY318" s="178">
        <v>0</v>
      </c>
      <c r="AZ318" s="178">
        <v>0</v>
      </c>
      <c r="BA318" s="178">
        <v>0</v>
      </c>
      <c r="BB318" s="178">
        <v>0</v>
      </c>
      <c r="BC318" s="178">
        <v>0</v>
      </c>
      <c r="BD318" s="178">
        <v>0</v>
      </c>
      <c r="BE318" s="178">
        <v>0</v>
      </c>
      <c r="BF318" s="178">
        <v>0</v>
      </c>
      <c r="BG318" s="178">
        <v>0</v>
      </c>
      <c r="BH318" s="178">
        <v>0</v>
      </c>
      <c r="BI318" s="178">
        <v>0</v>
      </c>
      <c r="BJ318" s="178">
        <v>0</v>
      </c>
      <c r="BK318" s="178">
        <v>0</v>
      </c>
      <c r="BL318" s="178">
        <v>0</v>
      </c>
      <c r="BM318" s="178">
        <v>0</v>
      </c>
      <c r="BN318" s="178">
        <v>0</v>
      </c>
      <c r="BO318" s="167">
        <v>0</v>
      </c>
    </row>
    <row r="319" spans="1:67" s="41" customFormat="1" ht="15" customHeight="1" x14ac:dyDescent="0.25">
      <c r="A319" s="139">
        <v>312</v>
      </c>
      <c r="B319" s="139" t="s">
        <v>1170</v>
      </c>
      <c r="C319" s="139" t="s">
        <v>673</v>
      </c>
      <c r="D319" s="163" t="s">
        <v>275</v>
      </c>
      <c r="E319" s="178">
        <v>32</v>
      </c>
      <c r="F319" s="178">
        <v>32</v>
      </c>
      <c r="G319" s="178">
        <v>32</v>
      </c>
      <c r="H319" s="178">
        <v>32</v>
      </c>
      <c r="I319" s="178">
        <v>32</v>
      </c>
      <c r="J319" s="178">
        <v>64</v>
      </c>
      <c r="K319" s="178">
        <v>64</v>
      </c>
      <c r="L319" s="178">
        <v>64</v>
      </c>
      <c r="M319" s="178">
        <v>64</v>
      </c>
      <c r="N319" s="178">
        <v>64</v>
      </c>
      <c r="O319" s="178">
        <v>64</v>
      </c>
      <c r="P319" s="178">
        <v>64</v>
      </c>
      <c r="Q319" s="178">
        <v>64</v>
      </c>
      <c r="R319" s="178">
        <v>64</v>
      </c>
      <c r="S319" s="178">
        <v>64</v>
      </c>
      <c r="T319" s="178">
        <v>64</v>
      </c>
      <c r="U319" s="178">
        <v>64</v>
      </c>
      <c r="V319" s="178">
        <v>64</v>
      </c>
      <c r="W319" s="178">
        <v>64</v>
      </c>
      <c r="X319" s="178">
        <v>64</v>
      </c>
      <c r="Y319" s="178">
        <v>64</v>
      </c>
      <c r="Z319" s="178">
        <v>64</v>
      </c>
      <c r="AA319" s="178">
        <v>64</v>
      </c>
      <c r="AB319" s="178">
        <v>64</v>
      </c>
      <c r="AC319" s="178">
        <v>64</v>
      </c>
      <c r="AD319" s="178">
        <v>64</v>
      </c>
      <c r="AE319" s="178">
        <v>64</v>
      </c>
      <c r="AF319" s="178">
        <v>64</v>
      </c>
      <c r="AG319" s="178">
        <v>64</v>
      </c>
      <c r="AH319" s="178">
        <v>64</v>
      </c>
      <c r="AI319" s="178">
        <v>64</v>
      </c>
      <c r="AJ319" s="178">
        <v>64</v>
      </c>
      <c r="AK319" s="178">
        <v>64</v>
      </c>
      <c r="AL319" s="178">
        <v>64</v>
      </c>
      <c r="AM319" s="178">
        <v>64</v>
      </c>
      <c r="AN319" s="178">
        <v>64</v>
      </c>
      <c r="AO319" s="178">
        <v>64</v>
      </c>
      <c r="AP319" s="178">
        <v>64</v>
      </c>
      <c r="AQ319" s="178">
        <v>64</v>
      </c>
      <c r="AR319" s="178">
        <v>64</v>
      </c>
      <c r="AS319" s="178">
        <v>64</v>
      </c>
      <c r="AT319" s="178">
        <v>64</v>
      </c>
      <c r="AU319" s="178">
        <v>64</v>
      </c>
      <c r="AV319" s="178">
        <v>64</v>
      </c>
      <c r="AW319" s="178">
        <v>64</v>
      </c>
      <c r="AX319" s="178">
        <v>64</v>
      </c>
      <c r="AY319" s="178">
        <v>64</v>
      </c>
      <c r="AZ319" s="178">
        <v>64</v>
      </c>
      <c r="BA319" s="178">
        <v>64</v>
      </c>
      <c r="BB319" s="178">
        <v>64</v>
      </c>
      <c r="BC319" s="178">
        <v>64</v>
      </c>
      <c r="BD319" s="178">
        <v>64</v>
      </c>
      <c r="BE319" s="178">
        <v>64</v>
      </c>
      <c r="BF319" s="178">
        <v>64</v>
      </c>
      <c r="BG319" s="178">
        <v>64</v>
      </c>
      <c r="BH319" s="178">
        <v>64</v>
      </c>
      <c r="BI319" s="178">
        <v>64</v>
      </c>
      <c r="BJ319" s="178">
        <v>64</v>
      </c>
      <c r="BK319" s="165">
        <v>64</v>
      </c>
      <c r="BL319" s="178">
        <v>64</v>
      </c>
      <c r="BM319" s="178">
        <v>64</v>
      </c>
      <c r="BN319" s="178">
        <v>64</v>
      </c>
      <c r="BO319" s="167">
        <v>64</v>
      </c>
    </row>
    <row r="320" spans="1:67" s="41" customFormat="1" ht="15" customHeight="1" x14ac:dyDescent="0.25">
      <c r="A320" s="139">
        <v>313</v>
      </c>
      <c r="B320" s="162" t="s">
        <v>1854</v>
      </c>
      <c r="C320" s="139" t="s">
        <v>1855</v>
      </c>
      <c r="D320" s="163" t="s">
        <v>1856</v>
      </c>
      <c r="E320" s="178"/>
      <c r="F320" s="178"/>
      <c r="G320" s="178"/>
      <c r="H320" s="178"/>
      <c r="I320" s="178"/>
      <c r="J320" s="178"/>
      <c r="K320" s="178"/>
      <c r="L320" s="178"/>
      <c r="M320" s="178"/>
      <c r="N320" s="178"/>
      <c r="O320" s="178"/>
      <c r="P320" s="178"/>
      <c r="Q320" s="178"/>
      <c r="R320" s="178"/>
      <c r="S320" s="178"/>
      <c r="T320" s="178"/>
      <c r="U320" s="178"/>
      <c r="V320" s="178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/>
      <c r="AS320" s="178"/>
      <c r="AT320" s="178"/>
      <c r="AU320" s="178"/>
      <c r="AV320" s="178"/>
      <c r="AW320" s="178"/>
      <c r="AX320" s="178"/>
      <c r="AY320" s="178"/>
      <c r="AZ320" s="178"/>
      <c r="BA320" s="178"/>
      <c r="BB320" s="178"/>
      <c r="BC320" s="178"/>
      <c r="BD320" s="178"/>
      <c r="BE320" s="178"/>
      <c r="BF320" s="178"/>
      <c r="BG320" s="178"/>
      <c r="BH320" s="178"/>
      <c r="BI320" s="178"/>
      <c r="BJ320" s="178"/>
      <c r="BK320" s="165">
        <v>14</v>
      </c>
      <c r="BL320" s="178">
        <v>14</v>
      </c>
      <c r="BM320" s="178">
        <v>14</v>
      </c>
      <c r="BN320" s="178">
        <v>14</v>
      </c>
      <c r="BO320" s="167">
        <v>14</v>
      </c>
    </row>
    <row r="321" spans="1:67" s="41" customFormat="1" ht="15" customHeight="1" x14ac:dyDescent="0.25">
      <c r="A321" s="139">
        <v>314</v>
      </c>
      <c r="B321" s="140" t="s">
        <v>1646</v>
      </c>
      <c r="C321" s="139" t="s">
        <v>1171</v>
      </c>
      <c r="D321" s="163" t="s">
        <v>824</v>
      </c>
      <c r="E321" s="178">
        <v>0</v>
      </c>
      <c r="F321" s="178">
        <v>0</v>
      </c>
      <c r="G321" s="178">
        <v>0</v>
      </c>
      <c r="H321" s="178">
        <v>0</v>
      </c>
      <c r="I321" s="178">
        <v>0</v>
      </c>
      <c r="J321" s="178">
        <v>0</v>
      </c>
      <c r="K321" s="178">
        <v>0</v>
      </c>
      <c r="L321" s="178">
        <v>0</v>
      </c>
      <c r="M321" s="178">
        <v>0</v>
      </c>
      <c r="N321" s="178">
        <v>0</v>
      </c>
      <c r="O321" s="178">
        <v>0</v>
      </c>
      <c r="P321" s="178">
        <v>0</v>
      </c>
      <c r="Q321" s="178">
        <v>0</v>
      </c>
      <c r="R321" s="178">
        <v>0</v>
      </c>
      <c r="S321" s="178">
        <v>13</v>
      </c>
      <c r="T321" s="178">
        <v>13</v>
      </c>
      <c r="U321" s="178">
        <v>13</v>
      </c>
      <c r="V321" s="178">
        <v>13</v>
      </c>
      <c r="W321" s="178">
        <v>13</v>
      </c>
      <c r="X321" s="178">
        <v>13</v>
      </c>
      <c r="Y321" s="178">
        <v>13</v>
      </c>
      <c r="Z321" s="178">
        <v>13</v>
      </c>
      <c r="AA321" s="178">
        <v>13</v>
      </c>
      <c r="AB321" s="178">
        <v>13</v>
      </c>
      <c r="AC321" s="178">
        <v>13</v>
      </c>
      <c r="AD321" s="178">
        <v>13</v>
      </c>
      <c r="AE321" s="178">
        <v>13</v>
      </c>
      <c r="AF321" s="178">
        <v>13</v>
      </c>
      <c r="AG321" s="178">
        <v>13</v>
      </c>
      <c r="AH321" s="178">
        <v>13</v>
      </c>
      <c r="AI321" s="178">
        <v>13</v>
      </c>
      <c r="AJ321" s="178">
        <v>13</v>
      </c>
      <c r="AK321" s="178">
        <v>13</v>
      </c>
      <c r="AL321" s="178">
        <v>13</v>
      </c>
      <c r="AM321" s="178">
        <v>13</v>
      </c>
      <c r="AN321" s="178">
        <v>13</v>
      </c>
      <c r="AO321" s="178">
        <v>13</v>
      </c>
      <c r="AP321" s="178">
        <v>13</v>
      </c>
      <c r="AQ321" s="178">
        <v>13</v>
      </c>
      <c r="AR321" s="178">
        <v>13</v>
      </c>
      <c r="AS321" s="178">
        <v>13</v>
      </c>
      <c r="AT321" s="178">
        <v>13</v>
      </c>
      <c r="AU321" s="178">
        <v>13</v>
      </c>
      <c r="AV321" s="178">
        <v>13</v>
      </c>
      <c r="AW321" s="178">
        <v>13</v>
      </c>
      <c r="AX321" s="178">
        <v>13</v>
      </c>
      <c r="AY321" s="178">
        <v>13</v>
      </c>
      <c r="AZ321" s="178">
        <v>13</v>
      </c>
      <c r="BA321" s="178">
        <v>13</v>
      </c>
      <c r="BB321" s="178">
        <v>13</v>
      </c>
      <c r="BC321" s="178">
        <v>13</v>
      </c>
      <c r="BD321" s="178">
        <v>13</v>
      </c>
      <c r="BE321" s="178">
        <v>13</v>
      </c>
      <c r="BF321" s="178">
        <v>13</v>
      </c>
      <c r="BG321" s="178">
        <v>13</v>
      </c>
      <c r="BH321" s="178">
        <v>13</v>
      </c>
      <c r="BI321" s="178">
        <v>13</v>
      </c>
      <c r="BJ321" s="178">
        <v>13</v>
      </c>
      <c r="BK321" s="165">
        <v>13</v>
      </c>
      <c r="BL321" s="178">
        <v>13</v>
      </c>
      <c r="BM321" s="178">
        <v>13</v>
      </c>
      <c r="BN321" s="178">
        <v>13</v>
      </c>
      <c r="BO321" s="167">
        <v>13</v>
      </c>
    </row>
    <row r="322" spans="1:67" s="41" customFormat="1" ht="15" customHeight="1" x14ac:dyDescent="0.25">
      <c r="A322" s="139">
        <v>315</v>
      </c>
      <c r="B322" s="139" t="s">
        <v>1172</v>
      </c>
      <c r="C322" s="139" t="s">
        <v>674</v>
      </c>
      <c r="D322" s="163" t="s">
        <v>276</v>
      </c>
      <c r="E322" s="178">
        <v>32</v>
      </c>
      <c r="F322" s="178">
        <v>32</v>
      </c>
      <c r="G322" s="178">
        <v>32</v>
      </c>
      <c r="H322" s="178">
        <v>32</v>
      </c>
      <c r="I322" s="178">
        <v>32</v>
      </c>
      <c r="J322" s="178">
        <v>32</v>
      </c>
      <c r="K322" s="178">
        <v>32</v>
      </c>
      <c r="L322" s="178">
        <v>32</v>
      </c>
      <c r="M322" s="178">
        <v>32</v>
      </c>
      <c r="N322" s="178">
        <v>32</v>
      </c>
      <c r="O322" s="178">
        <v>32</v>
      </c>
      <c r="P322" s="178">
        <v>32</v>
      </c>
      <c r="Q322" s="178">
        <v>32</v>
      </c>
      <c r="R322" s="178">
        <v>32</v>
      </c>
      <c r="S322" s="178">
        <v>32</v>
      </c>
      <c r="T322" s="178">
        <v>32</v>
      </c>
      <c r="U322" s="178">
        <v>32</v>
      </c>
      <c r="V322" s="178">
        <v>32</v>
      </c>
      <c r="W322" s="178">
        <v>32</v>
      </c>
      <c r="X322" s="178">
        <v>32</v>
      </c>
      <c r="Y322" s="178">
        <v>32</v>
      </c>
      <c r="Z322" s="178">
        <v>32</v>
      </c>
      <c r="AA322" s="178">
        <v>32</v>
      </c>
      <c r="AB322" s="178">
        <v>32</v>
      </c>
      <c r="AC322" s="178">
        <v>32</v>
      </c>
      <c r="AD322" s="178">
        <v>32</v>
      </c>
      <c r="AE322" s="178">
        <v>32</v>
      </c>
      <c r="AF322" s="178">
        <v>32</v>
      </c>
      <c r="AG322" s="178">
        <v>32</v>
      </c>
      <c r="AH322" s="178">
        <v>32</v>
      </c>
      <c r="AI322" s="178">
        <v>32</v>
      </c>
      <c r="AJ322" s="178">
        <v>32</v>
      </c>
      <c r="AK322" s="178">
        <v>32</v>
      </c>
      <c r="AL322" s="178">
        <v>32</v>
      </c>
      <c r="AM322" s="178">
        <v>32</v>
      </c>
      <c r="AN322" s="178">
        <v>32</v>
      </c>
      <c r="AO322" s="178">
        <v>32</v>
      </c>
      <c r="AP322" s="178">
        <v>32</v>
      </c>
      <c r="AQ322" s="178">
        <v>32</v>
      </c>
      <c r="AR322" s="178">
        <v>32</v>
      </c>
      <c r="AS322" s="178">
        <v>32</v>
      </c>
      <c r="AT322" s="178">
        <v>32</v>
      </c>
      <c r="AU322" s="178">
        <v>32</v>
      </c>
      <c r="AV322" s="178">
        <v>32</v>
      </c>
      <c r="AW322" s="178">
        <v>32</v>
      </c>
      <c r="AX322" s="178">
        <v>32</v>
      </c>
      <c r="AY322" s="178">
        <v>32</v>
      </c>
      <c r="AZ322" s="178">
        <v>32</v>
      </c>
      <c r="BA322" s="178">
        <v>32</v>
      </c>
      <c r="BB322" s="178">
        <v>32</v>
      </c>
      <c r="BC322" s="178">
        <v>32</v>
      </c>
      <c r="BD322" s="178">
        <v>32</v>
      </c>
      <c r="BE322" s="178">
        <v>32</v>
      </c>
      <c r="BF322" s="178">
        <v>32</v>
      </c>
      <c r="BG322" s="178">
        <v>32</v>
      </c>
      <c r="BH322" s="178">
        <v>32</v>
      </c>
      <c r="BI322" s="178">
        <v>32</v>
      </c>
      <c r="BJ322" s="178">
        <v>32</v>
      </c>
      <c r="BK322" s="165">
        <v>32</v>
      </c>
      <c r="BL322" s="178">
        <v>32</v>
      </c>
      <c r="BM322" s="178">
        <v>32</v>
      </c>
      <c r="BN322" s="178">
        <v>32</v>
      </c>
      <c r="BO322" s="167">
        <v>32</v>
      </c>
    </row>
    <row r="323" spans="1:67" s="41" customFormat="1" ht="15" customHeight="1" x14ac:dyDescent="0.25">
      <c r="A323" s="139">
        <v>316</v>
      </c>
      <c r="B323" s="139" t="s">
        <v>1173</v>
      </c>
      <c r="C323" s="139" t="s">
        <v>675</v>
      </c>
      <c r="D323" s="163" t="s">
        <v>277</v>
      </c>
      <c r="E323" s="178">
        <v>16</v>
      </c>
      <c r="F323" s="178">
        <v>16</v>
      </c>
      <c r="G323" s="178">
        <v>16</v>
      </c>
      <c r="H323" s="178">
        <v>16</v>
      </c>
      <c r="I323" s="178">
        <v>16</v>
      </c>
      <c r="J323" s="178">
        <v>16</v>
      </c>
      <c r="K323" s="178">
        <v>16</v>
      </c>
      <c r="L323" s="178">
        <v>16</v>
      </c>
      <c r="M323" s="178">
        <v>16</v>
      </c>
      <c r="N323" s="178">
        <v>16</v>
      </c>
      <c r="O323" s="178">
        <v>16</v>
      </c>
      <c r="P323" s="178">
        <v>16</v>
      </c>
      <c r="Q323" s="178">
        <v>16</v>
      </c>
      <c r="R323" s="178">
        <v>16</v>
      </c>
      <c r="S323" s="178">
        <v>16</v>
      </c>
      <c r="T323" s="178">
        <v>16</v>
      </c>
      <c r="U323" s="178">
        <v>16</v>
      </c>
      <c r="V323" s="178">
        <v>16</v>
      </c>
      <c r="W323" s="178">
        <v>16</v>
      </c>
      <c r="X323" s="178">
        <v>16</v>
      </c>
      <c r="Y323" s="178">
        <v>16</v>
      </c>
      <c r="Z323" s="178">
        <v>16</v>
      </c>
      <c r="AA323" s="178">
        <v>16</v>
      </c>
      <c r="AB323" s="178">
        <v>16</v>
      </c>
      <c r="AC323" s="178">
        <v>16</v>
      </c>
      <c r="AD323" s="178">
        <v>16</v>
      </c>
      <c r="AE323" s="178">
        <v>16</v>
      </c>
      <c r="AF323" s="178">
        <v>16</v>
      </c>
      <c r="AG323" s="178">
        <v>16</v>
      </c>
      <c r="AH323" s="178">
        <v>16</v>
      </c>
      <c r="AI323" s="178">
        <v>16</v>
      </c>
      <c r="AJ323" s="178">
        <v>16</v>
      </c>
      <c r="AK323" s="178">
        <v>16</v>
      </c>
      <c r="AL323" s="178">
        <v>16</v>
      </c>
      <c r="AM323" s="178">
        <v>16</v>
      </c>
      <c r="AN323" s="178">
        <v>30</v>
      </c>
      <c r="AO323" s="178">
        <v>30</v>
      </c>
      <c r="AP323" s="178">
        <v>30</v>
      </c>
      <c r="AQ323" s="178">
        <v>30</v>
      </c>
      <c r="AR323" s="178">
        <v>30</v>
      </c>
      <c r="AS323" s="178">
        <v>30</v>
      </c>
      <c r="AT323" s="178">
        <v>30</v>
      </c>
      <c r="AU323" s="178">
        <v>30</v>
      </c>
      <c r="AV323" s="178">
        <v>30</v>
      </c>
      <c r="AW323" s="178">
        <v>30</v>
      </c>
      <c r="AX323" s="178">
        <v>30</v>
      </c>
      <c r="AY323" s="178">
        <v>30</v>
      </c>
      <c r="AZ323" s="178">
        <v>30</v>
      </c>
      <c r="BA323" s="178">
        <v>30</v>
      </c>
      <c r="BB323" s="178">
        <v>30</v>
      </c>
      <c r="BC323" s="178">
        <v>30</v>
      </c>
      <c r="BD323" s="178">
        <v>30</v>
      </c>
      <c r="BE323" s="178">
        <v>30</v>
      </c>
      <c r="BF323" s="178">
        <v>30</v>
      </c>
      <c r="BG323" s="178">
        <v>30</v>
      </c>
      <c r="BH323" s="178">
        <v>30</v>
      </c>
      <c r="BI323" s="178">
        <v>30</v>
      </c>
      <c r="BJ323" s="178">
        <v>30</v>
      </c>
      <c r="BK323" s="165">
        <v>30</v>
      </c>
      <c r="BL323" s="178">
        <v>30</v>
      </c>
      <c r="BM323" s="178">
        <v>30</v>
      </c>
      <c r="BN323" s="178">
        <v>30</v>
      </c>
      <c r="BO323" s="167">
        <v>30</v>
      </c>
    </row>
    <row r="324" spans="1:67" s="41" customFormat="1" ht="15" customHeight="1" x14ac:dyDescent="0.25">
      <c r="A324" s="139">
        <v>317</v>
      </c>
      <c r="B324" s="139" t="s">
        <v>1174</v>
      </c>
      <c r="C324" s="139" t="s">
        <v>676</v>
      </c>
      <c r="D324" s="163" t="s">
        <v>278</v>
      </c>
      <c r="E324" s="178">
        <v>19</v>
      </c>
      <c r="F324" s="178">
        <v>19</v>
      </c>
      <c r="G324" s="178">
        <v>19</v>
      </c>
      <c r="H324" s="178">
        <v>19</v>
      </c>
      <c r="I324" s="178">
        <v>19</v>
      </c>
      <c r="J324" s="178">
        <v>19</v>
      </c>
      <c r="K324" s="178">
        <v>19</v>
      </c>
      <c r="L324" s="178">
        <v>19</v>
      </c>
      <c r="M324" s="178">
        <v>19</v>
      </c>
      <c r="N324" s="178">
        <v>19</v>
      </c>
      <c r="O324" s="178">
        <v>19</v>
      </c>
      <c r="P324" s="178">
        <v>19</v>
      </c>
      <c r="Q324" s="178">
        <v>19</v>
      </c>
      <c r="R324" s="178">
        <v>19</v>
      </c>
      <c r="S324" s="178">
        <v>19</v>
      </c>
      <c r="T324" s="178">
        <v>19</v>
      </c>
      <c r="U324" s="178">
        <v>19</v>
      </c>
      <c r="V324" s="178">
        <v>19</v>
      </c>
      <c r="W324" s="178">
        <v>19</v>
      </c>
      <c r="X324" s="178">
        <v>19</v>
      </c>
      <c r="Y324" s="178">
        <v>19</v>
      </c>
      <c r="Z324" s="178">
        <v>19</v>
      </c>
      <c r="AA324" s="178">
        <v>19</v>
      </c>
      <c r="AB324" s="178">
        <v>19</v>
      </c>
      <c r="AC324" s="178">
        <v>19</v>
      </c>
      <c r="AD324" s="178">
        <v>19</v>
      </c>
      <c r="AE324" s="178">
        <v>19</v>
      </c>
      <c r="AF324" s="178">
        <v>0</v>
      </c>
      <c r="AG324" s="178">
        <v>0</v>
      </c>
      <c r="AH324" s="178">
        <v>0</v>
      </c>
      <c r="AI324" s="178">
        <v>0</v>
      </c>
      <c r="AJ324" s="178">
        <v>0</v>
      </c>
      <c r="AK324" s="178">
        <v>0</v>
      </c>
      <c r="AL324" s="178">
        <v>0</v>
      </c>
      <c r="AM324" s="178">
        <v>0</v>
      </c>
      <c r="AN324" s="178">
        <v>0</v>
      </c>
      <c r="AO324" s="178">
        <v>0</v>
      </c>
      <c r="AP324" s="178">
        <v>0</v>
      </c>
      <c r="AQ324" s="178">
        <v>0</v>
      </c>
      <c r="AR324" s="178">
        <v>0</v>
      </c>
      <c r="AS324" s="178">
        <v>0</v>
      </c>
      <c r="AT324" s="178">
        <v>0</v>
      </c>
      <c r="AU324" s="178">
        <v>0</v>
      </c>
      <c r="AV324" s="178">
        <v>0</v>
      </c>
      <c r="AW324" s="178">
        <v>0</v>
      </c>
      <c r="AX324" s="178">
        <v>0</v>
      </c>
      <c r="AY324" s="178">
        <v>0</v>
      </c>
      <c r="AZ324" s="178">
        <v>0</v>
      </c>
      <c r="BA324" s="178">
        <v>0</v>
      </c>
      <c r="BB324" s="178">
        <v>0</v>
      </c>
      <c r="BC324" s="178">
        <v>0</v>
      </c>
      <c r="BD324" s="178">
        <v>0</v>
      </c>
      <c r="BE324" s="178">
        <v>0</v>
      </c>
      <c r="BF324" s="178">
        <v>0</v>
      </c>
      <c r="BG324" s="178">
        <v>0</v>
      </c>
      <c r="BH324" s="178">
        <v>0</v>
      </c>
      <c r="BI324" s="178">
        <v>0</v>
      </c>
      <c r="BJ324" s="178">
        <v>0</v>
      </c>
      <c r="BK324" s="178">
        <v>0</v>
      </c>
      <c r="BL324" s="178">
        <v>0</v>
      </c>
      <c r="BM324" s="178">
        <v>0</v>
      </c>
      <c r="BN324" s="178">
        <v>0</v>
      </c>
      <c r="BO324" s="167">
        <v>0</v>
      </c>
    </row>
    <row r="325" spans="1:67" s="41" customFormat="1" ht="15" customHeight="1" x14ac:dyDescent="0.25">
      <c r="A325" s="139">
        <v>318</v>
      </c>
      <c r="B325" s="139" t="s">
        <v>1175</v>
      </c>
      <c r="C325" s="139" t="s">
        <v>677</v>
      </c>
      <c r="D325" s="163" t="s">
        <v>279</v>
      </c>
      <c r="E325" s="178">
        <v>88</v>
      </c>
      <c r="F325" s="178">
        <v>88</v>
      </c>
      <c r="G325" s="178">
        <v>88</v>
      </c>
      <c r="H325" s="178">
        <v>88</v>
      </c>
      <c r="I325" s="178">
        <v>88</v>
      </c>
      <c r="J325" s="178">
        <v>88</v>
      </c>
      <c r="K325" s="178">
        <v>88</v>
      </c>
      <c r="L325" s="178">
        <v>88</v>
      </c>
      <c r="M325" s="178">
        <v>88</v>
      </c>
      <c r="N325" s="178">
        <v>88</v>
      </c>
      <c r="O325" s="178">
        <v>88</v>
      </c>
      <c r="P325" s="178">
        <v>88</v>
      </c>
      <c r="Q325" s="178">
        <v>88</v>
      </c>
      <c r="R325" s="178">
        <v>88</v>
      </c>
      <c r="S325" s="178">
        <v>88</v>
      </c>
      <c r="T325" s="178">
        <v>88</v>
      </c>
      <c r="U325" s="178">
        <v>88</v>
      </c>
      <c r="V325" s="178">
        <v>88</v>
      </c>
      <c r="W325" s="178">
        <v>88</v>
      </c>
      <c r="X325" s="178">
        <v>88</v>
      </c>
      <c r="Y325" s="178">
        <v>88</v>
      </c>
      <c r="Z325" s="178">
        <v>88</v>
      </c>
      <c r="AA325" s="178">
        <v>88</v>
      </c>
      <c r="AB325" s="178">
        <v>88</v>
      </c>
      <c r="AC325" s="178">
        <v>88</v>
      </c>
      <c r="AD325" s="178">
        <v>88</v>
      </c>
      <c r="AE325" s="178">
        <v>88</v>
      </c>
      <c r="AF325" s="178">
        <v>88</v>
      </c>
      <c r="AG325" s="178">
        <v>88</v>
      </c>
      <c r="AH325" s="178">
        <v>176</v>
      </c>
      <c r="AI325" s="178">
        <v>176</v>
      </c>
      <c r="AJ325" s="178">
        <v>176</v>
      </c>
      <c r="AK325" s="178">
        <v>176</v>
      </c>
      <c r="AL325" s="178">
        <v>176</v>
      </c>
      <c r="AM325" s="178">
        <v>176</v>
      </c>
      <c r="AN325" s="178">
        <v>238</v>
      </c>
      <c r="AO325" s="178">
        <v>166</v>
      </c>
      <c r="AP325" s="178">
        <v>166</v>
      </c>
      <c r="AQ325" s="178">
        <v>166</v>
      </c>
      <c r="AR325" s="178">
        <v>166</v>
      </c>
      <c r="AS325" s="178">
        <v>166</v>
      </c>
      <c r="AT325" s="178">
        <v>166</v>
      </c>
      <c r="AU325" s="178">
        <v>820</v>
      </c>
      <c r="AV325" s="178">
        <v>820</v>
      </c>
      <c r="AW325" s="178">
        <v>1032</v>
      </c>
      <c r="AX325" s="178">
        <v>1032</v>
      </c>
      <c r="AY325" s="178">
        <v>1032</v>
      </c>
      <c r="AZ325" s="178">
        <v>1236</v>
      </c>
      <c r="BA325" s="178">
        <v>1236</v>
      </c>
      <c r="BB325" s="178">
        <v>1236</v>
      </c>
      <c r="BC325" s="178">
        <v>1236</v>
      </c>
      <c r="BD325" s="178">
        <v>1236</v>
      </c>
      <c r="BE325" s="178">
        <v>1252</v>
      </c>
      <c r="BF325" s="178">
        <v>1252</v>
      </c>
      <c r="BG325" s="178">
        <v>1252</v>
      </c>
      <c r="BH325" s="178">
        <v>1252</v>
      </c>
      <c r="BI325" s="178">
        <v>1240</v>
      </c>
      <c r="BJ325" s="178">
        <v>1240</v>
      </c>
      <c r="BK325" s="165">
        <v>1240</v>
      </c>
      <c r="BL325" s="178">
        <v>1240</v>
      </c>
      <c r="BM325" s="178">
        <v>1240</v>
      </c>
      <c r="BN325" s="178">
        <v>1240</v>
      </c>
      <c r="BO325" s="167">
        <v>1240</v>
      </c>
    </row>
    <row r="326" spans="1:67" s="41" customFormat="1" ht="15" customHeight="1" x14ac:dyDescent="0.25">
      <c r="A326" s="139">
        <v>319</v>
      </c>
      <c r="B326" s="139" t="s">
        <v>1176</v>
      </c>
      <c r="C326" s="139" t="s">
        <v>678</v>
      </c>
      <c r="D326" s="163" t="s">
        <v>280</v>
      </c>
      <c r="E326" s="178">
        <v>35</v>
      </c>
      <c r="F326" s="178">
        <v>35</v>
      </c>
      <c r="G326" s="178">
        <v>35</v>
      </c>
      <c r="H326" s="178">
        <v>35</v>
      </c>
      <c r="I326" s="178">
        <v>35</v>
      </c>
      <c r="J326" s="178">
        <v>35</v>
      </c>
      <c r="K326" s="178">
        <v>35</v>
      </c>
      <c r="L326" s="178">
        <v>35</v>
      </c>
      <c r="M326" s="178">
        <v>35</v>
      </c>
      <c r="N326" s="178">
        <v>35</v>
      </c>
      <c r="O326" s="178">
        <v>35</v>
      </c>
      <c r="P326" s="178">
        <v>35</v>
      </c>
      <c r="Q326" s="178">
        <v>35</v>
      </c>
      <c r="R326" s="178">
        <v>35</v>
      </c>
      <c r="S326" s="178">
        <v>35</v>
      </c>
      <c r="T326" s="178">
        <v>35</v>
      </c>
      <c r="U326" s="178">
        <v>35</v>
      </c>
      <c r="V326" s="178">
        <v>35</v>
      </c>
      <c r="W326" s="178">
        <v>35</v>
      </c>
      <c r="X326" s="178">
        <v>35</v>
      </c>
      <c r="Y326" s="178">
        <v>35</v>
      </c>
      <c r="Z326" s="178">
        <v>35</v>
      </c>
      <c r="AA326" s="178">
        <v>35</v>
      </c>
      <c r="AB326" s="178">
        <v>35</v>
      </c>
      <c r="AC326" s="178">
        <v>35</v>
      </c>
      <c r="AD326" s="178">
        <v>35</v>
      </c>
      <c r="AE326" s="178">
        <v>35</v>
      </c>
      <c r="AF326" s="178">
        <v>35</v>
      </c>
      <c r="AG326" s="178">
        <v>35</v>
      </c>
      <c r="AH326" s="178">
        <v>35</v>
      </c>
      <c r="AI326" s="178">
        <v>35</v>
      </c>
      <c r="AJ326" s="178">
        <v>35</v>
      </c>
      <c r="AK326" s="178">
        <v>35</v>
      </c>
      <c r="AL326" s="178">
        <v>35</v>
      </c>
      <c r="AM326" s="178">
        <v>35</v>
      </c>
      <c r="AN326" s="178">
        <v>35</v>
      </c>
      <c r="AO326" s="178">
        <v>35</v>
      </c>
      <c r="AP326" s="178">
        <v>35</v>
      </c>
      <c r="AQ326" s="178">
        <v>35</v>
      </c>
      <c r="AR326" s="178">
        <v>35</v>
      </c>
      <c r="AS326" s="178">
        <v>35</v>
      </c>
      <c r="AT326" s="178">
        <v>35</v>
      </c>
      <c r="AU326" s="178">
        <v>35</v>
      </c>
      <c r="AV326" s="178">
        <v>35</v>
      </c>
      <c r="AW326" s="178">
        <v>35</v>
      </c>
      <c r="AX326" s="178">
        <v>35</v>
      </c>
      <c r="AY326" s="178">
        <v>35</v>
      </c>
      <c r="AZ326" s="178">
        <v>35</v>
      </c>
      <c r="BA326" s="178">
        <v>35</v>
      </c>
      <c r="BB326" s="178">
        <v>35</v>
      </c>
      <c r="BC326" s="178">
        <v>35</v>
      </c>
      <c r="BD326" s="178">
        <v>35</v>
      </c>
      <c r="BE326" s="178">
        <v>35</v>
      </c>
      <c r="BF326" s="178">
        <v>35</v>
      </c>
      <c r="BG326" s="178">
        <v>35</v>
      </c>
      <c r="BH326" s="178">
        <v>35</v>
      </c>
      <c r="BI326" s="178">
        <v>35</v>
      </c>
      <c r="BJ326" s="178">
        <v>35</v>
      </c>
      <c r="BK326" s="165">
        <v>35</v>
      </c>
      <c r="BL326" s="178">
        <v>35</v>
      </c>
      <c r="BM326" s="178">
        <v>35</v>
      </c>
      <c r="BN326" s="178">
        <v>35</v>
      </c>
      <c r="BO326" s="167">
        <v>35</v>
      </c>
    </row>
    <row r="327" spans="1:67" s="41" customFormat="1" ht="15" customHeight="1" x14ac:dyDescent="0.25">
      <c r="A327" s="139">
        <v>320</v>
      </c>
      <c r="B327" s="139" t="s">
        <v>1177</v>
      </c>
      <c r="C327" s="139" t="s">
        <v>679</v>
      </c>
      <c r="D327" s="163" t="s">
        <v>281</v>
      </c>
      <c r="E327" s="178">
        <v>14</v>
      </c>
      <c r="F327" s="178">
        <v>14</v>
      </c>
      <c r="G327" s="178">
        <v>14</v>
      </c>
      <c r="H327" s="178">
        <v>14</v>
      </c>
      <c r="I327" s="178">
        <v>14</v>
      </c>
      <c r="J327" s="178">
        <v>14</v>
      </c>
      <c r="K327" s="178">
        <v>14</v>
      </c>
      <c r="L327" s="178">
        <v>14</v>
      </c>
      <c r="M327" s="178">
        <v>14</v>
      </c>
      <c r="N327" s="178">
        <v>14</v>
      </c>
      <c r="O327" s="178">
        <v>14</v>
      </c>
      <c r="P327" s="178">
        <v>14</v>
      </c>
      <c r="Q327" s="178">
        <v>14</v>
      </c>
      <c r="R327" s="178">
        <v>14</v>
      </c>
      <c r="S327" s="178">
        <v>14</v>
      </c>
      <c r="T327" s="178">
        <v>14</v>
      </c>
      <c r="U327" s="178">
        <v>14</v>
      </c>
      <c r="V327" s="178">
        <v>14</v>
      </c>
      <c r="W327" s="178">
        <v>14</v>
      </c>
      <c r="X327" s="178">
        <v>14</v>
      </c>
      <c r="Y327" s="178">
        <v>14</v>
      </c>
      <c r="Z327" s="178">
        <v>14</v>
      </c>
      <c r="AA327" s="178">
        <v>14</v>
      </c>
      <c r="AB327" s="178">
        <v>14</v>
      </c>
      <c r="AC327" s="178">
        <v>14</v>
      </c>
      <c r="AD327" s="178">
        <v>14</v>
      </c>
      <c r="AE327" s="178">
        <v>14</v>
      </c>
      <c r="AF327" s="178">
        <v>14</v>
      </c>
      <c r="AG327" s="178">
        <v>14</v>
      </c>
      <c r="AH327" s="178">
        <v>14</v>
      </c>
      <c r="AI327" s="178">
        <v>14</v>
      </c>
      <c r="AJ327" s="178">
        <v>14</v>
      </c>
      <c r="AK327" s="178">
        <v>14</v>
      </c>
      <c r="AL327" s="178">
        <v>14</v>
      </c>
      <c r="AM327" s="178">
        <v>0</v>
      </c>
      <c r="AN327" s="178">
        <v>14</v>
      </c>
      <c r="AO327" s="178">
        <v>14</v>
      </c>
      <c r="AP327" s="178">
        <v>14</v>
      </c>
      <c r="AQ327" s="178">
        <v>14</v>
      </c>
      <c r="AR327" s="178">
        <v>14</v>
      </c>
      <c r="AS327" s="178">
        <v>14</v>
      </c>
      <c r="AT327" s="178">
        <v>14</v>
      </c>
      <c r="AU327" s="178">
        <v>14</v>
      </c>
      <c r="AV327" s="178">
        <v>14</v>
      </c>
      <c r="AW327" s="178">
        <v>14</v>
      </c>
      <c r="AX327" s="178">
        <v>14</v>
      </c>
      <c r="AY327" s="178">
        <v>14</v>
      </c>
      <c r="AZ327" s="178">
        <v>14</v>
      </c>
      <c r="BA327" s="178">
        <v>14</v>
      </c>
      <c r="BB327" s="178">
        <v>14</v>
      </c>
      <c r="BC327" s="178">
        <v>14</v>
      </c>
      <c r="BD327" s="178">
        <v>14</v>
      </c>
      <c r="BE327" s="178">
        <v>14</v>
      </c>
      <c r="BF327" s="178">
        <v>14</v>
      </c>
      <c r="BG327" s="178">
        <v>14</v>
      </c>
      <c r="BH327" s="178">
        <v>14</v>
      </c>
      <c r="BI327" s="178">
        <v>14</v>
      </c>
      <c r="BJ327" s="178">
        <v>14</v>
      </c>
      <c r="BK327" s="165">
        <v>14</v>
      </c>
      <c r="BL327" s="178">
        <v>14</v>
      </c>
      <c r="BM327" s="178">
        <v>14</v>
      </c>
      <c r="BN327" s="178">
        <v>14</v>
      </c>
      <c r="BO327" s="167">
        <v>14</v>
      </c>
    </row>
    <row r="328" spans="1:67" s="41" customFormat="1" ht="15" customHeight="1" x14ac:dyDescent="0.25">
      <c r="A328" s="139">
        <v>321</v>
      </c>
      <c r="B328" s="139" t="s">
        <v>1178</v>
      </c>
      <c r="C328" s="139" t="s">
        <v>680</v>
      </c>
      <c r="D328" s="163" t="s">
        <v>282</v>
      </c>
      <c r="E328" s="178">
        <v>24</v>
      </c>
      <c r="F328" s="178">
        <v>24</v>
      </c>
      <c r="G328" s="178">
        <v>24</v>
      </c>
      <c r="H328" s="178">
        <v>24</v>
      </c>
      <c r="I328" s="178">
        <v>24</v>
      </c>
      <c r="J328" s="178">
        <v>24</v>
      </c>
      <c r="K328" s="178">
        <v>24</v>
      </c>
      <c r="L328" s="178">
        <v>24</v>
      </c>
      <c r="M328" s="178">
        <v>24</v>
      </c>
      <c r="N328" s="178">
        <v>24</v>
      </c>
      <c r="O328" s="178">
        <v>24</v>
      </c>
      <c r="P328" s="178">
        <v>24</v>
      </c>
      <c r="Q328" s="178">
        <v>24</v>
      </c>
      <c r="R328" s="178">
        <v>24</v>
      </c>
      <c r="S328" s="178">
        <v>24</v>
      </c>
      <c r="T328" s="178">
        <v>24</v>
      </c>
      <c r="U328" s="178">
        <v>24</v>
      </c>
      <c r="V328" s="178">
        <v>24</v>
      </c>
      <c r="W328" s="178">
        <v>24</v>
      </c>
      <c r="X328" s="178">
        <v>24</v>
      </c>
      <c r="Y328" s="178">
        <v>24</v>
      </c>
      <c r="Z328" s="178">
        <v>0</v>
      </c>
      <c r="AA328" s="178">
        <v>0</v>
      </c>
      <c r="AB328" s="178">
        <v>0</v>
      </c>
      <c r="AC328" s="178">
        <v>0</v>
      </c>
      <c r="AD328" s="178">
        <v>0</v>
      </c>
      <c r="AE328" s="178">
        <v>0</v>
      </c>
      <c r="AF328" s="178">
        <v>0</v>
      </c>
      <c r="AG328" s="178">
        <v>0</v>
      </c>
      <c r="AH328" s="178">
        <v>0</v>
      </c>
      <c r="AI328" s="178">
        <v>0</v>
      </c>
      <c r="AJ328" s="178">
        <v>0</v>
      </c>
      <c r="AK328" s="178">
        <v>0</v>
      </c>
      <c r="AL328" s="178">
        <v>0</v>
      </c>
      <c r="AM328" s="178">
        <v>0</v>
      </c>
      <c r="AN328" s="178">
        <v>0</v>
      </c>
      <c r="AO328" s="178">
        <v>0</v>
      </c>
      <c r="AP328" s="178">
        <v>0</v>
      </c>
      <c r="AQ328" s="178">
        <v>0</v>
      </c>
      <c r="AR328" s="178">
        <v>0</v>
      </c>
      <c r="AS328" s="178">
        <v>0</v>
      </c>
      <c r="AT328" s="178">
        <v>0</v>
      </c>
      <c r="AU328" s="178">
        <v>0</v>
      </c>
      <c r="AV328" s="178">
        <v>0</v>
      </c>
      <c r="AW328" s="178">
        <v>0</v>
      </c>
      <c r="AX328" s="178">
        <v>0</v>
      </c>
      <c r="AY328" s="178">
        <v>0</v>
      </c>
      <c r="AZ328" s="178">
        <v>0</v>
      </c>
      <c r="BA328" s="178">
        <v>0</v>
      </c>
      <c r="BB328" s="178">
        <v>0</v>
      </c>
      <c r="BC328" s="178">
        <v>0</v>
      </c>
      <c r="BD328" s="178">
        <v>0</v>
      </c>
      <c r="BE328" s="178">
        <v>0</v>
      </c>
      <c r="BF328" s="178">
        <v>0</v>
      </c>
      <c r="BG328" s="178">
        <v>0</v>
      </c>
      <c r="BH328" s="178">
        <v>0</v>
      </c>
      <c r="BI328" s="178">
        <v>0</v>
      </c>
      <c r="BJ328" s="178">
        <v>0</v>
      </c>
      <c r="BK328" s="178">
        <v>0</v>
      </c>
      <c r="BL328" s="178">
        <v>0</v>
      </c>
      <c r="BM328" s="178">
        <v>0</v>
      </c>
      <c r="BN328" s="178">
        <v>0</v>
      </c>
      <c r="BO328" s="167">
        <v>0</v>
      </c>
    </row>
    <row r="329" spans="1:67" s="41" customFormat="1" ht="15" customHeight="1" x14ac:dyDescent="0.25">
      <c r="A329" s="139">
        <v>322</v>
      </c>
      <c r="B329" s="139" t="s">
        <v>1179</v>
      </c>
      <c r="C329" s="139" t="s">
        <v>681</v>
      </c>
      <c r="D329" s="163" t="s">
        <v>283</v>
      </c>
      <c r="E329" s="178">
        <v>28</v>
      </c>
      <c r="F329" s="178">
        <v>28</v>
      </c>
      <c r="G329" s="178">
        <v>28</v>
      </c>
      <c r="H329" s="178">
        <v>28</v>
      </c>
      <c r="I329" s="178">
        <v>28</v>
      </c>
      <c r="J329" s="178">
        <v>28</v>
      </c>
      <c r="K329" s="178">
        <v>28</v>
      </c>
      <c r="L329" s="178">
        <v>28</v>
      </c>
      <c r="M329" s="178">
        <v>28</v>
      </c>
      <c r="N329" s="178">
        <v>28</v>
      </c>
      <c r="O329" s="178">
        <v>28</v>
      </c>
      <c r="P329" s="178">
        <v>28</v>
      </c>
      <c r="Q329" s="178">
        <v>28</v>
      </c>
      <c r="R329" s="178">
        <v>28</v>
      </c>
      <c r="S329" s="178">
        <v>28</v>
      </c>
      <c r="T329" s="178">
        <v>28</v>
      </c>
      <c r="U329" s="178">
        <v>28</v>
      </c>
      <c r="V329" s="178">
        <v>28</v>
      </c>
      <c r="W329" s="178">
        <v>28</v>
      </c>
      <c r="X329" s="178">
        <v>28</v>
      </c>
      <c r="Y329" s="178">
        <v>28</v>
      </c>
      <c r="Z329" s="178">
        <v>28</v>
      </c>
      <c r="AA329" s="178">
        <v>28</v>
      </c>
      <c r="AB329" s="178">
        <v>28</v>
      </c>
      <c r="AC329" s="178">
        <v>0</v>
      </c>
      <c r="AD329" s="178">
        <v>0</v>
      </c>
      <c r="AE329" s="178">
        <v>0</v>
      </c>
      <c r="AF329" s="178">
        <v>0</v>
      </c>
      <c r="AG329" s="178">
        <v>0</v>
      </c>
      <c r="AH329" s="178">
        <v>0</v>
      </c>
      <c r="AI329" s="178">
        <v>0</v>
      </c>
      <c r="AJ329" s="178">
        <v>0</v>
      </c>
      <c r="AK329" s="178">
        <v>0</v>
      </c>
      <c r="AL329" s="178">
        <v>0</v>
      </c>
      <c r="AM329" s="178">
        <v>0</v>
      </c>
      <c r="AN329" s="178">
        <v>0</v>
      </c>
      <c r="AO329" s="178">
        <v>0</v>
      </c>
      <c r="AP329" s="178">
        <v>0</v>
      </c>
      <c r="AQ329" s="178">
        <v>0</v>
      </c>
      <c r="AR329" s="178">
        <v>0</v>
      </c>
      <c r="AS329" s="178">
        <v>0</v>
      </c>
      <c r="AT329" s="178">
        <v>0</v>
      </c>
      <c r="AU329" s="178">
        <v>0</v>
      </c>
      <c r="AV329" s="178">
        <v>0</v>
      </c>
      <c r="AW329" s="178">
        <v>0</v>
      </c>
      <c r="AX329" s="178">
        <v>0</v>
      </c>
      <c r="AY329" s="178">
        <v>0</v>
      </c>
      <c r="AZ329" s="178">
        <v>0</v>
      </c>
      <c r="BA329" s="178">
        <v>0</v>
      </c>
      <c r="BB329" s="178">
        <v>0</v>
      </c>
      <c r="BC329" s="178">
        <v>0</v>
      </c>
      <c r="BD329" s="178">
        <v>0</v>
      </c>
      <c r="BE329" s="178">
        <v>0</v>
      </c>
      <c r="BF329" s="178">
        <v>0</v>
      </c>
      <c r="BG329" s="178">
        <v>0</v>
      </c>
      <c r="BH329" s="178">
        <v>0</v>
      </c>
      <c r="BI329" s="178">
        <v>0</v>
      </c>
      <c r="BJ329" s="178">
        <v>0</v>
      </c>
      <c r="BK329" s="178">
        <v>0</v>
      </c>
      <c r="BL329" s="178">
        <v>0</v>
      </c>
      <c r="BM329" s="178">
        <v>0</v>
      </c>
      <c r="BN329" s="178">
        <v>0</v>
      </c>
      <c r="BO329" s="167">
        <v>0</v>
      </c>
    </row>
    <row r="330" spans="1:67" s="41" customFormat="1" ht="15" customHeight="1" x14ac:dyDescent="0.25">
      <c r="A330" s="139">
        <v>323</v>
      </c>
      <c r="B330" s="139" t="s">
        <v>1180</v>
      </c>
      <c r="C330" s="139" t="s">
        <v>682</v>
      </c>
      <c r="D330" s="163" t="s">
        <v>284</v>
      </c>
      <c r="E330" s="178">
        <v>24</v>
      </c>
      <c r="F330" s="178">
        <v>24</v>
      </c>
      <c r="G330" s="178">
        <v>24</v>
      </c>
      <c r="H330" s="178">
        <v>24</v>
      </c>
      <c r="I330" s="178">
        <v>24</v>
      </c>
      <c r="J330" s="178">
        <v>24</v>
      </c>
      <c r="K330" s="178">
        <v>24</v>
      </c>
      <c r="L330" s="178">
        <v>24</v>
      </c>
      <c r="M330" s="178">
        <v>24</v>
      </c>
      <c r="N330" s="178">
        <v>24</v>
      </c>
      <c r="O330" s="178">
        <v>24</v>
      </c>
      <c r="P330" s="178">
        <v>24</v>
      </c>
      <c r="Q330" s="178">
        <v>24</v>
      </c>
      <c r="R330" s="178">
        <v>24</v>
      </c>
      <c r="S330" s="178">
        <v>24</v>
      </c>
      <c r="T330" s="178">
        <v>24</v>
      </c>
      <c r="U330" s="178">
        <v>24</v>
      </c>
      <c r="V330" s="178">
        <v>24</v>
      </c>
      <c r="W330" s="178">
        <v>24</v>
      </c>
      <c r="X330" s="178">
        <v>24</v>
      </c>
      <c r="Y330" s="178">
        <v>24</v>
      </c>
      <c r="Z330" s="178">
        <v>24</v>
      </c>
      <c r="AA330" s="178">
        <v>24</v>
      </c>
      <c r="AB330" s="178">
        <v>24</v>
      </c>
      <c r="AC330" s="178">
        <v>24</v>
      </c>
      <c r="AD330" s="178">
        <v>24</v>
      </c>
      <c r="AE330" s="178">
        <v>24</v>
      </c>
      <c r="AF330" s="178">
        <v>24</v>
      </c>
      <c r="AG330" s="178">
        <v>24</v>
      </c>
      <c r="AH330" s="178">
        <v>24</v>
      </c>
      <c r="AI330" s="178">
        <v>24</v>
      </c>
      <c r="AJ330" s="178">
        <v>24</v>
      </c>
      <c r="AK330" s="178">
        <v>24</v>
      </c>
      <c r="AL330" s="178">
        <v>24</v>
      </c>
      <c r="AM330" s="178">
        <v>24</v>
      </c>
      <c r="AN330" s="178">
        <v>24</v>
      </c>
      <c r="AO330" s="178">
        <v>24</v>
      </c>
      <c r="AP330" s="178">
        <v>24</v>
      </c>
      <c r="AQ330" s="178">
        <v>24</v>
      </c>
      <c r="AR330" s="178">
        <v>24</v>
      </c>
      <c r="AS330" s="178">
        <v>24</v>
      </c>
      <c r="AT330" s="178">
        <v>24</v>
      </c>
      <c r="AU330" s="178">
        <v>24</v>
      </c>
      <c r="AV330" s="178">
        <v>24</v>
      </c>
      <c r="AW330" s="178">
        <v>24</v>
      </c>
      <c r="AX330" s="178">
        <v>24</v>
      </c>
      <c r="AY330" s="178">
        <v>24</v>
      </c>
      <c r="AZ330" s="178">
        <v>24</v>
      </c>
      <c r="BA330" s="178">
        <v>24</v>
      </c>
      <c r="BB330" s="178">
        <v>24</v>
      </c>
      <c r="BC330" s="178">
        <v>24</v>
      </c>
      <c r="BD330" s="178">
        <v>24</v>
      </c>
      <c r="BE330" s="178">
        <v>24</v>
      </c>
      <c r="BF330" s="178">
        <v>24</v>
      </c>
      <c r="BG330" s="178">
        <v>24</v>
      </c>
      <c r="BH330" s="178">
        <v>24</v>
      </c>
      <c r="BI330" s="178">
        <v>24</v>
      </c>
      <c r="BJ330" s="178">
        <v>24</v>
      </c>
      <c r="BK330" s="165">
        <v>24</v>
      </c>
      <c r="BL330" s="178">
        <v>24</v>
      </c>
      <c r="BM330" s="178">
        <v>24</v>
      </c>
      <c r="BN330" s="178">
        <v>24</v>
      </c>
      <c r="BO330" s="167">
        <v>24</v>
      </c>
    </row>
    <row r="331" spans="1:67" s="41" customFormat="1" ht="15" customHeight="1" x14ac:dyDescent="0.25">
      <c r="A331" s="139">
        <v>324</v>
      </c>
      <c r="B331" s="139">
        <v>1759318</v>
      </c>
      <c r="C331" s="139" t="s">
        <v>1181</v>
      </c>
      <c r="D331" s="163" t="s">
        <v>285</v>
      </c>
      <c r="E331" s="178">
        <v>65</v>
      </c>
      <c r="F331" s="178">
        <v>65</v>
      </c>
      <c r="G331" s="178">
        <v>65</v>
      </c>
      <c r="H331" s="178">
        <v>65</v>
      </c>
      <c r="I331" s="178">
        <v>65</v>
      </c>
      <c r="J331" s="178">
        <v>65</v>
      </c>
      <c r="K331" s="178">
        <v>65</v>
      </c>
      <c r="L331" s="178">
        <v>0</v>
      </c>
      <c r="M331" s="178">
        <v>0</v>
      </c>
      <c r="N331" s="178">
        <v>0</v>
      </c>
      <c r="O331" s="178">
        <v>0</v>
      </c>
      <c r="P331" s="178">
        <v>0</v>
      </c>
      <c r="Q331" s="178">
        <v>0</v>
      </c>
      <c r="R331" s="178">
        <v>0</v>
      </c>
      <c r="S331" s="178">
        <v>0</v>
      </c>
      <c r="T331" s="178">
        <v>0</v>
      </c>
      <c r="U331" s="178">
        <v>0</v>
      </c>
      <c r="V331" s="178">
        <v>0</v>
      </c>
      <c r="W331" s="178">
        <v>0</v>
      </c>
      <c r="X331" s="178">
        <v>0</v>
      </c>
      <c r="Y331" s="178">
        <v>0</v>
      </c>
      <c r="Z331" s="178">
        <v>0</v>
      </c>
      <c r="AA331" s="178">
        <v>0</v>
      </c>
      <c r="AB331" s="178">
        <v>0</v>
      </c>
      <c r="AC331" s="178">
        <v>0</v>
      </c>
      <c r="AD331" s="178">
        <v>0</v>
      </c>
      <c r="AE331" s="178">
        <v>0</v>
      </c>
      <c r="AF331" s="178">
        <v>0</v>
      </c>
      <c r="AG331" s="178">
        <v>0</v>
      </c>
      <c r="AH331" s="178">
        <v>0</v>
      </c>
      <c r="AI331" s="178">
        <v>0</v>
      </c>
      <c r="AJ331" s="178">
        <v>0</v>
      </c>
      <c r="AK331" s="178">
        <v>0</v>
      </c>
      <c r="AL331" s="178">
        <v>0</v>
      </c>
      <c r="AM331" s="178">
        <v>0</v>
      </c>
      <c r="AN331" s="178">
        <v>0</v>
      </c>
      <c r="AO331" s="178">
        <v>0</v>
      </c>
      <c r="AP331" s="178">
        <v>0</v>
      </c>
      <c r="AQ331" s="178">
        <v>0</v>
      </c>
      <c r="AR331" s="178">
        <v>0</v>
      </c>
      <c r="AS331" s="178">
        <v>0</v>
      </c>
      <c r="AT331" s="178">
        <v>0</v>
      </c>
      <c r="AU331" s="178">
        <v>0</v>
      </c>
      <c r="AV331" s="178">
        <v>0</v>
      </c>
      <c r="AW331" s="178">
        <v>0</v>
      </c>
      <c r="AX331" s="178">
        <v>0</v>
      </c>
      <c r="AY331" s="178">
        <v>0</v>
      </c>
      <c r="AZ331" s="178">
        <v>0</v>
      </c>
      <c r="BA331" s="178">
        <v>0</v>
      </c>
      <c r="BB331" s="178">
        <v>0</v>
      </c>
      <c r="BC331" s="178">
        <v>0</v>
      </c>
      <c r="BD331" s="178">
        <v>0</v>
      </c>
      <c r="BE331" s="178">
        <v>0</v>
      </c>
      <c r="BF331" s="178">
        <v>0</v>
      </c>
      <c r="BG331" s="178">
        <v>0</v>
      </c>
      <c r="BH331" s="178">
        <v>0</v>
      </c>
      <c r="BI331" s="178">
        <v>0</v>
      </c>
      <c r="BJ331" s="178">
        <v>0</v>
      </c>
      <c r="BK331" s="178">
        <v>0</v>
      </c>
      <c r="BL331" s="178">
        <v>0</v>
      </c>
      <c r="BM331" s="178">
        <v>0</v>
      </c>
      <c r="BN331" s="178">
        <v>0</v>
      </c>
      <c r="BO331" s="167">
        <v>0</v>
      </c>
    </row>
    <row r="332" spans="1:67" s="41" customFormat="1" ht="15" customHeight="1" x14ac:dyDescent="0.25">
      <c r="A332" s="139">
        <v>325</v>
      </c>
      <c r="B332" s="139" t="s">
        <v>1182</v>
      </c>
      <c r="C332" s="139" t="s">
        <v>1183</v>
      </c>
      <c r="D332" s="163" t="s">
        <v>286</v>
      </c>
      <c r="E332" s="178">
        <v>17</v>
      </c>
      <c r="F332" s="178">
        <v>17</v>
      </c>
      <c r="G332" s="178">
        <v>17</v>
      </c>
      <c r="H332" s="178">
        <v>17</v>
      </c>
      <c r="I332" s="178">
        <v>17</v>
      </c>
      <c r="J332" s="178">
        <v>17</v>
      </c>
      <c r="K332" s="178">
        <v>17</v>
      </c>
      <c r="L332" s="178">
        <v>17</v>
      </c>
      <c r="M332" s="178">
        <v>17</v>
      </c>
      <c r="N332" s="178">
        <v>0</v>
      </c>
      <c r="O332" s="178">
        <v>0</v>
      </c>
      <c r="P332" s="178">
        <v>0</v>
      </c>
      <c r="Q332" s="178">
        <v>0</v>
      </c>
      <c r="R332" s="178">
        <v>0</v>
      </c>
      <c r="S332" s="178">
        <v>0</v>
      </c>
      <c r="T332" s="178">
        <v>0</v>
      </c>
      <c r="U332" s="178">
        <v>0</v>
      </c>
      <c r="V332" s="178">
        <v>0</v>
      </c>
      <c r="W332" s="178">
        <v>0</v>
      </c>
      <c r="X332" s="178">
        <v>0</v>
      </c>
      <c r="Y332" s="178">
        <v>0</v>
      </c>
      <c r="Z332" s="178">
        <v>0</v>
      </c>
      <c r="AA332" s="178">
        <v>0</v>
      </c>
      <c r="AB332" s="178">
        <v>0</v>
      </c>
      <c r="AC332" s="178">
        <v>0</v>
      </c>
      <c r="AD332" s="178">
        <v>0</v>
      </c>
      <c r="AE332" s="178">
        <v>0</v>
      </c>
      <c r="AF332" s="178">
        <v>0</v>
      </c>
      <c r="AG332" s="178">
        <v>0</v>
      </c>
      <c r="AH332" s="178">
        <v>0</v>
      </c>
      <c r="AI332" s="178">
        <v>0</v>
      </c>
      <c r="AJ332" s="178">
        <v>0</v>
      </c>
      <c r="AK332" s="178">
        <v>0</v>
      </c>
      <c r="AL332" s="178">
        <v>0</v>
      </c>
      <c r="AM332" s="178">
        <v>0</v>
      </c>
      <c r="AN332" s="178">
        <v>0</v>
      </c>
      <c r="AO332" s="178">
        <v>0</v>
      </c>
      <c r="AP332" s="178">
        <v>0</v>
      </c>
      <c r="AQ332" s="178">
        <v>0</v>
      </c>
      <c r="AR332" s="178">
        <v>0</v>
      </c>
      <c r="AS332" s="178">
        <v>0</v>
      </c>
      <c r="AT332" s="178">
        <v>0</v>
      </c>
      <c r="AU332" s="178">
        <v>0</v>
      </c>
      <c r="AV332" s="178">
        <v>0</v>
      </c>
      <c r="AW332" s="178">
        <v>0</v>
      </c>
      <c r="AX332" s="178">
        <v>0</v>
      </c>
      <c r="AY332" s="178">
        <v>0</v>
      </c>
      <c r="AZ332" s="178">
        <v>0</v>
      </c>
      <c r="BA332" s="178">
        <v>0</v>
      </c>
      <c r="BB332" s="178">
        <v>0</v>
      </c>
      <c r="BC332" s="178">
        <v>0</v>
      </c>
      <c r="BD332" s="178">
        <v>0</v>
      </c>
      <c r="BE332" s="178">
        <v>0</v>
      </c>
      <c r="BF332" s="178">
        <v>0</v>
      </c>
      <c r="BG332" s="178">
        <v>0</v>
      </c>
      <c r="BH332" s="178">
        <v>0</v>
      </c>
      <c r="BI332" s="178">
        <v>0</v>
      </c>
      <c r="BJ332" s="178">
        <v>0</v>
      </c>
      <c r="BK332" s="178">
        <v>0</v>
      </c>
      <c r="BL332" s="178">
        <v>0</v>
      </c>
      <c r="BM332" s="178">
        <v>0</v>
      </c>
      <c r="BN332" s="178">
        <v>0</v>
      </c>
      <c r="BO332" s="167">
        <v>0</v>
      </c>
    </row>
    <row r="333" spans="1:67" s="41" customFormat="1" ht="15" customHeight="1" x14ac:dyDescent="0.25">
      <c r="A333" s="139">
        <v>326</v>
      </c>
      <c r="B333" s="139" t="s">
        <v>1184</v>
      </c>
      <c r="C333" s="139" t="s">
        <v>683</v>
      </c>
      <c r="D333" s="163" t="s">
        <v>287</v>
      </c>
      <c r="E333" s="178">
        <v>70</v>
      </c>
      <c r="F333" s="178">
        <v>70</v>
      </c>
      <c r="G333" s="178">
        <v>70</v>
      </c>
      <c r="H333" s="178">
        <v>70</v>
      </c>
      <c r="I333" s="178">
        <v>70</v>
      </c>
      <c r="J333" s="178">
        <v>70</v>
      </c>
      <c r="K333" s="178">
        <v>70</v>
      </c>
      <c r="L333" s="178">
        <v>70</v>
      </c>
      <c r="M333" s="178">
        <v>70</v>
      </c>
      <c r="N333" s="178">
        <v>70</v>
      </c>
      <c r="O333" s="178">
        <v>70</v>
      </c>
      <c r="P333" s="178">
        <v>70</v>
      </c>
      <c r="Q333" s="178">
        <v>70</v>
      </c>
      <c r="R333" s="178">
        <v>70</v>
      </c>
      <c r="S333" s="178">
        <v>70</v>
      </c>
      <c r="T333" s="178">
        <v>70</v>
      </c>
      <c r="U333" s="178">
        <v>70</v>
      </c>
      <c r="V333" s="178">
        <v>70</v>
      </c>
      <c r="W333" s="178">
        <v>70</v>
      </c>
      <c r="X333" s="178">
        <v>70</v>
      </c>
      <c r="Y333" s="178">
        <v>70</v>
      </c>
      <c r="Z333" s="178">
        <v>70</v>
      </c>
      <c r="AA333" s="178">
        <v>70</v>
      </c>
      <c r="AB333" s="178">
        <v>47</v>
      </c>
      <c r="AC333" s="178">
        <v>47</v>
      </c>
      <c r="AD333" s="178">
        <v>47</v>
      </c>
      <c r="AE333" s="178">
        <v>47</v>
      </c>
      <c r="AF333" s="178">
        <v>47</v>
      </c>
      <c r="AG333" s="178">
        <v>47</v>
      </c>
      <c r="AH333" s="178">
        <v>47</v>
      </c>
      <c r="AI333" s="178">
        <v>47</v>
      </c>
      <c r="AJ333" s="178">
        <v>47</v>
      </c>
      <c r="AK333" s="178">
        <v>47</v>
      </c>
      <c r="AL333" s="178">
        <v>47</v>
      </c>
      <c r="AM333" s="178">
        <v>47</v>
      </c>
      <c r="AN333" s="178">
        <v>0</v>
      </c>
      <c r="AO333" s="178">
        <v>0</v>
      </c>
      <c r="AP333" s="178">
        <v>0</v>
      </c>
      <c r="AQ333" s="178">
        <v>0</v>
      </c>
      <c r="AR333" s="178">
        <v>0</v>
      </c>
      <c r="AS333" s="178">
        <v>0</v>
      </c>
      <c r="AT333" s="178">
        <v>0</v>
      </c>
      <c r="AU333" s="178">
        <v>0</v>
      </c>
      <c r="AV333" s="178">
        <v>0</v>
      </c>
      <c r="AW333" s="178">
        <v>0</v>
      </c>
      <c r="AX333" s="178">
        <v>0</v>
      </c>
      <c r="AY333" s="178">
        <v>0</v>
      </c>
      <c r="AZ333" s="178">
        <v>0</v>
      </c>
      <c r="BA333" s="178">
        <v>0</v>
      </c>
      <c r="BB333" s="178">
        <v>0</v>
      </c>
      <c r="BC333" s="178">
        <v>0</v>
      </c>
      <c r="BD333" s="178">
        <v>0</v>
      </c>
      <c r="BE333" s="178">
        <v>0</v>
      </c>
      <c r="BF333" s="178">
        <v>0</v>
      </c>
      <c r="BG333" s="178">
        <v>0</v>
      </c>
      <c r="BH333" s="178">
        <v>0</v>
      </c>
      <c r="BI333" s="178">
        <v>0</v>
      </c>
      <c r="BJ333" s="178">
        <v>0</v>
      </c>
      <c r="BK333" s="178">
        <v>0</v>
      </c>
      <c r="BL333" s="178">
        <v>0</v>
      </c>
      <c r="BM333" s="178">
        <v>0</v>
      </c>
      <c r="BN333" s="178">
        <v>0</v>
      </c>
      <c r="BO333" s="167">
        <v>0</v>
      </c>
    </row>
    <row r="334" spans="1:67" s="41" customFormat="1" ht="15" customHeight="1" x14ac:dyDescent="0.25">
      <c r="A334" s="139">
        <v>327</v>
      </c>
      <c r="B334" s="139" t="s">
        <v>1185</v>
      </c>
      <c r="C334" s="139" t="s">
        <v>684</v>
      </c>
      <c r="D334" s="163" t="s">
        <v>288</v>
      </c>
      <c r="E334" s="178">
        <v>13</v>
      </c>
      <c r="F334" s="178">
        <v>13</v>
      </c>
      <c r="G334" s="178">
        <v>13</v>
      </c>
      <c r="H334" s="178">
        <v>13</v>
      </c>
      <c r="I334" s="178">
        <v>13</v>
      </c>
      <c r="J334" s="178">
        <v>13</v>
      </c>
      <c r="K334" s="178">
        <v>13</v>
      </c>
      <c r="L334" s="178">
        <v>13</v>
      </c>
      <c r="M334" s="178">
        <v>13</v>
      </c>
      <c r="N334" s="178">
        <v>13</v>
      </c>
      <c r="O334" s="178">
        <v>13</v>
      </c>
      <c r="P334" s="178">
        <v>13</v>
      </c>
      <c r="Q334" s="178">
        <v>13</v>
      </c>
      <c r="R334" s="178">
        <v>13</v>
      </c>
      <c r="S334" s="178">
        <v>13</v>
      </c>
      <c r="T334" s="178">
        <v>13</v>
      </c>
      <c r="U334" s="178">
        <v>13</v>
      </c>
      <c r="V334" s="178">
        <v>13</v>
      </c>
      <c r="W334" s="178">
        <v>13</v>
      </c>
      <c r="X334" s="178">
        <v>13</v>
      </c>
      <c r="Y334" s="178">
        <v>13</v>
      </c>
      <c r="Z334" s="178">
        <v>0</v>
      </c>
      <c r="AA334" s="178">
        <v>0</v>
      </c>
      <c r="AB334" s="178">
        <v>0</v>
      </c>
      <c r="AC334" s="178">
        <v>0</v>
      </c>
      <c r="AD334" s="178">
        <v>0</v>
      </c>
      <c r="AE334" s="178">
        <v>0</v>
      </c>
      <c r="AF334" s="178">
        <v>0</v>
      </c>
      <c r="AG334" s="178">
        <v>0</v>
      </c>
      <c r="AH334" s="178">
        <v>0</v>
      </c>
      <c r="AI334" s="178">
        <v>0</v>
      </c>
      <c r="AJ334" s="178">
        <v>0</v>
      </c>
      <c r="AK334" s="178">
        <v>0</v>
      </c>
      <c r="AL334" s="178">
        <v>0</v>
      </c>
      <c r="AM334" s="178">
        <v>0</v>
      </c>
      <c r="AN334" s="178">
        <v>0</v>
      </c>
      <c r="AO334" s="178">
        <v>0</v>
      </c>
      <c r="AP334" s="178">
        <v>0</v>
      </c>
      <c r="AQ334" s="178">
        <v>0</v>
      </c>
      <c r="AR334" s="178">
        <v>0</v>
      </c>
      <c r="AS334" s="178">
        <v>0</v>
      </c>
      <c r="AT334" s="178">
        <v>0</v>
      </c>
      <c r="AU334" s="178">
        <v>0</v>
      </c>
      <c r="AV334" s="178">
        <v>0</v>
      </c>
      <c r="AW334" s="178">
        <v>0</v>
      </c>
      <c r="AX334" s="178">
        <v>0</v>
      </c>
      <c r="AY334" s="178">
        <v>47</v>
      </c>
      <c r="AZ334" s="178">
        <v>47</v>
      </c>
      <c r="BA334" s="178">
        <v>47</v>
      </c>
      <c r="BB334" s="178">
        <v>47</v>
      </c>
      <c r="BC334" s="178">
        <v>47</v>
      </c>
      <c r="BD334" s="178">
        <v>47</v>
      </c>
      <c r="BE334" s="178">
        <v>47</v>
      </c>
      <c r="BF334" s="178">
        <v>47</v>
      </c>
      <c r="BG334" s="178">
        <v>47</v>
      </c>
      <c r="BH334" s="178">
        <v>47</v>
      </c>
      <c r="BI334" s="178">
        <v>47</v>
      </c>
      <c r="BJ334" s="178">
        <v>47</v>
      </c>
      <c r="BK334" s="165">
        <v>47</v>
      </c>
      <c r="BL334" s="178">
        <v>47</v>
      </c>
      <c r="BM334" s="178">
        <v>47</v>
      </c>
      <c r="BN334" s="178">
        <v>47</v>
      </c>
      <c r="BO334" s="167">
        <v>47</v>
      </c>
    </row>
    <row r="335" spans="1:67" s="41" customFormat="1" ht="15" customHeight="1" x14ac:dyDescent="0.25">
      <c r="A335" s="139">
        <v>328</v>
      </c>
      <c r="B335" s="139" t="s">
        <v>1186</v>
      </c>
      <c r="C335" s="139" t="s">
        <v>685</v>
      </c>
      <c r="D335" s="163" t="s">
        <v>289</v>
      </c>
      <c r="E335" s="178">
        <v>37</v>
      </c>
      <c r="F335" s="178">
        <v>37</v>
      </c>
      <c r="G335" s="178">
        <v>37</v>
      </c>
      <c r="H335" s="178">
        <v>37</v>
      </c>
      <c r="I335" s="178">
        <v>37</v>
      </c>
      <c r="J335" s="178">
        <v>37</v>
      </c>
      <c r="K335" s="178">
        <v>37</v>
      </c>
      <c r="L335" s="178">
        <v>37</v>
      </c>
      <c r="M335" s="178">
        <v>37</v>
      </c>
      <c r="N335" s="178">
        <v>37</v>
      </c>
      <c r="O335" s="178">
        <v>37</v>
      </c>
      <c r="P335" s="178">
        <v>37</v>
      </c>
      <c r="Q335" s="178">
        <v>37</v>
      </c>
      <c r="R335" s="178">
        <v>37</v>
      </c>
      <c r="S335" s="178">
        <v>37</v>
      </c>
      <c r="T335" s="178">
        <v>37</v>
      </c>
      <c r="U335" s="178">
        <v>37</v>
      </c>
      <c r="V335" s="178">
        <v>37</v>
      </c>
      <c r="W335" s="178">
        <v>37</v>
      </c>
      <c r="X335" s="178">
        <v>37</v>
      </c>
      <c r="Y335" s="178">
        <v>37</v>
      </c>
      <c r="Z335" s="178">
        <v>74</v>
      </c>
      <c r="AA335" s="178">
        <v>74</v>
      </c>
      <c r="AB335" s="178">
        <v>74</v>
      </c>
      <c r="AC335" s="178">
        <v>74</v>
      </c>
      <c r="AD335" s="178">
        <v>74</v>
      </c>
      <c r="AE335" s="178">
        <v>74</v>
      </c>
      <c r="AF335" s="178">
        <v>74</v>
      </c>
      <c r="AG335" s="178">
        <v>74</v>
      </c>
      <c r="AH335" s="178">
        <v>74</v>
      </c>
      <c r="AI335" s="178">
        <v>74</v>
      </c>
      <c r="AJ335" s="178">
        <v>74</v>
      </c>
      <c r="AK335" s="178">
        <v>74</v>
      </c>
      <c r="AL335" s="178">
        <v>74</v>
      </c>
      <c r="AM335" s="178">
        <v>74</v>
      </c>
      <c r="AN335" s="178">
        <v>180</v>
      </c>
      <c r="AO335" s="178">
        <v>180</v>
      </c>
      <c r="AP335" s="178">
        <v>180</v>
      </c>
      <c r="AQ335" s="178">
        <v>180</v>
      </c>
      <c r="AR335" s="178">
        <v>180</v>
      </c>
      <c r="AS335" s="178">
        <v>180</v>
      </c>
      <c r="AT335" s="178">
        <v>180</v>
      </c>
      <c r="AU335" s="178">
        <v>180</v>
      </c>
      <c r="AV335" s="178">
        <v>180</v>
      </c>
      <c r="AW335" s="178">
        <v>356</v>
      </c>
      <c r="AX335" s="178">
        <v>356</v>
      </c>
      <c r="AY335" s="178">
        <v>356</v>
      </c>
      <c r="AZ335" s="178">
        <v>356</v>
      </c>
      <c r="BA335" s="178">
        <v>356</v>
      </c>
      <c r="BB335" s="178">
        <v>356</v>
      </c>
      <c r="BC335" s="178">
        <v>356</v>
      </c>
      <c r="BD335" s="178">
        <v>178</v>
      </c>
      <c r="BE335" s="178">
        <v>178</v>
      </c>
      <c r="BF335" s="178">
        <v>178</v>
      </c>
      <c r="BG335" s="178">
        <v>178</v>
      </c>
      <c r="BH335" s="178">
        <v>178</v>
      </c>
      <c r="BI335" s="178">
        <v>178</v>
      </c>
      <c r="BJ335" s="178">
        <v>178</v>
      </c>
      <c r="BK335" s="165">
        <v>178</v>
      </c>
      <c r="BL335" s="178">
        <v>358</v>
      </c>
      <c r="BM335" s="178">
        <v>358</v>
      </c>
      <c r="BN335" s="178">
        <v>358</v>
      </c>
      <c r="BO335" s="167">
        <v>358</v>
      </c>
    </row>
    <row r="336" spans="1:67" s="41" customFormat="1" ht="15" customHeight="1" x14ac:dyDescent="0.25">
      <c r="A336" s="139">
        <v>329</v>
      </c>
      <c r="B336" s="139" t="s">
        <v>1055</v>
      </c>
      <c r="C336" s="139" t="s">
        <v>1187</v>
      </c>
      <c r="D336" s="163" t="s">
        <v>290</v>
      </c>
      <c r="E336" s="178">
        <v>116</v>
      </c>
      <c r="F336" s="178">
        <v>116</v>
      </c>
      <c r="G336" s="178">
        <v>116</v>
      </c>
      <c r="H336" s="178">
        <v>116</v>
      </c>
      <c r="I336" s="178">
        <v>116</v>
      </c>
      <c r="J336" s="178">
        <v>22</v>
      </c>
      <c r="K336" s="178">
        <v>22</v>
      </c>
      <c r="L336" s="178">
        <v>22</v>
      </c>
      <c r="M336" s="178">
        <v>22</v>
      </c>
      <c r="N336" s="178">
        <v>116</v>
      </c>
      <c r="O336" s="178">
        <v>116</v>
      </c>
      <c r="P336" s="178">
        <v>116</v>
      </c>
      <c r="Q336" s="178">
        <v>116</v>
      </c>
      <c r="R336" s="178">
        <v>116</v>
      </c>
      <c r="S336" s="178">
        <v>116</v>
      </c>
      <c r="T336" s="178">
        <v>116</v>
      </c>
      <c r="U336" s="178">
        <v>116</v>
      </c>
      <c r="V336" s="178">
        <v>116</v>
      </c>
      <c r="W336" s="178">
        <v>116</v>
      </c>
      <c r="X336" s="178">
        <v>116</v>
      </c>
      <c r="Y336" s="178">
        <v>116</v>
      </c>
      <c r="Z336" s="178">
        <v>116</v>
      </c>
      <c r="AA336" s="178">
        <v>116</v>
      </c>
      <c r="AB336" s="178">
        <v>116</v>
      </c>
      <c r="AC336" s="178">
        <v>116</v>
      </c>
      <c r="AD336" s="178">
        <v>116</v>
      </c>
      <c r="AE336" s="178">
        <v>116</v>
      </c>
      <c r="AF336" s="178">
        <v>116</v>
      </c>
      <c r="AG336" s="178">
        <v>116</v>
      </c>
      <c r="AH336" s="178">
        <v>116</v>
      </c>
      <c r="AI336" s="178">
        <v>116</v>
      </c>
      <c r="AJ336" s="178">
        <v>116</v>
      </c>
      <c r="AK336" s="178">
        <v>116</v>
      </c>
      <c r="AL336" s="178">
        <v>116</v>
      </c>
      <c r="AM336" s="178">
        <v>130</v>
      </c>
      <c r="AN336" s="178">
        <v>130</v>
      </c>
      <c r="AO336" s="178">
        <v>154</v>
      </c>
      <c r="AP336" s="178">
        <v>154</v>
      </c>
      <c r="AQ336" s="178">
        <v>154</v>
      </c>
      <c r="AR336" s="178">
        <v>165</v>
      </c>
      <c r="AS336" s="178">
        <v>165</v>
      </c>
      <c r="AT336" s="178">
        <v>165</v>
      </c>
      <c r="AU336" s="178">
        <v>165</v>
      </c>
      <c r="AV336" s="178">
        <v>149</v>
      </c>
      <c r="AW336" s="178">
        <v>298</v>
      </c>
      <c r="AX336" s="178">
        <v>298</v>
      </c>
      <c r="AY336" s="178">
        <v>298</v>
      </c>
      <c r="AZ336" s="178">
        <v>298</v>
      </c>
      <c r="BA336" s="178">
        <v>298</v>
      </c>
      <c r="BB336" s="178">
        <v>298</v>
      </c>
      <c r="BC336" s="178">
        <v>298</v>
      </c>
      <c r="BD336" s="178">
        <v>298</v>
      </c>
      <c r="BE336" s="178">
        <v>298</v>
      </c>
      <c r="BF336" s="178">
        <v>298</v>
      </c>
      <c r="BG336" s="178">
        <v>298</v>
      </c>
      <c r="BH336" s="178">
        <v>298</v>
      </c>
      <c r="BI336" s="178">
        <v>364</v>
      </c>
      <c r="BJ336" s="178">
        <v>316</v>
      </c>
      <c r="BK336" s="165">
        <v>316</v>
      </c>
      <c r="BL336" s="178">
        <v>496</v>
      </c>
      <c r="BM336" s="178">
        <v>496</v>
      </c>
      <c r="BN336" s="178">
        <v>496</v>
      </c>
      <c r="BO336" s="167">
        <v>496</v>
      </c>
    </row>
    <row r="337" spans="1:67" s="41" customFormat="1" ht="15" customHeight="1" x14ac:dyDescent="0.25">
      <c r="A337" s="139">
        <v>330</v>
      </c>
      <c r="B337" s="139" t="s">
        <v>1188</v>
      </c>
      <c r="C337" s="139" t="s">
        <v>686</v>
      </c>
      <c r="D337" s="163" t="s">
        <v>291</v>
      </c>
      <c r="E337" s="178">
        <v>43</v>
      </c>
      <c r="F337" s="178">
        <v>43</v>
      </c>
      <c r="G337" s="178">
        <v>43</v>
      </c>
      <c r="H337" s="178">
        <v>43</v>
      </c>
      <c r="I337" s="178">
        <v>43</v>
      </c>
      <c r="J337" s="178">
        <v>43</v>
      </c>
      <c r="K337" s="178">
        <v>43</v>
      </c>
      <c r="L337" s="178">
        <v>43</v>
      </c>
      <c r="M337" s="178">
        <v>43</v>
      </c>
      <c r="N337" s="178">
        <v>43</v>
      </c>
      <c r="O337" s="178">
        <v>43</v>
      </c>
      <c r="P337" s="178">
        <v>43</v>
      </c>
      <c r="Q337" s="178">
        <v>43</v>
      </c>
      <c r="R337" s="178">
        <v>43</v>
      </c>
      <c r="S337" s="178">
        <v>43</v>
      </c>
      <c r="T337" s="178">
        <v>43</v>
      </c>
      <c r="U337" s="178">
        <v>43</v>
      </c>
      <c r="V337" s="178">
        <v>43</v>
      </c>
      <c r="W337" s="178">
        <v>43</v>
      </c>
      <c r="X337" s="178">
        <v>43</v>
      </c>
      <c r="Y337" s="178">
        <v>43</v>
      </c>
      <c r="Z337" s="178">
        <v>43</v>
      </c>
      <c r="AA337" s="178">
        <v>0</v>
      </c>
      <c r="AB337" s="178">
        <v>0</v>
      </c>
      <c r="AC337" s="178">
        <v>0</v>
      </c>
      <c r="AD337" s="178">
        <v>0</v>
      </c>
      <c r="AE337" s="178">
        <v>0</v>
      </c>
      <c r="AF337" s="178">
        <v>0</v>
      </c>
      <c r="AG337" s="178">
        <v>0</v>
      </c>
      <c r="AH337" s="178">
        <v>0</v>
      </c>
      <c r="AI337" s="178">
        <v>0</v>
      </c>
      <c r="AJ337" s="178">
        <v>0</v>
      </c>
      <c r="AK337" s="178">
        <v>0</v>
      </c>
      <c r="AL337" s="178">
        <v>0</v>
      </c>
      <c r="AM337" s="178">
        <v>0</v>
      </c>
      <c r="AN337" s="178">
        <v>0</v>
      </c>
      <c r="AO337" s="178">
        <v>0</v>
      </c>
      <c r="AP337" s="178">
        <v>0</v>
      </c>
      <c r="AQ337" s="178">
        <v>0</v>
      </c>
      <c r="AR337" s="178">
        <v>0</v>
      </c>
      <c r="AS337" s="178">
        <v>0</v>
      </c>
      <c r="AT337" s="178">
        <v>0</v>
      </c>
      <c r="AU337" s="178">
        <v>0</v>
      </c>
      <c r="AV337" s="178">
        <v>0</v>
      </c>
      <c r="AW337" s="178">
        <v>0</v>
      </c>
      <c r="AX337" s="178">
        <v>0</v>
      </c>
      <c r="AY337" s="178">
        <v>0</v>
      </c>
      <c r="AZ337" s="178">
        <v>0</v>
      </c>
      <c r="BA337" s="178">
        <v>0</v>
      </c>
      <c r="BB337" s="178">
        <v>0</v>
      </c>
      <c r="BC337" s="178">
        <v>0</v>
      </c>
      <c r="BD337" s="178">
        <v>0</v>
      </c>
      <c r="BE337" s="178">
        <v>0</v>
      </c>
      <c r="BF337" s="178">
        <v>0</v>
      </c>
      <c r="BG337" s="178">
        <v>0</v>
      </c>
      <c r="BH337" s="178">
        <v>0</v>
      </c>
      <c r="BI337" s="178">
        <v>0</v>
      </c>
      <c r="BJ337" s="178">
        <v>0</v>
      </c>
      <c r="BK337" s="178">
        <v>0</v>
      </c>
      <c r="BL337" s="178">
        <v>0</v>
      </c>
      <c r="BM337" s="178">
        <v>0</v>
      </c>
      <c r="BN337" s="178">
        <v>0</v>
      </c>
      <c r="BO337" s="167">
        <v>0</v>
      </c>
    </row>
    <row r="338" spans="1:67" s="41" customFormat="1" ht="15" customHeight="1" x14ac:dyDescent="0.25">
      <c r="A338" s="139">
        <v>331</v>
      </c>
      <c r="B338" s="139" t="s">
        <v>1189</v>
      </c>
      <c r="C338" s="139" t="s">
        <v>687</v>
      </c>
      <c r="D338" s="163" t="s">
        <v>292</v>
      </c>
      <c r="E338" s="178">
        <v>21</v>
      </c>
      <c r="F338" s="178">
        <v>21</v>
      </c>
      <c r="G338" s="178">
        <v>21</v>
      </c>
      <c r="H338" s="178">
        <v>21</v>
      </c>
      <c r="I338" s="178">
        <v>21</v>
      </c>
      <c r="J338" s="178">
        <v>21</v>
      </c>
      <c r="K338" s="178">
        <v>21</v>
      </c>
      <c r="L338" s="178">
        <v>21</v>
      </c>
      <c r="M338" s="178">
        <v>21</v>
      </c>
      <c r="N338" s="178">
        <v>21</v>
      </c>
      <c r="O338" s="178">
        <v>21</v>
      </c>
      <c r="P338" s="178">
        <v>21</v>
      </c>
      <c r="Q338" s="178">
        <v>21</v>
      </c>
      <c r="R338" s="178">
        <v>21</v>
      </c>
      <c r="S338" s="178">
        <v>21</v>
      </c>
      <c r="T338" s="178">
        <v>21</v>
      </c>
      <c r="U338" s="178">
        <v>21</v>
      </c>
      <c r="V338" s="178">
        <v>21</v>
      </c>
      <c r="W338" s="178">
        <v>21</v>
      </c>
      <c r="X338" s="178">
        <v>21</v>
      </c>
      <c r="Y338" s="178">
        <v>21</v>
      </c>
      <c r="Z338" s="178">
        <v>21</v>
      </c>
      <c r="AA338" s="178">
        <v>21</v>
      </c>
      <c r="AB338" s="178">
        <v>21</v>
      </c>
      <c r="AC338" s="178">
        <v>21</v>
      </c>
      <c r="AD338" s="178">
        <v>21</v>
      </c>
      <c r="AE338" s="178">
        <v>21</v>
      </c>
      <c r="AF338" s="178">
        <v>21</v>
      </c>
      <c r="AG338" s="178">
        <v>21</v>
      </c>
      <c r="AH338" s="178">
        <v>21</v>
      </c>
      <c r="AI338" s="178">
        <v>21</v>
      </c>
      <c r="AJ338" s="178">
        <v>21</v>
      </c>
      <c r="AK338" s="178">
        <v>21</v>
      </c>
      <c r="AL338" s="178">
        <v>21</v>
      </c>
      <c r="AM338" s="178">
        <v>21</v>
      </c>
      <c r="AN338" s="178">
        <v>21</v>
      </c>
      <c r="AO338" s="178">
        <v>21</v>
      </c>
      <c r="AP338" s="178">
        <v>21</v>
      </c>
      <c r="AQ338" s="178">
        <v>21</v>
      </c>
      <c r="AR338" s="178">
        <v>21</v>
      </c>
      <c r="AS338" s="178">
        <v>21</v>
      </c>
      <c r="AT338" s="178">
        <v>0</v>
      </c>
      <c r="AU338" s="178">
        <v>0</v>
      </c>
      <c r="AV338" s="178">
        <v>0</v>
      </c>
      <c r="AW338" s="178">
        <v>0</v>
      </c>
      <c r="AX338" s="178">
        <v>0</v>
      </c>
      <c r="AY338" s="178">
        <v>0</v>
      </c>
      <c r="AZ338" s="178">
        <v>0</v>
      </c>
      <c r="BA338" s="178">
        <v>0</v>
      </c>
      <c r="BB338" s="178">
        <v>0</v>
      </c>
      <c r="BC338" s="178">
        <v>0</v>
      </c>
      <c r="BD338" s="178">
        <v>0</v>
      </c>
      <c r="BE338" s="178">
        <v>0</v>
      </c>
      <c r="BF338" s="178">
        <v>0</v>
      </c>
      <c r="BG338" s="178">
        <v>0</v>
      </c>
      <c r="BH338" s="178">
        <v>0</v>
      </c>
      <c r="BI338" s="178">
        <v>0</v>
      </c>
      <c r="BJ338" s="178">
        <v>0</v>
      </c>
      <c r="BK338" s="178">
        <v>0</v>
      </c>
      <c r="BL338" s="178">
        <v>0</v>
      </c>
      <c r="BM338" s="178">
        <v>0</v>
      </c>
      <c r="BN338" s="178">
        <v>0</v>
      </c>
      <c r="BO338" s="167">
        <v>0</v>
      </c>
    </row>
    <row r="339" spans="1:67" s="41" customFormat="1" ht="15" customHeight="1" x14ac:dyDescent="0.25">
      <c r="A339" s="139">
        <v>332</v>
      </c>
      <c r="B339" s="139" t="s">
        <v>1190</v>
      </c>
      <c r="C339" s="139" t="s">
        <v>688</v>
      </c>
      <c r="D339" s="163" t="s">
        <v>293</v>
      </c>
      <c r="E339" s="178">
        <v>28</v>
      </c>
      <c r="F339" s="178">
        <v>28</v>
      </c>
      <c r="G339" s="178">
        <v>28</v>
      </c>
      <c r="H339" s="178">
        <v>28</v>
      </c>
      <c r="I339" s="178">
        <v>28</v>
      </c>
      <c r="J339" s="178">
        <v>28</v>
      </c>
      <c r="K339" s="178">
        <v>28</v>
      </c>
      <c r="L339" s="178">
        <v>28</v>
      </c>
      <c r="M339" s="178">
        <v>28</v>
      </c>
      <c r="N339" s="178">
        <v>28</v>
      </c>
      <c r="O339" s="178">
        <v>28</v>
      </c>
      <c r="P339" s="178">
        <v>28</v>
      </c>
      <c r="Q339" s="178">
        <v>28</v>
      </c>
      <c r="R339" s="178">
        <v>28</v>
      </c>
      <c r="S339" s="178">
        <v>28</v>
      </c>
      <c r="T339" s="178">
        <v>28</v>
      </c>
      <c r="U339" s="178">
        <v>28</v>
      </c>
      <c r="V339" s="178">
        <v>28</v>
      </c>
      <c r="W339" s="178">
        <v>28</v>
      </c>
      <c r="X339" s="178">
        <v>28</v>
      </c>
      <c r="Y339" s="178">
        <v>28</v>
      </c>
      <c r="Z339" s="178">
        <v>28</v>
      </c>
      <c r="AA339" s="178">
        <v>28</v>
      </c>
      <c r="AB339" s="178">
        <v>28</v>
      </c>
      <c r="AC339" s="178">
        <v>0</v>
      </c>
      <c r="AD339" s="178">
        <v>0</v>
      </c>
      <c r="AE339" s="178">
        <v>0</v>
      </c>
      <c r="AF339" s="178">
        <v>0</v>
      </c>
      <c r="AG339" s="178">
        <v>0</v>
      </c>
      <c r="AH339" s="178">
        <v>0</v>
      </c>
      <c r="AI339" s="178">
        <v>0</v>
      </c>
      <c r="AJ339" s="178">
        <v>0</v>
      </c>
      <c r="AK339" s="178">
        <v>0</v>
      </c>
      <c r="AL339" s="178">
        <v>0</v>
      </c>
      <c r="AM339" s="178">
        <v>0</v>
      </c>
      <c r="AN339" s="178">
        <v>0</v>
      </c>
      <c r="AO339" s="178">
        <v>0</v>
      </c>
      <c r="AP339" s="178">
        <v>0</v>
      </c>
      <c r="AQ339" s="178">
        <v>0</v>
      </c>
      <c r="AR339" s="178">
        <v>0</v>
      </c>
      <c r="AS339" s="178">
        <v>0</v>
      </c>
      <c r="AT339" s="178">
        <v>0</v>
      </c>
      <c r="AU339" s="178">
        <v>0</v>
      </c>
      <c r="AV339" s="178">
        <v>0</v>
      </c>
      <c r="AW339" s="178">
        <v>0</v>
      </c>
      <c r="AX339" s="178">
        <v>0</v>
      </c>
      <c r="AY339" s="178">
        <v>0</v>
      </c>
      <c r="AZ339" s="178">
        <v>0</v>
      </c>
      <c r="BA339" s="178">
        <v>0</v>
      </c>
      <c r="BB339" s="178">
        <v>0</v>
      </c>
      <c r="BC339" s="178">
        <v>0</v>
      </c>
      <c r="BD339" s="178">
        <v>0</v>
      </c>
      <c r="BE339" s="178">
        <v>0</v>
      </c>
      <c r="BF339" s="178">
        <v>0</v>
      </c>
      <c r="BG339" s="178">
        <v>0</v>
      </c>
      <c r="BH339" s="178">
        <v>0</v>
      </c>
      <c r="BI339" s="178">
        <v>0</v>
      </c>
      <c r="BJ339" s="178">
        <v>0</v>
      </c>
      <c r="BK339" s="178">
        <v>0</v>
      </c>
      <c r="BL339" s="178">
        <v>0</v>
      </c>
      <c r="BM339" s="178">
        <v>0</v>
      </c>
      <c r="BN339" s="178">
        <v>0</v>
      </c>
      <c r="BO339" s="167">
        <v>0</v>
      </c>
    </row>
    <row r="340" spans="1:67" s="41" customFormat="1" ht="15" customHeight="1" x14ac:dyDescent="0.25">
      <c r="A340" s="139">
        <v>333</v>
      </c>
      <c r="B340" s="139" t="s">
        <v>1191</v>
      </c>
      <c r="C340" s="139" t="s">
        <v>689</v>
      </c>
      <c r="D340" s="163" t="s">
        <v>294</v>
      </c>
      <c r="E340" s="178">
        <v>10</v>
      </c>
      <c r="F340" s="178">
        <v>10</v>
      </c>
      <c r="G340" s="178">
        <v>10</v>
      </c>
      <c r="H340" s="178">
        <v>10</v>
      </c>
      <c r="I340" s="178">
        <v>10</v>
      </c>
      <c r="J340" s="178">
        <v>10</v>
      </c>
      <c r="K340" s="178">
        <v>10</v>
      </c>
      <c r="L340" s="178">
        <v>10</v>
      </c>
      <c r="M340" s="178">
        <v>10</v>
      </c>
      <c r="N340" s="178">
        <v>10</v>
      </c>
      <c r="O340" s="178">
        <v>10</v>
      </c>
      <c r="P340" s="178">
        <v>10</v>
      </c>
      <c r="Q340" s="178">
        <v>10</v>
      </c>
      <c r="R340" s="178">
        <v>10</v>
      </c>
      <c r="S340" s="178">
        <v>10</v>
      </c>
      <c r="T340" s="178">
        <v>10</v>
      </c>
      <c r="U340" s="178">
        <v>10</v>
      </c>
      <c r="V340" s="178">
        <v>10</v>
      </c>
      <c r="W340" s="178">
        <v>10</v>
      </c>
      <c r="X340" s="178">
        <v>10</v>
      </c>
      <c r="Y340" s="178">
        <v>10</v>
      </c>
      <c r="Z340" s="178">
        <v>10</v>
      </c>
      <c r="AA340" s="178">
        <v>10</v>
      </c>
      <c r="AB340" s="178">
        <v>10</v>
      </c>
      <c r="AC340" s="178">
        <v>10</v>
      </c>
      <c r="AD340" s="178">
        <v>10</v>
      </c>
      <c r="AE340" s="178">
        <v>10</v>
      </c>
      <c r="AF340" s="178">
        <v>10</v>
      </c>
      <c r="AG340" s="178">
        <v>10</v>
      </c>
      <c r="AH340" s="178">
        <v>10</v>
      </c>
      <c r="AI340" s="178">
        <v>10</v>
      </c>
      <c r="AJ340" s="178">
        <v>10</v>
      </c>
      <c r="AK340" s="178">
        <v>10</v>
      </c>
      <c r="AL340" s="178">
        <v>10</v>
      </c>
      <c r="AM340" s="178">
        <v>10</v>
      </c>
      <c r="AN340" s="178">
        <v>0</v>
      </c>
      <c r="AO340" s="178">
        <v>0</v>
      </c>
      <c r="AP340" s="178">
        <v>0</v>
      </c>
      <c r="AQ340" s="178">
        <v>0</v>
      </c>
      <c r="AR340" s="178">
        <v>0</v>
      </c>
      <c r="AS340" s="178">
        <v>0</v>
      </c>
      <c r="AT340" s="178">
        <v>0</v>
      </c>
      <c r="AU340" s="178">
        <v>0</v>
      </c>
      <c r="AV340" s="178">
        <v>0</v>
      </c>
      <c r="AW340" s="178">
        <v>0</v>
      </c>
      <c r="AX340" s="178">
        <v>0</v>
      </c>
      <c r="AY340" s="178">
        <v>0</v>
      </c>
      <c r="AZ340" s="178">
        <v>0</v>
      </c>
      <c r="BA340" s="178">
        <v>0</v>
      </c>
      <c r="BB340" s="178">
        <v>0</v>
      </c>
      <c r="BC340" s="178">
        <v>0</v>
      </c>
      <c r="BD340" s="178">
        <v>0</v>
      </c>
      <c r="BE340" s="178">
        <v>0</v>
      </c>
      <c r="BF340" s="178">
        <v>0</v>
      </c>
      <c r="BG340" s="178">
        <v>0</v>
      </c>
      <c r="BH340" s="178">
        <v>0</v>
      </c>
      <c r="BI340" s="178">
        <v>0</v>
      </c>
      <c r="BJ340" s="178">
        <v>0</v>
      </c>
      <c r="BK340" s="178">
        <v>0</v>
      </c>
      <c r="BL340" s="178">
        <v>0</v>
      </c>
      <c r="BM340" s="178">
        <v>0</v>
      </c>
      <c r="BN340" s="178">
        <v>0</v>
      </c>
      <c r="BO340" s="167">
        <v>0</v>
      </c>
    </row>
    <row r="341" spans="1:67" s="41" customFormat="1" ht="15" customHeight="1" x14ac:dyDescent="0.25">
      <c r="A341" s="139">
        <v>334</v>
      </c>
      <c r="B341" s="139" t="s">
        <v>1192</v>
      </c>
      <c r="C341" s="139" t="s">
        <v>690</v>
      </c>
      <c r="D341" s="163" t="s">
        <v>295</v>
      </c>
      <c r="E341" s="178">
        <v>24</v>
      </c>
      <c r="F341" s="178">
        <v>24</v>
      </c>
      <c r="G341" s="178">
        <v>24</v>
      </c>
      <c r="H341" s="178">
        <v>24</v>
      </c>
      <c r="I341" s="178">
        <v>24</v>
      </c>
      <c r="J341" s="178">
        <v>24</v>
      </c>
      <c r="K341" s="178">
        <v>24</v>
      </c>
      <c r="L341" s="178">
        <v>24</v>
      </c>
      <c r="M341" s="178">
        <v>24</v>
      </c>
      <c r="N341" s="178">
        <v>12</v>
      </c>
      <c r="O341" s="178">
        <v>12</v>
      </c>
      <c r="P341" s="178">
        <v>12</v>
      </c>
      <c r="Q341" s="178">
        <v>12</v>
      </c>
      <c r="R341" s="178">
        <v>12</v>
      </c>
      <c r="S341" s="178">
        <v>12</v>
      </c>
      <c r="T341" s="178">
        <v>12</v>
      </c>
      <c r="U341" s="178">
        <v>12</v>
      </c>
      <c r="V341" s="178">
        <v>12</v>
      </c>
      <c r="W341" s="178">
        <v>12</v>
      </c>
      <c r="X341" s="178">
        <v>12</v>
      </c>
      <c r="Y341" s="178">
        <v>12</v>
      </c>
      <c r="Z341" s="178">
        <v>12</v>
      </c>
      <c r="AA341" s="178">
        <v>12</v>
      </c>
      <c r="AB341" s="178">
        <v>12</v>
      </c>
      <c r="AC341" s="178">
        <v>12</v>
      </c>
      <c r="AD341" s="178">
        <v>12</v>
      </c>
      <c r="AE341" s="178">
        <v>12</v>
      </c>
      <c r="AF341" s="178">
        <v>12</v>
      </c>
      <c r="AG341" s="178">
        <v>12</v>
      </c>
      <c r="AH341" s="178">
        <v>12</v>
      </c>
      <c r="AI341" s="178">
        <v>12</v>
      </c>
      <c r="AJ341" s="178">
        <v>12</v>
      </c>
      <c r="AK341" s="178">
        <v>12</v>
      </c>
      <c r="AL341" s="178">
        <v>12</v>
      </c>
      <c r="AM341" s="178">
        <v>12</v>
      </c>
      <c r="AN341" s="178">
        <v>12</v>
      </c>
      <c r="AO341" s="178">
        <v>12</v>
      </c>
      <c r="AP341" s="178">
        <v>12</v>
      </c>
      <c r="AQ341" s="178">
        <v>12</v>
      </c>
      <c r="AR341" s="178">
        <v>12</v>
      </c>
      <c r="AS341" s="178">
        <v>12</v>
      </c>
      <c r="AT341" s="178">
        <v>12</v>
      </c>
      <c r="AU341" s="178">
        <v>12</v>
      </c>
      <c r="AV341" s="178">
        <v>12</v>
      </c>
      <c r="AW341" s="178">
        <v>12</v>
      </c>
      <c r="AX341" s="178">
        <v>12</v>
      </c>
      <c r="AY341" s="178">
        <v>12</v>
      </c>
      <c r="AZ341" s="178">
        <v>12</v>
      </c>
      <c r="BA341" s="178">
        <v>12</v>
      </c>
      <c r="BB341" s="178">
        <v>12</v>
      </c>
      <c r="BC341" s="178">
        <v>12</v>
      </c>
      <c r="BD341" s="178">
        <v>12</v>
      </c>
      <c r="BE341" s="178">
        <v>12</v>
      </c>
      <c r="BF341" s="178">
        <v>12</v>
      </c>
      <c r="BG341" s="178">
        <v>12</v>
      </c>
      <c r="BH341" s="178">
        <v>79</v>
      </c>
      <c r="BI341" s="178">
        <v>79</v>
      </c>
      <c r="BJ341" s="178">
        <v>79</v>
      </c>
      <c r="BK341" s="165">
        <v>79</v>
      </c>
      <c r="BL341" s="178">
        <v>79</v>
      </c>
      <c r="BM341" s="178">
        <v>79</v>
      </c>
      <c r="BN341" s="178">
        <v>79</v>
      </c>
      <c r="BO341" s="167">
        <v>79</v>
      </c>
    </row>
    <row r="342" spans="1:67" s="41" customFormat="1" ht="15" customHeight="1" x14ac:dyDescent="0.25">
      <c r="A342" s="139">
        <v>335</v>
      </c>
      <c r="B342" s="139" t="s">
        <v>1193</v>
      </c>
      <c r="C342" s="139" t="s">
        <v>691</v>
      </c>
      <c r="D342" s="163" t="s">
        <v>296</v>
      </c>
      <c r="E342" s="178">
        <v>266</v>
      </c>
      <c r="F342" s="178">
        <v>266</v>
      </c>
      <c r="G342" s="178">
        <v>266</v>
      </c>
      <c r="H342" s="178">
        <v>234</v>
      </c>
      <c r="I342" s="178">
        <v>234</v>
      </c>
      <c r="J342" s="178">
        <v>234</v>
      </c>
      <c r="K342" s="178">
        <v>234</v>
      </c>
      <c r="L342" s="178">
        <v>234</v>
      </c>
      <c r="M342" s="178">
        <v>234</v>
      </c>
      <c r="N342" s="178">
        <v>234</v>
      </c>
      <c r="O342" s="178">
        <v>234</v>
      </c>
      <c r="P342" s="178">
        <v>234</v>
      </c>
      <c r="Q342" s="178">
        <v>234</v>
      </c>
      <c r="R342" s="178">
        <v>234</v>
      </c>
      <c r="S342" s="178">
        <v>234</v>
      </c>
      <c r="T342" s="178">
        <v>234</v>
      </c>
      <c r="U342" s="178">
        <v>234</v>
      </c>
      <c r="V342" s="178">
        <v>234</v>
      </c>
      <c r="W342" s="178">
        <v>234</v>
      </c>
      <c r="X342" s="178">
        <v>234</v>
      </c>
      <c r="Y342" s="178">
        <v>234</v>
      </c>
      <c r="Z342" s="178">
        <v>234</v>
      </c>
      <c r="AA342" s="178">
        <v>234</v>
      </c>
      <c r="AB342" s="178">
        <v>234</v>
      </c>
      <c r="AC342" s="178">
        <v>234</v>
      </c>
      <c r="AD342" s="178">
        <v>234</v>
      </c>
      <c r="AE342" s="178">
        <v>234</v>
      </c>
      <c r="AF342" s="178">
        <v>234</v>
      </c>
      <c r="AG342" s="178">
        <v>234</v>
      </c>
      <c r="AH342" s="178">
        <v>234</v>
      </c>
      <c r="AI342" s="178">
        <v>234</v>
      </c>
      <c r="AJ342" s="178">
        <v>234</v>
      </c>
      <c r="AK342" s="178">
        <v>234</v>
      </c>
      <c r="AL342" s="178">
        <v>234</v>
      </c>
      <c r="AM342" s="178">
        <v>234</v>
      </c>
      <c r="AN342" s="178">
        <v>258</v>
      </c>
      <c r="AO342" s="178">
        <v>322</v>
      </c>
      <c r="AP342" s="178">
        <v>322</v>
      </c>
      <c r="AQ342" s="178">
        <v>348</v>
      </c>
      <c r="AR342" s="178">
        <v>348</v>
      </c>
      <c r="AS342" s="178">
        <v>348</v>
      </c>
      <c r="AT342" s="178">
        <v>348</v>
      </c>
      <c r="AU342" s="178">
        <v>348</v>
      </c>
      <c r="AV342" s="178">
        <v>348</v>
      </c>
      <c r="AW342" s="178">
        <v>348</v>
      </c>
      <c r="AX342" s="178">
        <v>348</v>
      </c>
      <c r="AY342" s="178">
        <v>348</v>
      </c>
      <c r="AZ342" s="178">
        <v>348</v>
      </c>
      <c r="BA342" s="178">
        <v>342</v>
      </c>
      <c r="BB342" s="178">
        <v>342</v>
      </c>
      <c r="BC342" s="178">
        <v>342</v>
      </c>
      <c r="BD342" s="178">
        <v>342</v>
      </c>
      <c r="BE342" s="178">
        <v>342</v>
      </c>
      <c r="BF342" s="178">
        <v>342</v>
      </c>
      <c r="BG342" s="178">
        <v>342</v>
      </c>
      <c r="BH342" s="178">
        <v>342</v>
      </c>
      <c r="BI342" s="178">
        <v>342</v>
      </c>
      <c r="BJ342" s="178">
        <v>342</v>
      </c>
      <c r="BK342" s="165">
        <v>342</v>
      </c>
      <c r="BL342" s="178">
        <v>171</v>
      </c>
      <c r="BM342" s="178">
        <v>171</v>
      </c>
      <c r="BN342" s="178">
        <v>171</v>
      </c>
      <c r="BO342" s="167">
        <v>171</v>
      </c>
    </row>
    <row r="343" spans="1:67" s="41" customFormat="1" ht="15" customHeight="1" x14ac:dyDescent="0.25">
      <c r="A343" s="139">
        <v>336</v>
      </c>
      <c r="B343" s="139" t="s">
        <v>1194</v>
      </c>
      <c r="C343" s="139" t="s">
        <v>692</v>
      </c>
      <c r="D343" s="163" t="s">
        <v>297</v>
      </c>
      <c r="E343" s="178">
        <v>42</v>
      </c>
      <c r="F343" s="178">
        <v>42</v>
      </c>
      <c r="G343" s="178">
        <v>42</v>
      </c>
      <c r="H343" s="178">
        <v>42</v>
      </c>
      <c r="I343" s="178">
        <v>42</v>
      </c>
      <c r="J343" s="178">
        <v>42</v>
      </c>
      <c r="K343" s="178">
        <v>42</v>
      </c>
      <c r="L343" s="178">
        <v>42</v>
      </c>
      <c r="M343" s="178">
        <v>42</v>
      </c>
      <c r="N343" s="178">
        <v>42</v>
      </c>
      <c r="O343" s="178">
        <v>42</v>
      </c>
      <c r="P343" s="178">
        <v>42</v>
      </c>
      <c r="Q343" s="178">
        <v>42</v>
      </c>
      <c r="R343" s="178">
        <v>42</v>
      </c>
      <c r="S343" s="178">
        <v>42</v>
      </c>
      <c r="T343" s="178">
        <v>42</v>
      </c>
      <c r="U343" s="178">
        <v>42</v>
      </c>
      <c r="V343" s="178">
        <v>42</v>
      </c>
      <c r="W343" s="178">
        <v>42</v>
      </c>
      <c r="X343" s="178">
        <v>42</v>
      </c>
      <c r="Y343" s="178">
        <v>42</v>
      </c>
      <c r="Z343" s="178">
        <v>42</v>
      </c>
      <c r="AA343" s="178">
        <v>42</v>
      </c>
      <c r="AB343" s="178">
        <v>42</v>
      </c>
      <c r="AC343" s="178">
        <v>42</v>
      </c>
      <c r="AD343" s="178">
        <v>42</v>
      </c>
      <c r="AE343" s="178">
        <v>42</v>
      </c>
      <c r="AF343" s="178">
        <v>42</v>
      </c>
      <c r="AG343" s="178">
        <v>42</v>
      </c>
      <c r="AH343" s="178">
        <v>42</v>
      </c>
      <c r="AI343" s="178">
        <v>42</v>
      </c>
      <c r="AJ343" s="178">
        <v>42</v>
      </c>
      <c r="AK343" s="178">
        <v>42</v>
      </c>
      <c r="AL343" s="178">
        <v>42</v>
      </c>
      <c r="AM343" s="178">
        <v>42</v>
      </c>
      <c r="AN343" s="178">
        <v>42</v>
      </c>
      <c r="AO343" s="178">
        <v>42</v>
      </c>
      <c r="AP343" s="178">
        <v>42</v>
      </c>
      <c r="AQ343" s="178">
        <v>42</v>
      </c>
      <c r="AR343" s="178">
        <v>42</v>
      </c>
      <c r="AS343" s="178">
        <v>42</v>
      </c>
      <c r="AT343" s="178">
        <v>42</v>
      </c>
      <c r="AU343" s="178">
        <v>42</v>
      </c>
      <c r="AV343" s="178">
        <v>42</v>
      </c>
      <c r="AW343" s="178">
        <v>42</v>
      </c>
      <c r="AX343" s="178">
        <v>42</v>
      </c>
      <c r="AY343" s="178">
        <v>42</v>
      </c>
      <c r="AZ343" s="178">
        <v>42</v>
      </c>
      <c r="BA343" s="178">
        <v>42</v>
      </c>
      <c r="BB343" s="178">
        <v>42</v>
      </c>
      <c r="BC343" s="178">
        <v>42</v>
      </c>
      <c r="BD343" s="178">
        <v>42</v>
      </c>
      <c r="BE343" s="178">
        <v>42</v>
      </c>
      <c r="BF343" s="178">
        <v>42</v>
      </c>
      <c r="BG343" s="178">
        <v>42</v>
      </c>
      <c r="BH343" s="178">
        <v>42</v>
      </c>
      <c r="BI343" s="178">
        <v>42</v>
      </c>
      <c r="BJ343" s="178">
        <v>42</v>
      </c>
      <c r="BK343" s="165">
        <v>42</v>
      </c>
      <c r="BL343" s="178">
        <v>42</v>
      </c>
      <c r="BM343" s="178">
        <v>42</v>
      </c>
      <c r="BN343" s="178">
        <v>42</v>
      </c>
      <c r="BO343" s="167">
        <v>42</v>
      </c>
    </row>
    <row r="344" spans="1:67" s="41" customFormat="1" ht="15" customHeight="1" x14ac:dyDescent="0.25">
      <c r="A344" s="139">
        <v>337</v>
      </c>
      <c r="B344" s="139" t="s">
        <v>1195</v>
      </c>
      <c r="C344" s="139" t="s">
        <v>693</v>
      </c>
      <c r="D344" s="163" t="s">
        <v>298</v>
      </c>
      <c r="E344" s="178">
        <v>13</v>
      </c>
      <c r="F344" s="178">
        <v>13</v>
      </c>
      <c r="G344" s="178">
        <v>13</v>
      </c>
      <c r="H344" s="178">
        <v>13</v>
      </c>
      <c r="I344" s="178">
        <v>13</v>
      </c>
      <c r="J344" s="178">
        <v>13</v>
      </c>
      <c r="K344" s="178">
        <v>13</v>
      </c>
      <c r="L344" s="178">
        <v>13</v>
      </c>
      <c r="M344" s="178">
        <v>13</v>
      </c>
      <c r="N344" s="178">
        <v>13</v>
      </c>
      <c r="O344" s="178">
        <v>13</v>
      </c>
      <c r="P344" s="178">
        <v>13</v>
      </c>
      <c r="Q344" s="178">
        <v>13</v>
      </c>
      <c r="R344" s="178">
        <v>13</v>
      </c>
      <c r="S344" s="178">
        <v>13</v>
      </c>
      <c r="T344" s="178">
        <v>13</v>
      </c>
      <c r="U344" s="178">
        <v>13</v>
      </c>
      <c r="V344" s="178">
        <v>13</v>
      </c>
      <c r="W344" s="178">
        <v>13</v>
      </c>
      <c r="X344" s="178">
        <v>13</v>
      </c>
      <c r="Y344" s="178">
        <v>13</v>
      </c>
      <c r="Z344" s="178">
        <v>13</v>
      </c>
      <c r="AA344" s="178">
        <v>13</v>
      </c>
      <c r="AB344" s="178">
        <v>13</v>
      </c>
      <c r="AC344" s="178">
        <v>13</v>
      </c>
      <c r="AD344" s="178">
        <v>13</v>
      </c>
      <c r="AE344" s="178">
        <v>13</v>
      </c>
      <c r="AF344" s="178">
        <v>13</v>
      </c>
      <c r="AG344" s="178">
        <v>13</v>
      </c>
      <c r="AH344" s="178">
        <v>13</v>
      </c>
      <c r="AI344" s="178">
        <v>13</v>
      </c>
      <c r="AJ344" s="178">
        <v>13</v>
      </c>
      <c r="AK344" s="178">
        <v>13</v>
      </c>
      <c r="AL344" s="178">
        <v>13</v>
      </c>
      <c r="AM344" s="178">
        <v>13</v>
      </c>
      <c r="AN344" s="178">
        <v>13</v>
      </c>
      <c r="AO344" s="178">
        <v>13</v>
      </c>
      <c r="AP344" s="178">
        <v>13</v>
      </c>
      <c r="AQ344" s="178">
        <v>13</v>
      </c>
      <c r="AR344" s="178">
        <v>13</v>
      </c>
      <c r="AS344" s="178">
        <v>13</v>
      </c>
      <c r="AT344" s="178">
        <v>13</v>
      </c>
      <c r="AU344" s="178">
        <v>13</v>
      </c>
      <c r="AV344" s="178">
        <v>13</v>
      </c>
      <c r="AW344" s="178">
        <v>13</v>
      </c>
      <c r="AX344" s="178">
        <v>13</v>
      </c>
      <c r="AY344" s="178">
        <v>13</v>
      </c>
      <c r="AZ344" s="178">
        <v>13</v>
      </c>
      <c r="BA344" s="178">
        <v>13</v>
      </c>
      <c r="BB344" s="178">
        <v>13</v>
      </c>
      <c r="BC344" s="178">
        <v>13</v>
      </c>
      <c r="BD344" s="178">
        <v>13</v>
      </c>
      <c r="BE344" s="178">
        <v>13</v>
      </c>
      <c r="BF344" s="178">
        <v>13</v>
      </c>
      <c r="BG344" s="178">
        <v>13</v>
      </c>
      <c r="BH344" s="178">
        <v>13</v>
      </c>
      <c r="BI344" s="178">
        <v>13</v>
      </c>
      <c r="BJ344" s="178">
        <v>0</v>
      </c>
      <c r="BK344" s="178">
        <v>0</v>
      </c>
      <c r="BL344" s="178">
        <v>0</v>
      </c>
      <c r="BM344" s="178">
        <v>0</v>
      </c>
      <c r="BN344" s="178">
        <v>0</v>
      </c>
      <c r="BO344" s="167">
        <v>0</v>
      </c>
    </row>
    <row r="345" spans="1:67" s="41" customFormat="1" ht="15" customHeight="1" x14ac:dyDescent="0.25">
      <c r="A345" s="139">
        <v>338</v>
      </c>
      <c r="B345" s="139" t="s">
        <v>1196</v>
      </c>
      <c r="C345" s="139" t="s">
        <v>694</v>
      </c>
      <c r="D345" s="163" t="s">
        <v>299</v>
      </c>
      <c r="E345" s="178">
        <v>16</v>
      </c>
      <c r="F345" s="178">
        <v>16</v>
      </c>
      <c r="G345" s="178">
        <v>16</v>
      </c>
      <c r="H345" s="178">
        <v>16</v>
      </c>
      <c r="I345" s="178">
        <v>16</v>
      </c>
      <c r="J345" s="178">
        <v>16</v>
      </c>
      <c r="K345" s="178">
        <v>16</v>
      </c>
      <c r="L345" s="178">
        <v>16</v>
      </c>
      <c r="M345" s="178">
        <v>16</v>
      </c>
      <c r="N345" s="178">
        <v>16</v>
      </c>
      <c r="O345" s="178">
        <v>16</v>
      </c>
      <c r="P345" s="178">
        <v>16</v>
      </c>
      <c r="Q345" s="178">
        <v>16</v>
      </c>
      <c r="R345" s="178">
        <v>16</v>
      </c>
      <c r="S345" s="178">
        <v>16</v>
      </c>
      <c r="T345" s="178">
        <v>16</v>
      </c>
      <c r="U345" s="178">
        <v>16</v>
      </c>
      <c r="V345" s="178">
        <v>16</v>
      </c>
      <c r="W345" s="178">
        <v>16</v>
      </c>
      <c r="X345" s="178">
        <v>16</v>
      </c>
      <c r="Y345" s="178">
        <v>16</v>
      </c>
      <c r="Z345" s="178">
        <v>16</v>
      </c>
      <c r="AA345" s="178">
        <v>16</v>
      </c>
      <c r="AB345" s="178">
        <v>16</v>
      </c>
      <c r="AC345" s="178">
        <v>16</v>
      </c>
      <c r="AD345" s="178">
        <v>16</v>
      </c>
      <c r="AE345" s="178">
        <v>16</v>
      </c>
      <c r="AF345" s="178">
        <v>0</v>
      </c>
      <c r="AG345" s="178">
        <v>0</v>
      </c>
      <c r="AH345" s="178">
        <v>0</v>
      </c>
      <c r="AI345" s="178">
        <v>0</v>
      </c>
      <c r="AJ345" s="178">
        <v>0</v>
      </c>
      <c r="AK345" s="178">
        <v>0</v>
      </c>
      <c r="AL345" s="178">
        <v>0</v>
      </c>
      <c r="AM345" s="178">
        <v>0</v>
      </c>
      <c r="AN345" s="178">
        <v>0</v>
      </c>
      <c r="AO345" s="178">
        <v>0</v>
      </c>
      <c r="AP345" s="178">
        <v>0</v>
      </c>
      <c r="AQ345" s="178">
        <v>0</v>
      </c>
      <c r="AR345" s="178">
        <v>0</v>
      </c>
      <c r="AS345" s="178">
        <v>0</v>
      </c>
      <c r="AT345" s="178">
        <v>0</v>
      </c>
      <c r="AU345" s="178">
        <v>0</v>
      </c>
      <c r="AV345" s="178">
        <v>0</v>
      </c>
      <c r="AW345" s="178">
        <v>0</v>
      </c>
      <c r="AX345" s="178">
        <v>0</v>
      </c>
      <c r="AY345" s="178">
        <v>0</v>
      </c>
      <c r="AZ345" s="178">
        <v>0</v>
      </c>
      <c r="BA345" s="178">
        <v>0</v>
      </c>
      <c r="BB345" s="178">
        <v>0</v>
      </c>
      <c r="BC345" s="178">
        <v>0</v>
      </c>
      <c r="BD345" s="178">
        <v>0</v>
      </c>
      <c r="BE345" s="178">
        <v>0</v>
      </c>
      <c r="BF345" s="178">
        <v>0</v>
      </c>
      <c r="BG345" s="178">
        <v>0</v>
      </c>
      <c r="BH345" s="178">
        <v>0</v>
      </c>
      <c r="BI345" s="178">
        <v>0</v>
      </c>
      <c r="BJ345" s="178">
        <v>0</v>
      </c>
      <c r="BK345" s="178">
        <v>0</v>
      </c>
      <c r="BL345" s="178">
        <v>0</v>
      </c>
      <c r="BM345" s="178">
        <v>0</v>
      </c>
      <c r="BN345" s="178">
        <v>0</v>
      </c>
      <c r="BO345" s="167">
        <v>0</v>
      </c>
    </row>
    <row r="346" spans="1:67" s="41" customFormat="1" ht="15" customHeight="1" x14ac:dyDescent="0.25">
      <c r="A346" s="139">
        <v>339</v>
      </c>
      <c r="B346" s="139" t="s">
        <v>1197</v>
      </c>
      <c r="C346" s="139" t="s">
        <v>695</v>
      </c>
      <c r="D346" s="163" t="s">
        <v>300</v>
      </c>
      <c r="E346" s="178">
        <v>8</v>
      </c>
      <c r="F346" s="178">
        <v>8</v>
      </c>
      <c r="G346" s="178">
        <v>8</v>
      </c>
      <c r="H346" s="178">
        <v>8</v>
      </c>
      <c r="I346" s="178">
        <v>8</v>
      </c>
      <c r="J346" s="178">
        <v>8</v>
      </c>
      <c r="K346" s="178">
        <v>8</v>
      </c>
      <c r="L346" s="178">
        <v>8</v>
      </c>
      <c r="M346" s="178">
        <v>8</v>
      </c>
      <c r="N346" s="178">
        <v>8</v>
      </c>
      <c r="O346" s="178">
        <v>8</v>
      </c>
      <c r="P346" s="178">
        <v>8</v>
      </c>
      <c r="Q346" s="178">
        <v>8</v>
      </c>
      <c r="R346" s="178">
        <v>8</v>
      </c>
      <c r="S346" s="178">
        <v>8</v>
      </c>
      <c r="T346" s="178">
        <v>8</v>
      </c>
      <c r="U346" s="178">
        <v>8</v>
      </c>
      <c r="V346" s="178">
        <v>8</v>
      </c>
      <c r="W346" s="178">
        <v>8</v>
      </c>
      <c r="X346" s="178">
        <v>8</v>
      </c>
      <c r="Y346" s="178">
        <v>8</v>
      </c>
      <c r="Z346" s="178">
        <v>8</v>
      </c>
      <c r="AA346" s="178">
        <v>8</v>
      </c>
      <c r="AB346" s="178">
        <v>8</v>
      </c>
      <c r="AC346" s="178">
        <v>8</v>
      </c>
      <c r="AD346" s="178">
        <v>8</v>
      </c>
      <c r="AE346" s="178">
        <v>8</v>
      </c>
      <c r="AF346" s="178">
        <v>8</v>
      </c>
      <c r="AG346" s="178">
        <v>8</v>
      </c>
      <c r="AH346" s="178">
        <v>8</v>
      </c>
      <c r="AI346" s="178">
        <v>8</v>
      </c>
      <c r="AJ346" s="178">
        <v>8</v>
      </c>
      <c r="AK346" s="178">
        <v>8</v>
      </c>
      <c r="AL346" s="178">
        <v>8</v>
      </c>
      <c r="AM346" s="178">
        <v>8</v>
      </c>
      <c r="AN346" s="178">
        <v>8</v>
      </c>
      <c r="AO346" s="178">
        <v>8</v>
      </c>
      <c r="AP346" s="178">
        <v>8</v>
      </c>
      <c r="AQ346" s="178">
        <v>8</v>
      </c>
      <c r="AR346" s="178">
        <v>8</v>
      </c>
      <c r="AS346" s="178">
        <v>8</v>
      </c>
      <c r="AT346" s="178">
        <v>8</v>
      </c>
      <c r="AU346" s="178">
        <v>8</v>
      </c>
      <c r="AV346" s="178">
        <v>8</v>
      </c>
      <c r="AW346" s="178">
        <v>8</v>
      </c>
      <c r="AX346" s="178">
        <v>8</v>
      </c>
      <c r="AY346" s="178">
        <v>8</v>
      </c>
      <c r="AZ346" s="178">
        <v>8</v>
      </c>
      <c r="BA346" s="178">
        <v>8</v>
      </c>
      <c r="BB346" s="178">
        <v>8</v>
      </c>
      <c r="BC346" s="178">
        <v>8</v>
      </c>
      <c r="BD346" s="178">
        <v>8</v>
      </c>
      <c r="BE346" s="178">
        <v>8</v>
      </c>
      <c r="BF346" s="178">
        <v>8</v>
      </c>
      <c r="BG346" s="178">
        <v>8</v>
      </c>
      <c r="BH346" s="178">
        <v>8</v>
      </c>
      <c r="BI346" s="178">
        <v>8</v>
      </c>
      <c r="BJ346" s="178">
        <v>8</v>
      </c>
      <c r="BK346" s="165">
        <v>8</v>
      </c>
      <c r="BL346" s="178">
        <v>8</v>
      </c>
      <c r="BM346" s="178">
        <v>8</v>
      </c>
      <c r="BN346" s="178">
        <v>8</v>
      </c>
      <c r="BO346" s="167">
        <v>8</v>
      </c>
    </row>
    <row r="347" spans="1:67" s="41" customFormat="1" ht="15" customHeight="1" x14ac:dyDescent="0.25">
      <c r="A347" s="139">
        <v>340</v>
      </c>
      <c r="B347" s="139" t="s">
        <v>1198</v>
      </c>
      <c r="C347" s="139" t="s">
        <v>696</v>
      </c>
      <c r="D347" s="163" t="s">
        <v>301</v>
      </c>
      <c r="E347" s="178">
        <v>35</v>
      </c>
      <c r="F347" s="178">
        <v>35</v>
      </c>
      <c r="G347" s="178">
        <v>35</v>
      </c>
      <c r="H347" s="178">
        <v>35</v>
      </c>
      <c r="I347" s="178">
        <v>35</v>
      </c>
      <c r="J347" s="178">
        <v>35</v>
      </c>
      <c r="K347" s="178">
        <v>35</v>
      </c>
      <c r="L347" s="178">
        <v>35</v>
      </c>
      <c r="M347" s="178">
        <v>35</v>
      </c>
      <c r="N347" s="178">
        <v>35</v>
      </c>
      <c r="O347" s="178">
        <v>35</v>
      </c>
      <c r="P347" s="178">
        <v>35</v>
      </c>
      <c r="Q347" s="178">
        <v>35</v>
      </c>
      <c r="R347" s="178">
        <v>35</v>
      </c>
      <c r="S347" s="178">
        <v>35</v>
      </c>
      <c r="T347" s="178">
        <v>35</v>
      </c>
      <c r="U347" s="178">
        <v>35</v>
      </c>
      <c r="V347" s="178">
        <v>35</v>
      </c>
      <c r="W347" s="178">
        <v>35</v>
      </c>
      <c r="X347" s="178">
        <v>35</v>
      </c>
      <c r="Y347" s="178">
        <v>35</v>
      </c>
      <c r="Z347" s="178">
        <v>35</v>
      </c>
      <c r="AA347" s="178">
        <v>35</v>
      </c>
      <c r="AB347" s="178">
        <v>35</v>
      </c>
      <c r="AC347" s="178">
        <v>35</v>
      </c>
      <c r="AD347" s="178">
        <v>35</v>
      </c>
      <c r="AE347" s="178">
        <v>35</v>
      </c>
      <c r="AF347" s="178">
        <v>35</v>
      </c>
      <c r="AG347" s="178">
        <v>35</v>
      </c>
      <c r="AH347" s="178">
        <v>35</v>
      </c>
      <c r="AI347" s="178">
        <v>35</v>
      </c>
      <c r="AJ347" s="178">
        <v>35</v>
      </c>
      <c r="AK347" s="178">
        <v>35</v>
      </c>
      <c r="AL347" s="178">
        <v>35</v>
      </c>
      <c r="AM347" s="178">
        <v>35</v>
      </c>
      <c r="AN347" s="178">
        <v>35</v>
      </c>
      <c r="AO347" s="178">
        <v>35</v>
      </c>
      <c r="AP347" s="178">
        <v>35</v>
      </c>
      <c r="AQ347" s="178">
        <v>35</v>
      </c>
      <c r="AR347" s="178">
        <v>35</v>
      </c>
      <c r="AS347" s="178">
        <v>35</v>
      </c>
      <c r="AT347" s="178">
        <v>35</v>
      </c>
      <c r="AU347" s="178">
        <v>35</v>
      </c>
      <c r="AV347" s="178">
        <v>35</v>
      </c>
      <c r="AW347" s="178">
        <v>35</v>
      </c>
      <c r="AX347" s="178">
        <v>22</v>
      </c>
      <c r="AY347" s="178">
        <v>22</v>
      </c>
      <c r="AZ347" s="178">
        <v>22</v>
      </c>
      <c r="BA347" s="178">
        <v>22</v>
      </c>
      <c r="BB347" s="178">
        <v>22</v>
      </c>
      <c r="BC347" s="178">
        <v>22</v>
      </c>
      <c r="BD347" s="178">
        <v>22</v>
      </c>
      <c r="BE347" s="178">
        <v>22</v>
      </c>
      <c r="BF347" s="178">
        <v>22</v>
      </c>
      <c r="BG347" s="178">
        <v>22</v>
      </c>
      <c r="BH347" s="178">
        <v>22</v>
      </c>
      <c r="BI347" s="178">
        <v>22</v>
      </c>
      <c r="BJ347" s="178">
        <v>22</v>
      </c>
      <c r="BK347" s="165">
        <v>22</v>
      </c>
      <c r="BL347" s="178">
        <v>22</v>
      </c>
      <c r="BM347" s="178">
        <v>22</v>
      </c>
      <c r="BN347" s="178">
        <v>22</v>
      </c>
      <c r="BO347" s="167">
        <v>22</v>
      </c>
    </row>
    <row r="348" spans="1:67" s="41" customFormat="1" ht="15" customHeight="1" x14ac:dyDescent="0.25">
      <c r="A348" s="139">
        <v>341</v>
      </c>
      <c r="B348" s="140" t="s">
        <v>1842</v>
      </c>
      <c r="C348" s="139" t="s">
        <v>1833</v>
      </c>
      <c r="D348" s="163" t="s">
        <v>1834</v>
      </c>
      <c r="E348" s="178"/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78"/>
      <c r="AL348" s="178"/>
      <c r="AM348" s="178"/>
      <c r="AN348" s="178"/>
      <c r="AO348" s="178"/>
      <c r="AP348" s="178"/>
      <c r="AQ348" s="178"/>
      <c r="AR348" s="178"/>
      <c r="AS348" s="178"/>
      <c r="AT348" s="178"/>
      <c r="AU348" s="178"/>
      <c r="AV348" s="178"/>
      <c r="AW348" s="178"/>
      <c r="AX348" s="178"/>
      <c r="AY348" s="178"/>
      <c r="AZ348" s="178"/>
      <c r="BA348" s="178"/>
      <c r="BB348" s="178"/>
      <c r="BC348" s="178"/>
      <c r="BD348" s="178"/>
      <c r="BE348" s="178"/>
      <c r="BF348" s="178"/>
      <c r="BG348" s="178"/>
      <c r="BH348" s="178"/>
      <c r="BI348" s="178">
        <v>92</v>
      </c>
      <c r="BJ348" s="178">
        <v>92</v>
      </c>
      <c r="BK348" s="165">
        <v>92</v>
      </c>
      <c r="BL348" s="178">
        <v>92</v>
      </c>
      <c r="BM348" s="178">
        <v>92</v>
      </c>
      <c r="BN348" s="178">
        <v>92</v>
      </c>
      <c r="BO348" s="167">
        <v>138</v>
      </c>
    </row>
    <row r="349" spans="1:67" s="41" customFormat="1" ht="15" customHeight="1" x14ac:dyDescent="0.25">
      <c r="A349" s="139">
        <v>342</v>
      </c>
      <c r="B349" s="139" t="s">
        <v>1199</v>
      </c>
      <c r="C349" s="139" t="s">
        <v>697</v>
      </c>
      <c r="D349" s="163" t="s">
        <v>302</v>
      </c>
      <c r="E349" s="178">
        <v>224</v>
      </c>
      <c r="F349" s="178">
        <v>224</v>
      </c>
      <c r="G349" s="178">
        <v>202</v>
      </c>
      <c r="H349" s="178">
        <v>202</v>
      </c>
      <c r="I349" s="178">
        <v>202</v>
      </c>
      <c r="J349" s="178">
        <v>202</v>
      </c>
      <c r="K349" s="178">
        <v>202</v>
      </c>
      <c r="L349" s="178">
        <v>202</v>
      </c>
      <c r="M349" s="178">
        <v>191</v>
      </c>
      <c r="N349" s="178">
        <v>191</v>
      </c>
      <c r="O349" s="178">
        <v>191</v>
      </c>
      <c r="P349" s="178">
        <v>191</v>
      </c>
      <c r="Q349" s="178">
        <v>121</v>
      </c>
      <c r="R349" s="178">
        <v>121</v>
      </c>
      <c r="S349" s="178">
        <v>121</v>
      </c>
      <c r="T349" s="178">
        <v>121</v>
      </c>
      <c r="U349" s="178">
        <v>121</v>
      </c>
      <c r="V349" s="178">
        <v>121</v>
      </c>
      <c r="W349" s="178">
        <v>121</v>
      </c>
      <c r="X349" s="178">
        <v>121</v>
      </c>
      <c r="Y349" s="178">
        <v>121</v>
      </c>
      <c r="Z349" s="178">
        <v>121</v>
      </c>
      <c r="AA349" s="178">
        <v>121</v>
      </c>
      <c r="AB349" s="178">
        <v>121</v>
      </c>
      <c r="AC349" s="178">
        <v>121</v>
      </c>
      <c r="AD349" s="178">
        <v>121</v>
      </c>
      <c r="AE349" s="178">
        <v>121</v>
      </c>
      <c r="AF349" s="178">
        <v>121</v>
      </c>
      <c r="AG349" s="178">
        <v>121</v>
      </c>
      <c r="AH349" s="178">
        <v>121</v>
      </c>
      <c r="AI349" s="178">
        <v>121</v>
      </c>
      <c r="AJ349" s="178">
        <v>121</v>
      </c>
      <c r="AK349" s="178">
        <v>121</v>
      </c>
      <c r="AL349" s="178">
        <v>121</v>
      </c>
      <c r="AM349" s="178">
        <v>121</v>
      </c>
      <c r="AN349" s="178">
        <v>121</v>
      </c>
      <c r="AO349" s="178">
        <v>121</v>
      </c>
      <c r="AP349" s="178">
        <v>121</v>
      </c>
      <c r="AQ349" s="178">
        <v>121</v>
      </c>
      <c r="AR349" s="178">
        <v>121</v>
      </c>
      <c r="AS349" s="178">
        <v>121</v>
      </c>
      <c r="AT349" s="178">
        <v>121</v>
      </c>
      <c r="AU349" s="178">
        <v>121</v>
      </c>
      <c r="AV349" s="178">
        <v>121</v>
      </c>
      <c r="AW349" s="178">
        <v>121</v>
      </c>
      <c r="AX349" s="178">
        <v>121</v>
      </c>
      <c r="AY349" s="178">
        <v>121</v>
      </c>
      <c r="AZ349" s="178">
        <v>43</v>
      </c>
      <c r="BA349" s="178">
        <v>43</v>
      </c>
      <c r="BB349" s="178">
        <v>43</v>
      </c>
      <c r="BC349" s="178">
        <v>43</v>
      </c>
      <c r="BD349" s="178">
        <v>43</v>
      </c>
      <c r="BE349" s="178">
        <v>84</v>
      </c>
      <c r="BF349" s="178">
        <v>84</v>
      </c>
      <c r="BG349" s="178">
        <v>84</v>
      </c>
      <c r="BH349" s="178">
        <v>84</v>
      </c>
      <c r="BI349" s="178">
        <v>84</v>
      </c>
      <c r="BJ349" s="178">
        <v>84</v>
      </c>
      <c r="BK349" s="165">
        <v>84</v>
      </c>
      <c r="BL349" s="178">
        <v>84</v>
      </c>
      <c r="BM349" s="178">
        <v>84</v>
      </c>
      <c r="BN349" s="178">
        <v>84</v>
      </c>
      <c r="BO349" s="167">
        <v>84</v>
      </c>
    </row>
    <row r="350" spans="1:67" s="41" customFormat="1" ht="15" customHeight="1" x14ac:dyDescent="0.25">
      <c r="A350" s="139">
        <v>343</v>
      </c>
      <c r="B350" s="139" t="s">
        <v>1200</v>
      </c>
      <c r="C350" s="139" t="s">
        <v>698</v>
      </c>
      <c r="D350" s="163" t="s">
        <v>303</v>
      </c>
      <c r="E350" s="178">
        <v>118</v>
      </c>
      <c r="F350" s="178">
        <v>118</v>
      </c>
      <c r="G350" s="178">
        <v>118</v>
      </c>
      <c r="H350" s="178">
        <v>118</v>
      </c>
      <c r="I350" s="178">
        <v>118</v>
      </c>
      <c r="J350" s="178">
        <v>119</v>
      </c>
      <c r="K350" s="178">
        <v>119</v>
      </c>
      <c r="L350" s="178">
        <v>119</v>
      </c>
      <c r="M350" s="178">
        <v>119</v>
      </c>
      <c r="N350" s="178">
        <v>119</v>
      </c>
      <c r="O350" s="178">
        <v>119</v>
      </c>
      <c r="P350" s="178">
        <v>119</v>
      </c>
      <c r="Q350" s="178">
        <v>119</v>
      </c>
      <c r="R350" s="178">
        <v>119</v>
      </c>
      <c r="S350" s="178">
        <v>119</v>
      </c>
      <c r="T350" s="178">
        <v>119</v>
      </c>
      <c r="U350" s="178">
        <v>119</v>
      </c>
      <c r="V350" s="178">
        <v>119</v>
      </c>
      <c r="W350" s="178">
        <v>119</v>
      </c>
      <c r="X350" s="178">
        <v>119</v>
      </c>
      <c r="Y350" s="178">
        <v>119</v>
      </c>
      <c r="Z350" s="178">
        <v>119</v>
      </c>
      <c r="AA350" s="178">
        <v>119</v>
      </c>
      <c r="AB350" s="178">
        <v>119</v>
      </c>
      <c r="AC350" s="178">
        <v>119</v>
      </c>
      <c r="AD350" s="178">
        <v>119</v>
      </c>
      <c r="AE350" s="178">
        <v>119</v>
      </c>
      <c r="AF350" s="178">
        <v>119</v>
      </c>
      <c r="AG350" s="178">
        <v>119</v>
      </c>
      <c r="AH350" s="178">
        <v>119</v>
      </c>
      <c r="AI350" s="178">
        <v>119</v>
      </c>
      <c r="AJ350" s="178">
        <v>119</v>
      </c>
      <c r="AK350" s="178">
        <v>119</v>
      </c>
      <c r="AL350" s="178">
        <v>119</v>
      </c>
      <c r="AM350" s="178">
        <v>119</v>
      </c>
      <c r="AN350" s="178">
        <v>131</v>
      </c>
      <c r="AO350" s="178">
        <v>145</v>
      </c>
      <c r="AP350" s="178">
        <v>145</v>
      </c>
      <c r="AQ350" s="178">
        <v>145</v>
      </c>
      <c r="AR350" s="178">
        <v>145</v>
      </c>
      <c r="AS350" s="178">
        <v>145</v>
      </c>
      <c r="AT350" s="178">
        <v>145</v>
      </c>
      <c r="AU350" s="178">
        <v>148</v>
      </c>
      <c r="AV350" s="178">
        <v>148</v>
      </c>
      <c r="AW350" s="178">
        <v>148</v>
      </c>
      <c r="AX350" s="178">
        <v>148</v>
      </c>
      <c r="AY350" s="178">
        <v>148</v>
      </c>
      <c r="AZ350" s="178">
        <v>148</v>
      </c>
      <c r="BA350" s="178">
        <v>148</v>
      </c>
      <c r="BB350" s="178">
        <v>148</v>
      </c>
      <c r="BC350" s="178">
        <v>148</v>
      </c>
      <c r="BD350" s="178">
        <v>148</v>
      </c>
      <c r="BE350" s="178">
        <v>148</v>
      </c>
      <c r="BF350" s="178">
        <v>148</v>
      </c>
      <c r="BG350" s="178">
        <v>148</v>
      </c>
      <c r="BH350" s="178">
        <v>148</v>
      </c>
      <c r="BI350" s="178">
        <v>148</v>
      </c>
      <c r="BJ350" s="178">
        <v>148</v>
      </c>
      <c r="BK350" s="165">
        <v>148</v>
      </c>
      <c r="BL350" s="178">
        <v>148</v>
      </c>
      <c r="BM350" s="178">
        <v>148</v>
      </c>
      <c r="BN350" s="178">
        <v>148</v>
      </c>
      <c r="BO350" s="167">
        <v>148</v>
      </c>
    </row>
    <row r="351" spans="1:67" s="41" customFormat="1" ht="15" customHeight="1" x14ac:dyDescent="0.25">
      <c r="A351" s="139">
        <v>344</v>
      </c>
      <c r="B351" s="139" t="s">
        <v>1201</v>
      </c>
      <c r="C351" s="139" t="s">
        <v>699</v>
      </c>
      <c r="D351" s="163" t="s">
        <v>304</v>
      </c>
      <c r="E351" s="178">
        <v>20</v>
      </c>
      <c r="F351" s="178">
        <v>20</v>
      </c>
      <c r="G351" s="178">
        <v>20</v>
      </c>
      <c r="H351" s="178">
        <v>20</v>
      </c>
      <c r="I351" s="178">
        <v>20</v>
      </c>
      <c r="J351" s="178">
        <v>20</v>
      </c>
      <c r="K351" s="178">
        <v>20</v>
      </c>
      <c r="L351" s="178">
        <v>20</v>
      </c>
      <c r="M351" s="178">
        <v>20</v>
      </c>
      <c r="N351" s="178">
        <v>20</v>
      </c>
      <c r="O351" s="178">
        <v>20</v>
      </c>
      <c r="P351" s="178">
        <v>20</v>
      </c>
      <c r="Q351" s="178">
        <v>20</v>
      </c>
      <c r="R351" s="178">
        <v>20</v>
      </c>
      <c r="S351" s="178">
        <v>20</v>
      </c>
      <c r="T351" s="178">
        <v>20</v>
      </c>
      <c r="U351" s="178">
        <v>20</v>
      </c>
      <c r="V351" s="178">
        <v>20</v>
      </c>
      <c r="W351" s="178">
        <v>20</v>
      </c>
      <c r="X351" s="178">
        <v>20</v>
      </c>
      <c r="Y351" s="178">
        <v>20</v>
      </c>
      <c r="Z351" s="178">
        <v>20</v>
      </c>
      <c r="AA351" s="178">
        <v>20</v>
      </c>
      <c r="AB351" s="178">
        <v>20</v>
      </c>
      <c r="AC351" s="178">
        <v>20</v>
      </c>
      <c r="AD351" s="178">
        <v>20</v>
      </c>
      <c r="AE351" s="178">
        <v>20</v>
      </c>
      <c r="AF351" s="178">
        <v>20</v>
      </c>
      <c r="AG351" s="178">
        <v>20</v>
      </c>
      <c r="AH351" s="178">
        <v>20</v>
      </c>
      <c r="AI351" s="178">
        <v>20</v>
      </c>
      <c r="AJ351" s="178">
        <v>20</v>
      </c>
      <c r="AK351" s="178">
        <v>20</v>
      </c>
      <c r="AL351" s="178">
        <v>20</v>
      </c>
      <c r="AM351" s="178">
        <v>20</v>
      </c>
      <c r="AN351" s="178">
        <v>20</v>
      </c>
      <c r="AO351" s="178">
        <v>20</v>
      </c>
      <c r="AP351" s="178">
        <v>20</v>
      </c>
      <c r="AQ351" s="178">
        <v>20</v>
      </c>
      <c r="AR351" s="178">
        <v>20</v>
      </c>
      <c r="AS351" s="178">
        <v>20</v>
      </c>
      <c r="AT351" s="178">
        <v>20</v>
      </c>
      <c r="AU351" s="178">
        <v>20</v>
      </c>
      <c r="AV351" s="178">
        <v>20</v>
      </c>
      <c r="AW351" s="178">
        <v>20</v>
      </c>
      <c r="AX351" s="178">
        <v>20</v>
      </c>
      <c r="AY351" s="178">
        <v>20</v>
      </c>
      <c r="AZ351" s="178">
        <v>20</v>
      </c>
      <c r="BA351" s="178">
        <v>20</v>
      </c>
      <c r="BB351" s="178">
        <v>20</v>
      </c>
      <c r="BC351" s="178">
        <v>20</v>
      </c>
      <c r="BD351" s="178">
        <v>20</v>
      </c>
      <c r="BE351" s="178">
        <v>20</v>
      </c>
      <c r="BF351" s="178">
        <v>20</v>
      </c>
      <c r="BG351" s="178">
        <v>20</v>
      </c>
      <c r="BH351" s="178">
        <v>20</v>
      </c>
      <c r="BI351" s="178">
        <v>20</v>
      </c>
      <c r="BJ351" s="178">
        <v>0</v>
      </c>
      <c r="BK351" s="178">
        <v>0</v>
      </c>
      <c r="BL351" s="178">
        <v>0</v>
      </c>
      <c r="BM351" s="178">
        <v>0</v>
      </c>
      <c r="BN351" s="178">
        <v>0</v>
      </c>
      <c r="BO351" s="167">
        <v>0</v>
      </c>
    </row>
    <row r="352" spans="1:67" s="41" customFormat="1" ht="15" customHeight="1" x14ac:dyDescent="0.25">
      <c r="A352" s="139">
        <v>345</v>
      </c>
      <c r="B352" s="139" t="s">
        <v>1202</v>
      </c>
      <c r="C352" s="139" t="s">
        <v>700</v>
      </c>
      <c r="D352" s="163" t="s">
        <v>305</v>
      </c>
      <c r="E352" s="178">
        <v>68</v>
      </c>
      <c r="F352" s="178">
        <v>68</v>
      </c>
      <c r="G352" s="178">
        <v>68</v>
      </c>
      <c r="H352" s="178">
        <v>68</v>
      </c>
      <c r="I352" s="178">
        <v>68</v>
      </c>
      <c r="J352" s="178">
        <v>68</v>
      </c>
      <c r="K352" s="178">
        <v>68</v>
      </c>
      <c r="L352" s="178">
        <v>68</v>
      </c>
      <c r="M352" s="178">
        <v>68</v>
      </c>
      <c r="N352" s="178">
        <v>68</v>
      </c>
      <c r="O352" s="178">
        <v>68</v>
      </c>
      <c r="P352" s="178">
        <v>68</v>
      </c>
      <c r="Q352" s="178">
        <v>68</v>
      </c>
      <c r="R352" s="178">
        <v>68</v>
      </c>
      <c r="S352" s="178">
        <v>68</v>
      </c>
      <c r="T352" s="178">
        <v>68</v>
      </c>
      <c r="U352" s="178">
        <v>68</v>
      </c>
      <c r="V352" s="178">
        <v>68</v>
      </c>
      <c r="W352" s="178">
        <v>68</v>
      </c>
      <c r="X352" s="178">
        <v>68</v>
      </c>
      <c r="Y352" s="178">
        <v>68</v>
      </c>
      <c r="Z352" s="178">
        <v>68</v>
      </c>
      <c r="AA352" s="178">
        <v>68</v>
      </c>
      <c r="AB352" s="178">
        <v>68</v>
      </c>
      <c r="AC352" s="178">
        <v>68</v>
      </c>
      <c r="AD352" s="178">
        <v>68</v>
      </c>
      <c r="AE352" s="178">
        <v>68</v>
      </c>
      <c r="AF352" s="178">
        <v>68</v>
      </c>
      <c r="AG352" s="178">
        <v>68</v>
      </c>
      <c r="AH352" s="178">
        <v>68</v>
      </c>
      <c r="AI352" s="178">
        <v>68</v>
      </c>
      <c r="AJ352" s="178">
        <v>68</v>
      </c>
      <c r="AK352" s="178">
        <v>68</v>
      </c>
      <c r="AL352" s="178">
        <v>68</v>
      </c>
      <c r="AM352" s="178">
        <v>68</v>
      </c>
      <c r="AN352" s="178">
        <v>68</v>
      </c>
      <c r="AO352" s="178">
        <v>68</v>
      </c>
      <c r="AP352" s="178">
        <v>68</v>
      </c>
      <c r="AQ352" s="178">
        <v>68</v>
      </c>
      <c r="AR352" s="178">
        <v>68</v>
      </c>
      <c r="AS352" s="178">
        <v>68</v>
      </c>
      <c r="AT352" s="178">
        <v>68</v>
      </c>
      <c r="AU352" s="178">
        <v>68</v>
      </c>
      <c r="AV352" s="178">
        <v>68</v>
      </c>
      <c r="AW352" s="178">
        <v>68</v>
      </c>
      <c r="AX352" s="178">
        <v>68</v>
      </c>
      <c r="AY352" s="178">
        <v>68</v>
      </c>
      <c r="AZ352" s="178">
        <v>68</v>
      </c>
      <c r="BA352" s="178">
        <v>68</v>
      </c>
      <c r="BB352" s="178">
        <v>68</v>
      </c>
      <c r="BC352" s="178">
        <v>68</v>
      </c>
      <c r="BD352" s="178">
        <v>68</v>
      </c>
      <c r="BE352" s="178">
        <v>68</v>
      </c>
      <c r="BF352" s="178">
        <v>68</v>
      </c>
      <c r="BG352" s="178">
        <v>68</v>
      </c>
      <c r="BH352" s="178">
        <v>68</v>
      </c>
      <c r="BI352" s="178">
        <v>68</v>
      </c>
      <c r="BJ352" s="178">
        <v>68</v>
      </c>
      <c r="BK352" s="165">
        <v>68</v>
      </c>
      <c r="BL352" s="178">
        <v>68</v>
      </c>
      <c r="BM352" s="178">
        <v>68</v>
      </c>
      <c r="BN352" s="178">
        <v>68</v>
      </c>
      <c r="BO352" s="167">
        <v>68</v>
      </c>
    </row>
    <row r="353" spans="1:67" s="41" customFormat="1" ht="15" customHeight="1" x14ac:dyDescent="0.25">
      <c r="A353" s="139">
        <v>346</v>
      </c>
      <c r="B353" s="139" t="s">
        <v>1203</v>
      </c>
      <c r="C353" s="139" t="s">
        <v>701</v>
      </c>
      <c r="D353" s="163" t="s">
        <v>306</v>
      </c>
      <c r="E353" s="178">
        <v>21</v>
      </c>
      <c r="F353" s="178">
        <v>21</v>
      </c>
      <c r="G353" s="178">
        <v>21</v>
      </c>
      <c r="H353" s="178">
        <v>21</v>
      </c>
      <c r="I353" s="178">
        <v>21</v>
      </c>
      <c r="J353" s="178">
        <v>21</v>
      </c>
      <c r="K353" s="178">
        <v>21</v>
      </c>
      <c r="L353" s="178">
        <v>21</v>
      </c>
      <c r="M353" s="178">
        <v>21</v>
      </c>
      <c r="N353" s="178">
        <v>21</v>
      </c>
      <c r="O353" s="178">
        <v>21</v>
      </c>
      <c r="P353" s="178">
        <v>21</v>
      </c>
      <c r="Q353" s="178">
        <v>21</v>
      </c>
      <c r="R353" s="178">
        <v>21</v>
      </c>
      <c r="S353" s="178">
        <v>21</v>
      </c>
      <c r="T353" s="178">
        <v>21</v>
      </c>
      <c r="U353" s="178">
        <v>0</v>
      </c>
      <c r="V353" s="178">
        <v>0</v>
      </c>
      <c r="W353" s="178">
        <v>0</v>
      </c>
      <c r="X353" s="178">
        <v>0</v>
      </c>
      <c r="Y353" s="178">
        <v>0</v>
      </c>
      <c r="Z353" s="178">
        <v>0</v>
      </c>
      <c r="AA353" s="178">
        <v>0</v>
      </c>
      <c r="AB353" s="178">
        <v>0</v>
      </c>
      <c r="AC353" s="178">
        <v>0</v>
      </c>
      <c r="AD353" s="178">
        <v>0</v>
      </c>
      <c r="AE353" s="178">
        <v>0</v>
      </c>
      <c r="AF353" s="178">
        <v>0</v>
      </c>
      <c r="AG353" s="178">
        <v>0</v>
      </c>
      <c r="AH353" s="178">
        <v>0</v>
      </c>
      <c r="AI353" s="178">
        <v>0</v>
      </c>
      <c r="AJ353" s="178">
        <v>0</v>
      </c>
      <c r="AK353" s="178">
        <v>0</v>
      </c>
      <c r="AL353" s="178">
        <v>0</v>
      </c>
      <c r="AM353" s="178">
        <v>0</v>
      </c>
      <c r="AN353" s="178">
        <v>0</v>
      </c>
      <c r="AO353" s="178">
        <v>0</v>
      </c>
      <c r="AP353" s="178">
        <v>0</v>
      </c>
      <c r="AQ353" s="178">
        <v>0</v>
      </c>
      <c r="AR353" s="178">
        <v>0</v>
      </c>
      <c r="AS353" s="178">
        <v>0</v>
      </c>
      <c r="AT353" s="178">
        <v>0</v>
      </c>
      <c r="AU353" s="178">
        <v>0</v>
      </c>
      <c r="AV353" s="178">
        <v>0</v>
      </c>
      <c r="AW353" s="178">
        <v>0</v>
      </c>
      <c r="AX353" s="178">
        <v>0</v>
      </c>
      <c r="AY353" s="178">
        <v>0</v>
      </c>
      <c r="AZ353" s="178">
        <v>0</v>
      </c>
      <c r="BA353" s="178">
        <v>0</v>
      </c>
      <c r="BB353" s="178">
        <v>0</v>
      </c>
      <c r="BC353" s="178">
        <v>0</v>
      </c>
      <c r="BD353" s="178">
        <v>0</v>
      </c>
      <c r="BE353" s="178">
        <v>0</v>
      </c>
      <c r="BF353" s="178">
        <v>0</v>
      </c>
      <c r="BG353" s="178">
        <v>0</v>
      </c>
      <c r="BH353" s="178">
        <v>0</v>
      </c>
      <c r="BI353" s="178">
        <v>0</v>
      </c>
      <c r="BJ353" s="178">
        <v>0</v>
      </c>
      <c r="BK353" s="178">
        <v>0</v>
      </c>
      <c r="BL353" s="178">
        <v>0</v>
      </c>
      <c r="BM353" s="178">
        <v>0</v>
      </c>
      <c r="BN353" s="178">
        <v>0</v>
      </c>
      <c r="BO353" s="167">
        <v>0</v>
      </c>
    </row>
    <row r="354" spans="1:67" s="41" customFormat="1" ht="15" customHeight="1" x14ac:dyDescent="0.25">
      <c r="A354" s="139">
        <v>347</v>
      </c>
      <c r="B354" s="139" t="s">
        <v>1204</v>
      </c>
      <c r="C354" s="139" t="s">
        <v>702</v>
      </c>
      <c r="D354" s="163" t="s">
        <v>307</v>
      </c>
      <c r="E354" s="178">
        <v>25</v>
      </c>
      <c r="F354" s="178">
        <v>25</v>
      </c>
      <c r="G354" s="178">
        <v>25</v>
      </c>
      <c r="H354" s="178">
        <v>25</v>
      </c>
      <c r="I354" s="178">
        <v>25</v>
      </c>
      <c r="J354" s="178">
        <v>25</v>
      </c>
      <c r="K354" s="178">
        <v>25</v>
      </c>
      <c r="L354" s="178">
        <v>25</v>
      </c>
      <c r="M354" s="178">
        <v>25</v>
      </c>
      <c r="N354" s="178">
        <v>25</v>
      </c>
      <c r="O354" s="178">
        <v>25</v>
      </c>
      <c r="P354" s="178">
        <v>25</v>
      </c>
      <c r="Q354" s="178">
        <v>25</v>
      </c>
      <c r="R354" s="178">
        <v>25</v>
      </c>
      <c r="S354" s="178">
        <v>25</v>
      </c>
      <c r="T354" s="178">
        <v>25</v>
      </c>
      <c r="U354" s="178">
        <v>25</v>
      </c>
      <c r="V354" s="178">
        <v>25</v>
      </c>
      <c r="W354" s="178">
        <v>25</v>
      </c>
      <c r="X354" s="178">
        <v>25</v>
      </c>
      <c r="Y354" s="178">
        <v>25</v>
      </c>
      <c r="Z354" s="178">
        <v>25</v>
      </c>
      <c r="AA354" s="178">
        <v>25</v>
      </c>
      <c r="AB354" s="178">
        <v>25</v>
      </c>
      <c r="AC354" s="178">
        <v>25</v>
      </c>
      <c r="AD354" s="178">
        <v>25</v>
      </c>
      <c r="AE354" s="178">
        <v>25</v>
      </c>
      <c r="AF354" s="178">
        <v>25</v>
      </c>
      <c r="AG354" s="178">
        <v>25</v>
      </c>
      <c r="AH354" s="178">
        <v>25</v>
      </c>
      <c r="AI354" s="178">
        <v>25</v>
      </c>
      <c r="AJ354" s="178">
        <v>25</v>
      </c>
      <c r="AK354" s="178">
        <v>25</v>
      </c>
      <c r="AL354" s="178">
        <v>25</v>
      </c>
      <c r="AM354" s="178">
        <v>25</v>
      </c>
      <c r="AN354" s="178">
        <v>25</v>
      </c>
      <c r="AO354" s="178">
        <v>25</v>
      </c>
      <c r="AP354" s="178">
        <v>25</v>
      </c>
      <c r="AQ354" s="178">
        <v>25</v>
      </c>
      <c r="AR354" s="178">
        <v>25</v>
      </c>
      <c r="AS354" s="178">
        <v>25</v>
      </c>
      <c r="AT354" s="178">
        <v>25</v>
      </c>
      <c r="AU354" s="178">
        <v>25</v>
      </c>
      <c r="AV354" s="178">
        <v>25</v>
      </c>
      <c r="AW354" s="178">
        <v>25</v>
      </c>
      <c r="AX354" s="178">
        <v>25</v>
      </c>
      <c r="AY354" s="178">
        <v>25</v>
      </c>
      <c r="AZ354" s="178">
        <v>0</v>
      </c>
      <c r="BA354" s="178">
        <v>0</v>
      </c>
      <c r="BB354" s="178">
        <v>0</v>
      </c>
      <c r="BC354" s="178">
        <v>0</v>
      </c>
      <c r="BD354" s="178">
        <v>0</v>
      </c>
      <c r="BE354" s="178">
        <v>0</v>
      </c>
      <c r="BF354" s="178">
        <v>0</v>
      </c>
      <c r="BG354" s="178">
        <v>0</v>
      </c>
      <c r="BH354" s="178">
        <v>0</v>
      </c>
      <c r="BI354" s="178">
        <v>0</v>
      </c>
      <c r="BJ354" s="178">
        <v>0</v>
      </c>
      <c r="BK354" s="178">
        <v>0</v>
      </c>
      <c r="BL354" s="178">
        <v>0</v>
      </c>
      <c r="BM354" s="178">
        <v>0</v>
      </c>
      <c r="BN354" s="178">
        <v>0</v>
      </c>
      <c r="BO354" s="167">
        <v>0</v>
      </c>
    </row>
    <row r="355" spans="1:67" s="41" customFormat="1" ht="15" customHeight="1" x14ac:dyDescent="0.25">
      <c r="A355" s="139">
        <v>348</v>
      </c>
      <c r="B355" s="139" t="s">
        <v>1205</v>
      </c>
      <c r="C355" s="139" t="s">
        <v>703</v>
      </c>
      <c r="D355" s="163" t="s">
        <v>308</v>
      </c>
      <c r="E355" s="178">
        <v>55</v>
      </c>
      <c r="F355" s="178">
        <v>55</v>
      </c>
      <c r="G355" s="178">
        <v>55</v>
      </c>
      <c r="H355" s="178">
        <v>55</v>
      </c>
      <c r="I355" s="178">
        <v>55</v>
      </c>
      <c r="J355" s="178">
        <v>55</v>
      </c>
      <c r="K355" s="178">
        <v>55</v>
      </c>
      <c r="L355" s="178">
        <v>55</v>
      </c>
      <c r="M355" s="178">
        <v>55</v>
      </c>
      <c r="N355" s="178">
        <v>55</v>
      </c>
      <c r="O355" s="178">
        <v>55</v>
      </c>
      <c r="P355" s="178">
        <v>55</v>
      </c>
      <c r="Q355" s="178">
        <v>55</v>
      </c>
      <c r="R355" s="178">
        <v>55</v>
      </c>
      <c r="S355" s="178">
        <v>55</v>
      </c>
      <c r="T355" s="178">
        <v>55</v>
      </c>
      <c r="U355" s="178">
        <v>55</v>
      </c>
      <c r="V355" s="178">
        <v>55</v>
      </c>
      <c r="W355" s="178">
        <v>55</v>
      </c>
      <c r="X355" s="178">
        <v>55</v>
      </c>
      <c r="Y355" s="178">
        <v>55</v>
      </c>
      <c r="Z355" s="178">
        <v>55</v>
      </c>
      <c r="AA355" s="178">
        <v>55</v>
      </c>
      <c r="AB355" s="178">
        <v>55</v>
      </c>
      <c r="AC355" s="178">
        <v>55</v>
      </c>
      <c r="AD355" s="178">
        <v>55</v>
      </c>
      <c r="AE355" s="178">
        <v>55</v>
      </c>
      <c r="AF355" s="178">
        <v>55</v>
      </c>
      <c r="AG355" s="178">
        <v>55</v>
      </c>
      <c r="AH355" s="178">
        <v>55</v>
      </c>
      <c r="AI355" s="178">
        <v>55</v>
      </c>
      <c r="AJ355" s="178">
        <v>55</v>
      </c>
      <c r="AK355" s="178">
        <v>55</v>
      </c>
      <c r="AL355" s="178">
        <v>55</v>
      </c>
      <c r="AM355" s="178">
        <v>55</v>
      </c>
      <c r="AN355" s="178">
        <v>53</v>
      </c>
      <c r="AO355" s="178">
        <v>53</v>
      </c>
      <c r="AP355" s="178">
        <v>53</v>
      </c>
      <c r="AQ355" s="178">
        <v>53</v>
      </c>
      <c r="AR355" s="178">
        <v>53</v>
      </c>
      <c r="AS355" s="178">
        <v>53</v>
      </c>
      <c r="AT355" s="178">
        <v>53</v>
      </c>
      <c r="AU355" s="178">
        <v>53</v>
      </c>
      <c r="AV355" s="178">
        <v>53</v>
      </c>
      <c r="AW355" s="178">
        <v>53</v>
      </c>
      <c r="AX355" s="178">
        <v>53</v>
      </c>
      <c r="AY355" s="178">
        <v>53</v>
      </c>
      <c r="AZ355" s="178">
        <v>53</v>
      </c>
      <c r="BA355" s="178">
        <v>53</v>
      </c>
      <c r="BB355" s="178">
        <v>53</v>
      </c>
      <c r="BC355" s="178">
        <v>53</v>
      </c>
      <c r="BD355" s="178">
        <v>53</v>
      </c>
      <c r="BE355" s="178">
        <v>53</v>
      </c>
      <c r="BF355" s="178">
        <v>53</v>
      </c>
      <c r="BG355" s="178">
        <v>53</v>
      </c>
      <c r="BH355" s="178">
        <v>53</v>
      </c>
      <c r="BI355" s="178">
        <v>53</v>
      </c>
      <c r="BJ355" s="178">
        <v>53</v>
      </c>
      <c r="BK355" s="165">
        <v>53</v>
      </c>
      <c r="BL355" s="178">
        <v>53</v>
      </c>
      <c r="BM355" s="178">
        <v>53</v>
      </c>
      <c r="BN355" s="178">
        <v>53</v>
      </c>
      <c r="BO355" s="167">
        <v>53</v>
      </c>
    </row>
    <row r="356" spans="1:67" s="41" customFormat="1" ht="15" customHeight="1" x14ac:dyDescent="0.25">
      <c r="A356" s="139">
        <v>349</v>
      </c>
      <c r="B356" s="139" t="s">
        <v>1206</v>
      </c>
      <c r="C356" s="139" t="s">
        <v>704</v>
      </c>
      <c r="D356" s="163" t="s">
        <v>309</v>
      </c>
      <c r="E356" s="178">
        <v>89</v>
      </c>
      <c r="F356" s="178">
        <v>89</v>
      </c>
      <c r="G356" s="178">
        <v>89</v>
      </c>
      <c r="H356" s="178">
        <v>89</v>
      </c>
      <c r="I356" s="178">
        <v>89</v>
      </c>
      <c r="J356" s="178">
        <v>89</v>
      </c>
      <c r="K356" s="178">
        <v>89</v>
      </c>
      <c r="L356" s="178">
        <v>89</v>
      </c>
      <c r="M356" s="178">
        <v>89</v>
      </c>
      <c r="N356" s="178">
        <v>81</v>
      </c>
      <c r="O356" s="178">
        <v>81</v>
      </c>
      <c r="P356" s="178">
        <v>81</v>
      </c>
      <c r="Q356" s="178">
        <v>81</v>
      </c>
      <c r="R356" s="178">
        <v>81</v>
      </c>
      <c r="S356" s="178">
        <v>81</v>
      </c>
      <c r="T356" s="178">
        <v>81</v>
      </c>
      <c r="U356" s="178">
        <v>81</v>
      </c>
      <c r="V356" s="178">
        <v>81</v>
      </c>
      <c r="W356" s="178">
        <v>81</v>
      </c>
      <c r="X356" s="178">
        <v>81</v>
      </c>
      <c r="Y356" s="178">
        <v>81</v>
      </c>
      <c r="Z356" s="178">
        <v>81</v>
      </c>
      <c r="AA356" s="178">
        <v>81</v>
      </c>
      <c r="AB356" s="178">
        <v>81</v>
      </c>
      <c r="AC356" s="178">
        <v>81</v>
      </c>
      <c r="AD356" s="178">
        <v>81</v>
      </c>
      <c r="AE356" s="178">
        <v>81</v>
      </c>
      <c r="AF356" s="178">
        <v>81</v>
      </c>
      <c r="AG356" s="178">
        <v>81</v>
      </c>
      <c r="AH356" s="178">
        <v>81</v>
      </c>
      <c r="AI356" s="178">
        <v>81</v>
      </c>
      <c r="AJ356" s="178">
        <v>81</v>
      </c>
      <c r="AK356" s="178">
        <v>81</v>
      </c>
      <c r="AL356" s="178">
        <v>81</v>
      </c>
      <c r="AM356" s="178">
        <v>81</v>
      </c>
      <c r="AN356" s="178">
        <v>64</v>
      </c>
      <c r="AO356" s="178">
        <v>119</v>
      </c>
      <c r="AP356" s="178">
        <v>119</v>
      </c>
      <c r="AQ356" s="178">
        <v>119</v>
      </c>
      <c r="AR356" s="178">
        <v>119</v>
      </c>
      <c r="AS356" s="178">
        <v>119</v>
      </c>
      <c r="AT356" s="178">
        <v>119</v>
      </c>
      <c r="AU356" s="178">
        <v>119</v>
      </c>
      <c r="AV356" s="178">
        <v>119</v>
      </c>
      <c r="AW356" s="178">
        <v>141</v>
      </c>
      <c r="AX356" s="178">
        <v>141</v>
      </c>
      <c r="AY356" s="178">
        <v>141</v>
      </c>
      <c r="AZ356" s="178">
        <v>141</v>
      </c>
      <c r="BA356" s="178">
        <v>141</v>
      </c>
      <c r="BB356" s="178">
        <v>141</v>
      </c>
      <c r="BC356" s="178">
        <v>141</v>
      </c>
      <c r="BD356" s="178">
        <v>141</v>
      </c>
      <c r="BE356" s="178">
        <v>141</v>
      </c>
      <c r="BF356" s="178">
        <v>141</v>
      </c>
      <c r="BG356" s="178">
        <v>141</v>
      </c>
      <c r="BH356" s="178">
        <v>141</v>
      </c>
      <c r="BI356" s="178">
        <v>177</v>
      </c>
      <c r="BJ356" s="178">
        <v>177</v>
      </c>
      <c r="BK356" s="165">
        <v>177</v>
      </c>
      <c r="BL356" s="178">
        <v>177</v>
      </c>
      <c r="BM356" s="178">
        <v>177</v>
      </c>
      <c r="BN356" s="178">
        <v>199</v>
      </c>
      <c r="BO356" s="167">
        <v>199</v>
      </c>
    </row>
    <row r="357" spans="1:67" s="41" customFormat="1" ht="15" customHeight="1" x14ac:dyDescent="0.25">
      <c r="A357" s="139">
        <v>350</v>
      </c>
      <c r="B357" s="139" t="s">
        <v>1207</v>
      </c>
      <c r="C357" s="139" t="s">
        <v>705</v>
      </c>
      <c r="D357" s="163" t="s">
        <v>310</v>
      </c>
      <c r="E357" s="178">
        <v>56</v>
      </c>
      <c r="F357" s="178">
        <v>56</v>
      </c>
      <c r="G357" s="178">
        <v>56</v>
      </c>
      <c r="H357" s="178">
        <v>56</v>
      </c>
      <c r="I357" s="178">
        <v>56</v>
      </c>
      <c r="J357" s="178">
        <v>56</v>
      </c>
      <c r="K357" s="178">
        <v>56</v>
      </c>
      <c r="L357" s="178">
        <v>56</v>
      </c>
      <c r="M357" s="178">
        <v>56</v>
      </c>
      <c r="N357" s="178">
        <v>56</v>
      </c>
      <c r="O357" s="178">
        <v>56</v>
      </c>
      <c r="P357" s="178">
        <v>56</v>
      </c>
      <c r="Q357" s="178">
        <v>56</v>
      </c>
      <c r="R357" s="178">
        <v>56</v>
      </c>
      <c r="S357" s="178">
        <v>56</v>
      </c>
      <c r="T357" s="178">
        <v>56</v>
      </c>
      <c r="U357" s="178">
        <v>56</v>
      </c>
      <c r="V357" s="178">
        <v>56</v>
      </c>
      <c r="W357" s="178">
        <v>56</v>
      </c>
      <c r="X357" s="178">
        <v>56</v>
      </c>
      <c r="Y357" s="178">
        <v>56</v>
      </c>
      <c r="Z357" s="178">
        <v>56</v>
      </c>
      <c r="AA357" s="178">
        <v>56</v>
      </c>
      <c r="AB357" s="178">
        <v>56</v>
      </c>
      <c r="AC357" s="178">
        <v>56</v>
      </c>
      <c r="AD357" s="178">
        <v>56</v>
      </c>
      <c r="AE357" s="178">
        <v>56</v>
      </c>
      <c r="AF357" s="178">
        <v>56</v>
      </c>
      <c r="AG357" s="178">
        <v>56</v>
      </c>
      <c r="AH357" s="178">
        <v>56</v>
      </c>
      <c r="AI357" s="178">
        <v>56</v>
      </c>
      <c r="AJ357" s="178">
        <v>56</v>
      </c>
      <c r="AK357" s="178">
        <v>56</v>
      </c>
      <c r="AL357" s="178">
        <v>56</v>
      </c>
      <c r="AM357" s="178">
        <v>56</v>
      </c>
      <c r="AN357" s="178">
        <v>56</v>
      </c>
      <c r="AO357" s="178">
        <v>74</v>
      </c>
      <c r="AP357" s="178">
        <v>74</v>
      </c>
      <c r="AQ357" s="178">
        <v>88</v>
      </c>
      <c r="AR357" s="178">
        <v>80</v>
      </c>
      <c r="AS357" s="178">
        <v>80</v>
      </c>
      <c r="AT357" s="178">
        <v>97</v>
      </c>
      <c r="AU357" s="178">
        <v>97</v>
      </c>
      <c r="AV357" s="178">
        <v>97</v>
      </c>
      <c r="AW357" s="178">
        <v>112</v>
      </c>
      <c r="AX357" s="178">
        <v>112</v>
      </c>
      <c r="AY357" s="178">
        <v>112</v>
      </c>
      <c r="AZ357" s="178">
        <v>112</v>
      </c>
      <c r="BA357" s="178">
        <v>112</v>
      </c>
      <c r="BB357" s="178">
        <v>112</v>
      </c>
      <c r="BC357" s="178">
        <v>112</v>
      </c>
      <c r="BD357" s="178">
        <v>112</v>
      </c>
      <c r="BE357" s="178">
        <v>112</v>
      </c>
      <c r="BF357" s="178">
        <v>112</v>
      </c>
      <c r="BG357" s="178">
        <v>112</v>
      </c>
      <c r="BH357" s="178">
        <v>112</v>
      </c>
      <c r="BI357" s="178">
        <v>112</v>
      </c>
      <c r="BJ357" s="178">
        <v>112</v>
      </c>
      <c r="BK357" s="165">
        <v>112</v>
      </c>
      <c r="BL357" s="178">
        <v>104</v>
      </c>
      <c r="BM357" s="178">
        <v>104</v>
      </c>
      <c r="BN357" s="178">
        <v>104</v>
      </c>
      <c r="BO357" s="167">
        <v>104</v>
      </c>
    </row>
    <row r="358" spans="1:67" s="41" customFormat="1" ht="15" customHeight="1" x14ac:dyDescent="0.25">
      <c r="A358" s="139">
        <v>351</v>
      </c>
      <c r="B358" s="139" t="s">
        <v>1208</v>
      </c>
      <c r="C358" s="139" t="s">
        <v>706</v>
      </c>
      <c r="D358" s="163" t="s">
        <v>311</v>
      </c>
      <c r="E358" s="178">
        <v>40</v>
      </c>
      <c r="F358" s="178">
        <v>40</v>
      </c>
      <c r="G358" s="178">
        <v>40</v>
      </c>
      <c r="H358" s="178">
        <v>40</v>
      </c>
      <c r="I358" s="178">
        <v>40</v>
      </c>
      <c r="J358" s="178">
        <v>40</v>
      </c>
      <c r="K358" s="178">
        <v>40</v>
      </c>
      <c r="L358" s="178">
        <v>40</v>
      </c>
      <c r="M358" s="178">
        <v>40</v>
      </c>
      <c r="N358" s="178">
        <v>40</v>
      </c>
      <c r="O358" s="178">
        <v>40</v>
      </c>
      <c r="P358" s="178">
        <v>40</v>
      </c>
      <c r="Q358" s="178">
        <v>40</v>
      </c>
      <c r="R358" s="178">
        <v>40</v>
      </c>
      <c r="S358" s="178">
        <v>40</v>
      </c>
      <c r="T358" s="178">
        <v>40</v>
      </c>
      <c r="U358" s="178">
        <v>40</v>
      </c>
      <c r="V358" s="178">
        <v>40</v>
      </c>
      <c r="W358" s="178">
        <v>40</v>
      </c>
      <c r="X358" s="178">
        <v>40</v>
      </c>
      <c r="Y358" s="178">
        <v>40</v>
      </c>
      <c r="Z358" s="178">
        <v>40</v>
      </c>
      <c r="AA358" s="178">
        <v>40</v>
      </c>
      <c r="AB358" s="178">
        <v>40</v>
      </c>
      <c r="AC358" s="178">
        <v>40</v>
      </c>
      <c r="AD358" s="178">
        <v>40</v>
      </c>
      <c r="AE358" s="178">
        <v>40</v>
      </c>
      <c r="AF358" s="178">
        <v>40</v>
      </c>
      <c r="AG358" s="178">
        <v>40</v>
      </c>
      <c r="AH358" s="178">
        <v>40</v>
      </c>
      <c r="AI358" s="178">
        <v>40</v>
      </c>
      <c r="AJ358" s="178">
        <v>40</v>
      </c>
      <c r="AK358" s="178">
        <v>40</v>
      </c>
      <c r="AL358" s="178">
        <v>40</v>
      </c>
      <c r="AM358" s="178">
        <v>40</v>
      </c>
      <c r="AN358" s="178">
        <v>40</v>
      </c>
      <c r="AO358" s="178">
        <v>40</v>
      </c>
      <c r="AP358" s="178">
        <v>40</v>
      </c>
      <c r="AQ358" s="178">
        <v>40</v>
      </c>
      <c r="AR358" s="178">
        <v>40</v>
      </c>
      <c r="AS358" s="178">
        <v>40</v>
      </c>
      <c r="AT358" s="178">
        <v>15</v>
      </c>
      <c r="AU358" s="178">
        <v>15</v>
      </c>
      <c r="AV358" s="178">
        <v>0</v>
      </c>
      <c r="AW358" s="178">
        <v>0</v>
      </c>
      <c r="AX358" s="178">
        <v>0</v>
      </c>
      <c r="AY358" s="178">
        <v>0</v>
      </c>
      <c r="AZ358" s="178">
        <v>0</v>
      </c>
      <c r="BA358" s="178">
        <v>0</v>
      </c>
      <c r="BB358" s="178">
        <v>0</v>
      </c>
      <c r="BC358" s="178">
        <v>0</v>
      </c>
      <c r="BD358" s="178">
        <v>0</v>
      </c>
      <c r="BE358" s="178">
        <v>0</v>
      </c>
      <c r="BF358" s="178">
        <v>0</v>
      </c>
      <c r="BG358" s="178">
        <v>0</v>
      </c>
      <c r="BH358" s="178">
        <v>0</v>
      </c>
      <c r="BI358" s="178">
        <v>0</v>
      </c>
      <c r="BJ358" s="178">
        <v>0</v>
      </c>
      <c r="BK358" s="178">
        <v>0</v>
      </c>
      <c r="BL358" s="178">
        <v>0</v>
      </c>
      <c r="BM358" s="178">
        <v>0</v>
      </c>
      <c r="BN358" s="178">
        <v>0</v>
      </c>
      <c r="BO358" s="167">
        <v>0</v>
      </c>
    </row>
    <row r="359" spans="1:67" s="41" customFormat="1" ht="15" customHeight="1" x14ac:dyDescent="0.25">
      <c r="A359" s="139">
        <v>352</v>
      </c>
      <c r="B359" s="139" t="s">
        <v>1209</v>
      </c>
      <c r="C359" s="139" t="s">
        <v>707</v>
      </c>
      <c r="D359" s="163" t="s">
        <v>312</v>
      </c>
      <c r="E359" s="178">
        <v>17</v>
      </c>
      <c r="F359" s="178">
        <v>17</v>
      </c>
      <c r="G359" s="178">
        <v>17</v>
      </c>
      <c r="H359" s="178">
        <v>17</v>
      </c>
      <c r="I359" s="178">
        <v>17</v>
      </c>
      <c r="J359" s="178">
        <v>17</v>
      </c>
      <c r="K359" s="178">
        <v>17</v>
      </c>
      <c r="L359" s="178">
        <v>17</v>
      </c>
      <c r="M359" s="178">
        <v>17</v>
      </c>
      <c r="N359" s="178">
        <v>17</v>
      </c>
      <c r="O359" s="178">
        <v>17</v>
      </c>
      <c r="P359" s="178">
        <v>17</v>
      </c>
      <c r="Q359" s="178">
        <v>17</v>
      </c>
      <c r="R359" s="178">
        <v>17</v>
      </c>
      <c r="S359" s="178">
        <v>17</v>
      </c>
      <c r="T359" s="178">
        <v>17</v>
      </c>
      <c r="U359" s="178">
        <v>17</v>
      </c>
      <c r="V359" s="178">
        <v>17</v>
      </c>
      <c r="W359" s="178">
        <v>17</v>
      </c>
      <c r="X359" s="178">
        <v>17</v>
      </c>
      <c r="Y359" s="178">
        <v>17</v>
      </c>
      <c r="Z359" s="178">
        <v>17</v>
      </c>
      <c r="AA359" s="178">
        <v>17</v>
      </c>
      <c r="AB359" s="178">
        <v>17</v>
      </c>
      <c r="AC359" s="178">
        <v>0</v>
      </c>
      <c r="AD359" s="178">
        <v>0</v>
      </c>
      <c r="AE359" s="178">
        <v>17</v>
      </c>
      <c r="AF359" s="178">
        <v>17</v>
      </c>
      <c r="AG359" s="178">
        <v>17</v>
      </c>
      <c r="AH359" s="178">
        <v>17</v>
      </c>
      <c r="AI359" s="178">
        <v>17</v>
      </c>
      <c r="AJ359" s="178">
        <v>17</v>
      </c>
      <c r="AK359" s="178">
        <v>17</v>
      </c>
      <c r="AL359" s="178">
        <v>17</v>
      </c>
      <c r="AM359" s="178">
        <v>17</v>
      </c>
      <c r="AN359" s="178">
        <v>17</v>
      </c>
      <c r="AO359" s="178">
        <v>17</v>
      </c>
      <c r="AP359" s="178">
        <v>17</v>
      </c>
      <c r="AQ359" s="178">
        <v>17</v>
      </c>
      <c r="AR359" s="178">
        <v>17</v>
      </c>
      <c r="AS359" s="178">
        <v>17</v>
      </c>
      <c r="AT359" s="178">
        <v>17</v>
      </c>
      <c r="AU359" s="178">
        <v>17</v>
      </c>
      <c r="AV359" s="178">
        <v>17</v>
      </c>
      <c r="AW359" s="178">
        <v>17</v>
      </c>
      <c r="AX359" s="178">
        <v>17</v>
      </c>
      <c r="AY359" s="178">
        <v>17</v>
      </c>
      <c r="AZ359" s="178">
        <v>17</v>
      </c>
      <c r="BA359" s="178">
        <v>17</v>
      </c>
      <c r="BB359" s="178">
        <v>17</v>
      </c>
      <c r="BC359" s="178">
        <v>17</v>
      </c>
      <c r="BD359" s="178">
        <v>17</v>
      </c>
      <c r="BE359" s="178">
        <v>17</v>
      </c>
      <c r="BF359" s="178">
        <v>17</v>
      </c>
      <c r="BG359" s="178">
        <v>17</v>
      </c>
      <c r="BH359" s="178">
        <v>17</v>
      </c>
      <c r="BI359" s="178">
        <v>17</v>
      </c>
      <c r="BJ359" s="178">
        <v>17</v>
      </c>
      <c r="BK359" s="165">
        <v>17</v>
      </c>
      <c r="BL359" s="178">
        <v>17</v>
      </c>
      <c r="BM359" s="178">
        <v>17</v>
      </c>
      <c r="BN359" s="178">
        <v>17</v>
      </c>
      <c r="BO359" s="167">
        <v>17</v>
      </c>
    </row>
    <row r="360" spans="1:67" s="41" customFormat="1" ht="15" customHeight="1" x14ac:dyDescent="0.25">
      <c r="A360" s="139">
        <v>353</v>
      </c>
      <c r="B360" s="139" t="s">
        <v>1210</v>
      </c>
      <c r="C360" s="139" t="s">
        <v>1211</v>
      </c>
      <c r="D360" s="163" t="s">
        <v>845</v>
      </c>
      <c r="E360" s="178">
        <v>0</v>
      </c>
      <c r="F360" s="178">
        <v>0</v>
      </c>
      <c r="G360" s="178">
        <v>0</v>
      </c>
      <c r="H360" s="178">
        <v>0</v>
      </c>
      <c r="I360" s="178">
        <v>0</v>
      </c>
      <c r="J360" s="178">
        <v>0</v>
      </c>
      <c r="K360" s="178">
        <v>0</v>
      </c>
      <c r="L360" s="178">
        <v>0</v>
      </c>
      <c r="M360" s="178">
        <v>0</v>
      </c>
      <c r="N360" s="178">
        <v>0</v>
      </c>
      <c r="O360" s="178">
        <v>0</v>
      </c>
      <c r="P360" s="178">
        <v>0</v>
      </c>
      <c r="Q360" s="178">
        <v>0</v>
      </c>
      <c r="R360" s="178">
        <v>0</v>
      </c>
      <c r="S360" s="178">
        <v>0</v>
      </c>
      <c r="T360" s="178">
        <v>0</v>
      </c>
      <c r="U360" s="178">
        <v>0</v>
      </c>
      <c r="V360" s="178">
        <v>0</v>
      </c>
      <c r="W360" s="178">
        <v>0</v>
      </c>
      <c r="X360" s="178">
        <v>0</v>
      </c>
      <c r="Y360" s="178">
        <v>0</v>
      </c>
      <c r="Z360" s="178">
        <v>0</v>
      </c>
      <c r="AA360" s="178">
        <v>0</v>
      </c>
      <c r="AB360" s="178">
        <v>0</v>
      </c>
      <c r="AC360" s="178">
        <v>0</v>
      </c>
      <c r="AD360" s="178">
        <v>0</v>
      </c>
      <c r="AE360" s="178">
        <v>0</v>
      </c>
      <c r="AF360" s="178">
        <v>0</v>
      </c>
      <c r="AG360" s="178">
        <v>0</v>
      </c>
      <c r="AH360" s="178">
        <v>0</v>
      </c>
      <c r="AI360" s="178">
        <v>0</v>
      </c>
      <c r="AJ360" s="178">
        <v>0</v>
      </c>
      <c r="AK360" s="178">
        <v>0</v>
      </c>
      <c r="AL360" s="178">
        <v>0</v>
      </c>
      <c r="AM360" s="178">
        <v>0</v>
      </c>
      <c r="AN360" s="178">
        <v>0</v>
      </c>
      <c r="AO360" s="178">
        <v>21</v>
      </c>
      <c r="AP360" s="178">
        <v>21</v>
      </c>
      <c r="AQ360" s="178">
        <v>21</v>
      </c>
      <c r="AR360" s="178">
        <v>21</v>
      </c>
      <c r="AS360" s="178">
        <v>21</v>
      </c>
      <c r="AT360" s="178">
        <v>21</v>
      </c>
      <c r="AU360" s="178">
        <v>21</v>
      </c>
      <c r="AV360" s="178">
        <v>21</v>
      </c>
      <c r="AW360" s="178">
        <v>21</v>
      </c>
      <c r="AX360" s="178">
        <v>21</v>
      </c>
      <c r="AY360" s="178">
        <v>21</v>
      </c>
      <c r="AZ360" s="178">
        <v>21</v>
      </c>
      <c r="BA360" s="178">
        <v>21</v>
      </c>
      <c r="BB360" s="178">
        <v>21</v>
      </c>
      <c r="BC360" s="178">
        <v>21</v>
      </c>
      <c r="BD360" s="178">
        <v>21</v>
      </c>
      <c r="BE360" s="178">
        <v>21</v>
      </c>
      <c r="BF360" s="178">
        <v>21</v>
      </c>
      <c r="BG360" s="178">
        <v>21</v>
      </c>
      <c r="BH360" s="178">
        <v>21</v>
      </c>
      <c r="BI360" s="178">
        <v>21</v>
      </c>
      <c r="BJ360" s="178">
        <v>21</v>
      </c>
      <c r="BK360" s="165">
        <v>21</v>
      </c>
      <c r="BL360" s="178">
        <v>44</v>
      </c>
      <c r="BM360" s="178">
        <v>44</v>
      </c>
      <c r="BN360" s="178">
        <v>44</v>
      </c>
      <c r="BO360" s="167">
        <v>44</v>
      </c>
    </row>
    <row r="361" spans="1:67" s="41" customFormat="1" ht="15" customHeight="1" x14ac:dyDescent="0.25">
      <c r="A361" s="139">
        <v>354</v>
      </c>
      <c r="B361" s="139" t="s">
        <v>1212</v>
      </c>
      <c r="C361" s="139" t="s">
        <v>708</v>
      </c>
      <c r="D361" s="163" t="s">
        <v>313</v>
      </c>
      <c r="E361" s="178">
        <v>34</v>
      </c>
      <c r="F361" s="178">
        <v>34</v>
      </c>
      <c r="G361" s="178">
        <v>34</v>
      </c>
      <c r="H361" s="178">
        <v>34</v>
      </c>
      <c r="I361" s="178">
        <v>34</v>
      </c>
      <c r="J361" s="178">
        <v>34</v>
      </c>
      <c r="K361" s="178">
        <v>34</v>
      </c>
      <c r="L361" s="178">
        <v>34</v>
      </c>
      <c r="M361" s="178">
        <v>34</v>
      </c>
      <c r="N361" s="178">
        <v>34</v>
      </c>
      <c r="O361" s="178">
        <v>34</v>
      </c>
      <c r="P361" s="178">
        <v>34</v>
      </c>
      <c r="Q361" s="178">
        <v>34</v>
      </c>
      <c r="R361" s="178">
        <v>34</v>
      </c>
      <c r="S361" s="178">
        <v>34</v>
      </c>
      <c r="T361" s="178">
        <v>34</v>
      </c>
      <c r="U361" s="178">
        <v>34</v>
      </c>
      <c r="V361" s="178">
        <v>34</v>
      </c>
      <c r="W361" s="178">
        <v>34</v>
      </c>
      <c r="X361" s="178">
        <v>34</v>
      </c>
      <c r="Y361" s="178">
        <v>34</v>
      </c>
      <c r="Z361" s="178">
        <v>34</v>
      </c>
      <c r="AA361" s="178">
        <v>34</v>
      </c>
      <c r="AB361" s="178">
        <v>34</v>
      </c>
      <c r="AC361" s="178">
        <v>34</v>
      </c>
      <c r="AD361" s="178">
        <v>34</v>
      </c>
      <c r="AE361" s="178">
        <v>34</v>
      </c>
      <c r="AF361" s="178">
        <v>34</v>
      </c>
      <c r="AG361" s="178">
        <v>34</v>
      </c>
      <c r="AH361" s="178">
        <v>34</v>
      </c>
      <c r="AI361" s="178">
        <v>34</v>
      </c>
      <c r="AJ361" s="178">
        <v>34</v>
      </c>
      <c r="AK361" s="178">
        <v>34</v>
      </c>
      <c r="AL361" s="178">
        <v>34</v>
      </c>
      <c r="AM361" s="178">
        <v>34</v>
      </c>
      <c r="AN361" s="178">
        <v>34</v>
      </c>
      <c r="AO361" s="178">
        <v>34</v>
      </c>
      <c r="AP361" s="178">
        <v>34</v>
      </c>
      <c r="AQ361" s="178">
        <v>0</v>
      </c>
      <c r="AR361" s="178">
        <v>0</v>
      </c>
      <c r="AS361" s="178">
        <v>0</v>
      </c>
      <c r="AT361" s="178">
        <v>0</v>
      </c>
      <c r="AU361" s="178">
        <v>0</v>
      </c>
      <c r="AV361" s="178">
        <v>0</v>
      </c>
      <c r="AW361" s="178">
        <v>0</v>
      </c>
      <c r="AX361" s="178">
        <v>0</v>
      </c>
      <c r="AY361" s="178">
        <v>0</v>
      </c>
      <c r="AZ361" s="178">
        <v>0</v>
      </c>
      <c r="BA361" s="178">
        <v>0</v>
      </c>
      <c r="BB361" s="178">
        <v>0</v>
      </c>
      <c r="BC361" s="178">
        <v>0</v>
      </c>
      <c r="BD361" s="178">
        <v>0</v>
      </c>
      <c r="BE361" s="178">
        <v>0</v>
      </c>
      <c r="BF361" s="178">
        <v>0</v>
      </c>
      <c r="BG361" s="178">
        <v>0</v>
      </c>
      <c r="BH361" s="178">
        <v>0</v>
      </c>
      <c r="BI361" s="178">
        <v>0</v>
      </c>
      <c r="BJ361" s="178">
        <v>0</v>
      </c>
      <c r="BK361" s="178">
        <v>0</v>
      </c>
      <c r="BL361" s="178">
        <v>0</v>
      </c>
      <c r="BM361" s="178">
        <v>0</v>
      </c>
      <c r="BN361" s="178">
        <v>0</v>
      </c>
      <c r="BO361" s="167">
        <v>0</v>
      </c>
    </row>
    <row r="362" spans="1:67" s="41" customFormat="1" ht="15" customHeight="1" x14ac:dyDescent="0.25">
      <c r="A362" s="139">
        <v>355</v>
      </c>
      <c r="B362" s="139" t="s">
        <v>1213</v>
      </c>
      <c r="C362" s="139" t="s">
        <v>709</v>
      </c>
      <c r="D362" s="163" t="s">
        <v>314</v>
      </c>
      <c r="E362" s="178">
        <v>26</v>
      </c>
      <c r="F362" s="178">
        <v>26</v>
      </c>
      <c r="G362" s="178">
        <v>26</v>
      </c>
      <c r="H362" s="178">
        <v>26</v>
      </c>
      <c r="I362" s="178">
        <v>26</v>
      </c>
      <c r="J362" s="178">
        <v>26</v>
      </c>
      <c r="K362" s="178">
        <v>26</v>
      </c>
      <c r="L362" s="178">
        <v>26</v>
      </c>
      <c r="M362" s="178">
        <v>26</v>
      </c>
      <c r="N362" s="178">
        <v>26</v>
      </c>
      <c r="O362" s="178">
        <v>26</v>
      </c>
      <c r="P362" s="178">
        <v>26</v>
      </c>
      <c r="Q362" s="178">
        <v>26</v>
      </c>
      <c r="R362" s="178">
        <v>26</v>
      </c>
      <c r="S362" s="178">
        <v>26</v>
      </c>
      <c r="T362" s="178">
        <v>26</v>
      </c>
      <c r="U362" s="178">
        <v>26</v>
      </c>
      <c r="V362" s="178">
        <v>26</v>
      </c>
      <c r="W362" s="178">
        <v>26</v>
      </c>
      <c r="X362" s="178">
        <v>26</v>
      </c>
      <c r="Y362" s="178">
        <v>26</v>
      </c>
      <c r="Z362" s="178">
        <v>26</v>
      </c>
      <c r="AA362" s="178">
        <v>26</v>
      </c>
      <c r="AB362" s="178">
        <v>26</v>
      </c>
      <c r="AC362" s="178">
        <v>26</v>
      </c>
      <c r="AD362" s="178">
        <v>26</v>
      </c>
      <c r="AE362" s="178">
        <v>26</v>
      </c>
      <c r="AF362" s="178">
        <v>26</v>
      </c>
      <c r="AG362" s="178">
        <v>26</v>
      </c>
      <c r="AH362" s="178">
        <v>26</v>
      </c>
      <c r="AI362" s="178">
        <v>26</v>
      </c>
      <c r="AJ362" s="178">
        <v>26</v>
      </c>
      <c r="AK362" s="178">
        <v>26</v>
      </c>
      <c r="AL362" s="178">
        <v>26</v>
      </c>
      <c r="AM362" s="178">
        <v>26</v>
      </c>
      <c r="AN362" s="178">
        <v>26</v>
      </c>
      <c r="AO362" s="178">
        <v>26</v>
      </c>
      <c r="AP362" s="178">
        <v>26</v>
      </c>
      <c r="AQ362" s="178">
        <v>26</v>
      </c>
      <c r="AR362" s="178">
        <v>26</v>
      </c>
      <c r="AS362" s="178">
        <v>26</v>
      </c>
      <c r="AT362" s="178">
        <v>26</v>
      </c>
      <c r="AU362" s="178">
        <v>26</v>
      </c>
      <c r="AV362" s="178">
        <v>26</v>
      </c>
      <c r="AW362" s="178">
        <v>26</v>
      </c>
      <c r="AX362" s="178">
        <v>26</v>
      </c>
      <c r="AY362" s="178">
        <v>26</v>
      </c>
      <c r="AZ362" s="178">
        <v>26</v>
      </c>
      <c r="BA362" s="178">
        <v>26</v>
      </c>
      <c r="BB362" s="178">
        <v>26</v>
      </c>
      <c r="BC362" s="178">
        <v>26</v>
      </c>
      <c r="BD362" s="178">
        <v>26</v>
      </c>
      <c r="BE362" s="178">
        <v>26</v>
      </c>
      <c r="BF362" s="178">
        <v>26</v>
      </c>
      <c r="BG362" s="178">
        <v>26</v>
      </c>
      <c r="BH362" s="178">
        <v>26</v>
      </c>
      <c r="BI362" s="178">
        <v>26</v>
      </c>
      <c r="BJ362" s="178">
        <v>0</v>
      </c>
      <c r="BK362" s="178">
        <v>0</v>
      </c>
      <c r="BL362" s="178">
        <v>0</v>
      </c>
      <c r="BM362" s="178">
        <v>0</v>
      </c>
      <c r="BN362" s="178">
        <v>0</v>
      </c>
      <c r="BO362" s="167">
        <v>0</v>
      </c>
    </row>
    <row r="363" spans="1:67" s="41" customFormat="1" ht="15" customHeight="1" x14ac:dyDescent="0.25">
      <c r="A363" s="139">
        <v>356</v>
      </c>
      <c r="B363" s="139" t="s">
        <v>1214</v>
      </c>
      <c r="C363" s="139" t="s">
        <v>710</v>
      </c>
      <c r="D363" s="163" t="s">
        <v>315</v>
      </c>
      <c r="E363" s="178">
        <v>563</v>
      </c>
      <c r="F363" s="178">
        <v>563</v>
      </c>
      <c r="G363" s="178">
        <v>563</v>
      </c>
      <c r="H363" s="178">
        <v>563</v>
      </c>
      <c r="I363" s="178">
        <v>563</v>
      </c>
      <c r="J363" s="178">
        <v>563</v>
      </c>
      <c r="K363" s="178">
        <v>563</v>
      </c>
      <c r="L363" s="178">
        <v>563</v>
      </c>
      <c r="M363" s="178">
        <v>563</v>
      </c>
      <c r="N363" s="178">
        <v>563</v>
      </c>
      <c r="O363" s="178">
        <v>563</v>
      </c>
      <c r="P363" s="178">
        <v>563</v>
      </c>
      <c r="Q363" s="178">
        <v>563</v>
      </c>
      <c r="R363" s="178">
        <v>563</v>
      </c>
      <c r="S363" s="178">
        <v>563</v>
      </c>
      <c r="T363" s="178">
        <v>563</v>
      </c>
      <c r="U363" s="178">
        <v>513</v>
      </c>
      <c r="V363" s="178">
        <v>513</v>
      </c>
      <c r="W363" s="178">
        <v>513</v>
      </c>
      <c r="X363" s="178">
        <v>513</v>
      </c>
      <c r="Y363" s="178">
        <v>513</v>
      </c>
      <c r="Z363" s="178">
        <v>513</v>
      </c>
      <c r="AA363" s="178">
        <v>513</v>
      </c>
      <c r="AB363" s="178">
        <v>513</v>
      </c>
      <c r="AC363" s="178">
        <v>513</v>
      </c>
      <c r="AD363" s="178">
        <v>513</v>
      </c>
      <c r="AE363" s="178">
        <v>513</v>
      </c>
      <c r="AF363" s="178">
        <v>513</v>
      </c>
      <c r="AG363" s="178">
        <v>513</v>
      </c>
      <c r="AH363" s="178">
        <v>513</v>
      </c>
      <c r="AI363" s="178">
        <v>513</v>
      </c>
      <c r="AJ363" s="178">
        <v>513</v>
      </c>
      <c r="AK363" s="178">
        <v>513</v>
      </c>
      <c r="AL363" s="178">
        <v>513</v>
      </c>
      <c r="AM363" s="178">
        <v>513</v>
      </c>
      <c r="AN363" s="178">
        <v>641</v>
      </c>
      <c r="AO363" s="178">
        <v>641</v>
      </c>
      <c r="AP363" s="178">
        <v>641</v>
      </c>
      <c r="AQ363" s="178">
        <v>704</v>
      </c>
      <c r="AR363" s="178">
        <v>791</v>
      </c>
      <c r="AS363" s="178">
        <v>775</v>
      </c>
      <c r="AT363" s="178">
        <v>775</v>
      </c>
      <c r="AU363" s="178">
        <v>775</v>
      </c>
      <c r="AV363" s="178">
        <v>775</v>
      </c>
      <c r="AW363" s="178">
        <v>775</v>
      </c>
      <c r="AX363" s="178">
        <v>775</v>
      </c>
      <c r="AY363" s="178">
        <v>763</v>
      </c>
      <c r="AZ363" s="178">
        <v>779</v>
      </c>
      <c r="BA363" s="178">
        <v>796</v>
      </c>
      <c r="BB363" s="178">
        <v>867</v>
      </c>
      <c r="BC363" s="178">
        <v>867</v>
      </c>
      <c r="BD363" s="178">
        <v>889</v>
      </c>
      <c r="BE363" s="178">
        <v>889</v>
      </c>
      <c r="BF363" s="178">
        <v>911</v>
      </c>
      <c r="BG363" s="178">
        <v>900</v>
      </c>
      <c r="BH363" s="178">
        <v>889</v>
      </c>
      <c r="BI363" s="178">
        <v>889</v>
      </c>
      <c r="BJ363" s="178">
        <v>889</v>
      </c>
      <c r="BK363" s="165">
        <v>889</v>
      </c>
      <c r="BL363" s="178">
        <v>873</v>
      </c>
      <c r="BM363" s="178">
        <v>873</v>
      </c>
      <c r="BN363" s="178">
        <v>873</v>
      </c>
      <c r="BO363" s="167">
        <v>873</v>
      </c>
    </row>
    <row r="364" spans="1:67" s="41" customFormat="1" ht="15" customHeight="1" x14ac:dyDescent="0.25">
      <c r="A364" s="139">
        <v>357</v>
      </c>
      <c r="B364" s="139" t="s">
        <v>1215</v>
      </c>
      <c r="C364" s="139" t="s">
        <v>711</v>
      </c>
      <c r="D364" s="163" t="s">
        <v>316</v>
      </c>
      <c r="E364" s="178">
        <v>41</v>
      </c>
      <c r="F364" s="178">
        <v>41</v>
      </c>
      <c r="G364" s="178">
        <v>41</v>
      </c>
      <c r="H364" s="178">
        <v>41</v>
      </c>
      <c r="I364" s="178">
        <v>41</v>
      </c>
      <c r="J364" s="178">
        <v>41</v>
      </c>
      <c r="K364" s="178">
        <v>41</v>
      </c>
      <c r="L364" s="178">
        <v>41</v>
      </c>
      <c r="M364" s="178">
        <v>41</v>
      </c>
      <c r="N364" s="178">
        <v>41</v>
      </c>
      <c r="O364" s="178">
        <v>41</v>
      </c>
      <c r="P364" s="178">
        <v>41</v>
      </c>
      <c r="Q364" s="178">
        <v>0</v>
      </c>
      <c r="R364" s="178">
        <v>0</v>
      </c>
      <c r="S364" s="178">
        <v>0</v>
      </c>
      <c r="T364" s="178">
        <v>0</v>
      </c>
      <c r="U364" s="178">
        <v>0</v>
      </c>
      <c r="V364" s="178">
        <v>0</v>
      </c>
      <c r="W364" s="178">
        <v>0</v>
      </c>
      <c r="X364" s="178">
        <v>0</v>
      </c>
      <c r="Y364" s="178">
        <v>0</v>
      </c>
      <c r="Z364" s="178">
        <v>0</v>
      </c>
      <c r="AA364" s="178">
        <v>0</v>
      </c>
      <c r="AB364" s="178">
        <v>0</v>
      </c>
      <c r="AC364" s="178">
        <v>0</v>
      </c>
      <c r="AD364" s="178">
        <v>0</v>
      </c>
      <c r="AE364" s="178">
        <v>0</v>
      </c>
      <c r="AF364" s="178">
        <v>0</v>
      </c>
      <c r="AG364" s="178">
        <v>0</v>
      </c>
      <c r="AH364" s="178">
        <v>0</v>
      </c>
      <c r="AI364" s="178">
        <v>0</v>
      </c>
      <c r="AJ364" s="178">
        <v>0</v>
      </c>
      <c r="AK364" s="178">
        <v>0</v>
      </c>
      <c r="AL364" s="178">
        <v>0</v>
      </c>
      <c r="AM364" s="178">
        <v>0</v>
      </c>
      <c r="AN364" s="178">
        <v>0</v>
      </c>
      <c r="AO364" s="178">
        <v>0</v>
      </c>
      <c r="AP364" s="178">
        <v>0</v>
      </c>
      <c r="AQ364" s="178">
        <v>0</v>
      </c>
      <c r="AR364" s="178">
        <v>0</v>
      </c>
      <c r="AS364" s="178">
        <v>0</v>
      </c>
      <c r="AT364" s="178">
        <v>0</v>
      </c>
      <c r="AU364" s="178">
        <v>0</v>
      </c>
      <c r="AV364" s="178">
        <v>0</v>
      </c>
      <c r="AW364" s="178">
        <v>0</v>
      </c>
      <c r="AX364" s="178">
        <v>0</v>
      </c>
      <c r="AY364" s="178">
        <v>0</v>
      </c>
      <c r="AZ364" s="178">
        <v>0</v>
      </c>
      <c r="BA364" s="178">
        <v>0</v>
      </c>
      <c r="BB364" s="178">
        <v>0</v>
      </c>
      <c r="BC364" s="178">
        <v>0</v>
      </c>
      <c r="BD364" s="178">
        <v>0</v>
      </c>
      <c r="BE364" s="178">
        <v>0</v>
      </c>
      <c r="BF364" s="178">
        <v>0</v>
      </c>
      <c r="BG364" s="178">
        <v>0</v>
      </c>
      <c r="BH364" s="178">
        <v>0</v>
      </c>
      <c r="BI364" s="178">
        <v>0</v>
      </c>
      <c r="BJ364" s="178">
        <v>0</v>
      </c>
      <c r="BK364" s="178">
        <v>0</v>
      </c>
      <c r="BL364" s="178">
        <v>0</v>
      </c>
      <c r="BM364" s="178">
        <v>0</v>
      </c>
      <c r="BN364" s="178">
        <v>0</v>
      </c>
      <c r="BO364" s="167">
        <v>0</v>
      </c>
    </row>
    <row r="365" spans="1:67" s="41" customFormat="1" ht="15" customHeight="1" x14ac:dyDescent="0.25">
      <c r="A365" s="139">
        <v>358</v>
      </c>
      <c r="B365" s="139" t="s">
        <v>1216</v>
      </c>
      <c r="C365" s="139" t="s">
        <v>712</v>
      </c>
      <c r="D365" s="163" t="s">
        <v>317</v>
      </c>
      <c r="E365" s="178">
        <v>14</v>
      </c>
      <c r="F365" s="178">
        <v>14</v>
      </c>
      <c r="G365" s="178">
        <v>14</v>
      </c>
      <c r="H365" s="178">
        <v>14</v>
      </c>
      <c r="I365" s="178">
        <v>14</v>
      </c>
      <c r="J365" s="178">
        <v>14</v>
      </c>
      <c r="K365" s="178">
        <v>14</v>
      </c>
      <c r="L365" s="178">
        <v>14</v>
      </c>
      <c r="M365" s="178">
        <v>14</v>
      </c>
      <c r="N365" s="178">
        <v>14</v>
      </c>
      <c r="O365" s="178">
        <v>14</v>
      </c>
      <c r="P365" s="178">
        <v>14</v>
      </c>
      <c r="Q365" s="178">
        <v>14</v>
      </c>
      <c r="R365" s="178">
        <v>14</v>
      </c>
      <c r="S365" s="178">
        <v>14</v>
      </c>
      <c r="T365" s="178">
        <v>14</v>
      </c>
      <c r="U365" s="178">
        <v>14</v>
      </c>
      <c r="V365" s="178">
        <v>14</v>
      </c>
      <c r="W365" s="178">
        <v>14</v>
      </c>
      <c r="X365" s="178">
        <v>14</v>
      </c>
      <c r="Y365" s="178">
        <v>14</v>
      </c>
      <c r="Z365" s="178">
        <v>14</v>
      </c>
      <c r="AA365" s="178">
        <v>14</v>
      </c>
      <c r="AB365" s="178">
        <v>14</v>
      </c>
      <c r="AC365" s="178">
        <v>14</v>
      </c>
      <c r="AD365" s="178">
        <v>14</v>
      </c>
      <c r="AE365" s="178">
        <v>14</v>
      </c>
      <c r="AF365" s="178">
        <v>14</v>
      </c>
      <c r="AG365" s="178">
        <v>14</v>
      </c>
      <c r="AH365" s="178">
        <v>0</v>
      </c>
      <c r="AI365" s="178">
        <v>0</v>
      </c>
      <c r="AJ365" s="178">
        <v>0</v>
      </c>
      <c r="AK365" s="178">
        <v>0</v>
      </c>
      <c r="AL365" s="178">
        <v>0</v>
      </c>
      <c r="AM365" s="178">
        <v>0</v>
      </c>
      <c r="AN365" s="178">
        <v>0</v>
      </c>
      <c r="AO365" s="178">
        <v>0</v>
      </c>
      <c r="AP365" s="178">
        <v>0</v>
      </c>
      <c r="AQ365" s="178">
        <v>0</v>
      </c>
      <c r="AR365" s="178">
        <v>0</v>
      </c>
      <c r="AS365" s="178">
        <v>0</v>
      </c>
      <c r="AT365" s="178">
        <v>0</v>
      </c>
      <c r="AU365" s="178">
        <v>0</v>
      </c>
      <c r="AV365" s="178">
        <v>0</v>
      </c>
      <c r="AW365" s="178">
        <v>0</v>
      </c>
      <c r="AX365" s="178">
        <v>0</v>
      </c>
      <c r="AY365" s="178">
        <v>0</v>
      </c>
      <c r="AZ365" s="178">
        <v>0</v>
      </c>
      <c r="BA365" s="178">
        <v>0</v>
      </c>
      <c r="BB365" s="178">
        <v>0</v>
      </c>
      <c r="BC365" s="178">
        <v>0</v>
      </c>
      <c r="BD365" s="178">
        <v>0</v>
      </c>
      <c r="BE365" s="178">
        <v>0</v>
      </c>
      <c r="BF365" s="178">
        <v>0</v>
      </c>
      <c r="BG365" s="178">
        <v>0</v>
      </c>
      <c r="BH365" s="178">
        <v>0</v>
      </c>
      <c r="BI365" s="178">
        <v>0</v>
      </c>
      <c r="BJ365" s="178">
        <v>0</v>
      </c>
      <c r="BK365" s="178">
        <v>0</v>
      </c>
      <c r="BL365" s="178">
        <v>0</v>
      </c>
      <c r="BM365" s="178">
        <v>0</v>
      </c>
      <c r="BN365" s="178">
        <v>0</v>
      </c>
      <c r="BO365" s="167">
        <v>0</v>
      </c>
    </row>
    <row r="366" spans="1:67" s="41" customFormat="1" ht="15" customHeight="1" x14ac:dyDescent="0.25">
      <c r="A366" s="139">
        <v>359</v>
      </c>
      <c r="B366" s="139" t="s">
        <v>1217</v>
      </c>
      <c r="C366" s="139" t="s">
        <v>713</v>
      </c>
      <c r="D366" s="163" t="s">
        <v>318</v>
      </c>
      <c r="E366" s="178">
        <v>61</v>
      </c>
      <c r="F366" s="178">
        <v>61</v>
      </c>
      <c r="G366" s="178">
        <v>61</v>
      </c>
      <c r="H366" s="178">
        <v>61</v>
      </c>
      <c r="I366" s="178">
        <v>61</v>
      </c>
      <c r="J366" s="178">
        <v>61</v>
      </c>
      <c r="K366" s="178">
        <v>61</v>
      </c>
      <c r="L366" s="178">
        <v>61</v>
      </c>
      <c r="M366" s="178">
        <v>61</v>
      </c>
      <c r="N366" s="178">
        <v>61</v>
      </c>
      <c r="O366" s="178">
        <v>61</v>
      </c>
      <c r="P366" s="178">
        <v>61</v>
      </c>
      <c r="Q366" s="178">
        <v>61</v>
      </c>
      <c r="R366" s="178">
        <v>61</v>
      </c>
      <c r="S366" s="178">
        <v>61</v>
      </c>
      <c r="T366" s="178">
        <v>61</v>
      </c>
      <c r="U366" s="178">
        <v>61</v>
      </c>
      <c r="V366" s="178">
        <v>61</v>
      </c>
      <c r="W366" s="178">
        <v>61</v>
      </c>
      <c r="X366" s="178">
        <v>61</v>
      </c>
      <c r="Y366" s="178">
        <v>61</v>
      </c>
      <c r="Z366" s="178">
        <v>61</v>
      </c>
      <c r="AA366" s="178">
        <v>61</v>
      </c>
      <c r="AB366" s="178">
        <v>61</v>
      </c>
      <c r="AC366" s="178">
        <v>61</v>
      </c>
      <c r="AD366" s="178">
        <v>61</v>
      </c>
      <c r="AE366" s="178">
        <v>61</v>
      </c>
      <c r="AF366" s="178">
        <v>61</v>
      </c>
      <c r="AG366" s="178">
        <v>61</v>
      </c>
      <c r="AH366" s="178">
        <v>61</v>
      </c>
      <c r="AI366" s="178">
        <v>122</v>
      </c>
      <c r="AJ366" s="178">
        <v>122</v>
      </c>
      <c r="AK366" s="178">
        <v>122</v>
      </c>
      <c r="AL366" s="178">
        <v>122</v>
      </c>
      <c r="AM366" s="178">
        <v>122</v>
      </c>
      <c r="AN366" s="178">
        <v>122</v>
      </c>
      <c r="AO366" s="178">
        <v>122</v>
      </c>
      <c r="AP366" s="178">
        <v>122</v>
      </c>
      <c r="AQ366" s="178">
        <v>122</v>
      </c>
      <c r="AR366" s="178">
        <v>122</v>
      </c>
      <c r="AS366" s="178">
        <v>122</v>
      </c>
      <c r="AT366" s="178">
        <v>122</v>
      </c>
      <c r="AU366" s="178">
        <v>122</v>
      </c>
      <c r="AV366" s="178">
        <v>122</v>
      </c>
      <c r="AW366" s="178">
        <v>122</v>
      </c>
      <c r="AX366" s="178">
        <v>122</v>
      </c>
      <c r="AY366" s="178">
        <v>122</v>
      </c>
      <c r="AZ366" s="178">
        <v>122</v>
      </c>
      <c r="BA366" s="178">
        <v>122</v>
      </c>
      <c r="BB366" s="178">
        <v>122</v>
      </c>
      <c r="BC366" s="178">
        <v>122</v>
      </c>
      <c r="BD366" s="178">
        <v>122</v>
      </c>
      <c r="BE366" s="178">
        <v>122</v>
      </c>
      <c r="BF366" s="178">
        <v>122</v>
      </c>
      <c r="BG366" s="178">
        <v>122</v>
      </c>
      <c r="BH366" s="178">
        <v>122</v>
      </c>
      <c r="BI366" s="178">
        <v>122</v>
      </c>
      <c r="BJ366" s="178">
        <v>122</v>
      </c>
      <c r="BK366" s="165">
        <v>122</v>
      </c>
      <c r="BL366" s="178">
        <v>122</v>
      </c>
      <c r="BM366" s="178">
        <v>122</v>
      </c>
      <c r="BN366" s="178">
        <v>122</v>
      </c>
      <c r="BO366" s="167">
        <v>122</v>
      </c>
    </row>
    <row r="367" spans="1:67" s="41" customFormat="1" ht="15" customHeight="1" x14ac:dyDescent="0.25">
      <c r="A367" s="139">
        <v>360</v>
      </c>
      <c r="B367" s="139" t="s">
        <v>1218</v>
      </c>
      <c r="C367" s="139" t="s">
        <v>714</v>
      </c>
      <c r="D367" s="163" t="s">
        <v>319</v>
      </c>
      <c r="E367" s="178">
        <v>22</v>
      </c>
      <c r="F367" s="178">
        <v>22</v>
      </c>
      <c r="G367" s="178">
        <v>22</v>
      </c>
      <c r="H367" s="178">
        <v>22</v>
      </c>
      <c r="I367" s="178">
        <v>22</v>
      </c>
      <c r="J367" s="178">
        <v>22</v>
      </c>
      <c r="K367" s="178">
        <v>22</v>
      </c>
      <c r="L367" s="178">
        <v>22</v>
      </c>
      <c r="M367" s="178">
        <v>22</v>
      </c>
      <c r="N367" s="178">
        <v>22</v>
      </c>
      <c r="O367" s="178">
        <v>22</v>
      </c>
      <c r="P367" s="178">
        <v>22</v>
      </c>
      <c r="Q367" s="178">
        <v>22</v>
      </c>
      <c r="R367" s="178">
        <v>22</v>
      </c>
      <c r="S367" s="178">
        <v>22</v>
      </c>
      <c r="T367" s="178">
        <v>22</v>
      </c>
      <c r="U367" s="178">
        <v>22</v>
      </c>
      <c r="V367" s="178">
        <v>22</v>
      </c>
      <c r="W367" s="178">
        <v>22</v>
      </c>
      <c r="X367" s="178">
        <v>22</v>
      </c>
      <c r="Y367" s="178">
        <v>22</v>
      </c>
      <c r="Z367" s="178">
        <v>22</v>
      </c>
      <c r="AA367" s="178">
        <v>22</v>
      </c>
      <c r="AB367" s="178">
        <v>22</v>
      </c>
      <c r="AC367" s="178">
        <v>22</v>
      </c>
      <c r="AD367" s="178">
        <v>22</v>
      </c>
      <c r="AE367" s="178">
        <v>22</v>
      </c>
      <c r="AF367" s="178">
        <v>22</v>
      </c>
      <c r="AG367" s="178">
        <v>22</v>
      </c>
      <c r="AH367" s="178">
        <v>22</v>
      </c>
      <c r="AI367" s="178">
        <v>22</v>
      </c>
      <c r="AJ367" s="178">
        <v>22</v>
      </c>
      <c r="AK367" s="178">
        <v>22</v>
      </c>
      <c r="AL367" s="178">
        <v>22</v>
      </c>
      <c r="AM367" s="178">
        <v>22</v>
      </c>
      <c r="AN367" s="178">
        <v>22</v>
      </c>
      <c r="AO367" s="178">
        <v>22</v>
      </c>
      <c r="AP367" s="178">
        <v>22</v>
      </c>
      <c r="AQ367" s="178">
        <v>22</v>
      </c>
      <c r="AR367" s="178">
        <v>22</v>
      </c>
      <c r="AS367" s="178">
        <v>22</v>
      </c>
      <c r="AT367" s="178">
        <v>22</v>
      </c>
      <c r="AU367" s="178">
        <v>22</v>
      </c>
      <c r="AV367" s="178">
        <v>22</v>
      </c>
      <c r="AW367" s="178">
        <v>22</v>
      </c>
      <c r="AX367" s="178">
        <v>22</v>
      </c>
      <c r="AY367" s="178">
        <v>22</v>
      </c>
      <c r="AZ367" s="178">
        <v>22</v>
      </c>
      <c r="BA367" s="178">
        <v>22</v>
      </c>
      <c r="BB367" s="178">
        <v>22</v>
      </c>
      <c r="BC367" s="178">
        <v>22</v>
      </c>
      <c r="BD367" s="178">
        <v>22</v>
      </c>
      <c r="BE367" s="178">
        <v>22</v>
      </c>
      <c r="BF367" s="178">
        <v>22</v>
      </c>
      <c r="BG367" s="178">
        <v>22</v>
      </c>
      <c r="BH367" s="178">
        <v>22</v>
      </c>
      <c r="BI367" s="178">
        <v>22</v>
      </c>
      <c r="BJ367" s="178">
        <v>22</v>
      </c>
      <c r="BK367" s="165">
        <v>22</v>
      </c>
      <c r="BL367" s="178">
        <v>22</v>
      </c>
      <c r="BM367" s="178">
        <v>22</v>
      </c>
      <c r="BN367" s="178">
        <v>22</v>
      </c>
      <c r="BO367" s="167">
        <v>22</v>
      </c>
    </row>
    <row r="368" spans="1:67" s="41" customFormat="1" ht="15" customHeight="1" x14ac:dyDescent="0.25">
      <c r="A368" s="139">
        <v>361</v>
      </c>
      <c r="B368" s="139" t="s">
        <v>1219</v>
      </c>
      <c r="C368" s="139" t="s">
        <v>715</v>
      </c>
      <c r="D368" s="171" t="s">
        <v>320</v>
      </c>
      <c r="E368" s="178">
        <v>200</v>
      </c>
      <c r="F368" s="178">
        <v>200</v>
      </c>
      <c r="G368" s="178">
        <v>200</v>
      </c>
      <c r="H368" s="178">
        <v>200</v>
      </c>
      <c r="I368" s="178">
        <v>200</v>
      </c>
      <c r="J368" s="178">
        <v>200</v>
      </c>
      <c r="K368" s="178">
        <v>200</v>
      </c>
      <c r="L368" s="178">
        <v>200</v>
      </c>
      <c r="M368" s="178">
        <v>200</v>
      </c>
      <c r="N368" s="178">
        <v>200</v>
      </c>
      <c r="O368" s="178">
        <v>200</v>
      </c>
      <c r="P368" s="178">
        <v>200</v>
      </c>
      <c r="Q368" s="178">
        <v>200</v>
      </c>
      <c r="R368" s="178">
        <v>200</v>
      </c>
      <c r="S368" s="178">
        <v>200</v>
      </c>
      <c r="T368" s="178">
        <v>200</v>
      </c>
      <c r="U368" s="178">
        <v>200</v>
      </c>
      <c r="V368" s="178">
        <v>200</v>
      </c>
      <c r="W368" s="178">
        <v>200</v>
      </c>
      <c r="X368" s="178">
        <v>68</v>
      </c>
      <c r="Y368" s="178">
        <v>68</v>
      </c>
      <c r="Z368" s="178">
        <v>68</v>
      </c>
      <c r="AA368" s="178">
        <v>68</v>
      </c>
      <c r="AB368" s="178">
        <v>68</v>
      </c>
      <c r="AC368" s="178">
        <v>68</v>
      </c>
      <c r="AD368" s="178">
        <v>68</v>
      </c>
      <c r="AE368" s="178">
        <v>68</v>
      </c>
      <c r="AF368" s="178">
        <v>68</v>
      </c>
      <c r="AG368" s="178">
        <v>68</v>
      </c>
      <c r="AH368" s="178">
        <v>68</v>
      </c>
      <c r="AI368" s="178">
        <v>68</v>
      </c>
      <c r="AJ368" s="178">
        <v>68</v>
      </c>
      <c r="AK368" s="178">
        <v>68</v>
      </c>
      <c r="AL368" s="178">
        <v>68</v>
      </c>
      <c r="AM368" s="178">
        <v>68</v>
      </c>
      <c r="AN368" s="178">
        <v>68</v>
      </c>
      <c r="AO368" s="178">
        <v>68</v>
      </c>
      <c r="AP368" s="178">
        <v>68</v>
      </c>
      <c r="AQ368" s="178">
        <v>68</v>
      </c>
      <c r="AR368" s="178">
        <v>68</v>
      </c>
      <c r="AS368" s="178">
        <v>68</v>
      </c>
      <c r="AT368" s="178">
        <v>68</v>
      </c>
      <c r="AU368" s="178">
        <v>68</v>
      </c>
      <c r="AV368" s="178">
        <v>68</v>
      </c>
      <c r="AW368" s="178">
        <v>68</v>
      </c>
      <c r="AX368" s="178">
        <v>68</v>
      </c>
      <c r="AY368" s="178">
        <v>68</v>
      </c>
      <c r="AZ368" s="178">
        <v>68</v>
      </c>
      <c r="BA368" s="178">
        <v>68</v>
      </c>
      <c r="BB368" s="178">
        <v>68</v>
      </c>
      <c r="BC368" s="178">
        <v>68</v>
      </c>
      <c r="BD368" s="178">
        <v>68</v>
      </c>
      <c r="BE368" s="178">
        <v>68</v>
      </c>
      <c r="BF368" s="178">
        <v>68</v>
      </c>
      <c r="BG368" s="178">
        <v>68</v>
      </c>
      <c r="BH368" s="178">
        <v>68</v>
      </c>
      <c r="BI368" s="178">
        <v>68</v>
      </c>
      <c r="BJ368" s="178">
        <v>68</v>
      </c>
      <c r="BK368" s="165">
        <v>68</v>
      </c>
      <c r="BL368" s="178">
        <v>68</v>
      </c>
      <c r="BM368" s="178">
        <v>68</v>
      </c>
      <c r="BN368" s="178">
        <v>68</v>
      </c>
      <c r="BO368" s="167">
        <v>68</v>
      </c>
    </row>
    <row r="369" spans="1:67" s="41" customFormat="1" ht="15" customHeight="1" x14ac:dyDescent="0.25">
      <c r="A369" s="139">
        <v>362</v>
      </c>
      <c r="B369" s="139" t="s">
        <v>1220</v>
      </c>
      <c r="C369" s="139" t="s">
        <v>716</v>
      </c>
      <c r="D369" s="163" t="s">
        <v>321</v>
      </c>
      <c r="E369" s="178">
        <v>22</v>
      </c>
      <c r="F369" s="178">
        <v>22</v>
      </c>
      <c r="G369" s="178">
        <v>22</v>
      </c>
      <c r="H369" s="178">
        <v>22</v>
      </c>
      <c r="I369" s="178">
        <v>22</v>
      </c>
      <c r="J369" s="178">
        <v>22</v>
      </c>
      <c r="K369" s="178">
        <v>22</v>
      </c>
      <c r="L369" s="178">
        <v>22</v>
      </c>
      <c r="M369" s="178">
        <v>22</v>
      </c>
      <c r="N369" s="178">
        <v>22</v>
      </c>
      <c r="O369" s="178">
        <v>22</v>
      </c>
      <c r="P369" s="178">
        <v>22</v>
      </c>
      <c r="Q369" s="178">
        <v>22</v>
      </c>
      <c r="R369" s="178">
        <v>22</v>
      </c>
      <c r="S369" s="178">
        <v>22</v>
      </c>
      <c r="T369" s="178">
        <v>22</v>
      </c>
      <c r="U369" s="178">
        <v>22</v>
      </c>
      <c r="V369" s="178">
        <v>22</v>
      </c>
      <c r="W369" s="178">
        <v>22</v>
      </c>
      <c r="X369" s="178">
        <v>22</v>
      </c>
      <c r="Y369" s="178">
        <v>22</v>
      </c>
      <c r="Z369" s="178">
        <v>22</v>
      </c>
      <c r="AA369" s="178">
        <v>22</v>
      </c>
      <c r="AB369" s="178">
        <v>22</v>
      </c>
      <c r="AC369" s="178">
        <v>22</v>
      </c>
      <c r="AD369" s="178">
        <v>22</v>
      </c>
      <c r="AE369" s="178">
        <v>22</v>
      </c>
      <c r="AF369" s="178">
        <v>22</v>
      </c>
      <c r="AG369" s="178">
        <v>22</v>
      </c>
      <c r="AH369" s="178">
        <v>22</v>
      </c>
      <c r="AI369" s="178">
        <v>22</v>
      </c>
      <c r="AJ369" s="178">
        <v>22</v>
      </c>
      <c r="AK369" s="178">
        <v>22</v>
      </c>
      <c r="AL369" s="178">
        <v>22</v>
      </c>
      <c r="AM369" s="178">
        <v>22</v>
      </c>
      <c r="AN369" s="178">
        <v>22</v>
      </c>
      <c r="AO369" s="178">
        <v>22</v>
      </c>
      <c r="AP369" s="178">
        <v>22</v>
      </c>
      <c r="AQ369" s="178">
        <v>22</v>
      </c>
      <c r="AR369" s="178">
        <v>22</v>
      </c>
      <c r="AS369" s="178">
        <v>22</v>
      </c>
      <c r="AT369" s="178">
        <v>22</v>
      </c>
      <c r="AU369" s="178">
        <v>22</v>
      </c>
      <c r="AV369" s="178">
        <v>22</v>
      </c>
      <c r="AW369" s="178">
        <v>22</v>
      </c>
      <c r="AX369" s="178">
        <v>22</v>
      </c>
      <c r="AY369" s="178">
        <v>22</v>
      </c>
      <c r="AZ369" s="178">
        <v>22</v>
      </c>
      <c r="BA369" s="178">
        <v>22</v>
      </c>
      <c r="BB369" s="178">
        <v>22</v>
      </c>
      <c r="BC369" s="178">
        <v>22</v>
      </c>
      <c r="BD369" s="178">
        <v>22</v>
      </c>
      <c r="BE369" s="178">
        <v>22</v>
      </c>
      <c r="BF369" s="178">
        <v>22</v>
      </c>
      <c r="BG369" s="178">
        <v>22</v>
      </c>
      <c r="BH369" s="178">
        <v>0</v>
      </c>
      <c r="BI369" s="178">
        <v>0</v>
      </c>
      <c r="BJ369" s="178">
        <v>0</v>
      </c>
      <c r="BK369" s="178">
        <v>0</v>
      </c>
      <c r="BL369" s="178">
        <v>0</v>
      </c>
      <c r="BM369" s="178">
        <v>0</v>
      </c>
      <c r="BN369" s="178">
        <v>0</v>
      </c>
      <c r="BO369" s="167">
        <v>0</v>
      </c>
    </row>
    <row r="370" spans="1:67" s="41" customFormat="1" ht="15" customHeight="1" x14ac:dyDescent="0.25">
      <c r="A370" s="139">
        <v>363</v>
      </c>
      <c r="B370" s="139" t="s">
        <v>1221</v>
      </c>
      <c r="C370" s="139" t="s">
        <v>717</v>
      </c>
      <c r="D370" s="163" t="s">
        <v>322</v>
      </c>
      <c r="E370" s="178">
        <v>13</v>
      </c>
      <c r="F370" s="178">
        <v>13</v>
      </c>
      <c r="G370" s="178">
        <v>13</v>
      </c>
      <c r="H370" s="178">
        <v>13</v>
      </c>
      <c r="I370" s="178">
        <v>13</v>
      </c>
      <c r="J370" s="178">
        <v>13</v>
      </c>
      <c r="K370" s="178">
        <v>13</v>
      </c>
      <c r="L370" s="178">
        <v>13</v>
      </c>
      <c r="M370" s="178">
        <v>13</v>
      </c>
      <c r="N370" s="178">
        <v>13</v>
      </c>
      <c r="O370" s="178">
        <v>13</v>
      </c>
      <c r="P370" s="178">
        <v>13</v>
      </c>
      <c r="Q370" s="178">
        <v>13</v>
      </c>
      <c r="R370" s="178">
        <v>13</v>
      </c>
      <c r="S370" s="178">
        <v>13</v>
      </c>
      <c r="T370" s="178">
        <v>13</v>
      </c>
      <c r="U370" s="178">
        <v>13</v>
      </c>
      <c r="V370" s="178">
        <v>13</v>
      </c>
      <c r="W370" s="178">
        <v>13</v>
      </c>
      <c r="X370" s="178">
        <v>13</v>
      </c>
      <c r="Y370" s="178">
        <v>13</v>
      </c>
      <c r="Z370" s="178">
        <v>13</v>
      </c>
      <c r="AA370" s="178">
        <v>13</v>
      </c>
      <c r="AB370" s="178">
        <v>13</v>
      </c>
      <c r="AC370" s="178">
        <v>13</v>
      </c>
      <c r="AD370" s="178">
        <v>13</v>
      </c>
      <c r="AE370" s="178">
        <v>13</v>
      </c>
      <c r="AF370" s="178">
        <v>13</v>
      </c>
      <c r="AG370" s="178">
        <v>13</v>
      </c>
      <c r="AH370" s="178">
        <v>13</v>
      </c>
      <c r="AI370" s="178">
        <v>13</v>
      </c>
      <c r="AJ370" s="178">
        <v>13</v>
      </c>
      <c r="AK370" s="178">
        <v>13</v>
      </c>
      <c r="AL370" s="178">
        <v>13</v>
      </c>
      <c r="AM370" s="178">
        <v>13</v>
      </c>
      <c r="AN370" s="178">
        <v>13</v>
      </c>
      <c r="AO370" s="178">
        <v>13</v>
      </c>
      <c r="AP370" s="178">
        <v>13</v>
      </c>
      <c r="AQ370" s="178">
        <v>13</v>
      </c>
      <c r="AR370" s="178">
        <v>13</v>
      </c>
      <c r="AS370" s="178">
        <v>13</v>
      </c>
      <c r="AT370" s="178">
        <v>13</v>
      </c>
      <c r="AU370" s="178">
        <v>13</v>
      </c>
      <c r="AV370" s="178">
        <v>13</v>
      </c>
      <c r="AW370" s="178">
        <v>13</v>
      </c>
      <c r="AX370" s="178">
        <v>13</v>
      </c>
      <c r="AY370" s="178">
        <v>13</v>
      </c>
      <c r="AZ370" s="178">
        <v>13</v>
      </c>
      <c r="BA370" s="178">
        <v>13</v>
      </c>
      <c r="BB370" s="178">
        <v>13</v>
      </c>
      <c r="BC370" s="178">
        <v>13</v>
      </c>
      <c r="BD370" s="178">
        <v>13</v>
      </c>
      <c r="BE370" s="178">
        <v>13</v>
      </c>
      <c r="BF370" s="178">
        <v>13</v>
      </c>
      <c r="BG370" s="178">
        <v>13</v>
      </c>
      <c r="BH370" s="178">
        <v>13</v>
      </c>
      <c r="BI370" s="178">
        <v>13</v>
      </c>
      <c r="BJ370" s="178">
        <v>13</v>
      </c>
      <c r="BK370" s="165">
        <v>13</v>
      </c>
      <c r="BL370" s="178">
        <v>13</v>
      </c>
      <c r="BM370" s="178">
        <v>13</v>
      </c>
      <c r="BN370" s="178">
        <v>13</v>
      </c>
      <c r="BO370" s="167">
        <v>13</v>
      </c>
    </row>
    <row r="371" spans="1:67" s="41" customFormat="1" ht="15" customHeight="1" x14ac:dyDescent="0.25">
      <c r="A371" s="139">
        <v>364</v>
      </c>
      <c r="B371" s="139" t="s">
        <v>1222</v>
      </c>
      <c r="C371" s="139" t="s">
        <v>718</v>
      </c>
      <c r="D371" s="163" t="s">
        <v>323</v>
      </c>
      <c r="E371" s="178">
        <v>43</v>
      </c>
      <c r="F371" s="178">
        <v>43</v>
      </c>
      <c r="G371" s="178">
        <v>43</v>
      </c>
      <c r="H371" s="178">
        <v>43</v>
      </c>
      <c r="I371" s="178">
        <v>43</v>
      </c>
      <c r="J371" s="178">
        <v>43</v>
      </c>
      <c r="K371" s="178">
        <v>43</v>
      </c>
      <c r="L371" s="178">
        <v>43</v>
      </c>
      <c r="M371" s="178">
        <v>43</v>
      </c>
      <c r="N371" s="178">
        <v>43</v>
      </c>
      <c r="O371" s="178">
        <v>43</v>
      </c>
      <c r="P371" s="178">
        <v>43</v>
      </c>
      <c r="Q371" s="178">
        <v>43</v>
      </c>
      <c r="R371" s="178">
        <v>43</v>
      </c>
      <c r="S371" s="178">
        <v>43</v>
      </c>
      <c r="T371" s="178">
        <v>43</v>
      </c>
      <c r="U371" s="178">
        <v>43</v>
      </c>
      <c r="V371" s="178">
        <v>43</v>
      </c>
      <c r="W371" s="178">
        <v>43</v>
      </c>
      <c r="X371" s="178">
        <v>43</v>
      </c>
      <c r="Y371" s="178">
        <v>43</v>
      </c>
      <c r="Z371" s="178">
        <v>43</v>
      </c>
      <c r="AA371" s="178">
        <v>43</v>
      </c>
      <c r="AB371" s="178">
        <v>43</v>
      </c>
      <c r="AC371" s="178">
        <v>43</v>
      </c>
      <c r="AD371" s="178">
        <v>43</v>
      </c>
      <c r="AE371" s="178">
        <v>43</v>
      </c>
      <c r="AF371" s="178">
        <v>43</v>
      </c>
      <c r="AG371" s="178">
        <v>43</v>
      </c>
      <c r="AH371" s="178">
        <v>43</v>
      </c>
      <c r="AI371" s="178">
        <v>43</v>
      </c>
      <c r="AJ371" s="178">
        <v>43</v>
      </c>
      <c r="AK371" s="178">
        <v>43</v>
      </c>
      <c r="AL371" s="178">
        <v>43</v>
      </c>
      <c r="AM371" s="178">
        <v>43</v>
      </c>
      <c r="AN371" s="178">
        <v>43</v>
      </c>
      <c r="AO371" s="178">
        <v>43</v>
      </c>
      <c r="AP371" s="178">
        <v>43</v>
      </c>
      <c r="AQ371" s="178">
        <v>43</v>
      </c>
      <c r="AR371" s="178">
        <v>43</v>
      </c>
      <c r="AS371" s="178">
        <v>43</v>
      </c>
      <c r="AT371" s="178">
        <v>43</v>
      </c>
      <c r="AU371" s="178">
        <v>43</v>
      </c>
      <c r="AV371" s="178">
        <v>43</v>
      </c>
      <c r="AW371" s="178">
        <v>43</v>
      </c>
      <c r="AX371" s="178">
        <v>43</v>
      </c>
      <c r="AY371" s="178">
        <v>43</v>
      </c>
      <c r="AZ371" s="178">
        <v>43</v>
      </c>
      <c r="BA371" s="178">
        <v>0</v>
      </c>
      <c r="BB371" s="178">
        <v>0</v>
      </c>
      <c r="BC371" s="178">
        <v>0</v>
      </c>
      <c r="BD371" s="178">
        <v>0</v>
      </c>
      <c r="BE371" s="178">
        <v>0</v>
      </c>
      <c r="BF371" s="178">
        <v>0</v>
      </c>
      <c r="BG371" s="178">
        <v>0</v>
      </c>
      <c r="BH371" s="178">
        <v>0</v>
      </c>
      <c r="BI371" s="178">
        <v>0</v>
      </c>
      <c r="BJ371" s="178">
        <v>0</v>
      </c>
      <c r="BK371" s="178">
        <v>0</v>
      </c>
      <c r="BL371" s="178">
        <v>0</v>
      </c>
      <c r="BM371" s="178">
        <v>0</v>
      </c>
      <c r="BN371" s="178">
        <v>0</v>
      </c>
      <c r="BO371" s="167">
        <v>0</v>
      </c>
    </row>
    <row r="372" spans="1:67" s="41" customFormat="1" ht="15" customHeight="1" x14ac:dyDescent="0.25">
      <c r="A372" s="139">
        <v>365</v>
      </c>
      <c r="B372" s="162" t="s">
        <v>1857</v>
      </c>
      <c r="C372" s="139" t="s">
        <v>1858</v>
      </c>
      <c r="D372" s="163" t="s">
        <v>1859</v>
      </c>
      <c r="E372" s="178"/>
      <c r="F372" s="178"/>
      <c r="G372" s="178"/>
      <c r="H372" s="178"/>
      <c r="I372" s="178"/>
      <c r="J372" s="178"/>
      <c r="K372" s="178"/>
      <c r="L372" s="178"/>
      <c r="M372" s="178"/>
      <c r="N372" s="178"/>
      <c r="O372" s="178"/>
      <c r="P372" s="178"/>
      <c r="Q372" s="178"/>
      <c r="R372" s="178"/>
      <c r="S372" s="178"/>
      <c r="T372" s="178"/>
      <c r="U372" s="178"/>
      <c r="V372" s="178"/>
      <c r="W372" s="178"/>
      <c r="X372" s="178"/>
      <c r="Y372" s="178"/>
      <c r="Z372" s="178"/>
      <c r="AA372" s="178"/>
      <c r="AB372" s="178"/>
      <c r="AC372" s="178"/>
      <c r="AD372" s="178"/>
      <c r="AE372" s="178"/>
      <c r="AF372" s="178"/>
      <c r="AG372" s="178"/>
      <c r="AH372" s="178"/>
      <c r="AI372" s="178"/>
      <c r="AJ372" s="178"/>
      <c r="AK372" s="178"/>
      <c r="AL372" s="178"/>
      <c r="AM372" s="178"/>
      <c r="AN372" s="178"/>
      <c r="AO372" s="178"/>
      <c r="AP372" s="178"/>
      <c r="AQ372" s="178"/>
      <c r="AR372" s="178"/>
      <c r="AS372" s="178"/>
      <c r="AT372" s="178"/>
      <c r="AU372" s="178"/>
      <c r="AV372" s="178"/>
      <c r="AW372" s="178"/>
      <c r="AX372" s="178"/>
      <c r="AY372" s="178"/>
      <c r="AZ372" s="178"/>
      <c r="BA372" s="178"/>
      <c r="BB372" s="178"/>
      <c r="BC372" s="178"/>
      <c r="BD372" s="178"/>
      <c r="BE372" s="178"/>
      <c r="BF372" s="178"/>
      <c r="BG372" s="178"/>
      <c r="BH372" s="178"/>
      <c r="BI372" s="178"/>
      <c r="BJ372" s="178"/>
      <c r="BK372" s="165">
        <v>51</v>
      </c>
      <c r="BL372" s="178">
        <v>51</v>
      </c>
      <c r="BM372" s="178">
        <v>51</v>
      </c>
      <c r="BN372" s="178">
        <v>51</v>
      </c>
      <c r="BO372" s="167">
        <v>51</v>
      </c>
    </row>
    <row r="373" spans="1:67" s="41" customFormat="1" ht="15" customHeight="1" x14ac:dyDescent="0.25">
      <c r="A373" s="139">
        <v>366</v>
      </c>
      <c r="B373" s="139" t="s">
        <v>1223</v>
      </c>
      <c r="C373" s="139" t="s">
        <v>719</v>
      </c>
      <c r="D373" s="163" t="s">
        <v>324</v>
      </c>
      <c r="E373" s="178">
        <v>180</v>
      </c>
      <c r="F373" s="178">
        <v>180</v>
      </c>
      <c r="G373" s="178">
        <v>180</v>
      </c>
      <c r="H373" s="178">
        <v>180</v>
      </c>
      <c r="I373" s="178">
        <v>180</v>
      </c>
      <c r="J373" s="178">
        <v>180</v>
      </c>
      <c r="K373" s="178">
        <v>180</v>
      </c>
      <c r="L373" s="178">
        <v>180</v>
      </c>
      <c r="M373" s="178">
        <v>180</v>
      </c>
      <c r="N373" s="178">
        <v>180</v>
      </c>
      <c r="O373" s="178">
        <v>180</v>
      </c>
      <c r="P373" s="178">
        <v>180</v>
      </c>
      <c r="Q373" s="178">
        <v>180</v>
      </c>
      <c r="R373" s="178">
        <v>180</v>
      </c>
      <c r="S373" s="178">
        <v>180</v>
      </c>
      <c r="T373" s="178">
        <v>180</v>
      </c>
      <c r="U373" s="178">
        <v>180</v>
      </c>
      <c r="V373" s="178">
        <v>180</v>
      </c>
      <c r="W373" s="178">
        <v>180</v>
      </c>
      <c r="X373" s="178">
        <v>180</v>
      </c>
      <c r="Y373" s="178">
        <v>180</v>
      </c>
      <c r="Z373" s="178">
        <v>180</v>
      </c>
      <c r="AA373" s="178">
        <v>0</v>
      </c>
      <c r="AB373" s="178">
        <v>0</v>
      </c>
      <c r="AC373" s="178">
        <v>0</v>
      </c>
      <c r="AD373" s="178">
        <v>0</v>
      </c>
      <c r="AE373" s="178">
        <v>0</v>
      </c>
      <c r="AF373" s="178">
        <v>0</v>
      </c>
      <c r="AG373" s="178">
        <v>0</v>
      </c>
      <c r="AH373" s="178">
        <v>0</v>
      </c>
      <c r="AI373" s="178">
        <v>0</v>
      </c>
      <c r="AJ373" s="178">
        <v>0</v>
      </c>
      <c r="AK373" s="178">
        <v>0</v>
      </c>
      <c r="AL373" s="178">
        <v>0</v>
      </c>
      <c r="AM373" s="178">
        <v>0</v>
      </c>
      <c r="AN373" s="178">
        <v>0</v>
      </c>
      <c r="AO373" s="178">
        <v>0</v>
      </c>
      <c r="AP373" s="178">
        <v>0</v>
      </c>
      <c r="AQ373" s="178">
        <v>0</v>
      </c>
      <c r="AR373" s="178">
        <v>0</v>
      </c>
      <c r="AS373" s="178">
        <v>0</v>
      </c>
      <c r="AT373" s="178">
        <v>0</v>
      </c>
      <c r="AU373" s="178">
        <v>0</v>
      </c>
      <c r="AV373" s="178">
        <v>0</v>
      </c>
      <c r="AW373" s="178">
        <v>0</v>
      </c>
      <c r="AX373" s="178">
        <v>0</v>
      </c>
      <c r="AY373" s="178">
        <v>0</v>
      </c>
      <c r="AZ373" s="178">
        <v>0</v>
      </c>
      <c r="BA373" s="178">
        <v>0</v>
      </c>
      <c r="BB373" s="178">
        <v>0</v>
      </c>
      <c r="BC373" s="178">
        <v>0</v>
      </c>
      <c r="BD373" s="178">
        <v>0</v>
      </c>
      <c r="BE373" s="178">
        <v>0</v>
      </c>
      <c r="BF373" s="178">
        <v>0</v>
      </c>
      <c r="BG373" s="178">
        <v>0</v>
      </c>
      <c r="BH373" s="178">
        <v>0</v>
      </c>
      <c r="BI373" s="178">
        <v>0</v>
      </c>
      <c r="BJ373" s="178">
        <v>0</v>
      </c>
      <c r="BK373" s="178">
        <v>0</v>
      </c>
      <c r="BL373" s="178">
        <v>0</v>
      </c>
      <c r="BM373" s="178">
        <v>0</v>
      </c>
      <c r="BN373" s="178">
        <v>0</v>
      </c>
      <c r="BO373" s="167">
        <v>0</v>
      </c>
    </row>
    <row r="374" spans="1:67" s="41" customFormat="1" ht="15" customHeight="1" x14ac:dyDescent="0.25">
      <c r="A374" s="139">
        <v>367</v>
      </c>
      <c r="B374" s="139" t="s">
        <v>1224</v>
      </c>
      <c r="C374" s="139" t="s">
        <v>720</v>
      </c>
      <c r="D374" s="163" t="s">
        <v>325</v>
      </c>
      <c r="E374" s="178">
        <v>42</v>
      </c>
      <c r="F374" s="178">
        <v>42</v>
      </c>
      <c r="G374" s="178">
        <v>42</v>
      </c>
      <c r="H374" s="178">
        <v>42</v>
      </c>
      <c r="I374" s="178">
        <v>42</v>
      </c>
      <c r="J374" s="178">
        <v>42</v>
      </c>
      <c r="K374" s="178">
        <v>42</v>
      </c>
      <c r="L374" s="178">
        <v>42</v>
      </c>
      <c r="M374" s="178">
        <v>42</v>
      </c>
      <c r="N374" s="178">
        <v>42</v>
      </c>
      <c r="O374" s="178">
        <v>42</v>
      </c>
      <c r="P374" s="178">
        <v>42</v>
      </c>
      <c r="Q374" s="178">
        <v>42</v>
      </c>
      <c r="R374" s="178">
        <v>42</v>
      </c>
      <c r="S374" s="178">
        <v>42</v>
      </c>
      <c r="T374" s="178">
        <v>42</v>
      </c>
      <c r="U374" s="178">
        <v>42</v>
      </c>
      <c r="V374" s="178">
        <v>42</v>
      </c>
      <c r="W374" s="178">
        <v>42</v>
      </c>
      <c r="X374" s="178">
        <v>42</v>
      </c>
      <c r="Y374" s="178">
        <v>42</v>
      </c>
      <c r="Z374" s="178">
        <v>42</v>
      </c>
      <c r="AA374" s="178">
        <v>42</v>
      </c>
      <c r="AB374" s="178">
        <v>42</v>
      </c>
      <c r="AC374" s="178">
        <v>42</v>
      </c>
      <c r="AD374" s="178">
        <v>42</v>
      </c>
      <c r="AE374" s="178">
        <v>42</v>
      </c>
      <c r="AF374" s="178">
        <v>42</v>
      </c>
      <c r="AG374" s="178">
        <v>42</v>
      </c>
      <c r="AH374" s="178">
        <v>42</v>
      </c>
      <c r="AI374" s="178">
        <v>0</v>
      </c>
      <c r="AJ374" s="178">
        <v>0</v>
      </c>
      <c r="AK374" s="178">
        <v>0</v>
      </c>
      <c r="AL374" s="178">
        <v>0</v>
      </c>
      <c r="AM374" s="178">
        <v>0</v>
      </c>
      <c r="AN374" s="178">
        <v>0</v>
      </c>
      <c r="AO374" s="178">
        <v>0</v>
      </c>
      <c r="AP374" s="178">
        <v>0</v>
      </c>
      <c r="AQ374" s="178">
        <v>0</v>
      </c>
      <c r="AR374" s="178">
        <v>0</v>
      </c>
      <c r="AS374" s="178">
        <v>0</v>
      </c>
      <c r="AT374" s="178">
        <v>0</v>
      </c>
      <c r="AU374" s="178">
        <v>0</v>
      </c>
      <c r="AV374" s="178">
        <v>0</v>
      </c>
      <c r="AW374" s="178">
        <v>0</v>
      </c>
      <c r="AX374" s="178">
        <v>0</v>
      </c>
      <c r="AY374" s="178">
        <v>0</v>
      </c>
      <c r="AZ374" s="178">
        <v>0</v>
      </c>
      <c r="BA374" s="178">
        <v>0</v>
      </c>
      <c r="BB374" s="178">
        <v>0</v>
      </c>
      <c r="BC374" s="178">
        <v>0</v>
      </c>
      <c r="BD374" s="178">
        <v>0</v>
      </c>
      <c r="BE374" s="178">
        <v>0</v>
      </c>
      <c r="BF374" s="178">
        <v>0</v>
      </c>
      <c r="BG374" s="178">
        <v>0</v>
      </c>
      <c r="BH374" s="178">
        <v>0</v>
      </c>
      <c r="BI374" s="178">
        <v>0</v>
      </c>
      <c r="BJ374" s="178">
        <v>0</v>
      </c>
      <c r="BK374" s="178">
        <v>0</v>
      </c>
      <c r="BL374" s="178">
        <v>0</v>
      </c>
      <c r="BM374" s="178">
        <v>0</v>
      </c>
      <c r="BN374" s="178">
        <v>0</v>
      </c>
      <c r="BO374" s="167">
        <v>0</v>
      </c>
    </row>
    <row r="375" spans="1:67" s="41" customFormat="1" ht="15" customHeight="1" x14ac:dyDescent="0.25">
      <c r="A375" s="139">
        <v>368</v>
      </c>
      <c r="B375" s="139">
        <v>1739985</v>
      </c>
      <c r="C375" s="139" t="s">
        <v>1225</v>
      </c>
      <c r="D375" s="163" t="s">
        <v>326</v>
      </c>
      <c r="E375" s="178">
        <v>28</v>
      </c>
      <c r="F375" s="178">
        <v>28</v>
      </c>
      <c r="G375" s="178">
        <v>28</v>
      </c>
      <c r="H375" s="178">
        <v>28</v>
      </c>
      <c r="I375" s="178">
        <v>28</v>
      </c>
      <c r="J375" s="178">
        <v>0</v>
      </c>
      <c r="K375" s="178">
        <v>0</v>
      </c>
      <c r="L375" s="178">
        <v>0</v>
      </c>
      <c r="M375" s="178">
        <v>0</v>
      </c>
      <c r="N375" s="178">
        <v>0</v>
      </c>
      <c r="O375" s="178">
        <v>0</v>
      </c>
      <c r="P375" s="178">
        <v>0</v>
      </c>
      <c r="Q375" s="178">
        <v>0</v>
      </c>
      <c r="R375" s="178">
        <v>0</v>
      </c>
      <c r="S375" s="178">
        <v>0</v>
      </c>
      <c r="T375" s="178">
        <v>0</v>
      </c>
      <c r="U375" s="178">
        <v>0</v>
      </c>
      <c r="V375" s="178">
        <v>0</v>
      </c>
      <c r="W375" s="178">
        <v>0</v>
      </c>
      <c r="X375" s="178">
        <v>0</v>
      </c>
      <c r="Y375" s="178">
        <v>0</v>
      </c>
      <c r="Z375" s="178">
        <v>0</v>
      </c>
      <c r="AA375" s="178">
        <v>0</v>
      </c>
      <c r="AB375" s="178">
        <v>0</v>
      </c>
      <c r="AC375" s="178">
        <v>0</v>
      </c>
      <c r="AD375" s="178">
        <v>0</v>
      </c>
      <c r="AE375" s="178">
        <v>0</v>
      </c>
      <c r="AF375" s="178">
        <v>0</v>
      </c>
      <c r="AG375" s="178">
        <v>0</v>
      </c>
      <c r="AH375" s="178">
        <v>0</v>
      </c>
      <c r="AI375" s="178">
        <v>0</v>
      </c>
      <c r="AJ375" s="178">
        <v>0</v>
      </c>
      <c r="AK375" s="178">
        <v>0</v>
      </c>
      <c r="AL375" s="178">
        <v>0</v>
      </c>
      <c r="AM375" s="178">
        <v>0</v>
      </c>
      <c r="AN375" s="178">
        <v>0</v>
      </c>
      <c r="AO375" s="178">
        <v>0</v>
      </c>
      <c r="AP375" s="178">
        <v>0</v>
      </c>
      <c r="AQ375" s="178">
        <v>0</v>
      </c>
      <c r="AR375" s="178">
        <v>0</v>
      </c>
      <c r="AS375" s="178">
        <v>0</v>
      </c>
      <c r="AT375" s="178">
        <v>0</v>
      </c>
      <c r="AU375" s="178">
        <v>0</v>
      </c>
      <c r="AV375" s="178">
        <v>0</v>
      </c>
      <c r="AW375" s="178">
        <v>0</v>
      </c>
      <c r="AX375" s="178">
        <v>0</v>
      </c>
      <c r="AY375" s="178">
        <v>0</v>
      </c>
      <c r="AZ375" s="178">
        <v>0</v>
      </c>
      <c r="BA375" s="178">
        <v>0</v>
      </c>
      <c r="BB375" s="178">
        <v>0</v>
      </c>
      <c r="BC375" s="178">
        <v>0</v>
      </c>
      <c r="BD375" s="178">
        <v>0</v>
      </c>
      <c r="BE375" s="178">
        <v>0</v>
      </c>
      <c r="BF375" s="178">
        <v>0</v>
      </c>
      <c r="BG375" s="178">
        <v>0</v>
      </c>
      <c r="BH375" s="178">
        <v>0</v>
      </c>
      <c r="BI375" s="178">
        <v>0</v>
      </c>
      <c r="BJ375" s="178">
        <v>0</v>
      </c>
      <c r="BK375" s="178">
        <v>0</v>
      </c>
      <c r="BL375" s="178">
        <v>0</v>
      </c>
      <c r="BM375" s="178">
        <v>0</v>
      </c>
      <c r="BN375" s="178">
        <v>0</v>
      </c>
      <c r="BO375" s="167">
        <v>0</v>
      </c>
    </row>
    <row r="376" spans="1:67" s="41" customFormat="1" ht="15" customHeight="1" x14ac:dyDescent="0.25">
      <c r="A376" s="139">
        <v>369</v>
      </c>
      <c r="B376" s="139" t="s">
        <v>1226</v>
      </c>
      <c r="C376" s="139" t="s">
        <v>721</v>
      </c>
      <c r="D376" s="163" t="s">
        <v>327</v>
      </c>
      <c r="E376" s="178">
        <v>28</v>
      </c>
      <c r="F376" s="178">
        <v>28</v>
      </c>
      <c r="G376" s="178">
        <v>28</v>
      </c>
      <c r="H376" s="178">
        <v>28</v>
      </c>
      <c r="I376" s="178">
        <v>28</v>
      </c>
      <c r="J376" s="178">
        <v>28</v>
      </c>
      <c r="K376" s="178">
        <v>28</v>
      </c>
      <c r="L376" s="178">
        <v>28</v>
      </c>
      <c r="M376" s="178">
        <v>28</v>
      </c>
      <c r="N376" s="178">
        <v>28</v>
      </c>
      <c r="O376" s="178">
        <v>28</v>
      </c>
      <c r="P376" s="178">
        <v>28</v>
      </c>
      <c r="Q376" s="178">
        <v>28</v>
      </c>
      <c r="R376" s="178">
        <v>28</v>
      </c>
      <c r="S376" s="178">
        <v>28</v>
      </c>
      <c r="T376" s="178">
        <v>28</v>
      </c>
      <c r="U376" s="178">
        <v>28</v>
      </c>
      <c r="V376" s="178">
        <v>28</v>
      </c>
      <c r="W376" s="178">
        <v>28</v>
      </c>
      <c r="X376" s="178">
        <v>28</v>
      </c>
      <c r="Y376" s="178">
        <v>28</v>
      </c>
      <c r="Z376" s="178">
        <v>28</v>
      </c>
      <c r="AA376" s="178">
        <v>28</v>
      </c>
      <c r="AB376" s="178">
        <v>28</v>
      </c>
      <c r="AC376" s="178">
        <v>28</v>
      </c>
      <c r="AD376" s="178">
        <v>28</v>
      </c>
      <c r="AE376" s="178">
        <v>28</v>
      </c>
      <c r="AF376" s="178">
        <v>28</v>
      </c>
      <c r="AG376" s="178">
        <v>28</v>
      </c>
      <c r="AH376" s="178">
        <v>28</v>
      </c>
      <c r="AI376" s="178">
        <v>28</v>
      </c>
      <c r="AJ376" s="178">
        <v>28</v>
      </c>
      <c r="AK376" s="178">
        <v>28</v>
      </c>
      <c r="AL376" s="178">
        <v>28</v>
      </c>
      <c r="AM376" s="178">
        <v>28</v>
      </c>
      <c r="AN376" s="178">
        <v>28</v>
      </c>
      <c r="AO376" s="178">
        <v>28</v>
      </c>
      <c r="AP376" s="178">
        <v>28</v>
      </c>
      <c r="AQ376" s="178">
        <v>28</v>
      </c>
      <c r="AR376" s="178">
        <v>28</v>
      </c>
      <c r="AS376" s="178">
        <v>28</v>
      </c>
      <c r="AT376" s="178">
        <v>28</v>
      </c>
      <c r="AU376" s="178">
        <v>28</v>
      </c>
      <c r="AV376" s="178">
        <v>28</v>
      </c>
      <c r="AW376" s="178">
        <v>28</v>
      </c>
      <c r="AX376" s="178">
        <v>28</v>
      </c>
      <c r="AY376" s="178">
        <v>28</v>
      </c>
      <c r="AZ376" s="178">
        <v>28</v>
      </c>
      <c r="BA376" s="178">
        <v>28</v>
      </c>
      <c r="BB376" s="178">
        <v>28</v>
      </c>
      <c r="BC376" s="178">
        <v>28</v>
      </c>
      <c r="BD376" s="178">
        <v>28</v>
      </c>
      <c r="BE376" s="178">
        <v>28</v>
      </c>
      <c r="BF376" s="178">
        <v>28</v>
      </c>
      <c r="BG376" s="178">
        <v>28</v>
      </c>
      <c r="BH376" s="178">
        <v>28</v>
      </c>
      <c r="BI376" s="178">
        <v>28</v>
      </c>
      <c r="BJ376" s="178">
        <v>28</v>
      </c>
      <c r="BK376" s="165">
        <v>28</v>
      </c>
      <c r="BL376" s="178">
        <v>28</v>
      </c>
      <c r="BM376" s="178">
        <v>28</v>
      </c>
      <c r="BN376" s="178">
        <v>28</v>
      </c>
      <c r="BO376" s="167">
        <v>28</v>
      </c>
    </row>
    <row r="377" spans="1:67" s="41" customFormat="1" ht="15" customHeight="1" x14ac:dyDescent="0.25">
      <c r="A377" s="139">
        <v>370</v>
      </c>
      <c r="B377" s="139" t="s">
        <v>1227</v>
      </c>
      <c r="C377" s="139" t="s">
        <v>722</v>
      </c>
      <c r="D377" s="163" t="s">
        <v>328</v>
      </c>
      <c r="E377" s="178">
        <v>24</v>
      </c>
      <c r="F377" s="178">
        <v>24</v>
      </c>
      <c r="G377" s="178">
        <v>24</v>
      </c>
      <c r="H377" s="178">
        <v>24</v>
      </c>
      <c r="I377" s="178">
        <v>24</v>
      </c>
      <c r="J377" s="178">
        <v>24</v>
      </c>
      <c r="K377" s="178">
        <v>24</v>
      </c>
      <c r="L377" s="178">
        <v>24</v>
      </c>
      <c r="M377" s="178">
        <v>24</v>
      </c>
      <c r="N377" s="178">
        <v>24</v>
      </c>
      <c r="O377" s="178">
        <v>24</v>
      </c>
      <c r="P377" s="178">
        <v>24</v>
      </c>
      <c r="Q377" s="178">
        <v>24</v>
      </c>
      <c r="R377" s="178">
        <v>24</v>
      </c>
      <c r="S377" s="178">
        <v>24</v>
      </c>
      <c r="T377" s="178">
        <v>24</v>
      </c>
      <c r="U377" s="178">
        <v>24</v>
      </c>
      <c r="V377" s="178">
        <v>24</v>
      </c>
      <c r="W377" s="178">
        <v>24</v>
      </c>
      <c r="X377" s="178">
        <v>24</v>
      </c>
      <c r="Y377" s="178">
        <v>24</v>
      </c>
      <c r="Z377" s="178">
        <v>24</v>
      </c>
      <c r="AA377" s="178">
        <v>24</v>
      </c>
      <c r="AB377" s="178">
        <v>0</v>
      </c>
      <c r="AC377" s="178">
        <v>0</v>
      </c>
      <c r="AD377" s="178">
        <v>0</v>
      </c>
      <c r="AE377" s="178">
        <v>0</v>
      </c>
      <c r="AF377" s="178">
        <v>0</v>
      </c>
      <c r="AG377" s="178">
        <v>0</v>
      </c>
      <c r="AH377" s="178">
        <v>0</v>
      </c>
      <c r="AI377" s="178">
        <v>0</v>
      </c>
      <c r="AJ377" s="178">
        <v>0</v>
      </c>
      <c r="AK377" s="178">
        <v>0</v>
      </c>
      <c r="AL377" s="178">
        <v>0</v>
      </c>
      <c r="AM377" s="178">
        <v>0</v>
      </c>
      <c r="AN377" s="178">
        <v>0</v>
      </c>
      <c r="AO377" s="178">
        <v>0</v>
      </c>
      <c r="AP377" s="178">
        <v>0</v>
      </c>
      <c r="AQ377" s="178">
        <v>0</v>
      </c>
      <c r="AR377" s="178">
        <v>0</v>
      </c>
      <c r="AS377" s="178">
        <v>0</v>
      </c>
      <c r="AT377" s="178">
        <v>0</v>
      </c>
      <c r="AU377" s="178">
        <v>0</v>
      </c>
      <c r="AV377" s="178">
        <v>0</v>
      </c>
      <c r="AW377" s="178">
        <v>0</v>
      </c>
      <c r="AX377" s="178">
        <v>0</v>
      </c>
      <c r="AY377" s="178">
        <v>0</v>
      </c>
      <c r="AZ377" s="178">
        <v>0</v>
      </c>
      <c r="BA377" s="178">
        <v>0</v>
      </c>
      <c r="BB377" s="178">
        <v>0</v>
      </c>
      <c r="BC377" s="178">
        <v>0</v>
      </c>
      <c r="BD377" s="178">
        <v>0</v>
      </c>
      <c r="BE377" s="178">
        <v>0</v>
      </c>
      <c r="BF377" s="178">
        <v>0</v>
      </c>
      <c r="BG377" s="178">
        <v>0</v>
      </c>
      <c r="BH377" s="178">
        <v>0</v>
      </c>
      <c r="BI377" s="178">
        <v>0</v>
      </c>
      <c r="BJ377" s="178">
        <v>24</v>
      </c>
      <c r="BK377" s="165">
        <v>24</v>
      </c>
      <c r="BL377" s="178">
        <v>24</v>
      </c>
      <c r="BM377" s="178">
        <v>24</v>
      </c>
      <c r="BN377" s="178">
        <v>24</v>
      </c>
      <c r="BO377" s="167">
        <v>24</v>
      </c>
    </row>
    <row r="378" spans="1:67" s="41" customFormat="1" ht="15" customHeight="1" x14ac:dyDescent="0.25">
      <c r="A378" s="139">
        <v>371</v>
      </c>
      <c r="B378" s="139" t="s">
        <v>1228</v>
      </c>
      <c r="C378" s="139" t="s">
        <v>723</v>
      </c>
      <c r="D378" s="163" t="s">
        <v>329</v>
      </c>
      <c r="E378" s="178">
        <v>91</v>
      </c>
      <c r="F378" s="178">
        <v>91</v>
      </c>
      <c r="G378" s="178">
        <v>91</v>
      </c>
      <c r="H378" s="178">
        <v>91</v>
      </c>
      <c r="I378" s="178">
        <v>91</v>
      </c>
      <c r="J378" s="178">
        <v>91</v>
      </c>
      <c r="K378" s="178">
        <v>91</v>
      </c>
      <c r="L378" s="178">
        <v>91</v>
      </c>
      <c r="M378" s="178">
        <v>91</v>
      </c>
      <c r="N378" s="178">
        <v>91</v>
      </c>
      <c r="O378" s="178">
        <v>91</v>
      </c>
      <c r="P378" s="178">
        <v>91</v>
      </c>
      <c r="Q378" s="178">
        <v>91</v>
      </c>
      <c r="R378" s="178">
        <v>91</v>
      </c>
      <c r="S378" s="178">
        <v>91</v>
      </c>
      <c r="T378" s="178">
        <v>91</v>
      </c>
      <c r="U378" s="178">
        <v>91</v>
      </c>
      <c r="V378" s="178">
        <v>91</v>
      </c>
      <c r="W378" s="178">
        <v>91</v>
      </c>
      <c r="X378" s="178">
        <v>91</v>
      </c>
      <c r="Y378" s="178">
        <v>91</v>
      </c>
      <c r="Z378" s="178">
        <v>91</v>
      </c>
      <c r="AA378" s="178">
        <v>91</v>
      </c>
      <c r="AB378" s="178">
        <v>91</v>
      </c>
      <c r="AC378" s="178">
        <v>91</v>
      </c>
      <c r="AD378" s="178">
        <v>91</v>
      </c>
      <c r="AE378" s="178">
        <v>91</v>
      </c>
      <c r="AF378" s="178">
        <v>91</v>
      </c>
      <c r="AG378" s="178">
        <v>91</v>
      </c>
      <c r="AH378" s="178">
        <v>91</v>
      </c>
      <c r="AI378" s="178">
        <v>91</v>
      </c>
      <c r="AJ378" s="178">
        <v>91</v>
      </c>
      <c r="AK378" s="178">
        <v>91</v>
      </c>
      <c r="AL378" s="178">
        <v>91</v>
      </c>
      <c r="AM378" s="178">
        <v>91</v>
      </c>
      <c r="AN378" s="178">
        <v>91</v>
      </c>
      <c r="AO378" s="178">
        <v>91</v>
      </c>
      <c r="AP378" s="178">
        <v>91</v>
      </c>
      <c r="AQ378" s="178">
        <v>91</v>
      </c>
      <c r="AR378" s="178">
        <v>91</v>
      </c>
      <c r="AS378" s="178">
        <v>91</v>
      </c>
      <c r="AT378" s="178">
        <v>91</v>
      </c>
      <c r="AU378" s="178">
        <v>91</v>
      </c>
      <c r="AV378" s="178">
        <v>91</v>
      </c>
      <c r="AW378" s="178">
        <v>91</v>
      </c>
      <c r="AX378" s="178">
        <v>91</v>
      </c>
      <c r="AY378" s="178">
        <v>91</v>
      </c>
      <c r="AZ378" s="178">
        <v>91</v>
      </c>
      <c r="BA378" s="178">
        <v>91</v>
      </c>
      <c r="BB378" s="178">
        <v>91</v>
      </c>
      <c r="BC378" s="178">
        <v>91</v>
      </c>
      <c r="BD378" s="178">
        <v>91</v>
      </c>
      <c r="BE378" s="178">
        <v>91</v>
      </c>
      <c r="BF378" s="178">
        <v>91</v>
      </c>
      <c r="BG378" s="178">
        <v>91</v>
      </c>
      <c r="BH378" s="178">
        <v>91</v>
      </c>
      <c r="BI378" s="178">
        <v>91</v>
      </c>
      <c r="BJ378" s="178">
        <v>91</v>
      </c>
      <c r="BK378" s="165">
        <v>91</v>
      </c>
      <c r="BL378" s="178">
        <v>91</v>
      </c>
      <c r="BM378" s="178">
        <v>91</v>
      </c>
      <c r="BN378" s="178">
        <v>91</v>
      </c>
      <c r="BO378" s="167">
        <v>91</v>
      </c>
    </row>
    <row r="379" spans="1:67" s="41" customFormat="1" ht="15" customHeight="1" x14ac:dyDescent="0.25">
      <c r="A379" s="139">
        <v>372</v>
      </c>
      <c r="B379" s="139" t="s">
        <v>1229</v>
      </c>
      <c r="C379" s="139" t="s">
        <v>724</v>
      </c>
      <c r="D379" s="163" t="s">
        <v>330</v>
      </c>
      <c r="E379" s="178">
        <v>24</v>
      </c>
      <c r="F379" s="178">
        <v>24</v>
      </c>
      <c r="G379" s="178">
        <v>24</v>
      </c>
      <c r="H379" s="178">
        <v>24</v>
      </c>
      <c r="I379" s="178">
        <v>24</v>
      </c>
      <c r="J379" s="178">
        <v>24</v>
      </c>
      <c r="K379" s="178">
        <v>24</v>
      </c>
      <c r="L379" s="178">
        <v>24</v>
      </c>
      <c r="M379" s="178">
        <v>24</v>
      </c>
      <c r="N379" s="178">
        <v>24</v>
      </c>
      <c r="O379" s="178">
        <v>24</v>
      </c>
      <c r="P379" s="178">
        <v>24</v>
      </c>
      <c r="Q379" s="178">
        <v>24</v>
      </c>
      <c r="R379" s="178">
        <v>24</v>
      </c>
      <c r="S379" s="178">
        <v>24</v>
      </c>
      <c r="T379" s="178">
        <v>24</v>
      </c>
      <c r="U379" s="178">
        <v>24</v>
      </c>
      <c r="V379" s="178">
        <v>24</v>
      </c>
      <c r="W379" s="178">
        <v>24</v>
      </c>
      <c r="X379" s="178">
        <v>24</v>
      </c>
      <c r="Y379" s="178">
        <v>24</v>
      </c>
      <c r="Z379" s="178">
        <v>24</v>
      </c>
      <c r="AA379" s="178">
        <v>24</v>
      </c>
      <c r="AB379" s="178">
        <v>24</v>
      </c>
      <c r="AC379" s="178">
        <v>24</v>
      </c>
      <c r="AD379" s="178">
        <v>24</v>
      </c>
      <c r="AE379" s="178">
        <v>24</v>
      </c>
      <c r="AF379" s="178">
        <v>24</v>
      </c>
      <c r="AG379" s="178">
        <v>24</v>
      </c>
      <c r="AH379" s="178">
        <v>24</v>
      </c>
      <c r="AI379" s="178">
        <v>24</v>
      </c>
      <c r="AJ379" s="178">
        <v>24</v>
      </c>
      <c r="AK379" s="178">
        <v>24</v>
      </c>
      <c r="AL379" s="178">
        <v>24</v>
      </c>
      <c r="AM379" s="178">
        <v>24</v>
      </c>
      <c r="AN379" s="178">
        <v>24</v>
      </c>
      <c r="AO379" s="178">
        <v>24</v>
      </c>
      <c r="AP379" s="178">
        <v>24</v>
      </c>
      <c r="AQ379" s="178">
        <v>24</v>
      </c>
      <c r="AR379" s="178">
        <v>24</v>
      </c>
      <c r="AS379" s="178">
        <v>24</v>
      </c>
      <c r="AT379" s="178">
        <v>24</v>
      </c>
      <c r="AU379" s="178">
        <v>24</v>
      </c>
      <c r="AV379" s="178">
        <v>24</v>
      </c>
      <c r="AW379" s="178">
        <v>24</v>
      </c>
      <c r="AX379" s="178">
        <v>24</v>
      </c>
      <c r="AY379" s="178">
        <v>24</v>
      </c>
      <c r="AZ379" s="178">
        <v>24</v>
      </c>
      <c r="BA379" s="178">
        <v>24</v>
      </c>
      <c r="BB379" s="178">
        <v>24</v>
      </c>
      <c r="BC379" s="178">
        <v>24</v>
      </c>
      <c r="BD379" s="178">
        <v>24</v>
      </c>
      <c r="BE379" s="178">
        <v>24</v>
      </c>
      <c r="BF379" s="178">
        <v>24</v>
      </c>
      <c r="BG379" s="178">
        <v>24</v>
      </c>
      <c r="BH379" s="178">
        <v>24</v>
      </c>
      <c r="BI379" s="178">
        <v>24</v>
      </c>
      <c r="BJ379" s="178">
        <v>24</v>
      </c>
      <c r="BK379" s="165">
        <v>24</v>
      </c>
      <c r="BL379" s="178">
        <v>24</v>
      </c>
      <c r="BM379" s="178">
        <v>24</v>
      </c>
      <c r="BN379" s="178">
        <v>24</v>
      </c>
      <c r="BO379" s="167">
        <v>24</v>
      </c>
    </row>
    <row r="380" spans="1:67" s="41" customFormat="1" ht="15" customHeight="1" x14ac:dyDescent="0.25">
      <c r="A380" s="139">
        <v>373</v>
      </c>
      <c r="B380" s="139" t="s">
        <v>1230</v>
      </c>
      <c r="C380" s="139" t="s">
        <v>1231</v>
      </c>
      <c r="D380" s="163" t="s">
        <v>846</v>
      </c>
      <c r="E380" s="178">
        <v>0</v>
      </c>
      <c r="F380" s="178">
        <v>0</v>
      </c>
      <c r="G380" s="178">
        <v>0</v>
      </c>
      <c r="H380" s="178">
        <v>0</v>
      </c>
      <c r="I380" s="178">
        <v>0</v>
      </c>
      <c r="J380" s="178">
        <v>0</v>
      </c>
      <c r="K380" s="178">
        <v>0</v>
      </c>
      <c r="L380" s="178">
        <v>0</v>
      </c>
      <c r="M380" s="178">
        <v>0</v>
      </c>
      <c r="N380" s="178">
        <v>0</v>
      </c>
      <c r="O380" s="178">
        <v>0</v>
      </c>
      <c r="P380" s="178">
        <v>0</v>
      </c>
      <c r="Q380" s="178">
        <v>0</v>
      </c>
      <c r="R380" s="178">
        <v>0</v>
      </c>
      <c r="S380" s="178">
        <v>0</v>
      </c>
      <c r="T380" s="178">
        <v>0</v>
      </c>
      <c r="U380" s="178">
        <v>0</v>
      </c>
      <c r="V380" s="178">
        <v>0</v>
      </c>
      <c r="W380" s="178">
        <v>0</v>
      </c>
      <c r="X380" s="178">
        <v>0</v>
      </c>
      <c r="Y380" s="178">
        <v>0</v>
      </c>
      <c r="Z380" s="178">
        <v>0</v>
      </c>
      <c r="AA380" s="178">
        <v>0</v>
      </c>
      <c r="AB380" s="178">
        <v>0</v>
      </c>
      <c r="AC380" s="178">
        <v>0</v>
      </c>
      <c r="AD380" s="178">
        <v>0</v>
      </c>
      <c r="AE380" s="178">
        <v>0</v>
      </c>
      <c r="AF380" s="178">
        <v>0</v>
      </c>
      <c r="AG380" s="178">
        <v>0</v>
      </c>
      <c r="AH380" s="178">
        <v>0</v>
      </c>
      <c r="AI380" s="178">
        <v>0</v>
      </c>
      <c r="AJ380" s="178">
        <v>0</v>
      </c>
      <c r="AK380" s="178">
        <v>0</v>
      </c>
      <c r="AL380" s="178">
        <v>0</v>
      </c>
      <c r="AM380" s="178">
        <v>0</v>
      </c>
      <c r="AN380" s="178">
        <v>0</v>
      </c>
      <c r="AO380" s="178">
        <v>24</v>
      </c>
      <c r="AP380" s="178">
        <v>24</v>
      </c>
      <c r="AQ380" s="178">
        <v>24</v>
      </c>
      <c r="AR380" s="178">
        <v>24</v>
      </c>
      <c r="AS380" s="178">
        <v>24</v>
      </c>
      <c r="AT380" s="178">
        <v>24</v>
      </c>
      <c r="AU380" s="178">
        <v>24</v>
      </c>
      <c r="AV380" s="178">
        <v>24</v>
      </c>
      <c r="AW380" s="178">
        <v>24</v>
      </c>
      <c r="AX380" s="178">
        <v>24</v>
      </c>
      <c r="AY380" s="178">
        <v>24</v>
      </c>
      <c r="AZ380" s="178">
        <v>24</v>
      </c>
      <c r="BA380" s="178">
        <v>24</v>
      </c>
      <c r="BB380" s="178">
        <v>24</v>
      </c>
      <c r="BC380" s="178">
        <v>24</v>
      </c>
      <c r="BD380" s="178">
        <v>24</v>
      </c>
      <c r="BE380" s="178">
        <v>24</v>
      </c>
      <c r="BF380" s="178">
        <v>24</v>
      </c>
      <c r="BG380" s="178">
        <v>24</v>
      </c>
      <c r="BH380" s="178">
        <v>24</v>
      </c>
      <c r="BI380" s="178">
        <v>24</v>
      </c>
      <c r="BJ380" s="178">
        <v>24</v>
      </c>
      <c r="BK380" s="165">
        <v>24</v>
      </c>
      <c r="BL380" s="178">
        <v>24</v>
      </c>
      <c r="BM380" s="178">
        <v>24</v>
      </c>
      <c r="BN380" s="178">
        <v>24</v>
      </c>
      <c r="BO380" s="167">
        <v>24</v>
      </c>
    </row>
    <row r="381" spans="1:67" s="41" customFormat="1" ht="15" customHeight="1" x14ac:dyDescent="0.25">
      <c r="A381" s="139">
        <v>374</v>
      </c>
      <c r="B381" s="139" t="s">
        <v>1232</v>
      </c>
      <c r="C381" s="139" t="s">
        <v>1233</v>
      </c>
      <c r="D381" s="163" t="s">
        <v>839</v>
      </c>
      <c r="E381" s="178">
        <v>0</v>
      </c>
      <c r="F381" s="178">
        <v>0</v>
      </c>
      <c r="G381" s="178">
        <v>0</v>
      </c>
      <c r="H381" s="178">
        <v>0</v>
      </c>
      <c r="I381" s="178">
        <v>0</v>
      </c>
      <c r="J381" s="178">
        <v>0</v>
      </c>
      <c r="K381" s="178">
        <v>0</v>
      </c>
      <c r="L381" s="178">
        <v>0</v>
      </c>
      <c r="M381" s="178">
        <v>0</v>
      </c>
      <c r="N381" s="178">
        <v>0</v>
      </c>
      <c r="O381" s="178">
        <v>0</v>
      </c>
      <c r="P381" s="178">
        <v>0</v>
      </c>
      <c r="Q381" s="178">
        <v>0</v>
      </c>
      <c r="R381" s="178">
        <v>0</v>
      </c>
      <c r="S381" s="178">
        <v>0</v>
      </c>
      <c r="T381" s="178">
        <v>0</v>
      </c>
      <c r="U381" s="178">
        <v>0</v>
      </c>
      <c r="V381" s="178">
        <v>0</v>
      </c>
      <c r="W381" s="178">
        <v>0</v>
      </c>
      <c r="X381" s="178">
        <v>0</v>
      </c>
      <c r="Y381" s="178">
        <v>0</v>
      </c>
      <c r="Z381" s="178">
        <v>0</v>
      </c>
      <c r="AA381" s="178">
        <v>0</v>
      </c>
      <c r="AB381" s="178">
        <v>0</v>
      </c>
      <c r="AC381" s="178">
        <v>0</v>
      </c>
      <c r="AD381" s="178">
        <v>0</v>
      </c>
      <c r="AE381" s="178">
        <v>0</v>
      </c>
      <c r="AF381" s="178">
        <v>0</v>
      </c>
      <c r="AG381" s="178">
        <v>0</v>
      </c>
      <c r="AH381" s="178">
        <v>0</v>
      </c>
      <c r="AI381" s="178">
        <v>0</v>
      </c>
      <c r="AJ381" s="178">
        <v>0</v>
      </c>
      <c r="AK381" s="178">
        <v>0</v>
      </c>
      <c r="AL381" s="178">
        <v>0</v>
      </c>
      <c r="AM381" s="178">
        <v>0</v>
      </c>
      <c r="AN381" s="178">
        <v>62</v>
      </c>
      <c r="AO381" s="178">
        <v>62</v>
      </c>
      <c r="AP381" s="178">
        <v>62</v>
      </c>
      <c r="AQ381" s="178">
        <v>62</v>
      </c>
      <c r="AR381" s="178">
        <v>62</v>
      </c>
      <c r="AS381" s="178">
        <v>62</v>
      </c>
      <c r="AT381" s="178">
        <v>62</v>
      </c>
      <c r="AU381" s="178">
        <v>62</v>
      </c>
      <c r="AV381" s="178">
        <v>62</v>
      </c>
      <c r="AW381" s="178">
        <v>62</v>
      </c>
      <c r="AX381" s="178">
        <v>62</v>
      </c>
      <c r="AY381" s="178">
        <v>62</v>
      </c>
      <c r="AZ381" s="178">
        <v>62</v>
      </c>
      <c r="BA381" s="178">
        <v>62</v>
      </c>
      <c r="BB381" s="178">
        <v>62</v>
      </c>
      <c r="BC381" s="178">
        <v>62</v>
      </c>
      <c r="BD381" s="178">
        <v>62</v>
      </c>
      <c r="BE381" s="178">
        <v>62</v>
      </c>
      <c r="BF381" s="178">
        <v>62</v>
      </c>
      <c r="BG381" s="178">
        <v>62</v>
      </c>
      <c r="BH381" s="178">
        <v>62</v>
      </c>
      <c r="BI381" s="178">
        <v>62</v>
      </c>
      <c r="BJ381" s="178">
        <v>84</v>
      </c>
      <c r="BK381" s="165">
        <v>84</v>
      </c>
      <c r="BL381" s="178">
        <v>84</v>
      </c>
      <c r="BM381" s="178">
        <v>84</v>
      </c>
      <c r="BN381" s="178">
        <v>84</v>
      </c>
      <c r="BO381" s="167">
        <v>84</v>
      </c>
    </row>
    <row r="382" spans="1:67" s="41" customFormat="1" ht="15" customHeight="1" x14ac:dyDescent="0.25">
      <c r="A382" s="139">
        <v>375</v>
      </c>
      <c r="B382" s="139" t="s">
        <v>1234</v>
      </c>
      <c r="C382" s="139" t="s">
        <v>725</v>
      </c>
      <c r="D382" s="163" t="s">
        <v>331</v>
      </c>
      <c r="E382" s="178">
        <v>6</v>
      </c>
      <c r="F382" s="178">
        <v>6</v>
      </c>
      <c r="G382" s="178">
        <v>6</v>
      </c>
      <c r="H382" s="178">
        <v>6</v>
      </c>
      <c r="I382" s="178">
        <v>6</v>
      </c>
      <c r="J382" s="178">
        <v>6</v>
      </c>
      <c r="K382" s="178">
        <v>6</v>
      </c>
      <c r="L382" s="178">
        <v>6</v>
      </c>
      <c r="M382" s="178">
        <v>6</v>
      </c>
      <c r="N382" s="178">
        <v>6</v>
      </c>
      <c r="O382" s="178">
        <v>6</v>
      </c>
      <c r="P382" s="178">
        <v>6</v>
      </c>
      <c r="Q382" s="178">
        <v>6</v>
      </c>
      <c r="R382" s="178">
        <v>6</v>
      </c>
      <c r="S382" s="178">
        <v>6</v>
      </c>
      <c r="T382" s="178">
        <v>6</v>
      </c>
      <c r="U382" s="178">
        <v>6</v>
      </c>
      <c r="V382" s="178">
        <v>6</v>
      </c>
      <c r="W382" s="178">
        <v>6</v>
      </c>
      <c r="X382" s="178">
        <v>6</v>
      </c>
      <c r="Y382" s="178">
        <v>6</v>
      </c>
      <c r="Z382" s="178">
        <v>6</v>
      </c>
      <c r="AA382" s="178">
        <v>6</v>
      </c>
      <c r="AB382" s="178">
        <v>6</v>
      </c>
      <c r="AC382" s="178">
        <v>6</v>
      </c>
      <c r="AD382" s="178">
        <v>6</v>
      </c>
      <c r="AE382" s="178">
        <v>6</v>
      </c>
      <c r="AF382" s="178">
        <v>6</v>
      </c>
      <c r="AG382" s="178">
        <v>6</v>
      </c>
      <c r="AH382" s="178">
        <v>6</v>
      </c>
      <c r="AI382" s="178">
        <v>6</v>
      </c>
      <c r="AJ382" s="178">
        <v>6</v>
      </c>
      <c r="AK382" s="178">
        <v>6</v>
      </c>
      <c r="AL382" s="178">
        <v>6</v>
      </c>
      <c r="AM382" s="178">
        <v>6</v>
      </c>
      <c r="AN382" s="178">
        <v>0</v>
      </c>
      <c r="AO382" s="178">
        <v>0</v>
      </c>
      <c r="AP382" s="178">
        <v>0</v>
      </c>
      <c r="AQ382" s="178">
        <v>0</v>
      </c>
      <c r="AR382" s="178">
        <v>0</v>
      </c>
      <c r="AS382" s="178">
        <v>0</v>
      </c>
      <c r="AT382" s="178">
        <v>0</v>
      </c>
      <c r="AU382" s="178">
        <v>0</v>
      </c>
      <c r="AV382" s="178">
        <v>0</v>
      </c>
      <c r="AW382" s="178">
        <v>0</v>
      </c>
      <c r="AX382" s="178">
        <v>0</v>
      </c>
      <c r="AY382" s="178">
        <v>0</v>
      </c>
      <c r="AZ382" s="178">
        <v>0</v>
      </c>
      <c r="BA382" s="178">
        <v>0</v>
      </c>
      <c r="BB382" s="178">
        <v>0</v>
      </c>
      <c r="BC382" s="178">
        <v>0</v>
      </c>
      <c r="BD382" s="178">
        <v>0</v>
      </c>
      <c r="BE382" s="178">
        <v>0</v>
      </c>
      <c r="BF382" s="178">
        <v>0</v>
      </c>
      <c r="BG382" s="178">
        <v>0</v>
      </c>
      <c r="BH382" s="178">
        <v>0</v>
      </c>
      <c r="BI382" s="178">
        <v>0</v>
      </c>
      <c r="BJ382" s="178">
        <v>0</v>
      </c>
      <c r="BK382" s="178">
        <v>0</v>
      </c>
      <c r="BL382" s="178">
        <v>0</v>
      </c>
      <c r="BM382" s="178">
        <v>0</v>
      </c>
      <c r="BN382" s="178">
        <v>0</v>
      </c>
      <c r="BO382" s="167">
        <v>0</v>
      </c>
    </row>
    <row r="383" spans="1:67" s="41" customFormat="1" ht="15" customHeight="1" x14ac:dyDescent="0.25">
      <c r="A383" s="139"/>
      <c r="B383" s="139" t="s">
        <v>1870</v>
      </c>
      <c r="C383" s="139" t="s">
        <v>1871</v>
      </c>
      <c r="D383" s="163" t="s">
        <v>1872</v>
      </c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  <c r="AM383" s="178"/>
      <c r="AN383" s="178"/>
      <c r="AO383" s="178"/>
      <c r="AP383" s="178"/>
      <c r="AQ383" s="178"/>
      <c r="AR383" s="178"/>
      <c r="AS383" s="178"/>
      <c r="AT383" s="178"/>
      <c r="AU383" s="178"/>
      <c r="AV383" s="178"/>
      <c r="AW383" s="178"/>
      <c r="AX383" s="178"/>
      <c r="AY383" s="178"/>
      <c r="AZ383" s="178"/>
      <c r="BA383" s="178"/>
      <c r="BB383" s="178"/>
      <c r="BC383" s="178"/>
      <c r="BD383" s="178"/>
      <c r="BE383" s="178"/>
      <c r="BF383" s="178"/>
      <c r="BG383" s="178"/>
      <c r="BH383" s="178"/>
      <c r="BI383" s="178"/>
      <c r="BJ383" s="178"/>
      <c r="BK383" s="178"/>
      <c r="BL383" s="178">
        <v>13</v>
      </c>
      <c r="BM383" s="178">
        <v>13</v>
      </c>
      <c r="BN383" s="178">
        <v>13</v>
      </c>
      <c r="BO383" s="167">
        <v>13</v>
      </c>
    </row>
    <row r="384" spans="1:67" s="41" customFormat="1" ht="15" customHeight="1" x14ac:dyDescent="0.25">
      <c r="A384" s="139">
        <v>376</v>
      </c>
      <c r="B384" s="162" t="s">
        <v>1860</v>
      </c>
      <c r="C384" s="139" t="s">
        <v>1861</v>
      </c>
      <c r="D384" s="163" t="s">
        <v>1862</v>
      </c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178"/>
      <c r="AC384" s="178"/>
      <c r="AD384" s="178"/>
      <c r="AE384" s="178"/>
      <c r="AF384" s="178"/>
      <c r="AG384" s="178"/>
      <c r="AH384" s="178"/>
      <c r="AI384" s="178"/>
      <c r="AJ384" s="178"/>
      <c r="AK384" s="178"/>
      <c r="AL384" s="178"/>
      <c r="AM384" s="178"/>
      <c r="AN384" s="178"/>
      <c r="AO384" s="178"/>
      <c r="AP384" s="178"/>
      <c r="AQ384" s="178"/>
      <c r="AR384" s="178"/>
      <c r="AS384" s="178"/>
      <c r="AT384" s="178"/>
      <c r="AU384" s="178"/>
      <c r="AV384" s="178"/>
      <c r="AW384" s="178"/>
      <c r="AX384" s="178"/>
      <c r="AY384" s="178"/>
      <c r="AZ384" s="178"/>
      <c r="BA384" s="178"/>
      <c r="BB384" s="178"/>
      <c r="BC384" s="178"/>
      <c r="BD384" s="178"/>
      <c r="BE384" s="178"/>
      <c r="BF384" s="178"/>
      <c r="BG384" s="178"/>
      <c r="BH384" s="178"/>
      <c r="BI384" s="178"/>
      <c r="BJ384" s="178"/>
      <c r="BK384" s="165">
        <v>41</v>
      </c>
      <c r="BL384" s="178">
        <v>41</v>
      </c>
      <c r="BM384" s="178">
        <v>41</v>
      </c>
      <c r="BN384" s="178">
        <v>41</v>
      </c>
      <c r="BO384" s="167">
        <v>41</v>
      </c>
    </row>
    <row r="385" spans="1:67" s="41" customFormat="1" ht="15" customHeight="1" x14ac:dyDescent="0.25">
      <c r="A385" s="139">
        <v>377</v>
      </c>
      <c r="B385" s="139" t="s">
        <v>1235</v>
      </c>
      <c r="C385" s="139" t="s">
        <v>726</v>
      </c>
      <c r="D385" s="163" t="s">
        <v>332</v>
      </c>
      <c r="E385" s="178">
        <v>22</v>
      </c>
      <c r="F385" s="178">
        <v>22</v>
      </c>
      <c r="G385" s="178">
        <v>22</v>
      </c>
      <c r="H385" s="178">
        <v>22</v>
      </c>
      <c r="I385" s="178">
        <v>22</v>
      </c>
      <c r="J385" s="178">
        <v>22</v>
      </c>
      <c r="K385" s="178">
        <v>22</v>
      </c>
      <c r="L385" s="178">
        <v>22</v>
      </c>
      <c r="M385" s="178">
        <v>22</v>
      </c>
      <c r="N385" s="178">
        <v>22</v>
      </c>
      <c r="O385" s="178">
        <v>22</v>
      </c>
      <c r="P385" s="178">
        <v>22</v>
      </c>
      <c r="Q385" s="178">
        <v>22</v>
      </c>
      <c r="R385" s="178">
        <v>22</v>
      </c>
      <c r="S385" s="178">
        <v>22</v>
      </c>
      <c r="T385" s="178">
        <v>22</v>
      </c>
      <c r="U385" s="178">
        <v>22</v>
      </c>
      <c r="V385" s="178">
        <v>22</v>
      </c>
      <c r="W385" s="178">
        <v>22</v>
      </c>
      <c r="X385" s="178">
        <v>22</v>
      </c>
      <c r="Y385" s="178">
        <v>14</v>
      </c>
      <c r="Z385" s="178">
        <v>14</v>
      </c>
      <c r="AA385" s="178">
        <v>14</v>
      </c>
      <c r="AB385" s="178">
        <v>14</v>
      </c>
      <c r="AC385" s="178">
        <v>14</v>
      </c>
      <c r="AD385" s="178">
        <v>14</v>
      </c>
      <c r="AE385" s="178">
        <v>14</v>
      </c>
      <c r="AF385" s="178">
        <v>14</v>
      </c>
      <c r="AG385" s="178">
        <v>14</v>
      </c>
      <c r="AH385" s="178">
        <v>14</v>
      </c>
      <c r="AI385" s="178">
        <v>14</v>
      </c>
      <c r="AJ385" s="178">
        <v>14</v>
      </c>
      <c r="AK385" s="178">
        <v>14</v>
      </c>
      <c r="AL385" s="178">
        <v>14</v>
      </c>
      <c r="AM385" s="178">
        <v>14</v>
      </c>
      <c r="AN385" s="178">
        <v>98</v>
      </c>
      <c r="AO385" s="178">
        <v>98</v>
      </c>
      <c r="AP385" s="178">
        <v>98</v>
      </c>
      <c r="AQ385" s="178">
        <v>98</v>
      </c>
      <c r="AR385" s="178">
        <v>98</v>
      </c>
      <c r="AS385" s="178">
        <v>98</v>
      </c>
      <c r="AT385" s="178">
        <v>98</v>
      </c>
      <c r="AU385" s="178">
        <v>98</v>
      </c>
      <c r="AV385" s="178">
        <v>98</v>
      </c>
      <c r="AW385" s="178">
        <v>98</v>
      </c>
      <c r="AX385" s="178">
        <v>98</v>
      </c>
      <c r="AY385" s="178">
        <v>98</v>
      </c>
      <c r="AZ385" s="178">
        <v>98</v>
      </c>
      <c r="BA385" s="178">
        <v>106</v>
      </c>
      <c r="BB385" s="178">
        <v>248</v>
      </c>
      <c r="BC385" s="178">
        <v>248</v>
      </c>
      <c r="BD385" s="178">
        <v>248</v>
      </c>
      <c r="BE385" s="178">
        <v>248</v>
      </c>
      <c r="BF385" s="178">
        <v>248</v>
      </c>
      <c r="BG385" s="178">
        <v>248</v>
      </c>
      <c r="BH385" s="178">
        <v>248</v>
      </c>
      <c r="BI385" s="178">
        <v>248</v>
      </c>
      <c r="BJ385" s="178">
        <v>248</v>
      </c>
      <c r="BK385" s="165">
        <v>248</v>
      </c>
      <c r="BL385" s="178">
        <v>248</v>
      </c>
      <c r="BM385" s="178">
        <v>248</v>
      </c>
      <c r="BN385" s="178">
        <v>248</v>
      </c>
      <c r="BO385" s="167">
        <v>248</v>
      </c>
    </row>
    <row r="386" spans="1:67" s="41" customFormat="1" ht="15" customHeight="1" x14ac:dyDescent="0.25">
      <c r="A386" s="139">
        <v>378</v>
      </c>
      <c r="B386" s="139" t="s">
        <v>1236</v>
      </c>
      <c r="C386" s="139" t="s">
        <v>727</v>
      </c>
      <c r="D386" s="163" t="s">
        <v>333</v>
      </c>
      <c r="E386" s="178">
        <v>14</v>
      </c>
      <c r="F386" s="178">
        <v>14</v>
      </c>
      <c r="G386" s="178">
        <v>14</v>
      </c>
      <c r="H386" s="178">
        <v>14</v>
      </c>
      <c r="I386" s="178">
        <v>14</v>
      </c>
      <c r="J386" s="178">
        <v>14</v>
      </c>
      <c r="K386" s="178">
        <v>14</v>
      </c>
      <c r="L386" s="178">
        <v>14</v>
      </c>
      <c r="M386" s="178">
        <v>14</v>
      </c>
      <c r="N386" s="178">
        <v>14</v>
      </c>
      <c r="O386" s="178">
        <v>14</v>
      </c>
      <c r="P386" s="178">
        <v>14</v>
      </c>
      <c r="Q386" s="178">
        <v>14</v>
      </c>
      <c r="R386" s="178">
        <v>14</v>
      </c>
      <c r="S386" s="178">
        <v>14</v>
      </c>
      <c r="T386" s="178">
        <v>14</v>
      </c>
      <c r="U386" s="178">
        <v>14</v>
      </c>
      <c r="V386" s="178">
        <v>14</v>
      </c>
      <c r="W386" s="178">
        <v>14</v>
      </c>
      <c r="X386" s="178">
        <v>14</v>
      </c>
      <c r="Y386" s="178">
        <v>14</v>
      </c>
      <c r="Z386" s="178">
        <v>14</v>
      </c>
      <c r="AA386" s="178">
        <v>14</v>
      </c>
      <c r="AB386" s="178">
        <v>14</v>
      </c>
      <c r="AC386" s="178">
        <v>14</v>
      </c>
      <c r="AD386" s="178">
        <v>14</v>
      </c>
      <c r="AE386" s="178">
        <v>14</v>
      </c>
      <c r="AF386" s="178">
        <v>14</v>
      </c>
      <c r="AG386" s="178">
        <v>14</v>
      </c>
      <c r="AH386" s="178">
        <v>14</v>
      </c>
      <c r="AI386" s="178">
        <v>14</v>
      </c>
      <c r="AJ386" s="178">
        <v>14</v>
      </c>
      <c r="AK386" s="178">
        <v>14</v>
      </c>
      <c r="AL386" s="178">
        <v>14</v>
      </c>
      <c r="AM386" s="178">
        <v>14</v>
      </c>
      <c r="AN386" s="178">
        <v>14</v>
      </c>
      <c r="AO386" s="178">
        <v>14</v>
      </c>
      <c r="AP386" s="178">
        <v>14</v>
      </c>
      <c r="AQ386" s="178">
        <v>14</v>
      </c>
      <c r="AR386" s="178">
        <v>14</v>
      </c>
      <c r="AS386" s="178">
        <v>14</v>
      </c>
      <c r="AT386" s="178">
        <v>14</v>
      </c>
      <c r="AU386" s="178">
        <v>14</v>
      </c>
      <c r="AV386" s="178">
        <v>14</v>
      </c>
      <c r="AW386" s="178">
        <v>14</v>
      </c>
      <c r="AX386" s="178">
        <v>14</v>
      </c>
      <c r="AY386" s="178">
        <v>14</v>
      </c>
      <c r="AZ386" s="178">
        <v>114</v>
      </c>
      <c r="BA386" s="178">
        <v>114</v>
      </c>
      <c r="BB386" s="178">
        <v>114</v>
      </c>
      <c r="BC386" s="178">
        <v>114</v>
      </c>
      <c r="BD386" s="178">
        <v>114</v>
      </c>
      <c r="BE386" s="178">
        <v>114</v>
      </c>
      <c r="BF386" s="178">
        <v>114</v>
      </c>
      <c r="BG386" s="178">
        <v>114</v>
      </c>
      <c r="BH386" s="178">
        <v>114</v>
      </c>
      <c r="BI386" s="178">
        <v>114</v>
      </c>
      <c r="BJ386" s="178">
        <v>114</v>
      </c>
      <c r="BK386" s="165">
        <v>114</v>
      </c>
      <c r="BL386" s="178">
        <v>114</v>
      </c>
      <c r="BM386" s="178">
        <v>114</v>
      </c>
      <c r="BN386" s="178">
        <v>114</v>
      </c>
      <c r="BO386" s="167">
        <v>114</v>
      </c>
    </row>
    <row r="387" spans="1:67" s="41" customFormat="1" ht="15" customHeight="1" x14ac:dyDescent="0.25">
      <c r="A387" s="139">
        <v>379</v>
      </c>
      <c r="B387" s="139" t="s">
        <v>1237</v>
      </c>
      <c r="C387" s="139" t="s">
        <v>728</v>
      </c>
      <c r="D387" s="163" t="s">
        <v>334</v>
      </c>
      <c r="E387" s="178">
        <v>65</v>
      </c>
      <c r="F387" s="178">
        <v>65</v>
      </c>
      <c r="G387" s="178">
        <v>65</v>
      </c>
      <c r="H387" s="178">
        <v>65</v>
      </c>
      <c r="I387" s="178">
        <v>65</v>
      </c>
      <c r="J387" s="178">
        <v>65</v>
      </c>
      <c r="K387" s="178">
        <v>65</v>
      </c>
      <c r="L387" s="178">
        <v>65</v>
      </c>
      <c r="M387" s="178">
        <v>65</v>
      </c>
      <c r="N387" s="178">
        <v>65</v>
      </c>
      <c r="O387" s="178">
        <v>65</v>
      </c>
      <c r="P387" s="178">
        <v>65</v>
      </c>
      <c r="Q387" s="178">
        <v>65</v>
      </c>
      <c r="R387" s="178">
        <v>65</v>
      </c>
      <c r="S387" s="178">
        <v>65</v>
      </c>
      <c r="T387" s="178">
        <v>65</v>
      </c>
      <c r="U387" s="178">
        <v>65</v>
      </c>
      <c r="V387" s="178">
        <v>65</v>
      </c>
      <c r="W387" s="178">
        <v>65</v>
      </c>
      <c r="X387" s="178">
        <v>65</v>
      </c>
      <c r="Y387" s="178">
        <v>65</v>
      </c>
      <c r="Z387" s="178">
        <v>65</v>
      </c>
      <c r="AA387" s="178">
        <v>0</v>
      </c>
      <c r="AB387" s="178">
        <v>0</v>
      </c>
      <c r="AC387" s="178">
        <v>0</v>
      </c>
      <c r="AD387" s="178">
        <v>0</v>
      </c>
      <c r="AE387" s="178">
        <v>0</v>
      </c>
      <c r="AF387" s="178">
        <v>0</v>
      </c>
      <c r="AG387" s="178">
        <v>0</v>
      </c>
      <c r="AH387" s="178">
        <v>0</v>
      </c>
      <c r="AI387" s="178">
        <v>0</v>
      </c>
      <c r="AJ387" s="178">
        <v>0</v>
      </c>
      <c r="AK387" s="178">
        <v>0</v>
      </c>
      <c r="AL387" s="178">
        <v>0</v>
      </c>
      <c r="AM387" s="178">
        <v>0</v>
      </c>
      <c r="AN387" s="178">
        <v>0</v>
      </c>
      <c r="AO387" s="178">
        <v>0</v>
      </c>
      <c r="AP387" s="178">
        <v>0</v>
      </c>
      <c r="AQ387" s="178">
        <v>0</v>
      </c>
      <c r="AR387" s="178">
        <v>0</v>
      </c>
      <c r="AS387" s="178">
        <v>0</v>
      </c>
      <c r="AT387" s="178">
        <v>0</v>
      </c>
      <c r="AU387" s="178">
        <v>0</v>
      </c>
      <c r="AV387" s="178">
        <v>0</v>
      </c>
      <c r="AW387" s="178">
        <v>0</v>
      </c>
      <c r="AX387" s="178">
        <v>0</v>
      </c>
      <c r="AY387" s="178">
        <v>0</v>
      </c>
      <c r="AZ387" s="178">
        <v>0</v>
      </c>
      <c r="BA387" s="178">
        <v>0</v>
      </c>
      <c r="BB387" s="178">
        <v>0</v>
      </c>
      <c r="BC387" s="178">
        <v>0</v>
      </c>
      <c r="BD387" s="178">
        <v>0</v>
      </c>
      <c r="BE387" s="178">
        <v>0</v>
      </c>
      <c r="BF387" s="178">
        <v>0</v>
      </c>
      <c r="BG387" s="178">
        <v>0</v>
      </c>
      <c r="BH387" s="178">
        <v>0</v>
      </c>
      <c r="BI387" s="178">
        <v>0</v>
      </c>
      <c r="BJ387" s="178">
        <v>0</v>
      </c>
      <c r="BK387" s="178">
        <v>0</v>
      </c>
      <c r="BL387" s="178">
        <v>0</v>
      </c>
      <c r="BM387" s="178">
        <v>0</v>
      </c>
      <c r="BN387" s="178">
        <v>0</v>
      </c>
      <c r="BO387" s="167">
        <v>0</v>
      </c>
    </row>
    <row r="388" spans="1:67" s="41" customFormat="1" ht="15" customHeight="1" x14ac:dyDescent="0.25">
      <c r="A388" s="139">
        <v>380</v>
      </c>
      <c r="B388" s="139" t="s">
        <v>1238</v>
      </c>
      <c r="C388" s="139" t="s">
        <v>729</v>
      </c>
      <c r="D388" s="163" t="s">
        <v>335</v>
      </c>
      <c r="E388" s="178">
        <v>14</v>
      </c>
      <c r="F388" s="178">
        <v>14</v>
      </c>
      <c r="G388" s="178">
        <v>14</v>
      </c>
      <c r="H388" s="178">
        <v>14</v>
      </c>
      <c r="I388" s="178">
        <v>14</v>
      </c>
      <c r="J388" s="178">
        <v>14</v>
      </c>
      <c r="K388" s="178">
        <v>14</v>
      </c>
      <c r="L388" s="178">
        <v>14</v>
      </c>
      <c r="M388" s="178">
        <v>14</v>
      </c>
      <c r="N388" s="178">
        <v>14</v>
      </c>
      <c r="O388" s="178">
        <v>14</v>
      </c>
      <c r="P388" s="178">
        <v>14</v>
      </c>
      <c r="Q388" s="178">
        <v>14</v>
      </c>
      <c r="R388" s="178">
        <v>14</v>
      </c>
      <c r="S388" s="178">
        <v>14</v>
      </c>
      <c r="T388" s="178">
        <v>14</v>
      </c>
      <c r="U388" s="178">
        <v>14</v>
      </c>
      <c r="V388" s="178">
        <v>14</v>
      </c>
      <c r="W388" s="178">
        <v>14</v>
      </c>
      <c r="X388" s="178">
        <v>14</v>
      </c>
      <c r="Y388" s="178">
        <v>14</v>
      </c>
      <c r="Z388" s="178">
        <v>14</v>
      </c>
      <c r="AA388" s="178">
        <v>14</v>
      </c>
      <c r="AB388" s="178">
        <v>14</v>
      </c>
      <c r="AC388" s="178">
        <v>14</v>
      </c>
      <c r="AD388" s="178">
        <v>14</v>
      </c>
      <c r="AE388" s="178">
        <v>14</v>
      </c>
      <c r="AF388" s="178">
        <v>14</v>
      </c>
      <c r="AG388" s="178">
        <v>14</v>
      </c>
      <c r="AH388" s="178">
        <v>14</v>
      </c>
      <c r="AI388" s="178">
        <v>14</v>
      </c>
      <c r="AJ388" s="178">
        <v>14</v>
      </c>
      <c r="AK388" s="178">
        <v>14</v>
      </c>
      <c r="AL388" s="178">
        <v>14</v>
      </c>
      <c r="AM388" s="178">
        <v>14</v>
      </c>
      <c r="AN388" s="178">
        <v>14</v>
      </c>
      <c r="AO388" s="178">
        <v>14</v>
      </c>
      <c r="AP388" s="178">
        <v>14</v>
      </c>
      <c r="AQ388" s="178">
        <v>14</v>
      </c>
      <c r="AR388" s="178">
        <v>14</v>
      </c>
      <c r="AS388" s="178">
        <v>14</v>
      </c>
      <c r="AT388" s="178">
        <v>14</v>
      </c>
      <c r="AU388" s="178">
        <v>14</v>
      </c>
      <c r="AV388" s="178">
        <v>14</v>
      </c>
      <c r="AW388" s="178">
        <v>14</v>
      </c>
      <c r="AX388" s="178">
        <v>14</v>
      </c>
      <c r="AY388" s="178">
        <v>14</v>
      </c>
      <c r="AZ388" s="178">
        <v>14</v>
      </c>
      <c r="BA388" s="178">
        <v>14</v>
      </c>
      <c r="BB388" s="178">
        <v>14</v>
      </c>
      <c r="BC388" s="178">
        <v>0</v>
      </c>
      <c r="BD388" s="178">
        <v>0</v>
      </c>
      <c r="BE388" s="178">
        <v>0</v>
      </c>
      <c r="BF388" s="178">
        <v>0</v>
      </c>
      <c r="BG388" s="178">
        <v>0</v>
      </c>
      <c r="BH388" s="178">
        <v>0</v>
      </c>
      <c r="BI388" s="178">
        <v>0</v>
      </c>
      <c r="BJ388" s="178">
        <v>0</v>
      </c>
      <c r="BK388" s="178">
        <v>0</v>
      </c>
      <c r="BL388" s="178">
        <v>0</v>
      </c>
      <c r="BM388" s="178">
        <v>0</v>
      </c>
      <c r="BN388" s="178">
        <v>0</v>
      </c>
      <c r="BO388" s="167">
        <v>0</v>
      </c>
    </row>
    <row r="389" spans="1:67" s="41" customFormat="1" ht="15" customHeight="1" x14ac:dyDescent="0.25">
      <c r="A389" s="139">
        <v>381</v>
      </c>
      <c r="B389" s="139" t="s">
        <v>1239</v>
      </c>
      <c r="C389" s="139" t="s">
        <v>730</v>
      </c>
      <c r="D389" s="163" t="s">
        <v>336</v>
      </c>
      <c r="E389" s="178">
        <v>20</v>
      </c>
      <c r="F389" s="178">
        <v>20</v>
      </c>
      <c r="G389" s="178">
        <v>20</v>
      </c>
      <c r="H389" s="178">
        <v>20</v>
      </c>
      <c r="I389" s="178">
        <v>20</v>
      </c>
      <c r="J389" s="178">
        <v>20</v>
      </c>
      <c r="K389" s="178">
        <v>20</v>
      </c>
      <c r="L389" s="178">
        <v>20</v>
      </c>
      <c r="M389" s="178">
        <v>20</v>
      </c>
      <c r="N389" s="178">
        <v>20</v>
      </c>
      <c r="O389" s="178">
        <v>20</v>
      </c>
      <c r="P389" s="178">
        <v>20</v>
      </c>
      <c r="Q389" s="178">
        <v>20</v>
      </c>
      <c r="R389" s="178">
        <v>20</v>
      </c>
      <c r="S389" s="178">
        <v>20</v>
      </c>
      <c r="T389" s="178">
        <v>20</v>
      </c>
      <c r="U389" s="178">
        <v>20</v>
      </c>
      <c r="V389" s="178">
        <v>20</v>
      </c>
      <c r="W389" s="178">
        <v>20</v>
      </c>
      <c r="X389" s="178">
        <v>20</v>
      </c>
      <c r="Y389" s="178">
        <v>20</v>
      </c>
      <c r="Z389" s="178">
        <v>20</v>
      </c>
      <c r="AA389" s="178">
        <v>20</v>
      </c>
      <c r="AB389" s="178">
        <v>20</v>
      </c>
      <c r="AC389" s="178">
        <v>20</v>
      </c>
      <c r="AD389" s="178">
        <v>20</v>
      </c>
      <c r="AE389" s="178">
        <v>20</v>
      </c>
      <c r="AF389" s="178">
        <v>20</v>
      </c>
      <c r="AG389" s="178">
        <v>20</v>
      </c>
      <c r="AH389" s="178">
        <v>20</v>
      </c>
      <c r="AI389" s="178">
        <v>20</v>
      </c>
      <c r="AJ389" s="178">
        <v>20</v>
      </c>
      <c r="AK389" s="178">
        <v>20</v>
      </c>
      <c r="AL389" s="178">
        <v>20</v>
      </c>
      <c r="AM389" s="178">
        <v>20</v>
      </c>
      <c r="AN389" s="178">
        <v>20</v>
      </c>
      <c r="AO389" s="178">
        <v>20</v>
      </c>
      <c r="AP389" s="178">
        <v>20</v>
      </c>
      <c r="AQ389" s="178">
        <v>20</v>
      </c>
      <c r="AR389" s="178">
        <v>20</v>
      </c>
      <c r="AS389" s="178">
        <v>20</v>
      </c>
      <c r="AT389" s="178">
        <v>20</v>
      </c>
      <c r="AU389" s="178">
        <v>20</v>
      </c>
      <c r="AV389" s="178">
        <v>20</v>
      </c>
      <c r="AW389" s="178">
        <v>20</v>
      </c>
      <c r="AX389" s="178">
        <v>20</v>
      </c>
      <c r="AY389" s="178">
        <v>20</v>
      </c>
      <c r="AZ389" s="178">
        <v>20</v>
      </c>
      <c r="BA389" s="178">
        <v>20</v>
      </c>
      <c r="BB389" s="178">
        <v>20</v>
      </c>
      <c r="BC389" s="178">
        <v>20</v>
      </c>
      <c r="BD389" s="178">
        <v>20</v>
      </c>
      <c r="BE389" s="178">
        <v>20</v>
      </c>
      <c r="BF389" s="178">
        <v>20</v>
      </c>
      <c r="BG389" s="178">
        <v>20</v>
      </c>
      <c r="BH389" s="178">
        <v>20</v>
      </c>
      <c r="BI389" s="178">
        <v>0</v>
      </c>
      <c r="BJ389" s="178">
        <v>0</v>
      </c>
      <c r="BK389" s="178">
        <v>0</v>
      </c>
      <c r="BL389" s="178">
        <v>0</v>
      </c>
      <c r="BM389" s="178">
        <v>0</v>
      </c>
      <c r="BN389" s="178">
        <v>0</v>
      </c>
      <c r="BO389" s="167">
        <v>0</v>
      </c>
    </row>
    <row r="390" spans="1:67" s="41" customFormat="1" ht="15" customHeight="1" x14ac:dyDescent="0.25">
      <c r="A390" s="139">
        <v>382</v>
      </c>
      <c r="B390" s="139" t="s">
        <v>1240</v>
      </c>
      <c r="C390" s="139" t="s">
        <v>731</v>
      </c>
      <c r="D390" s="163" t="s">
        <v>337</v>
      </c>
      <c r="E390" s="178">
        <v>94</v>
      </c>
      <c r="F390" s="178">
        <v>94</v>
      </c>
      <c r="G390" s="178">
        <v>94</v>
      </c>
      <c r="H390" s="178">
        <v>94</v>
      </c>
      <c r="I390" s="178">
        <v>94</v>
      </c>
      <c r="J390" s="178">
        <v>94</v>
      </c>
      <c r="K390" s="178">
        <v>94</v>
      </c>
      <c r="L390" s="178">
        <v>72</v>
      </c>
      <c r="M390" s="178">
        <v>72</v>
      </c>
      <c r="N390" s="178">
        <v>72</v>
      </c>
      <c r="O390" s="178">
        <v>72</v>
      </c>
      <c r="P390" s="178">
        <v>72</v>
      </c>
      <c r="Q390" s="178">
        <v>72</v>
      </c>
      <c r="R390" s="178">
        <v>72</v>
      </c>
      <c r="S390" s="178">
        <v>72</v>
      </c>
      <c r="T390" s="178">
        <v>72</v>
      </c>
      <c r="U390" s="178">
        <v>72</v>
      </c>
      <c r="V390" s="178">
        <v>72</v>
      </c>
      <c r="W390" s="178">
        <v>72</v>
      </c>
      <c r="X390" s="178">
        <v>72</v>
      </c>
      <c r="Y390" s="178">
        <v>72</v>
      </c>
      <c r="Z390" s="178">
        <v>72</v>
      </c>
      <c r="AA390" s="178">
        <v>72</v>
      </c>
      <c r="AB390" s="178">
        <v>72</v>
      </c>
      <c r="AC390" s="178">
        <v>72</v>
      </c>
      <c r="AD390" s="178">
        <v>72</v>
      </c>
      <c r="AE390" s="178">
        <v>72</v>
      </c>
      <c r="AF390" s="178">
        <v>72</v>
      </c>
      <c r="AG390" s="178">
        <v>72</v>
      </c>
      <c r="AH390" s="178">
        <v>72</v>
      </c>
      <c r="AI390" s="178">
        <v>72</v>
      </c>
      <c r="AJ390" s="178">
        <v>144</v>
      </c>
      <c r="AK390" s="178">
        <v>144</v>
      </c>
      <c r="AL390" s="178">
        <v>144</v>
      </c>
      <c r="AM390" s="178">
        <v>144</v>
      </c>
      <c r="AN390" s="178">
        <v>144</v>
      </c>
      <c r="AO390" s="178">
        <v>192</v>
      </c>
      <c r="AP390" s="178">
        <v>192</v>
      </c>
      <c r="AQ390" s="178">
        <v>264</v>
      </c>
      <c r="AR390" s="178">
        <v>264</v>
      </c>
      <c r="AS390" s="178">
        <v>456</v>
      </c>
      <c r="AT390" s="178">
        <v>384</v>
      </c>
      <c r="AU390" s="178">
        <v>384</v>
      </c>
      <c r="AV390" s="178">
        <v>384</v>
      </c>
      <c r="AW390" s="178">
        <v>384</v>
      </c>
      <c r="AX390" s="178">
        <v>384</v>
      </c>
      <c r="AY390" s="178">
        <v>384</v>
      </c>
      <c r="AZ390" s="178">
        <v>612</v>
      </c>
      <c r="BA390" s="178">
        <v>612</v>
      </c>
      <c r="BB390" s="178">
        <v>612</v>
      </c>
      <c r="BC390" s="178">
        <v>612</v>
      </c>
      <c r="BD390" s="178">
        <v>612</v>
      </c>
      <c r="BE390" s="178">
        <v>612</v>
      </c>
      <c r="BF390" s="178">
        <v>612</v>
      </c>
      <c r="BG390" s="178">
        <v>660</v>
      </c>
      <c r="BH390" s="178">
        <v>726</v>
      </c>
      <c r="BI390" s="178">
        <v>726</v>
      </c>
      <c r="BJ390" s="178">
        <v>726</v>
      </c>
      <c r="BK390" s="165">
        <v>726</v>
      </c>
      <c r="BL390" s="178">
        <v>726</v>
      </c>
      <c r="BM390" s="178">
        <v>726</v>
      </c>
      <c r="BN390" s="178">
        <v>726</v>
      </c>
      <c r="BO390" s="167">
        <v>726</v>
      </c>
    </row>
    <row r="391" spans="1:67" s="41" customFormat="1" ht="15" customHeight="1" x14ac:dyDescent="0.25">
      <c r="A391" s="139">
        <v>383</v>
      </c>
      <c r="B391" s="139" t="s">
        <v>1241</v>
      </c>
      <c r="C391" s="139" t="s">
        <v>732</v>
      </c>
      <c r="D391" s="163" t="s">
        <v>338</v>
      </c>
      <c r="E391" s="178">
        <v>12</v>
      </c>
      <c r="F391" s="178">
        <v>12</v>
      </c>
      <c r="G391" s="178">
        <v>12</v>
      </c>
      <c r="H391" s="178">
        <v>12</v>
      </c>
      <c r="I391" s="178">
        <v>12</v>
      </c>
      <c r="J391" s="178">
        <v>12</v>
      </c>
      <c r="K391" s="178">
        <v>12</v>
      </c>
      <c r="L391" s="178">
        <v>12</v>
      </c>
      <c r="M391" s="178">
        <v>12</v>
      </c>
      <c r="N391" s="178">
        <v>12</v>
      </c>
      <c r="O391" s="178">
        <v>12</v>
      </c>
      <c r="P391" s="178">
        <v>12</v>
      </c>
      <c r="Q391" s="178">
        <v>12</v>
      </c>
      <c r="R391" s="178">
        <v>12</v>
      </c>
      <c r="S391" s="178">
        <v>12</v>
      </c>
      <c r="T391" s="178">
        <v>12</v>
      </c>
      <c r="U391" s="178">
        <v>12</v>
      </c>
      <c r="V391" s="178">
        <v>12</v>
      </c>
      <c r="W391" s="178">
        <v>12</v>
      </c>
      <c r="X391" s="178">
        <v>12</v>
      </c>
      <c r="Y391" s="178">
        <v>12</v>
      </c>
      <c r="Z391" s="178">
        <v>12</v>
      </c>
      <c r="AA391" s="178">
        <v>12</v>
      </c>
      <c r="AB391" s="178">
        <v>12</v>
      </c>
      <c r="AC391" s="178">
        <v>12</v>
      </c>
      <c r="AD391" s="178">
        <v>12</v>
      </c>
      <c r="AE391" s="178">
        <v>12</v>
      </c>
      <c r="AF391" s="178">
        <v>12</v>
      </c>
      <c r="AG391" s="178">
        <v>12</v>
      </c>
      <c r="AH391" s="178">
        <v>12</v>
      </c>
      <c r="AI391" s="178">
        <v>12</v>
      </c>
      <c r="AJ391" s="178">
        <v>12</v>
      </c>
      <c r="AK391" s="178">
        <v>12</v>
      </c>
      <c r="AL391" s="178">
        <v>12</v>
      </c>
      <c r="AM391" s="178">
        <v>12</v>
      </c>
      <c r="AN391" s="178">
        <v>12</v>
      </c>
      <c r="AO391" s="178">
        <v>12</v>
      </c>
      <c r="AP391" s="178">
        <v>12</v>
      </c>
      <c r="AQ391" s="178">
        <v>12</v>
      </c>
      <c r="AR391" s="178">
        <v>12</v>
      </c>
      <c r="AS391" s="178">
        <v>12</v>
      </c>
      <c r="AT391" s="178">
        <v>12</v>
      </c>
      <c r="AU391" s="178">
        <v>12</v>
      </c>
      <c r="AV391" s="178">
        <v>12</v>
      </c>
      <c r="AW391" s="178">
        <v>12</v>
      </c>
      <c r="AX391" s="178">
        <v>12</v>
      </c>
      <c r="AY391" s="178">
        <v>12</v>
      </c>
      <c r="AZ391" s="178">
        <v>12</v>
      </c>
      <c r="BA391" s="178">
        <v>12</v>
      </c>
      <c r="BB391" s="178">
        <v>12</v>
      </c>
      <c r="BC391" s="178">
        <v>12</v>
      </c>
      <c r="BD391" s="178">
        <v>12</v>
      </c>
      <c r="BE391" s="178">
        <v>12</v>
      </c>
      <c r="BF391" s="178">
        <v>12</v>
      </c>
      <c r="BG391" s="178">
        <v>12</v>
      </c>
      <c r="BH391" s="178">
        <v>12</v>
      </c>
      <c r="BI391" s="178">
        <v>12</v>
      </c>
      <c r="BJ391" s="178">
        <v>12</v>
      </c>
      <c r="BK391" s="165">
        <v>12</v>
      </c>
      <c r="BL391" s="178">
        <v>12</v>
      </c>
      <c r="BM391" s="178">
        <v>12</v>
      </c>
      <c r="BN391" s="178">
        <v>12</v>
      </c>
      <c r="BO391" s="167">
        <v>12</v>
      </c>
    </row>
    <row r="392" spans="1:67" s="41" customFormat="1" ht="15" customHeight="1" x14ac:dyDescent="0.25">
      <c r="A392" s="139">
        <v>384</v>
      </c>
      <c r="B392" s="139" t="s">
        <v>1242</v>
      </c>
      <c r="C392" s="139" t="s">
        <v>733</v>
      </c>
      <c r="D392" s="163" t="s">
        <v>339</v>
      </c>
      <c r="E392" s="178">
        <v>56</v>
      </c>
      <c r="F392" s="178">
        <v>56</v>
      </c>
      <c r="G392" s="178">
        <v>56</v>
      </c>
      <c r="H392" s="178">
        <v>56</v>
      </c>
      <c r="I392" s="178">
        <v>56</v>
      </c>
      <c r="J392" s="178">
        <v>56</v>
      </c>
      <c r="K392" s="178">
        <v>56</v>
      </c>
      <c r="L392" s="178">
        <v>56</v>
      </c>
      <c r="M392" s="178">
        <v>56</v>
      </c>
      <c r="N392" s="178">
        <v>56</v>
      </c>
      <c r="O392" s="178">
        <v>56</v>
      </c>
      <c r="P392" s="178">
        <v>56</v>
      </c>
      <c r="Q392" s="178">
        <v>56</v>
      </c>
      <c r="R392" s="178">
        <v>56</v>
      </c>
      <c r="S392" s="178">
        <v>56</v>
      </c>
      <c r="T392" s="178">
        <v>56</v>
      </c>
      <c r="U392" s="178">
        <v>56</v>
      </c>
      <c r="V392" s="178">
        <v>56</v>
      </c>
      <c r="W392" s="178">
        <v>56</v>
      </c>
      <c r="X392" s="178">
        <v>56</v>
      </c>
      <c r="Y392" s="178">
        <v>56</v>
      </c>
      <c r="Z392" s="178">
        <v>56</v>
      </c>
      <c r="AA392" s="178">
        <v>56</v>
      </c>
      <c r="AB392" s="178">
        <v>56</v>
      </c>
      <c r="AC392" s="178">
        <v>56</v>
      </c>
      <c r="AD392" s="178">
        <v>56</v>
      </c>
      <c r="AE392" s="178">
        <v>56</v>
      </c>
      <c r="AF392" s="178">
        <v>56</v>
      </c>
      <c r="AG392" s="178">
        <v>56</v>
      </c>
      <c r="AH392" s="178">
        <v>56</v>
      </c>
      <c r="AI392" s="178">
        <v>56</v>
      </c>
      <c r="AJ392" s="178">
        <v>56</v>
      </c>
      <c r="AK392" s="178">
        <v>56</v>
      </c>
      <c r="AL392" s="178">
        <v>56</v>
      </c>
      <c r="AM392" s="178">
        <v>56</v>
      </c>
      <c r="AN392" s="178">
        <v>56</v>
      </c>
      <c r="AO392" s="178">
        <v>0</v>
      </c>
      <c r="AP392" s="178">
        <v>0</v>
      </c>
      <c r="AQ392" s="178">
        <v>0</v>
      </c>
      <c r="AR392" s="178">
        <v>0</v>
      </c>
      <c r="AS392" s="178">
        <v>0</v>
      </c>
      <c r="AT392" s="178">
        <v>0</v>
      </c>
      <c r="AU392" s="178">
        <v>0</v>
      </c>
      <c r="AV392" s="178">
        <v>0</v>
      </c>
      <c r="AW392" s="178">
        <v>0</v>
      </c>
      <c r="AX392" s="178">
        <v>0</v>
      </c>
      <c r="AY392" s="178">
        <v>0</v>
      </c>
      <c r="AZ392" s="178">
        <v>0</v>
      </c>
      <c r="BA392" s="178">
        <v>0</v>
      </c>
      <c r="BB392" s="178">
        <v>0</v>
      </c>
      <c r="BC392" s="178">
        <v>0</v>
      </c>
      <c r="BD392" s="178">
        <v>0</v>
      </c>
      <c r="BE392" s="178">
        <v>0</v>
      </c>
      <c r="BF392" s="178">
        <v>0</v>
      </c>
      <c r="BG392" s="178">
        <v>0</v>
      </c>
      <c r="BH392" s="178">
        <v>0</v>
      </c>
      <c r="BI392" s="178">
        <v>0</v>
      </c>
      <c r="BJ392" s="178">
        <v>0</v>
      </c>
      <c r="BK392" s="178">
        <v>0</v>
      </c>
      <c r="BL392" s="178">
        <v>0</v>
      </c>
      <c r="BM392" s="178">
        <v>0</v>
      </c>
      <c r="BN392" s="178">
        <v>0</v>
      </c>
      <c r="BO392" s="167">
        <v>0</v>
      </c>
    </row>
    <row r="393" spans="1:67" s="41" customFormat="1" ht="15" customHeight="1" x14ac:dyDescent="0.25">
      <c r="A393" s="139">
        <v>385</v>
      </c>
      <c r="B393" s="139" t="s">
        <v>1243</v>
      </c>
      <c r="C393" s="139" t="s">
        <v>734</v>
      </c>
      <c r="D393" s="163" t="s">
        <v>340</v>
      </c>
      <c r="E393" s="178">
        <v>41</v>
      </c>
      <c r="F393" s="178">
        <v>41</v>
      </c>
      <c r="G393" s="178">
        <v>41</v>
      </c>
      <c r="H393" s="178">
        <v>41</v>
      </c>
      <c r="I393" s="178">
        <v>41</v>
      </c>
      <c r="J393" s="178">
        <v>41</v>
      </c>
      <c r="K393" s="178">
        <v>41</v>
      </c>
      <c r="L393" s="178">
        <v>41</v>
      </c>
      <c r="M393" s="178">
        <v>41</v>
      </c>
      <c r="N393" s="178">
        <v>41</v>
      </c>
      <c r="O393" s="178">
        <v>41</v>
      </c>
      <c r="P393" s="178">
        <v>41</v>
      </c>
      <c r="Q393" s="178">
        <v>27</v>
      </c>
      <c r="R393" s="178">
        <v>27</v>
      </c>
      <c r="S393" s="178">
        <v>27</v>
      </c>
      <c r="T393" s="178">
        <v>27</v>
      </c>
      <c r="U393" s="178">
        <v>27</v>
      </c>
      <c r="V393" s="178">
        <v>27</v>
      </c>
      <c r="W393" s="178">
        <v>27</v>
      </c>
      <c r="X393" s="178">
        <v>27</v>
      </c>
      <c r="Y393" s="178">
        <v>27</v>
      </c>
      <c r="Z393" s="178">
        <v>27</v>
      </c>
      <c r="AA393" s="178">
        <v>27</v>
      </c>
      <c r="AB393" s="178">
        <v>27</v>
      </c>
      <c r="AC393" s="178">
        <v>27</v>
      </c>
      <c r="AD393" s="178">
        <v>27</v>
      </c>
      <c r="AE393" s="178">
        <v>27</v>
      </c>
      <c r="AF393" s="178">
        <v>27</v>
      </c>
      <c r="AG393" s="178">
        <v>27</v>
      </c>
      <c r="AH393" s="178">
        <v>27</v>
      </c>
      <c r="AI393" s="178">
        <v>27</v>
      </c>
      <c r="AJ393" s="178">
        <v>27</v>
      </c>
      <c r="AK393" s="178">
        <v>27</v>
      </c>
      <c r="AL393" s="178">
        <v>27</v>
      </c>
      <c r="AM393" s="178">
        <v>27</v>
      </c>
      <c r="AN393" s="178">
        <v>27</v>
      </c>
      <c r="AO393" s="178">
        <v>27</v>
      </c>
      <c r="AP393" s="178">
        <v>27</v>
      </c>
      <c r="AQ393" s="178">
        <v>27</v>
      </c>
      <c r="AR393" s="178">
        <v>27</v>
      </c>
      <c r="AS393" s="178">
        <v>27</v>
      </c>
      <c r="AT393" s="178">
        <v>27</v>
      </c>
      <c r="AU393" s="178">
        <v>27</v>
      </c>
      <c r="AV393" s="178">
        <v>27</v>
      </c>
      <c r="AW393" s="178">
        <v>27</v>
      </c>
      <c r="AX393" s="178">
        <v>27</v>
      </c>
      <c r="AY393" s="178">
        <v>27</v>
      </c>
      <c r="AZ393" s="178">
        <v>27</v>
      </c>
      <c r="BA393" s="178">
        <v>27</v>
      </c>
      <c r="BB393" s="178">
        <v>0</v>
      </c>
      <c r="BC393" s="178">
        <v>76</v>
      </c>
      <c r="BD393" s="178">
        <v>76</v>
      </c>
      <c r="BE393" s="178">
        <v>76</v>
      </c>
      <c r="BF393" s="178">
        <v>76</v>
      </c>
      <c r="BG393" s="178">
        <v>76</v>
      </c>
      <c r="BH393" s="178">
        <v>76</v>
      </c>
      <c r="BI393" s="178">
        <v>76</v>
      </c>
      <c r="BJ393" s="178">
        <v>76</v>
      </c>
      <c r="BK393" s="165">
        <v>76</v>
      </c>
      <c r="BL393" s="178">
        <v>76</v>
      </c>
      <c r="BM393" s="178">
        <v>76</v>
      </c>
      <c r="BN393" s="178">
        <v>76</v>
      </c>
      <c r="BO393" s="167">
        <v>76</v>
      </c>
    </row>
    <row r="394" spans="1:67" s="41" customFormat="1" ht="15" customHeight="1" x14ac:dyDescent="0.25">
      <c r="A394" s="139">
        <v>386</v>
      </c>
      <c r="B394" s="140" t="s">
        <v>1720</v>
      </c>
      <c r="C394" s="139" t="s">
        <v>1244</v>
      </c>
      <c r="D394" s="163" t="s">
        <v>825</v>
      </c>
      <c r="E394" s="178">
        <v>0</v>
      </c>
      <c r="F394" s="178">
        <v>0</v>
      </c>
      <c r="G394" s="178">
        <v>0</v>
      </c>
      <c r="H394" s="178">
        <v>0</v>
      </c>
      <c r="I394" s="178">
        <v>0</v>
      </c>
      <c r="J394" s="178">
        <v>0</v>
      </c>
      <c r="K394" s="178">
        <v>0</v>
      </c>
      <c r="L394" s="178">
        <v>0</v>
      </c>
      <c r="M394" s="178">
        <v>0</v>
      </c>
      <c r="N394" s="178">
        <v>0</v>
      </c>
      <c r="O394" s="178">
        <v>0</v>
      </c>
      <c r="P394" s="178">
        <v>0</v>
      </c>
      <c r="Q394" s="178">
        <v>0</v>
      </c>
      <c r="R394" s="178">
        <v>0</v>
      </c>
      <c r="S394" s="178">
        <v>50</v>
      </c>
      <c r="T394" s="178">
        <v>50</v>
      </c>
      <c r="U394" s="178">
        <v>50</v>
      </c>
      <c r="V394" s="178">
        <v>50</v>
      </c>
      <c r="W394" s="178">
        <v>50</v>
      </c>
      <c r="X394" s="178">
        <v>50</v>
      </c>
      <c r="Y394" s="178">
        <v>50</v>
      </c>
      <c r="Z394" s="178">
        <v>50</v>
      </c>
      <c r="AA394" s="178">
        <v>50</v>
      </c>
      <c r="AB394" s="178">
        <v>50</v>
      </c>
      <c r="AC394" s="178">
        <v>50</v>
      </c>
      <c r="AD394" s="178">
        <v>50</v>
      </c>
      <c r="AE394" s="178">
        <v>50</v>
      </c>
      <c r="AF394" s="178">
        <v>50</v>
      </c>
      <c r="AG394" s="178">
        <v>50</v>
      </c>
      <c r="AH394" s="178">
        <v>50</v>
      </c>
      <c r="AI394" s="178">
        <v>50</v>
      </c>
      <c r="AJ394" s="178">
        <v>50</v>
      </c>
      <c r="AK394" s="178">
        <v>50</v>
      </c>
      <c r="AL394" s="178">
        <v>50</v>
      </c>
      <c r="AM394" s="178">
        <v>50</v>
      </c>
      <c r="AN394" s="178">
        <v>50</v>
      </c>
      <c r="AO394" s="178">
        <v>50</v>
      </c>
      <c r="AP394" s="178">
        <v>50</v>
      </c>
      <c r="AQ394" s="178">
        <v>50</v>
      </c>
      <c r="AR394" s="178">
        <v>50</v>
      </c>
      <c r="AS394" s="178">
        <v>50</v>
      </c>
      <c r="AT394" s="178">
        <v>50</v>
      </c>
      <c r="AU394" s="178">
        <v>50</v>
      </c>
      <c r="AV394" s="178">
        <v>50</v>
      </c>
      <c r="AW394" s="178">
        <v>50</v>
      </c>
      <c r="AX394" s="178">
        <v>50</v>
      </c>
      <c r="AY394" s="178">
        <v>50</v>
      </c>
      <c r="AZ394" s="178">
        <v>50</v>
      </c>
      <c r="BA394" s="178">
        <v>50</v>
      </c>
      <c r="BB394" s="178">
        <v>50</v>
      </c>
      <c r="BC394" s="178">
        <v>50</v>
      </c>
      <c r="BD394" s="178">
        <v>50</v>
      </c>
      <c r="BE394" s="178">
        <v>50</v>
      </c>
      <c r="BF394" s="178">
        <v>50</v>
      </c>
      <c r="BG394" s="178">
        <v>50</v>
      </c>
      <c r="BH394" s="178">
        <v>50</v>
      </c>
      <c r="BI394" s="178">
        <v>50</v>
      </c>
      <c r="BJ394" s="178">
        <v>50</v>
      </c>
      <c r="BK394" s="165">
        <v>50</v>
      </c>
      <c r="BL394" s="178">
        <v>50</v>
      </c>
      <c r="BM394" s="178">
        <v>50</v>
      </c>
      <c r="BN394" s="178">
        <v>50</v>
      </c>
      <c r="BO394" s="167">
        <v>50</v>
      </c>
    </row>
    <row r="395" spans="1:67" s="41" customFormat="1" ht="15" customHeight="1" x14ac:dyDescent="0.25">
      <c r="A395" s="139">
        <v>387</v>
      </c>
      <c r="B395" s="162" t="s">
        <v>1863</v>
      </c>
      <c r="C395" s="139" t="s">
        <v>1864</v>
      </c>
      <c r="D395" s="163" t="s">
        <v>1865</v>
      </c>
      <c r="E395" s="178"/>
      <c r="F395" s="178"/>
      <c r="G395" s="178"/>
      <c r="H395" s="178"/>
      <c r="I395" s="178"/>
      <c r="J395" s="178"/>
      <c r="K395" s="178"/>
      <c r="L395" s="178"/>
      <c r="M395" s="178"/>
      <c r="N395" s="178"/>
      <c r="O395" s="178"/>
      <c r="P395" s="178"/>
      <c r="Q395" s="178"/>
      <c r="R395" s="178"/>
      <c r="S395" s="178"/>
      <c r="T395" s="178"/>
      <c r="U395" s="178"/>
      <c r="V395" s="178"/>
      <c r="W395" s="178"/>
      <c r="X395" s="178"/>
      <c r="Y395" s="178"/>
      <c r="Z395" s="178"/>
      <c r="AA395" s="178"/>
      <c r="AB395" s="178"/>
      <c r="AC395" s="178"/>
      <c r="AD395" s="178"/>
      <c r="AE395" s="178"/>
      <c r="AF395" s="178"/>
      <c r="AG395" s="178"/>
      <c r="AH395" s="178"/>
      <c r="AI395" s="178"/>
      <c r="AJ395" s="178"/>
      <c r="AK395" s="178"/>
      <c r="AL395" s="178"/>
      <c r="AM395" s="178"/>
      <c r="AN395" s="178"/>
      <c r="AO395" s="178"/>
      <c r="AP395" s="178"/>
      <c r="AQ395" s="178"/>
      <c r="AR395" s="178"/>
      <c r="AS395" s="178"/>
      <c r="AT395" s="178"/>
      <c r="AU395" s="178"/>
      <c r="AV395" s="178"/>
      <c r="AW395" s="178"/>
      <c r="AX395" s="178"/>
      <c r="AY395" s="178"/>
      <c r="AZ395" s="178"/>
      <c r="BA395" s="178"/>
      <c r="BB395" s="178"/>
      <c r="BC395" s="178"/>
      <c r="BD395" s="178"/>
      <c r="BE395" s="178"/>
      <c r="BF395" s="178"/>
      <c r="BG395" s="178"/>
      <c r="BH395" s="178"/>
      <c r="BI395" s="178"/>
      <c r="BJ395" s="178">
        <v>13</v>
      </c>
      <c r="BK395" s="165">
        <v>13</v>
      </c>
      <c r="BL395" s="178">
        <v>13</v>
      </c>
      <c r="BM395" s="178">
        <v>13</v>
      </c>
      <c r="BN395" s="178">
        <v>13</v>
      </c>
      <c r="BO395" s="167">
        <v>13</v>
      </c>
    </row>
    <row r="396" spans="1:67" s="41" customFormat="1" ht="15" customHeight="1" x14ac:dyDescent="0.25">
      <c r="A396" s="139">
        <v>388</v>
      </c>
      <c r="B396" s="139" t="s">
        <v>1245</v>
      </c>
      <c r="C396" s="139" t="s">
        <v>735</v>
      </c>
      <c r="D396" s="163" t="s">
        <v>341</v>
      </c>
      <c r="E396" s="178">
        <v>26</v>
      </c>
      <c r="F396" s="178">
        <v>26</v>
      </c>
      <c r="G396" s="178">
        <v>26</v>
      </c>
      <c r="H396" s="178">
        <v>26</v>
      </c>
      <c r="I396" s="178">
        <v>26</v>
      </c>
      <c r="J396" s="178">
        <v>26</v>
      </c>
      <c r="K396" s="178">
        <v>26</v>
      </c>
      <c r="L396" s="178">
        <v>26</v>
      </c>
      <c r="M396" s="178">
        <v>26</v>
      </c>
      <c r="N396" s="178">
        <v>26</v>
      </c>
      <c r="O396" s="178">
        <v>26</v>
      </c>
      <c r="P396" s="178">
        <v>26</v>
      </c>
      <c r="Q396" s="178">
        <v>26</v>
      </c>
      <c r="R396" s="178">
        <v>26</v>
      </c>
      <c r="S396" s="178">
        <v>26</v>
      </c>
      <c r="T396" s="178">
        <v>26</v>
      </c>
      <c r="U396" s="178">
        <v>26</v>
      </c>
      <c r="V396" s="178">
        <v>26</v>
      </c>
      <c r="W396" s="178">
        <v>26</v>
      </c>
      <c r="X396" s="178">
        <v>26</v>
      </c>
      <c r="Y396" s="178">
        <v>26</v>
      </c>
      <c r="Z396" s="178">
        <v>26</v>
      </c>
      <c r="AA396" s="178">
        <v>26</v>
      </c>
      <c r="AB396" s="178">
        <v>26</v>
      </c>
      <c r="AC396" s="178">
        <v>26</v>
      </c>
      <c r="AD396" s="178">
        <v>26</v>
      </c>
      <c r="AE396" s="178">
        <v>26</v>
      </c>
      <c r="AF396" s="178">
        <v>26</v>
      </c>
      <c r="AG396" s="178">
        <v>26</v>
      </c>
      <c r="AH396" s="178">
        <v>26</v>
      </c>
      <c r="AI396" s="178">
        <v>26</v>
      </c>
      <c r="AJ396" s="178">
        <v>26</v>
      </c>
      <c r="AK396" s="178">
        <v>26</v>
      </c>
      <c r="AL396" s="178">
        <v>26</v>
      </c>
      <c r="AM396" s="178">
        <v>26</v>
      </c>
      <c r="AN396" s="178">
        <v>26</v>
      </c>
      <c r="AO396" s="178">
        <v>26</v>
      </c>
      <c r="AP396" s="178">
        <v>26</v>
      </c>
      <c r="AQ396" s="178">
        <v>0</v>
      </c>
      <c r="AR396" s="178">
        <v>0</v>
      </c>
      <c r="AS396" s="178">
        <v>0</v>
      </c>
      <c r="AT396" s="178">
        <v>0</v>
      </c>
      <c r="AU396" s="178">
        <v>0</v>
      </c>
      <c r="AV396" s="178">
        <v>0</v>
      </c>
      <c r="AW396" s="178">
        <v>0</v>
      </c>
      <c r="AX396" s="178">
        <v>0</v>
      </c>
      <c r="AY396" s="178">
        <v>0</v>
      </c>
      <c r="AZ396" s="178">
        <v>0</v>
      </c>
      <c r="BA396" s="178">
        <v>0</v>
      </c>
      <c r="BB396" s="178">
        <v>0</v>
      </c>
      <c r="BC396" s="178">
        <v>0</v>
      </c>
      <c r="BD396" s="178">
        <v>0</v>
      </c>
      <c r="BE396" s="178">
        <v>0</v>
      </c>
      <c r="BF396" s="178">
        <v>0</v>
      </c>
      <c r="BG396" s="178">
        <v>0</v>
      </c>
      <c r="BH396" s="178">
        <v>0</v>
      </c>
      <c r="BI396" s="178">
        <v>0</v>
      </c>
      <c r="BJ396" s="178">
        <v>0</v>
      </c>
      <c r="BK396" s="178">
        <v>0</v>
      </c>
      <c r="BL396" s="178">
        <v>0</v>
      </c>
      <c r="BM396" s="178">
        <v>0</v>
      </c>
      <c r="BN396" s="178">
        <v>0</v>
      </c>
      <c r="BO396" s="167">
        <v>0</v>
      </c>
    </row>
    <row r="397" spans="1:67" s="41" customFormat="1" ht="15" customHeight="1" x14ac:dyDescent="0.25">
      <c r="A397" s="139">
        <v>389</v>
      </c>
      <c r="B397" s="139" t="s">
        <v>1246</v>
      </c>
      <c r="C397" s="139" t="s">
        <v>736</v>
      </c>
      <c r="D397" s="171" t="s">
        <v>342</v>
      </c>
      <c r="E397" s="178">
        <v>160</v>
      </c>
      <c r="F397" s="178">
        <v>160</v>
      </c>
      <c r="G397" s="178">
        <v>160</v>
      </c>
      <c r="H397" s="178">
        <v>160</v>
      </c>
      <c r="I397" s="178">
        <v>160</v>
      </c>
      <c r="J397" s="178">
        <v>160</v>
      </c>
      <c r="K397" s="178">
        <v>160</v>
      </c>
      <c r="L397" s="178">
        <v>160</v>
      </c>
      <c r="M397" s="178">
        <v>160</v>
      </c>
      <c r="N397" s="178">
        <v>160</v>
      </c>
      <c r="O397" s="178">
        <v>160</v>
      </c>
      <c r="P397" s="178">
        <v>160</v>
      </c>
      <c r="Q397" s="178">
        <v>160</v>
      </c>
      <c r="R397" s="178">
        <v>160</v>
      </c>
      <c r="S397" s="178">
        <v>160</v>
      </c>
      <c r="T397" s="178">
        <v>160</v>
      </c>
      <c r="U397" s="178">
        <v>160</v>
      </c>
      <c r="V397" s="178">
        <v>160</v>
      </c>
      <c r="W397" s="178">
        <v>160</v>
      </c>
      <c r="X397" s="178">
        <v>160</v>
      </c>
      <c r="Y397" s="178">
        <v>160</v>
      </c>
      <c r="Z397" s="178">
        <v>160</v>
      </c>
      <c r="AA397" s="178">
        <v>160</v>
      </c>
      <c r="AB397" s="178">
        <v>160</v>
      </c>
      <c r="AC397" s="178">
        <v>160</v>
      </c>
      <c r="AD397" s="178">
        <v>160</v>
      </c>
      <c r="AE397" s="178">
        <v>160</v>
      </c>
      <c r="AF397" s="178">
        <v>160</v>
      </c>
      <c r="AG397" s="178">
        <v>160</v>
      </c>
      <c r="AH397" s="178">
        <v>160</v>
      </c>
      <c r="AI397" s="178">
        <v>160</v>
      </c>
      <c r="AJ397" s="178">
        <v>160</v>
      </c>
      <c r="AK397" s="178">
        <v>160</v>
      </c>
      <c r="AL397" s="178">
        <v>160</v>
      </c>
      <c r="AM397" s="178">
        <v>160</v>
      </c>
      <c r="AN397" s="178">
        <v>160</v>
      </c>
      <c r="AO397" s="178">
        <v>160</v>
      </c>
      <c r="AP397" s="178">
        <v>160</v>
      </c>
      <c r="AQ397" s="178">
        <v>160</v>
      </c>
      <c r="AR397" s="178">
        <v>160</v>
      </c>
      <c r="AS397" s="178">
        <v>160</v>
      </c>
      <c r="AT397" s="178">
        <v>160</v>
      </c>
      <c r="AU397" s="178">
        <v>160</v>
      </c>
      <c r="AV397" s="178">
        <v>160</v>
      </c>
      <c r="AW397" s="178">
        <v>160</v>
      </c>
      <c r="AX397" s="178">
        <v>160</v>
      </c>
      <c r="AY397" s="178">
        <v>0</v>
      </c>
      <c r="AZ397" s="178">
        <v>0</v>
      </c>
      <c r="BA397" s="178">
        <v>0</v>
      </c>
      <c r="BB397" s="178">
        <v>0</v>
      </c>
      <c r="BC397" s="178">
        <v>0</v>
      </c>
      <c r="BD397" s="178">
        <v>0</v>
      </c>
      <c r="BE397" s="178">
        <v>0</v>
      </c>
      <c r="BF397" s="178">
        <v>0</v>
      </c>
      <c r="BG397" s="178">
        <v>0</v>
      </c>
      <c r="BH397" s="178">
        <v>0</v>
      </c>
      <c r="BI397" s="178">
        <v>0</v>
      </c>
      <c r="BJ397" s="178">
        <v>0</v>
      </c>
      <c r="BK397" s="178">
        <v>0</v>
      </c>
      <c r="BL397" s="178">
        <v>0</v>
      </c>
      <c r="BM397" s="178">
        <v>0</v>
      </c>
      <c r="BN397" s="178">
        <v>0</v>
      </c>
      <c r="BO397" s="167">
        <v>0</v>
      </c>
    </row>
    <row r="398" spans="1:67" s="41" customFormat="1" ht="15" customHeight="1" x14ac:dyDescent="0.25">
      <c r="A398" s="139">
        <v>390</v>
      </c>
      <c r="B398" s="139" t="s">
        <v>1247</v>
      </c>
      <c r="C398" s="139" t="s">
        <v>737</v>
      </c>
      <c r="D398" s="163" t="s">
        <v>343</v>
      </c>
      <c r="E398" s="178">
        <v>14</v>
      </c>
      <c r="F398" s="178">
        <v>14</v>
      </c>
      <c r="G398" s="178">
        <v>14</v>
      </c>
      <c r="H398" s="178">
        <v>14</v>
      </c>
      <c r="I398" s="178">
        <v>14</v>
      </c>
      <c r="J398" s="178">
        <v>14</v>
      </c>
      <c r="K398" s="178">
        <v>14</v>
      </c>
      <c r="L398" s="178">
        <v>14</v>
      </c>
      <c r="M398" s="178">
        <v>14</v>
      </c>
      <c r="N398" s="178">
        <v>14</v>
      </c>
      <c r="O398" s="178">
        <v>14</v>
      </c>
      <c r="P398" s="178">
        <v>14</v>
      </c>
      <c r="Q398" s="178">
        <v>14</v>
      </c>
      <c r="R398" s="178">
        <v>14</v>
      </c>
      <c r="S398" s="178">
        <v>14</v>
      </c>
      <c r="T398" s="178">
        <v>14</v>
      </c>
      <c r="U398" s="178">
        <v>14</v>
      </c>
      <c r="V398" s="178">
        <v>14</v>
      </c>
      <c r="W398" s="178">
        <v>14</v>
      </c>
      <c r="X398" s="178">
        <v>14</v>
      </c>
      <c r="Y398" s="178">
        <v>14</v>
      </c>
      <c r="Z398" s="178">
        <v>14</v>
      </c>
      <c r="AA398" s="178">
        <v>14</v>
      </c>
      <c r="AB398" s="178">
        <v>14</v>
      </c>
      <c r="AC398" s="178">
        <v>14</v>
      </c>
      <c r="AD398" s="178">
        <v>14</v>
      </c>
      <c r="AE398" s="178">
        <v>14</v>
      </c>
      <c r="AF398" s="178">
        <v>14</v>
      </c>
      <c r="AG398" s="178">
        <v>14</v>
      </c>
      <c r="AH398" s="178">
        <v>14</v>
      </c>
      <c r="AI398" s="178">
        <v>14</v>
      </c>
      <c r="AJ398" s="178">
        <v>14</v>
      </c>
      <c r="AK398" s="178">
        <v>14</v>
      </c>
      <c r="AL398" s="178">
        <v>14</v>
      </c>
      <c r="AM398" s="178">
        <v>14</v>
      </c>
      <c r="AN398" s="178">
        <v>14</v>
      </c>
      <c r="AO398" s="178">
        <v>14</v>
      </c>
      <c r="AP398" s="178">
        <v>14</v>
      </c>
      <c r="AQ398" s="178">
        <v>14</v>
      </c>
      <c r="AR398" s="178">
        <v>14</v>
      </c>
      <c r="AS398" s="178">
        <v>14</v>
      </c>
      <c r="AT398" s="178">
        <v>14</v>
      </c>
      <c r="AU398" s="178">
        <v>14</v>
      </c>
      <c r="AV398" s="178">
        <v>14</v>
      </c>
      <c r="AW398" s="178">
        <v>14</v>
      </c>
      <c r="AX398" s="178">
        <v>14</v>
      </c>
      <c r="AY398" s="178">
        <v>14</v>
      </c>
      <c r="AZ398" s="178">
        <v>0</v>
      </c>
      <c r="BA398" s="178">
        <v>0</v>
      </c>
      <c r="BB398" s="178">
        <v>0</v>
      </c>
      <c r="BC398" s="178">
        <v>0</v>
      </c>
      <c r="BD398" s="178">
        <v>0</v>
      </c>
      <c r="BE398" s="178">
        <v>0</v>
      </c>
      <c r="BF398" s="178">
        <v>0</v>
      </c>
      <c r="BG398" s="178">
        <v>0</v>
      </c>
      <c r="BH398" s="178">
        <v>0</v>
      </c>
      <c r="BI398" s="178">
        <v>0</v>
      </c>
      <c r="BJ398" s="178">
        <v>0</v>
      </c>
      <c r="BK398" s="178">
        <v>0</v>
      </c>
      <c r="BL398" s="178">
        <v>0</v>
      </c>
      <c r="BM398" s="178">
        <v>0</v>
      </c>
      <c r="BN398" s="178">
        <v>0</v>
      </c>
      <c r="BO398" s="167">
        <v>0</v>
      </c>
    </row>
    <row r="399" spans="1:67" s="41" customFormat="1" ht="15" customHeight="1" x14ac:dyDescent="0.25">
      <c r="A399" s="139">
        <v>391</v>
      </c>
      <c r="B399" s="139" t="s">
        <v>1248</v>
      </c>
      <c r="C399" s="139" t="s">
        <v>738</v>
      </c>
      <c r="D399" s="163" t="s">
        <v>344</v>
      </c>
      <c r="E399" s="178">
        <v>30</v>
      </c>
      <c r="F399" s="178">
        <v>30</v>
      </c>
      <c r="G399" s="178">
        <v>30</v>
      </c>
      <c r="H399" s="178">
        <v>30</v>
      </c>
      <c r="I399" s="178">
        <v>30</v>
      </c>
      <c r="J399" s="178">
        <v>30</v>
      </c>
      <c r="K399" s="178">
        <v>30</v>
      </c>
      <c r="L399" s="178">
        <v>30</v>
      </c>
      <c r="M399" s="178">
        <v>30</v>
      </c>
      <c r="N399" s="178">
        <v>30</v>
      </c>
      <c r="O399" s="178">
        <v>30</v>
      </c>
      <c r="P399" s="178">
        <v>30</v>
      </c>
      <c r="Q399" s="178">
        <v>30</v>
      </c>
      <c r="R399" s="178">
        <v>30</v>
      </c>
      <c r="S399" s="178">
        <v>30</v>
      </c>
      <c r="T399" s="178">
        <v>30</v>
      </c>
      <c r="U399" s="178">
        <v>30</v>
      </c>
      <c r="V399" s="178">
        <v>30</v>
      </c>
      <c r="W399" s="178">
        <v>30</v>
      </c>
      <c r="X399" s="178">
        <v>30</v>
      </c>
      <c r="Y399" s="178">
        <v>30</v>
      </c>
      <c r="Z399" s="178">
        <v>30</v>
      </c>
      <c r="AA399" s="178">
        <v>30</v>
      </c>
      <c r="AB399" s="178">
        <v>30</v>
      </c>
      <c r="AC399" s="178">
        <v>30</v>
      </c>
      <c r="AD399" s="178">
        <v>30</v>
      </c>
      <c r="AE399" s="178">
        <v>30</v>
      </c>
      <c r="AF399" s="178">
        <v>30</v>
      </c>
      <c r="AG399" s="178">
        <v>30</v>
      </c>
      <c r="AH399" s="178">
        <v>30</v>
      </c>
      <c r="AI399" s="178">
        <v>30</v>
      </c>
      <c r="AJ399" s="178">
        <v>30</v>
      </c>
      <c r="AK399" s="178">
        <v>30</v>
      </c>
      <c r="AL399" s="178">
        <v>30</v>
      </c>
      <c r="AM399" s="178">
        <v>30</v>
      </c>
      <c r="AN399" s="178">
        <v>30</v>
      </c>
      <c r="AO399" s="178">
        <v>30</v>
      </c>
      <c r="AP399" s="178">
        <v>30</v>
      </c>
      <c r="AQ399" s="178">
        <v>30</v>
      </c>
      <c r="AR399" s="178">
        <v>30</v>
      </c>
      <c r="AS399" s="178">
        <v>30</v>
      </c>
      <c r="AT399" s="178">
        <v>30</v>
      </c>
      <c r="AU399" s="178">
        <v>30</v>
      </c>
      <c r="AV399" s="178">
        <v>30</v>
      </c>
      <c r="AW399" s="178">
        <v>30</v>
      </c>
      <c r="AX399" s="178">
        <v>30</v>
      </c>
      <c r="AY399" s="178">
        <v>30</v>
      </c>
      <c r="AZ399" s="178">
        <v>30</v>
      </c>
      <c r="BA399" s="178">
        <v>30</v>
      </c>
      <c r="BB399" s="178">
        <v>30</v>
      </c>
      <c r="BC399" s="178">
        <v>30</v>
      </c>
      <c r="BD399" s="178">
        <v>30</v>
      </c>
      <c r="BE399" s="178">
        <v>30</v>
      </c>
      <c r="BF399" s="178">
        <v>30</v>
      </c>
      <c r="BG399" s="178">
        <v>30</v>
      </c>
      <c r="BH399" s="178">
        <v>30</v>
      </c>
      <c r="BI399" s="178">
        <v>30</v>
      </c>
      <c r="BJ399" s="178">
        <v>30</v>
      </c>
      <c r="BK399" s="165">
        <v>30</v>
      </c>
      <c r="BL399" s="178">
        <v>0</v>
      </c>
      <c r="BM399" s="178">
        <v>0</v>
      </c>
      <c r="BN399" s="178">
        <v>0</v>
      </c>
      <c r="BO399" s="167">
        <v>0</v>
      </c>
    </row>
    <row r="400" spans="1:67" s="41" customFormat="1" ht="15" customHeight="1" x14ac:dyDescent="0.25">
      <c r="A400" s="139">
        <v>392</v>
      </c>
      <c r="B400" s="139" t="s">
        <v>1249</v>
      </c>
      <c r="C400" s="139" t="s">
        <v>739</v>
      </c>
      <c r="D400" s="163" t="s">
        <v>345</v>
      </c>
      <c r="E400" s="178">
        <v>12</v>
      </c>
      <c r="F400" s="178">
        <v>12</v>
      </c>
      <c r="G400" s="178">
        <v>12</v>
      </c>
      <c r="H400" s="178">
        <v>12</v>
      </c>
      <c r="I400" s="178">
        <v>12</v>
      </c>
      <c r="J400" s="178">
        <v>12</v>
      </c>
      <c r="K400" s="178">
        <v>12</v>
      </c>
      <c r="L400" s="178">
        <v>12</v>
      </c>
      <c r="M400" s="178">
        <v>12</v>
      </c>
      <c r="N400" s="178">
        <v>12</v>
      </c>
      <c r="O400" s="178">
        <v>12</v>
      </c>
      <c r="P400" s="178">
        <v>12</v>
      </c>
      <c r="Q400" s="178">
        <v>12</v>
      </c>
      <c r="R400" s="178">
        <v>12</v>
      </c>
      <c r="S400" s="178">
        <v>12</v>
      </c>
      <c r="T400" s="178">
        <v>12</v>
      </c>
      <c r="U400" s="178">
        <v>12</v>
      </c>
      <c r="V400" s="178">
        <v>12</v>
      </c>
      <c r="W400" s="178">
        <v>12</v>
      </c>
      <c r="X400" s="178">
        <v>12</v>
      </c>
      <c r="Y400" s="178">
        <v>12</v>
      </c>
      <c r="Z400" s="178">
        <v>12</v>
      </c>
      <c r="AA400" s="178">
        <v>12</v>
      </c>
      <c r="AB400" s="178">
        <v>12</v>
      </c>
      <c r="AC400" s="178">
        <v>12</v>
      </c>
      <c r="AD400" s="178">
        <v>12</v>
      </c>
      <c r="AE400" s="178">
        <v>12</v>
      </c>
      <c r="AF400" s="178">
        <v>12</v>
      </c>
      <c r="AG400" s="178">
        <v>12</v>
      </c>
      <c r="AH400" s="178">
        <v>12</v>
      </c>
      <c r="AI400" s="178">
        <v>12</v>
      </c>
      <c r="AJ400" s="178">
        <v>12</v>
      </c>
      <c r="AK400" s="178">
        <v>12</v>
      </c>
      <c r="AL400" s="178">
        <v>12</v>
      </c>
      <c r="AM400" s="178">
        <v>12</v>
      </c>
      <c r="AN400" s="178">
        <v>12</v>
      </c>
      <c r="AO400" s="178">
        <v>12</v>
      </c>
      <c r="AP400" s="178">
        <v>12</v>
      </c>
      <c r="AQ400" s="178">
        <v>12</v>
      </c>
      <c r="AR400" s="178">
        <v>12</v>
      </c>
      <c r="AS400" s="178">
        <v>12</v>
      </c>
      <c r="AT400" s="178">
        <v>12</v>
      </c>
      <c r="AU400" s="178">
        <v>12</v>
      </c>
      <c r="AV400" s="178">
        <v>12</v>
      </c>
      <c r="AW400" s="178">
        <v>12</v>
      </c>
      <c r="AX400" s="178">
        <v>12</v>
      </c>
      <c r="AY400" s="178">
        <v>12</v>
      </c>
      <c r="AZ400" s="178">
        <v>12</v>
      </c>
      <c r="BA400" s="178">
        <v>0</v>
      </c>
      <c r="BB400" s="178">
        <v>0</v>
      </c>
      <c r="BC400" s="178">
        <v>0</v>
      </c>
      <c r="BD400" s="178">
        <v>0</v>
      </c>
      <c r="BE400" s="178">
        <v>0</v>
      </c>
      <c r="BF400" s="178">
        <v>0</v>
      </c>
      <c r="BG400" s="178">
        <v>0</v>
      </c>
      <c r="BH400" s="178">
        <v>0</v>
      </c>
      <c r="BI400" s="178">
        <v>0</v>
      </c>
      <c r="BJ400" s="178">
        <v>0</v>
      </c>
      <c r="BK400" s="178">
        <v>0</v>
      </c>
      <c r="BL400" s="178">
        <v>0</v>
      </c>
      <c r="BM400" s="178">
        <v>0</v>
      </c>
      <c r="BN400" s="178">
        <v>0</v>
      </c>
      <c r="BO400" s="167">
        <v>0</v>
      </c>
    </row>
    <row r="401" spans="1:67" s="41" customFormat="1" ht="15" customHeight="1" x14ac:dyDescent="0.25">
      <c r="A401" s="139">
        <v>393</v>
      </c>
      <c r="B401" s="139" t="s">
        <v>1250</v>
      </c>
      <c r="C401" s="139" t="s">
        <v>740</v>
      </c>
      <c r="D401" s="163" t="s">
        <v>346</v>
      </c>
      <c r="E401" s="178">
        <v>279</v>
      </c>
      <c r="F401" s="178">
        <v>279</v>
      </c>
      <c r="G401" s="178">
        <v>279</v>
      </c>
      <c r="H401" s="178">
        <v>279</v>
      </c>
      <c r="I401" s="178">
        <v>279</v>
      </c>
      <c r="J401" s="178">
        <v>279</v>
      </c>
      <c r="K401" s="178">
        <v>279</v>
      </c>
      <c r="L401" s="178">
        <v>279</v>
      </c>
      <c r="M401" s="178">
        <v>279</v>
      </c>
      <c r="N401" s="178">
        <v>279</v>
      </c>
      <c r="O401" s="178">
        <v>279</v>
      </c>
      <c r="P401" s="178">
        <v>279</v>
      </c>
      <c r="Q401" s="178">
        <v>279</v>
      </c>
      <c r="R401" s="178">
        <v>279</v>
      </c>
      <c r="S401" s="178">
        <v>279</v>
      </c>
      <c r="T401" s="178">
        <v>279</v>
      </c>
      <c r="U401" s="178">
        <v>279</v>
      </c>
      <c r="V401" s="178">
        <v>279</v>
      </c>
      <c r="W401" s="178">
        <v>279</v>
      </c>
      <c r="X401" s="178">
        <v>279</v>
      </c>
      <c r="Y401" s="178">
        <v>279</v>
      </c>
      <c r="Z401" s="178">
        <v>279</v>
      </c>
      <c r="AA401" s="178">
        <v>279</v>
      </c>
      <c r="AB401" s="178">
        <v>279</v>
      </c>
      <c r="AC401" s="178">
        <v>279</v>
      </c>
      <c r="AD401" s="178">
        <v>279</v>
      </c>
      <c r="AE401" s="178">
        <v>279</v>
      </c>
      <c r="AF401" s="178">
        <v>279</v>
      </c>
      <c r="AG401" s="178">
        <v>279</v>
      </c>
      <c r="AH401" s="178">
        <v>279</v>
      </c>
      <c r="AI401" s="178">
        <v>279</v>
      </c>
      <c r="AJ401" s="178">
        <v>279</v>
      </c>
      <c r="AK401" s="178">
        <v>279</v>
      </c>
      <c r="AL401" s="178">
        <v>279</v>
      </c>
      <c r="AM401" s="178">
        <v>279</v>
      </c>
      <c r="AN401" s="178">
        <v>279</v>
      </c>
      <c r="AO401" s="178">
        <v>279</v>
      </c>
      <c r="AP401" s="178">
        <v>279</v>
      </c>
      <c r="AQ401" s="178">
        <v>279</v>
      </c>
      <c r="AR401" s="178">
        <v>279</v>
      </c>
      <c r="AS401" s="178">
        <v>279</v>
      </c>
      <c r="AT401" s="178">
        <v>279</v>
      </c>
      <c r="AU401" s="178">
        <v>279</v>
      </c>
      <c r="AV401" s="178">
        <v>279</v>
      </c>
      <c r="AW401" s="178">
        <v>279</v>
      </c>
      <c r="AX401" s="178">
        <v>279</v>
      </c>
      <c r="AY401" s="178">
        <v>279</v>
      </c>
      <c r="AZ401" s="178">
        <v>279</v>
      </c>
      <c r="BA401" s="178">
        <v>279</v>
      </c>
      <c r="BB401" s="178">
        <v>279</v>
      </c>
      <c r="BC401" s="178">
        <v>279</v>
      </c>
      <c r="BD401" s="178">
        <v>279</v>
      </c>
      <c r="BE401" s="178">
        <v>279</v>
      </c>
      <c r="BF401" s="178">
        <v>279</v>
      </c>
      <c r="BG401" s="178">
        <v>191</v>
      </c>
      <c r="BH401" s="178">
        <v>191</v>
      </c>
      <c r="BI401" s="178">
        <v>191</v>
      </c>
      <c r="BJ401" s="178">
        <v>191</v>
      </c>
      <c r="BK401" s="165">
        <v>191</v>
      </c>
      <c r="BL401" s="178">
        <v>191</v>
      </c>
      <c r="BM401" s="178">
        <v>191</v>
      </c>
      <c r="BN401" s="178">
        <v>191</v>
      </c>
      <c r="BO401" s="167">
        <v>191</v>
      </c>
    </row>
    <row r="402" spans="1:67" s="41" customFormat="1" ht="15" customHeight="1" x14ac:dyDescent="0.25">
      <c r="A402" s="139">
        <v>394</v>
      </c>
      <c r="B402" s="139" t="s">
        <v>1251</v>
      </c>
      <c r="C402" s="139" t="s">
        <v>741</v>
      </c>
      <c r="D402" s="163" t="s">
        <v>347</v>
      </c>
      <c r="E402" s="178">
        <v>22</v>
      </c>
      <c r="F402" s="178">
        <v>22</v>
      </c>
      <c r="G402" s="178">
        <v>22</v>
      </c>
      <c r="H402" s="178">
        <v>22</v>
      </c>
      <c r="I402" s="178">
        <v>22</v>
      </c>
      <c r="J402" s="178">
        <v>22</v>
      </c>
      <c r="K402" s="178">
        <v>22</v>
      </c>
      <c r="L402" s="178">
        <v>22</v>
      </c>
      <c r="M402" s="178">
        <v>22</v>
      </c>
      <c r="N402" s="178">
        <v>22</v>
      </c>
      <c r="O402" s="178">
        <v>22</v>
      </c>
      <c r="P402" s="178">
        <v>22</v>
      </c>
      <c r="Q402" s="178">
        <v>22</v>
      </c>
      <c r="R402" s="178">
        <v>22</v>
      </c>
      <c r="S402" s="178">
        <v>22</v>
      </c>
      <c r="T402" s="178">
        <v>22</v>
      </c>
      <c r="U402" s="178">
        <v>22</v>
      </c>
      <c r="V402" s="178">
        <v>0</v>
      </c>
      <c r="W402" s="178">
        <v>0</v>
      </c>
      <c r="X402" s="178">
        <v>0</v>
      </c>
      <c r="Y402" s="178">
        <v>0</v>
      </c>
      <c r="Z402" s="178">
        <v>0</v>
      </c>
      <c r="AA402" s="178">
        <v>0</v>
      </c>
      <c r="AB402" s="178">
        <v>0</v>
      </c>
      <c r="AC402" s="178">
        <v>0</v>
      </c>
      <c r="AD402" s="178">
        <v>0</v>
      </c>
      <c r="AE402" s="178">
        <v>0</v>
      </c>
      <c r="AF402" s="178">
        <v>0</v>
      </c>
      <c r="AG402" s="178">
        <v>0</v>
      </c>
      <c r="AH402" s="178">
        <v>0</v>
      </c>
      <c r="AI402" s="178">
        <v>0</v>
      </c>
      <c r="AJ402" s="178">
        <v>0</v>
      </c>
      <c r="AK402" s="178">
        <v>0</v>
      </c>
      <c r="AL402" s="178">
        <v>0</v>
      </c>
      <c r="AM402" s="178">
        <v>0</v>
      </c>
      <c r="AN402" s="178">
        <v>0</v>
      </c>
      <c r="AO402" s="178">
        <v>0</v>
      </c>
      <c r="AP402" s="178">
        <v>0</v>
      </c>
      <c r="AQ402" s="178">
        <v>0</v>
      </c>
      <c r="AR402" s="178">
        <v>0</v>
      </c>
      <c r="AS402" s="178">
        <v>0</v>
      </c>
      <c r="AT402" s="178">
        <v>0</v>
      </c>
      <c r="AU402" s="178">
        <v>0</v>
      </c>
      <c r="AV402" s="178">
        <v>0</v>
      </c>
      <c r="AW402" s="178">
        <v>0</v>
      </c>
      <c r="AX402" s="178">
        <v>0</v>
      </c>
      <c r="AY402" s="178">
        <v>0</v>
      </c>
      <c r="AZ402" s="178">
        <v>0</v>
      </c>
      <c r="BA402" s="178">
        <v>0</v>
      </c>
      <c r="BB402" s="178">
        <v>0</v>
      </c>
      <c r="BC402" s="178">
        <v>0</v>
      </c>
      <c r="BD402" s="178">
        <v>0</v>
      </c>
      <c r="BE402" s="178">
        <v>0</v>
      </c>
      <c r="BF402" s="178">
        <v>0</v>
      </c>
      <c r="BG402" s="178">
        <v>0</v>
      </c>
      <c r="BH402" s="178">
        <v>0</v>
      </c>
      <c r="BI402" s="178">
        <v>0</v>
      </c>
      <c r="BJ402" s="178">
        <v>0</v>
      </c>
      <c r="BK402" s="178">
        <v>0</v>
      </c>
      <c r="BL402" s="178">
        <v>0</v>
      </c>
      <c r="BM402" s="178">
        <v>0</v>
      </c>
      <c r="BN402" s="178">
        <v>0</v>
      </c>
      <c r="BO402" s="167">
        <v>0</v>
      </c>
    </row>
    <row r="403" spans="1:67" s="41" customFormat="1" ht="15" customHeight="1" x14ac:dyDescent="0.25">
      <c r="A403" s="139">
        <v>395</v>
      </c>
      <c r="B403" s="139" t="s">
        <v>1252</v>
      </c>
      <c r="C403" s="139" t="s">
        <v>742</v>
      </c>
      <c r="D403" s="163" t="s">
        <v>348</v>
      </c>
      <c r="E403" s="178">
        <v>20</v>
      </c>
      <c r="F403" s="178">
        <v>20</v>
      </c>
      <c r="G403" s="178">
        <v>20</v>
      </c>
      <c r="H403" s="178">
        <v>20</v>
      </c>
      <c r="I403" s="178">
        <v>20</v>
      </c>
      <c r="J403" s="178">
        <v>20</v>
      </c>
      <c r="K403" s="178">
        <v>20</v>
      </c>
      <c r="L403" s="178">
        <v>20</v>
      </c>
      <c r="M403" s="178">
        <v>20</v>
      </c>
      <c r="N403" s="178">
        <v>20</v>
      </c>
      <c r="O403" s="178">
        <v>20</v>
      </c>
      <c r="P403" s="178">
        <v>20</v>
      </c>
      <c r="Q403" s="178">
        <v>20</v>
      </c>
      <c r="R403" s="178">
        <v>20</v>
      </c>
      <c r="S403" s="178">
        <v>20</v>
      </c>
      <c r="T403" s="178">
        <v>20</v>
      </c>
      <c r="U403" s="178">
        <v>20</v>
      </c>
      <c r="V403" s="178">
        <v>20</v>
      </c>
      <c r="W403" s="178">
        <v>20</v>
      </c>
      <c r="X403" s="178">
        <v>20</v>
      </c>
      <c r="Y403" s="178">
        <v>20</v>
      </c>
      <c r="Z403" s="178">
        <v>20</v>
      </c>
      <c r="AA403" s="178">
        <v>20</v>
      </c>
      <c r="AB403" s="178">
        <v>20</v>
      </c>
      <c r="AC403" s="178">
        <v>20</v>
      </c>
      <c r="AD403" s="178">
        <v>20</v>
      </c>
      <c r="AE403" s="178">
        <v>20</v>
      </c>
      <c r="AF403" s="178">
        <v>20</v>
      </c>
      <c r="AG403" s="178">
        <v>20</v>
      </c>
      <c r="AH403" s="178">
        <v>20</v>
      </c>
      <c r="AI403" s="178">
        <v>20</v>
      </c>
      <c r="AJ403" s="178">
        <v>20</v>
      </c>
      <c r="AK403" s="178">
        <v>7</v>
      </c>
      <c r="AL403" s="178">
        <v>7</v>
      </c>
      <c r="AM403" s="178">
        <v>7</v>
      </c>
      <c r="AN403" s="178">
        <v>7</v>
      </c>
      <c r="AO403" s="178">
        <v>7</v>
      </c>
      <c r="AP403" s="178">
        <v>7</v>
      </c>
      <c r="AQ403" s="178">
        <v>7</v>
      </c>
      <c r="AR403" s="178">
        <v>7</v>
      </c>
      <c r="AS403" s="178">
        <v>7</v>
      </c>
      <c r="AT403" s="178">
        <v>7</v>
      </c>
      <c r="AU403" s="178">
        <v>7</v>
      </c>
      <c r="AV403" s="178">
        <v>7</v>
      </c>
      <c r="AW403" s="178">
        <v>7</v>
      </c>
      <c r="AX403" s="178">
        <v>7</v>
      </c>
      <c r="AY403" s="178">
        <v>0</v>
      </c>
      <c r="AZ403" s="178">
        <v>0</v>
      </c>
      <c r="BA403" s="178">
        <v>0</v>
      </c>
      <c r="BB403" s="178">
        <v>0</v>
      </c>
      <c r="BC403" s="178">
        <v>0</v>
      </c>
      <c r="BD403" s="178">
        <v>22</v>
      </c>
      <c r="BE403" s="178">
        <v>22</v>
      </c>
      <c r="BF403" s="178">
        <v>22</v>
      </c>
      <c r="BG403" s="178">
        <v>22</v>
      </c>
      <c r="BH403" s="178">
        <v>22</v>
      </c>
      <c r="BI403" s="178">
        <v>22</v>
      </c>
      <c r="BJ403" s="178">
        <v>22</v>
      </c>
      <c r="BK403" s="165">
        <v>22</v>
      </c>
      <c r="BL403" s="178">
        <v>22</v>
      </c>
      <c r="BM403" s="178">
        <v>22</v>
      </c>
      <c r="BN403" s="178">
        <v>22</v>
      </c>
      <c r="BO403" s="167">
        <v>22</v>
      </c>
    </row>
    <row r="404" spans="1:67" s="41" customFormat="1" ht="15" customHeight="1" x14ac:dyDescent="0.25">
      <c r="A404" s="139">
        <v>396</v>
      </c>
      <c r="B404" s="139" t="s">
        <v>1253</v>
      </c>
      <c r="C404" s="139" t="s">
        <v>743</v>
      </c>
      <c r="D404" s="163" t="s">
        <v>349</v>
      </c>
      <c r="E404" s="178">
        <v>23</v>
      </c>
      <c r="F404" s="178">
        <v>23</v>
      </c>
      <c r="G404" s="178">
        <v>23</v>
      </c>
      <c r="H404" s="178">
        <v>23</v>
      </c>
      <c r="I404" s="178">
        <v>23</v>
      </c>
      <c r="J404" s="178">
        <v>23</v>
      </c>
      <c r="K404" s="178">
        <v>23</v>
      </c>
      <c r="L404" s="178">
        <v>23</v>
      </c>
      <c r="M404" s="178">
        <v>23</v>
      </c>
      <c r="N404" s="178">
        <v>23</v>
      </c>
      <c r="O404" s="178">
        <v>23</v>
      </c>
      <c r="P404" s="178">
        <v>23</v>
      </c>
      <c r="Q404" s="178">
        <v>23</v>
      </c>
      <c r="R404" s="178">
        <v>23</v>
      </c>
      <c r="S404" s="178">
        <v>23</v>
      </c>
      <c r="T404" s="178">
        <v>23</v>
      </c>
      <c r="U404" s="178">
        <v>23</v>
      </c>
      <c r="V404" s="178">
        <v>23</v>
      </c>
      <c r="W404" s="178">
        <v>23</v>
      </c>
      <c r="X404" s="178">
        <v>23</v>
      </c>
      <c r="Y404" s="178">
        <v>23</v>
      </c>
      <c r="Z404" s="178">
        <v>23</v>
      </c>
      <c r="AA404" s="178">
        <v>23</v>
      </c>
      <c r="AB404" s="178">
        <v>0</v>
      </c>
      <c r="AC404" s="178">
        <v>0</v>
      </c>
      <c r="AD404" s="178">
        <v>0</v>
      </c>
      <c r="AE404" s="178">
        <v>0</v>
      </c>
      <c r="AF404" s="178">
        <v>0</v>
      </c>
      <c r="AG404" s="178">
        <v>0</v>
      </c>
      <c r="AH404" s="178">
        <v>0</v>
      </c>
      <c r="AI404" s="178">
        <v>0</v>
      </c>
      <c r="AJ404" s="178">
        <v>0</v>
      </c>
      <c r="AK404" s="178">
        <v>0</v>
      </c>
      <c r="AL404" s="178">
        <v>0</v>
      </c>
      <c r="AM404" s="178">
        <v>0</v>
      </c>
      <c r="AN404" s="178">
        <v>0</v>
      </c>
      <c r="AO404" s="178">
        <v>0</v>
      </c>
      <c r="AP404" s="178">
        <v>0</v>
      </c>
      <c r="AQ404" s="178">
        <v>0</v>
      </c>
      <c r="AR404" s="178">
        <v>0</v>
      </c>
      <c r="AS404" s="178">
        <v>0</v>
      </c>
      <c r="AT404" s="178">
        <v>0</v>
      </c>
      <c r="AU404" s="178">
        <v>0</v>
      </c>
      <c r="AV404" s="178">
        <v>0</v>
      </c>
      <c r="AW404" s="178">
        <v>0</v>
      </c>
      <c r="AX404" s="178">
        <v>0</v>
      </c>
      <c r="AY404" s="178">
        <v>0</v>
      </c>
      <c r="AZ404" s="178">
        <v>0</v>
      </c>
      <c r="BA404" s="178">
        <v>0</v>
      </c>
      <c r="BB404" s="178">
        <v>0</v>
      </c>
      <c r="BC404" s="178">
        <v>0</v>
      </c>
      <c r="BD404" s="178">
        <v>0</v>
      </c>
      <c r="BE404" s="178">
        <v>0</v>
      </c>
      <c r="BF404" s="178">
        <v>0</v>
      </c>
      <c r="BG404" s="178">
        <v>0</v>
      </c>
      <c r="BH404" s="178">
        <v>0</v>
      </c>
      <c r="BI404" s="178">
        <v>0</v>
      </c>
      <c r="BJ404" s="178">
        <v>0</v>
      </c>
      <c r="BK404" s="178">
        <v>0</v>
      </c>
      <c r="BL404" s="178">
        <v>0</v>
      </c>
      <c r="BM404" s="178">
        <v>0</v>
      </c>
      <c r="BN404" s="178">
        <v>0</v>
      </c>
      <c r="BO404" s="167">
        <v>0</v>
      </c>
    </row>
    <row r="405" spans="1:67" s="41" customFormat="1" ht="15" customHeight="1" x14ac:dyDescent="0.25">
      <c r="A405" s="139">
        <v>397</v>
      </c>
      <c r="B405" s="139" t="s">
        <v>1254</v>
      </c>
      <c r="C405" s="139" t="s">
        <v>744</v>
      </c>
      <c r="D405" s="163" t="s">
        <v>350</v>
      </c>
      <c r="E405" s="178">
        <v>12</v>
      </c>
      <c r="F405" s="178">
        <v>12</v>
      </c>
      <c r="G405" s="178">
        <v>12</v>
      </c>
      <c r="H405" s="178">
        <v>12</v>
      </c>
      <c r="I405" s="178">
        <v>12</v>
      </c>
      <c r="J405" s="178">
        <v>12</v>
      </c>
      <c r="K405" s="178">
        <v>12</v>
      </c>
      <c r="L405" s="178">
        <v>12</v>
      </c>
      <c r="M405" s="178">
        <v>12</v>
      </c>
      <c r="N405" s="178">
        <v>12</v>
      </c>
      <c r="O405" s="178">
        <v>12</v>
      </c>
      <c r="P405" s="178">
        <v>12</v>
      </c>
      <c r="Q405" s="178">
        <v>12</v>
      </c>
      <c r="R405" s="178">
        <v>12</v>
      </c>
      <c r="S405" s="178">
        <v>12</v>
      </c>
      <c r="T405" s="178">
        <v>12</v>
      </c>
      <c r="U405" s="178">
        <v>12</v>
      </c>
      <c r="V405" s="178">
        <v>12</v>
      </c>
      <c r="W405" s="178">
        <v>12</v>
      </c>
      <c r="X405" s="178">
        <v>12</v>
      </c>
      <c r="Y405" s="178">
        <v>12</v>
      </c>
      <c r="Z405" s="178">
        <v>12</v>
      </c>
      <c r="AA405" s="178">
        <v>12</v>
      </c>
      <c r="AB405" s="178">
        <v>12</v>
      </c>
      <c r="AC405" s="178">
        <v>12</v>
      </c>
      <c r="AD405" s="178">
        <v>12</v>
      </c>
      <c r="AE405" s="178">
        <v>12</v>
      </c>
      <c r="AF405" s="178">
        <v>0</v>
      </c>
      <c r="AG405" s="178">
        <v>0</v>
      </c>
      <c r="AH405" s="178">
        <v>0</v>
      </c>
      <c r="AI405" s="178">
        <v>0</v>
      </c>
      <c r="AJ405" s="178">
        <v>0</v>
      </c>
      <c r="AK405" s="178">
        <v>0</v>
      </c>
      <c r="AL405" s="178">
        <v>0</v>
      </c>
      <c r="AM405" s="178">
        <v>0</v>
      </c>
      <c r="AN405" s="178">
        <v>0</v>
      </c>
      <c r="AO405" s="178">
        <v>0</v>
      </c>
      <c r="AP405" s="178">
        <v>0</v>
      </c>
      <c r="AQ405" s="178">
        <v>0</v>
      </c>
      <c r="AR405" s="178">
        <v>0</v>
      </c>
      <c r="AS405" s="178">
        <v>0</v>
      </c>
      <c r="AT405" s="178">
        <v>0</v>
      </c>
      <c r="AU405" s="178">
        <v>0</v>
      </c>
      <c r="AV405" s="178">
        <v>0</v>
      </c>
      <c r="AW405" s="178">
        <v>0</v>
      </c>
      <c r="AX405" s="178">
        <v>0</v>
      </c>
      <c r="AY405" s="178">
        <v>0</v>
      </c>
      <c r="AZ405" s="178">
        <v>0</v>
      </c>
      <c r="BA405" s="178">
        <v>0</v>
      </c>
      <c r="BB405" s="178">
        <v>0</v>
      </c>
      <c r="BC405" s="178">
        <v>0</v>
      </c>
      <c r="BD405" s="178">
        <v>0</v>
      </c>
      <c r="BE405" s="178">
        <v>0</v>
      </c>
      <c r="BF405" s="178">
        <v>0</v>
      </c>
      <c r="BG405" s="178">
        <v>0</v>
      </c>
      <c r="BH405" s="178">
        <v>0</v>
      </c>
      <c r="BI405" s="178">
        <v>0</v>
      </c>
      <c r="BJ405" s="178">
        <v>0</v>
      </c>
      <c r="BK405" s="178">
        <v>0</v>
      </c>
      <c r="BL405" s="178">
        <v>0</v>
      </c>
      <c r="BM405" s="178">
        <v>0</v>
      </c>
      <c r="BN405" s="178">
        <v>0</v>
      </c>
      <c r="BO405" s="167">
        <v>0</v>
      </c>
    </row>
    <row r="406" spans="1:67" s="41" customFormat="1" ht="15" customHeight="1" x14ac:dyDescent="0.25">
      <c r="A406" s="139">
        <v>398</v>
      </c>
      <c r="B406" s="139" t="s">
        <v>1255</v>
      </c>
      <c r="C406" s="139" t="s">
        <v>745</v>
      </c>
      <c r="D406" s="163" t="s">
        <v>351</v>
      </c>
      <c r="E406" s="178">
        <v>111</v>
      </c>
      <c r="F406" s="178">
        <v>111</v>
      </c>
      <c r="G406" s="178">
        <v>111</v>
      </c>
      <c r="H406" s="178">
        <v>111</v>
      </c>
      <c r="I406" s="178">
        <v>111</v>
      </c>
      <c r="J406" s="178">
        <v>111</v>
      </c>
      <c r="K406" s="178">
        <v>111</v>
      </c>
      <c r="L406" s="178">
        <v>111</v>
      </c>
      <c r="M406" s="178">
        <v>111</v>
      </c>
      <c r="N406" s="178">
        <v>111</v>
      </c>
      <c r="O406" s="178">
        <v>111</v>
      </c>
      <c r="P406" s="178">
        <v>111</v>
      </c>
      <c r="Q406" s="178">
        <v>111</v>
      </c>
      <c r="R406" s="178">
        <v>111</v>
      </c>
      <c r="S406" s="178">
        <v>111</v>
      </c>
      <c r="T406" s="178">
        <v>111</v>
      </c>
      <c r="U406" s="178">
        <v>111</v>
      </c>
      <c r="V406" s="178">
        <v>111</v>
      </c>
      <c r="W406" s="178">
        <v>111</v>
      </c>
      <c r="X406" s="178">
        <v>111</v>
      </c>
      <c r="Y406" s="178">
        <v>70</v>
      </c>
      <c r="Z406" s="178">
        <v>70</v>
      </c>
      <c r="AA406" s="178">
        <v>70</v>
      </c>
      <c r="AB406" s="178">
        <v>70</v>
      </c>
      <c r="AC406" s="178">
        <v>70</v>
      </c>
      <c r="AD406" s="178">
        <v>70</v>
      </c>
      <c r="AE406" s="178">
        <v>70</v>
      </c>
      <c r="AF406" s="178">
        <v>70</v>
      </c>
      <c r="AG406" s="178">
        <v>70</v>
      </c>
      <c r="AH406" s="178">
        <v>70</v>
      </c>
      <c r="AI406" s="178">
        <v>70</v>
      </c>
      <c r="AJ406" s="178">
        <v>70</v>
      </c>
      <c r="AK406" s="178">
        <v>70</v>
      </c>
      <c r="AL406" s="178">
        <v>70</v>
      </c>
      <c r="AM406" s="178">
        <v>70</v>
      </c>
      <c r="AN406" s="178">
        <v>70</v>
      </c>
      <c r="AO406" s="178">
        <v>262</v>
      </c>
      <c r="AP406" s="178">
        <v>262</v>
      </c>
      <c r="AQ406" s="178">
        <v>262</v>
      </c>
      <c r="AR406" s="178">
        <v>262</v>
      </c>
      <c r="AS406" s="178">
        <v>262</v>
      </c>
      <c r="AT406" s="178">
        <v>262</v>
      </c>
      <c r="AU406" s="178">
        <v>262</v>
      </c>
      <c r="AV406" s="178">
        <v>262</v>
      </c>
      <c r="AW406" s="178">
        <v>262</v>
      </c>
      <c r="AX406" s="178">
        <v>262</v>
      </c>
      <c r="AY406" s="178">
        <v>262</v>
      </c>
      <c r="AZ406" s="178">
        <v>262</v>
      </c>
      <c r="BA406" s="178">
        <v>262</v>
      </c>
      <c r="BB406" s="178">
        <v>262</v>
      </c>
      <c r="BC406" s="178">
        <v>262</v>
      </c>
      <c r="BD406" s="178">
        <v>262</v>
      </c>
      <c r="BE406" s="178">
        <v>262</v>
      </c>
      <c r="BF406" s="178">
        <v>262</v>
      </c>
      <c r="BG406" s="178">
        <v>262</v>
      </c>
      <c r="BH406" s="178">
        <v>262</v>
      </c>
      <c r="BI406" s="178">
        <v>262</v>
      </c>
      <c r="BJ406" s="178">
        <v>262</v>
      </c>
      <c r="BK406" s="165">
        <v>262</v>
      </c>
      <c r="BL406" s="178">
        <v>131</v>
      </c>
      <c r="BM406" s="178">
        <v>131</v>
      </c>
      <c r="BN406" s="178">
        <v>131</v>
      </c>
      <c r="BO406" s="167">
        <v>131</v>
      </c>
    </row>
    <row r="407" spans="1:67" s="41" customFormat="1" ht="15" customHeight="1" x14ac:dyDescent="0.25">
      <c r="A407" s="139">
        <v>399</v>
      </c>
      <c r="B407" s="139" t="s">
        <v>1256</v>
      </c>
      <c r="C407" s="139" t="s">
        <v>746</v>
      </c>
      <c r="D407" s="163" t="s">
        <v>352</v>
      </c>
      <c r="E407" s="178">
        <v>173</v>
      </c>
      <c r="F407" s="178">
        <v>173</v>
      </c>
      <c r="G407" s="178">
        <v>173</v>
      </c>
      <c r="H407" s="178">
        <v>173</v>
      </c>
      <c r="I407" s="178">
        <v>173</v>
      </c>
      <c r="J407" s="178">
        <v>173</v>
      </c>
      <c r="K407" s="178">
        <v>173</v>
      </c>
      <c r="L407" s="178">
        <v>173</v>
      </c>
      <c r="M407" s="178">
        <v>173</v>
      </c>
      <c r="N407" s="178">
        <v>173</v>
      </c>
      <c r="O407" s="178">
        <v>173</v>
      </c>
      <c r="P407" s="178">
        <v>173</v>
      </c>
      <c r="Q407" s="178">
        <v>173</v>
      </c>
      <c r="R407" s="178">
        <v>173</v>
      </c>
      <c r="S407" s="178">
        <v>173</v>
      </c>
      <c r="T407" s="178">
        <v>173</v>
      </c>
      <c r="U407" s="178">
        <v>173</v>
      </c>
      <c r="V407" s="178">
        <v>173</v>
      </c>
      <c r="W407" s="178">
        <v>173</v>
      </c>
      <c r="X407" s="178">
        <v>173</v>
      </c>
      <c r="Y407" s="178">
        <v>173</v>
      </c>
      <c r="Z407" s="178">
        <v>173</v>
      </c>
      <c r="AA407" s="178">
        <v>173</v>
      </c>
      <c r="AB407" s="178">
        <v>173</v>
      </c>
      <c r="AC407" s="178">
        <v>173</v>
      </c>
      <c r="AD407" s="178">
        <v>0</v>
      </c>
      <c r="AE407" s="178">
        <v>0</v>
      </c>
      <c r="AF407" s="178">
        <v>0</v>
      </c>
      <c r="AG407" s="178">
        <v>0</v>
      </c>
      <c r="AH407" s="178">
        <v>0</v>
      </c>
      <c r="AI407" s="178">
        <v>0</v>
      </c>
      <c r="AJ407" s="178">
        <v>0</v>
      </c>
      <c r="AK407" s="178">
        <v>0</v>
      </c>
      <c r="AL407" s="178">
        <v>0</v>
      </c>
      <c r="AM407" s="178">
        <v>0</v>
      </c>
      <c r="AN407" s="178">
        <v>0</v>
      </c>
      <c r="AO407" s="178">
        <v>0</v>
      </c>
      <c r="AP407" s="178">
        <v>0</v>
      </c>
      <c r="AQ407" s="178">
        <v>0</v>
      </c>
      <c r="AR407" s="178">
        <v>0</v>
      </c>
      <c r="AS407" s="178">
        <v>0</v>
      </c>
      <c r="AT407" s="178">
        <v>0</v>
      </c>
      <c r="AU407" s="178">
        <v>0</v>
      </c>
      <c r="AV407" s="178">
        <v>0</v>
      </c>
      <c r="AW407" s="178">
        <v>0</v>
      </c>
      <c r="AX407" s="178">
        <v>0</v>
      </c>
      <c r="AY407" s="178">
        <v>0</v>
      </c>
      <c r="AZ407" s="178">
        <v>0</v>
      </c>
      <c r="BA407" s="178">
        <v>0</v>
      </c>
      <c r="BB407" s="178">
        <v>0</v>
      </c>
      <c r="BC407" s="178">
        <v>0</v>
      </c>
      <c r="BD407" s="178">
        <v>0</v>
      </c>
      <c r="BE407" s="178">
        <v>0</v>
      </c>
      <c r="BF407" s="178">
        <v>0</v>
      </c>
      <c r="BG407" s="178">
        <v>0</v>
      </c>
      <c r="BH407" s="178">
        <v>0</v>
      </c>
      <c r="BI407" s="178">
        <v>0</v>
      </c>
      <c r="BJ407" s="178">
        <v>0</v>
      </c>
      <c r="BK407" s="178">
        <v>0</v>
      </c>
      <c r="BL407" s="178">
        <v>0</v>
      </c>
      <c r="BM407" s="178">
        <v>0</v>
      </c>
      <c r="BN407" s="178">
        <v>0</v>
      </c>
      <c r="BO407" s="167">
        <v>0</v>
      </c>
    </row>
    <row r="408" spans="1:67" s="41" customFormat="1" ht="15" customHeight="1" x14ac:dyDescent="0.25">
      <c r="A408" s="139">
        <v>400</v>
      </c>
      <c r="B408" s="139" t="s">
        <v>1257</v>
      </c>
      <c r="C408" s="139" t="s">
        <v>747</v>
      </c>
      <c r="D408" s="163" t="s">
        <v>353</v>
      </c>
      <c r="E408" s="178">
        <v>43</v>
      </c>
      <c r="F408" s="178">
        <v>43</v>
      </c>
      <c r="G408" s="178">
        <v>43</v>
      </c>
      <c r="H408" s="178">
        <v>43</v>
      </c>
      <c r="I408" s="178">
        <v>43</v>
      </c>
      <c r="J408" s="178">
        <v>43</v>
      </c>
      <c r="K408" s="178">
        <v>43</v>
      </c>
      <c r="L408" s="178">
        <v>43</v>
      </c>
      <c r="M408" s="178">
        <v>43</v>
      </c>
      <c r="N408" s="178">
        <v>43</v>
      </c>
      <c r="O408" s="178">
        <v>43</v>
      </c>
      <c r="P408" s="178">
        <v>43</v>
      </c>
      <c r="Q408" s="178">
        <v>21</v>
      </c>
      <c r="R408" s="178">
        <v>21</v>
      </c>
      <c r="S408" s="178">
        <v>21</v>
      </c>
      <c r="T408" s="178">
        <v>21</v>
      </c>
      <c r="U408" s="178">
        <v>21</v>
      </c>
      <c r="V408" s="178">
        <v>21</v>
      </c>
      <c r="W408" s="178">
        <v>0</v>
      </c>
      <c r="X408" s="178">
        <v>0</v>
      </c>
      <c r="Y408" s="178">
        <v>0</v>
      </c>
      <c r="Z408" s="178">
        <v>0</v>
      </c>
      <c r="AA408" s="178">
        <v>0</v>
      </c>
      <c r="AB408" s="178">
        <v>0</v>
      </c>
      <c r="AC408" s="178">
        <v>0</v>
      </c>
      <c r="AD408" s="178">
        <v>0</v>
      </c>
      <c r="AE408" s="178">
        <v>0</v>
      </c>
      <c r="AF408" s="178">
        <v>0</v>
      </c>
      <c r="AG408" s="178">
        <v>0</v>
      </c>
      <c r="AH408" s="178">
        <v>0</v>
      </c>
      <c r="AI408" s="178">
        <v>0</v>
      </c>
      <c r="AJ408" s="178">
        <v>0</v>
      </c>
      <c r="AK408" s="178">
        <v>0</v>
      </c>
      <c r="AL408" s="178">
        <v>0</v>
      </c>
      <c r="AM408" s="178">
        <v>0</v>
      </c>
      <c r="AN408" s="178">
        <v>0</v>
      </c>
      <c r="AO408" s="178">
        <v>0</v>
      </c>
      <c r="AP408" s="178">
        <v>0</v>
      </c>
      <c r="AQ408" s="178">
        <v>0</v>
      </c>
      <c r="AR408" s="178">
        <v>0</v>
      </c>
      <c r="AS408" s="178">
        <v>0</v>
      </c>
      <c r="AT408" s="178">
        <v>0</v>
      </c>
      <c r="AU408" s="178">
        <v>0</v>
      </c>
      <c r="AV408" s="178">
        <v>0</v>
      </c>
      <c r="AW408" s="178">
        <v>0</v>
      </c>
      <c r="AX408" s="178">
        <v>0</v>
      </c>
      <c r="AY408" s="178">
        <v>0</v>
      </c>
      <c r="AZ408" s="178">
        <v>0</v>
      </c>
      <c r="BA408" s="178">
        <v>0</v>
      </c>
      <c r="BB408" s="178">
        <v>0</v>
      </c>
      <c r="BC408" s="178">
        <v>0</v>
      </c>
      <c r="BD408" s="178">
        <v>0</v>
      </c>
      <c r="BE408" s="178">
        <v>0</v>
      </c>
      <c r="BF408" s="178">
        <v>0</v>
      </c>
      <c r="BG408" s="178">
        <v>0</v>
      </c>
      <c r="BH408" s="178">
        <v>0</v>
      </c>
      <c r="BI408" s="178">
        <v>0</v>
      </c>
      <c r="BJ408" s="178">
        <v>0</v>
      </c>
      <c r="BK408" s="178">
        <v>0</v>
      </c>
      <c r="BL408" s="178">
        <v>0</v>
      </c>
      <c r="BM408" s="178">
        <v>0</v>
      </c>
      <c r="BN408" s="178">
        <v>0</v>
      </c>
      <c r="BO408" s="167">
        <v>0</v>
      </c>
    </row>
    <row r="409" spans="1:67" s="41" customFormat="1" ht="15" customHeight="1" x14ac:dyDescent="0.25">
      <c r="A409" s="139">
        <v>401</v>
      </c>
      <c r="B409" s="139" t="s">
        <v>1258</v>
      </c>
      <c r="C409" s="139" t="s">
        <v>748</v>
      </c>
      <c r="D409" s="163" t="s">
        <v>354</v>
      </c>
      <c r="E409" s="178">
        <v>106</v>
      </c>
      <c r="F409" s="178">
        <v>106</v>
      </c>
      <c r="G409" s="178">
        <v>106</v>
      </c>
      <c r="H409" s="178">
        <v>106</v>
      </c>
      <c r="I409" s="178">
        <v>106</v>
      </c>
      <c r="J409" s="178">
        <v>106</v>
      </c>
      <c r="K409" s="178">
        <v>106</v>
      </c>
      <c r="L409" s="178">
        <v>106</v>
      </c>
      <c r="M409" s="178">
        <v>106</v>
      </c>
      <c r="N409" s="178">
        <v>106</v>
      </c>
      <c r="O409" s="178">
        <v>106</v>
      </c>
      <c r="P409" s="178">
        <v>106</v>
      </c>
      <c r="Q409" s="178">
        <v>106</v>
      </c>
      <c r="R409" s="178">
        <v>106</v>
      </c>
      <c r="S409" s="178">
        <v>106</v>
      </c>
      <c r="T409" s="178">
        <v>106</v>
      </c>
      <c r="U409" s="178">
        <v>106</v>
      </c>
      <c r="V409" s="178">
        <v>106</v>
      </c>
      <c r="W409" s="178">
        <v>106</v>
      </c>
      <c r="X409" s="178">
        <v>106</v>
      </c>
      <c r="Y409" s="178">
        <v>106</v>
      </c>
      <c r="Z409" s="178">
        <v>106</v>
      </c>
      <c r="AA409" s="178">
        <v>106</v>
      </c>
      <c r="AB409" s="178">
        <v>106</v>
      </c>
      <c r="AC409" s="178">
        <v>106</v>
      </c>
      <c r="AD409" s="178">
        <v>106</v>
      </c>
      <c r="AE409" s="178">
        <v>106</v>
      </c>
      <c r="AF409" s="178">
        <v>106</v>
      </c>
      <c r="AG409" s="178">
        <v>106</v>
      </c>
      <c r="AH409" s="178">
        <v>106</v>
      </c>
      <c r="AI409" s="178">
        <v>106</v>
      </c>
      <c r="AJ409" s="178">
        <v>106</v>
      </c>
      <c r="AK409" s="178">
        <v>0</v>
      </c>
      <c r="AL409" s="178">
        <v>0</v>
      </c>
      <c r="AM409" s="178">
        <v>0</v>
      </c>
      <c r="AN409" s="178">
        <v>0</v>
      </c>
      <c r="AO409" s="178">
        <v>0</v>
      </c>
      <c r="AP409" s="178">
        <v>0</v>
      </c>
      <c r="AQ409" s="178">
        <v>0</v>
      </c>
      <c r="AR409" s="178">
        <v>0</v>
      </c>
      <c r="AS409" s="178">
        <v>0</v>
      </c>
      <c r="AT409" s="178">
        <v>0</v>
      </c>
      <c r="AU409" s="178">
        <v>0</v>
      </c>
      <c r="AV409" s="178">
        <v>0</v>
      </c>
      <c r="AW409" s="178">
        <v>0</v>
      </c>
      <c r="AX409" s="178">
        <v>0</v>
      </c>
      <c r="AY409" s="178">
        <v>0</v>
      </c>
      <c r="AZ409" s="178">
        <v>0</v>
      </c>
      <c r="BA409" s="178">
        <v>0</v>
      </c>
      <c r="BB409" s="178">
        <v>0</v>
      </c>
      <c r="BC409" s="178">
        <v>0</v>
      </c>
      <c r="BD409" s="178">
        <v>0</v>
      </c>
      <c r="BE409" s="178">
        <v>0</v>
      </c>
      <c r="BF409" s="178">
        <v>22</v>
      </c>
      <c r="BG409" s="178">
        <v>22</v>
      </c>
      <c r="BH409" s="178">
        <v>22</v>
      </c>
      <c r="BI409" s="178">
        <v>0</v>
      </c>
      <c r="BJ409" s="178">
        <v>0</v>
      </c>
      <c r="BK409" s="178">
        <v>0</v>
      </c>
      <c r="BL409" s="178">
        <v>0</v>
      </c>
      <c r="BM409" s="178">
        <v>0</v>
      </c>
      <c r="BN409" s="178">
        <v>0</v>
      </c>
      <c r="BO409" s="167">
        <v>0</v>
      </c>
    </row>
    <row r="410" spans="1:67" s="41" customFormat="1" ht="15" customHeight="1" x14ac:dyDescent="0.25">
      <c r="A410" s="139">
        <v>402</v>
      </c>
      <c r="B410" s="139" t="s">
        <v>1816</v>
      </c>
      <c r="C410" s="139" t="s">
        <v>1817</v>
      </c>
      <c r="D410" s="163" t="s">
        <v>1818</v>
      </c>
      <c r="E410" s="178"/>
      <c r="F410" s="178"/>
      <c r="G410" s="178"/>
      <c r="H410" s="178"/>
      <c r="I410" s="178"/>
      <c r="J410" s="178"/>
      <c r="K410" s="178"/>
      <c r="L410" s="178"/>
      <c r="M410" s="178"/>
      <c r="N410" s="178"/>
      <c r="O410" s="178"/>
      <c r="P410" s="178"/>
      <c r="Q410" s="178"/>
      <c r="R410" s="178"/>
      <c r="S410" s="178"/>
      <c r="T410" s="178"/>
      <c r="U410" s="178"/>
      <c r="V410" s="178"/>
      <c r="W410" s="178"/>
      <c r="X410" s="178"/>
      <c r="Y410" s="178"/>
      <c r="Z410" s="178"/>
      <c r="AA410" s="178"/>
      <c r="AB410" s="178"/>
      <c r="AC410" s="178"/>
      <c r="AD410" s="178"/>
      <c r="AE410" s="178"/>
      <c r="AF410" s="178"/>
      <c r="AG410" s="178"/>
      <c r="AH410" s="178"/>
      <c r="AI410" s="178"/>
      <c r="AJ410" s="178"/>
      <c r="AK410" s="178"/>
      <c r="AL410" s="178"/>
      <c r="AM410" s="178"/>
      <c r="AN410" s="178"/>
      <c r="AO410" s="178"/>
      <c r="AP410" s="178"/>
      <c r="AQ410" s="178"/>
      <c r="AR410" s="178"/>
      <c r="AS410" s="178"/>
      <c r="AT410" s="178"/>
      <c r="AU410" s="178"/>
      <c r="AV410" s="178"/>
      <c r="AW410" s="178"/>
      <c r="AX410" s="178"/>
      <c r="AY410" s="178"/>
      <c r="AZ410" s="178"/>
      <c r="BA410" s="178"/>
      <c r="BB410" s="178"/>
      <c r="BC410" s="178"/>
      <c r="BD410" s="178"/>
      <c r="BE410" s="178"/>
      <c r="BF410" s="178">
        <v>0</v>
      </c>
      <c r="BG410" s="178">
        <v>0</v>
      </c>
      <c r="BH410" s="178">
        <v>0</v>
      </c>
      <c r="BI410" s="178">
        <v>22</v>
      </c>
      <c r="BJ410" s="178">
        <v>22</v>
      </c>
      <c r="BK410" s="165">
        <v>22</v>
      </c>
      <c r="BL410" s="178">
        <v>22</v>
      </c>
      <c r="BM410" s="178">
        <v>22</v>
      </c>
      <c r="BN410" s="178">
        <v>22</v>
      </c>
      <c r="BO410" s="167">
        <v>22</v>
      </c>
    </row>
    <row r="411" spans="1:67" s="41" customFormat="1" ht="15" customHeight="1" x14ac:dyDescent="0.25">
      <c r="A411" s="139">
        <v>403</v>
      </c>
      <c r="B411" s="139" t="s">
        <v>1259</v>
      </c>
      <c r="C411" s="139" t="s">
        <v>749</v>
      </c>
      <c r="D411" s="163" t="s">
        <v>355</v>
      </c>
      <c r="E411" s="178">
        <v>22</v>
      </c>
      <c r="F411" s="178">
        <v>22</v>
      </c>
      <c r="G411" s="178">
        <v>22</v>
      </c>
      <c r="H411" s="178">
        <v>22</v>
      </c>
      <c r="I411" s="178">
        <v>22</v>
      </c>
      <c r="J411" s="178">
        <v>22</v>
      </c>
      <c r="K411" s="178">
        <v>22</v>
      </c>
      <c r="L411" s="178">
        <v>22</v>
      </c>
      <c r="M411" s="178">
        <v>22</v>
      </c>
      <c r="N411" s="178">
        <v>22</v>
      </c>
      <c r="O411" s="178">
        <v>22</v>
      </c>
      <c r="P411" s="178">
        <v>22</v>
      </c>
      <c r="Q411" s="178">
        <v>22</v>
      </c>
      <c r="R411" s="178">
        <v>22</v>
      </c>
      <c r="S411" s="178">
        <v>22</v>
      </c>
      <c r="T411" s="178">
        <v>22</v>
      </c>
      <c r="U411" s="178">
        <v>22</v>
      </c>
      <c r="V411" s="178">
        <v>22</v>
      </c>
      <c r="W411" s="178">
        <v>22</v>
      </c>
      <c r="X411" s="178">
        <v>22</v>
      </c>
      <c r="Y411" s="178">
        <v>22</v>
      </c>
      <c r="Z411" s="178">
        <v>22</v>
      </c>
      <c r="AA411" s="178">
        <v>22</v>
      </c>
      <c r="AB411" s="178">
        <v>22</v>
      </c>
      <c r="AC411" s="178">
        <v>22</v>
      </c>
      <c r="AD411" s="178">
        <v>22</v>
      </c>
      <c r="AE411" s="178">
        <v>22</v>
      </c>
      <c r="AF411" s="178">
        <v>22</v>
      </c>
      <c r="AG411" s="178">
        <v>22</v>
      </c>
      <c r="AH411" s="178">
        <v>22</v>
      </c>
      <c r="AI411" s="178">
        <v>22</v>
      </c>
      <c r="AJ411" s="178">
        <v>22</v>
      </c>
      <c r="AK411" s="178">
        <v>22</v>
      </c>
      <c r="AL411" s="178">
        <v>22</v>
      </c>
      <c r="AM411" s="178">
        <v>22</v>
      </c>
      <c r="AN411" s="178">
        <v>22</v>
      </c>
      <c r="AO411" s="178">
        <v>22</v>
      </c>
      <c r="AP411" s="178">
        <v>22</v>
      </c>
      <c r="AQ411" s="178">
        <v>22</v>
      </c>
      <c r="AR411" s="178">
        <v>22</v>
      </c>
      <c r="AS411" s="178">
        <v>22</v>
      </c>
      <c r="AT411" s="178">
        <v>22</v>
      </c>
      <c r="AU411" s="178">
        <v>22</v>
      </c>
      <c r="AV411" s="178">
        <v>22</v>
      </c>
      <c r="AW411" s="178">
        <v>22</v>
      </c>
      <c r="AX411" s="178">
        <v>22</v>
      </c>
      <c r="AY411" s="178">
        <v>22</v>
      </c>
      <c r="AZ411" s="178">
        <v>22</v>
      </c>
      <c r="BA411" s="178">
        <v>22</v>
      </c>
      <c r="BB411" s="178">
        <v>22</v>
      </c>
      <c r="BC411" s="178">
        <v>22</v>
      </c>
      <c r="BD411" s="178">
        <v>22</v>
      </c>
      <c r="BE411" s="178">
        <v>22</v>
      </c>
      <c r="BF411" s="178">
        <v>22</v>
      </c>
      <c r="BG411" s="178">
        <v>22</v>
      </c>
      <c r="BH411" s="178">
        <v>22</v>
      </c>
      <c r="BI411" s="178">
        <v>22</v>
      </c>
      <c r="BJ411" s="178">
        <v>22</v>
      </c>
      <c r="BK411" s="165">
        <v>22</v>
      </c>
      <c r="BL411" s="178">
        <v>22</v>
      </c>
      <c r="BM411" s="178">
        <v>22</v>
      </c>
      <c r="BN411" s="178">
        <v>22</v>
      </c>
      <c r="BO411" s="167">
        <v>22</v>
      </c>
    </row>
    <row r="412" spans="1:67" s="41" customFormat="1" ht="15" customHeight="1" x14ac:dyDescent="0.25">
      <c r="A412" s="139">
        <v>404</v>
      </c>
      <c r="B412" s="139" t="s">
        <v>1260</v>
      </c>
      <c r="C412" s="139" t="s">
        <v>750</v>
      </c>
      <c r="D412" s="163" t="s">
        <v>356</v>
      </c>
      <c r="E412" s="178">
        <v>78</v>
      </c>
      <c r="F412" s="178">
        <v>78</v>
      </c>
      <c r="G412" s="178">
        <v>78</v>
      </c>
      <c r="H412" s="178">
        <v>78</v>
      </c>
      <c r="I412" s="178">
        <v>78</v>
      </c>
      <c r="J412" s="178">
        <v>78</v>
      </c>
      <c r="K412" s="178">
        <v>78</v>
      </c>
      <c r="L412" s="178">
        <v>78</v>
      </c>
      <c r="M412" s="178">
        <v>78</v>
      </c>
      <c r="N412" s="178">
        <v>78</v>
      </c>
      <c r="O412" s="178">
        <v>78</v>
      </c>
      <c r="P412" s="178">
        <v>78</v>
      </c>
      <c r="Q412" s="178">
        <v>78</v>
      </c>
      <c r="R412" s="178">
        <v>78</v>
      </c>
      <c r="S412" s="178">
        <v>78</v>
      </c>
      <c r="T412" s="178">
        <v>78</v>
      </c>
      <c r="U412" s="178">
        <v>78</v>
      </c>
      <c r="V412" s="178">
        <v>78</v>
      </c>
      <c r="W412" s="178">
        <v>78</v>
      </c>
      <c r="X412" s="178">
        <v>78</v>
      </c>
      <c r="Y412" s="178">
        <v>78</v>
      </c>
      <c r="Z412" s="178">
        <v>78</v>
      </c>
      <c r="AA412" s="178">
        <v>78</v>
      </c>
      <c r="AB412" s="178">
        <v>78</v>
      </c>
      <c r="AC412" s="178">
        <v>78</v>
      </c>
      <c r="AD412" s="178">
        <v>78</v>
      </c>
      <c r="AE412" s="178">
        <v>78</v>
      </c>
      <c r="AF412" s="178">
        <v>78</v>
      </c>
      <c r="AG412" s="178">
        <v>78</v>
      </c>
      <c r="AH412" s="178">
        <v>78</v>
      </c>
      <c r="AI412" s="178">
        <v>78</v>
      </c>
      <c r="AJ412" s="178">
        <v>78</v>
      </c>
      <c r="AK412" s="178">
        <v>78</v>
      </c>
      <c r="AL412" s="178">
        <v>78</v>
      </c>
      <c r="AM412" s="178">
        <v>78</v>
      </c>
      <c r="AN412" s="178">
        <v>78</v>
      </c>
      <c r="AO412" s="178">
        <v>78</v>
      </c>
      <c r="AP412" s="178">
        <v>78</v>
      </c>
      <c r="AQ412" s="178">
        <v>78</v>
      </c>
      <c r="AR412" s="178">
        <v>78</v>
      </c>
      <c r="AS412" s="178">
        <v>78</v>
      </c>
      <c r="AT412" s="178">
        <v>78</v>
      </c>
      <c r="AU412" s="178">
        <v>78</v>
      </c>
      <c r="AV412" s="178">
        <v>78</v>
      </c>
      <c r="AW412" s="178">
        <v>78</v>
      </c>
      <c r="AX412" s="178">
        <v>78</v>
      </c>
      <c r="AY412" s="178">
        <v>78</v>
      </c>
      <c r="AZ412" s="178">
        <v>78</v>
      </c>
      <c r="BA412" s="178">
        <v>42</v>
      </c>
      <c r="BB412" s="178">
        <v>42</v>
      </c>
      <c r="BC412" s="178">
        <v>42</v>
      </c>
      <c r="BD412" s="178">
        <v>42</v>
      </c>
      <c r="BE412" s="178">
        <v>42</v>
      </c>
      <c r="BF412" s="178">
        <v>42</v>
      </c>
      <c r="BG412" s="178">
        <v>42</v>
      </c>
      <c r="BH412" s="178">
        <v>123</v>
      </c>
      <c r="BI412" s="178">
        <v>123</v>
      </c>
      <c r="BJ412" s="178">
        <v>123</v>
      </c>
      <c r="BK412" s="165">
        <v>123</v>
      </c>
      <c r="BL412" s="178">
        <v>123</v>
      </c>
      <c r="BM412" s="178">
        <v>123</v>
      </c>
      <c r="BN412" s="178">
        <v>123</v>
      </c>
      <c r="BO412" s="167">
        <v>123</v>
      </c>
    </row>
    <row r="413" spans="1:67" s="41" customFormat="1" ht="15" customHeight="1" x14ac:dyDescent="0.25">
      <c r="A413" s="139">
        <v>405</v>
      </c>
      <c r="B413" s="139" t="s">
        <v>1261</v>
      </c>
      <c r="C413" s="139" t="s">
        <v>751</v>
      </c>
      <c r="D413" s="171" t="s">
        <v>357</v>
      </c>
      <c r="E413" s="178">
        <v>77</v>
      </c>
      <c r="F413" s="178">
        <v>77</v>
      </c>
      <c r="G413" s="178">
        <v>77</v>
      </c>
      <c r="H413" s="178">
        <v>77</v>
      </c>
      <c r="I413" s="178">
        <v>77</v>
      </c>
      <c r="J413" s="178">
        <v>77</v>
      </c>
      <c r="K413" s="178">
        <v>77</v>
      </c>
      <c r="L413" s="178">
        <v>77</v>
      </c>
      <c r="M413" s="178">
        <v>77</v>
      </c>
      <c r="N413" s="178">
        <v>77</v>
      </c>
      <c r="O413" s="178">
        <v>77</v>
      </c>
      <c r="P413" s="178">
        <v>77</v>
      </c>
      <c r="Q413" s="178">
        <v>77</v>
      </c>
      <c r="R413" s="178">
        <v>77</v>
      </c>
      <c r="S413" s="178">
        <v>77</v>
      </c>
      <c r="T413" s="178">
        <v>77</v>
      </c>
      <c r="U413" s="178">
        <v>77</v>
      </c>
      <c r="V413" s="178">
        <v>77</v>
      </c>
      <c r="W413" s="178">
        <v>77</v>
      </c>
      <c r="X413" s="178">
        <v>77</v>
      </c>
      <c r="Y413" s="178">
        <v>77</v>
      </c>
      <c r="Z413" s="178">
        <v>77</v>
      </c>
      <c r="AA413" s="178">
        <v>77</v>
      </c>
      <c r="AB413" s="178">
        <v>77</v>
      </c>
      <c r="AC413" s="178">
        <v>77</v>
      </c>
      <c r="AD413" s="178">
        <v>77</v>
      </c>
      <c r="AE413" s="178">
        <v>77</v>
      </c>
      <c r="AF413" s="178">
        <v>77</v>
      </c>
      <c r="AG413" s="178">
        <v>77</v>
      </c>
      <c r="AH413" s="178">
        <v>77</v>
      </c>
      <c r="AI413" s="178">
        <v>77</v>
      </c>
      <c r="AJ413" s="178">
        <v>77</v>
      </c>
      <c r="AK413" s="178">
        <v>77</v>
      </c>
      <c r="AL413" s="178">
        <v>77</v>
      </c>
      <c r="AM413" s="178">
        <v>0</v>
      </c>
      <c r="AN413" s="178">
        <v>0</v>
      </c>
      <c r="AO413" s="178">
        <v>0</v>
      </c>
      <c r="AP413" s="178">
        <v>0</v>
      </c>
      <c r="AQ413" s="178">
        <v>0</v>
      </c>
      <c r="AR413" s="178">
        <v>0</v>
      </c>
      <c r="AS413" s="178">
        <v>0</v>
      </c>
      <c r="AT413" s="178">
        <v>0</v>
      </c>
      <c r="AU413" s="178">
        <v>0</v>
      </c>
      <c r="AV413" s="178">
        <v>0</v>
      </c>
      <c r="AW413" s="178">
        <v>0</v>
      </c>
      <c r="AX413" s="178">
        <v>0</v>
      </c>
      <c r="AY413" s="178">
        <v>0</v>
      </c>
      <c r="AZ413" s="178">
        <v>0</v>
      </c>
      <c r="BA413" s="178">
        <v>0</v>
      </c>
      <c r="BB413" s="178">
        <v>0</v>
      </c>
      <c r="BC413" s="178">
        <v>0</v>
      </c>
      <c r="BD413" s="178">
        <v>0</v>
      </c>
      <c r="BE413" s="178">
        <v>0</v>
      </c>
      <c r="BF413" s="178">
        <v>0</v>
      </c>
      <c r="BG413" s="178">
        <v>0</v>
      </c>
      <c r="BH413" s="178">
        <v>0</v>
      </c>
      <c r="BI413" s="178">
        <v>0</v>
      </c>
      <c r="BJ413" s="178">
        <v>0</v>
      </c>
      <c r="BK413" s="178">
        <v>0</v>
      </c>
      <c r="BL413" s="178">
        <v>0</v>
      </c>
      <c r="BM413" s="178">
        <v>0</v>
      </c>
      <c r="BN413" s="178">
        <v>0</v>
      </c>
      <c r="BO413" s="167">
        <v>0</v>
      </c>
    </row>
    <row r="414" spans="1:67" s="41" customFormat="1" ht="15" customHeight="1" x14ac:dyDescent="0.25">
      <c r="A414" s="139">
        <v>406</v>
      </c>
      <c r="B414" s="139" t="s">
        <v>1262</v>
      </c>
      <c r="C414" s="139" t="s">
        <v>752</v>
      </c>
      <c r="D414" s="163" t="s">
        <v>358</v>
      </c>
      <c r="E414" s="178">
        <v>12</v>
      </c>
      <c r="F414" s="178">
        <v>12</v>
      </c>
      <c r="G414" s="178">
        <v>12</v>
      </c>
      <c r="H414" s="178">
        <v>12</v>
      </c>
      <c r="I414" s="178">
        <v>12</v>
      </c>
      <c r="J414" s="178">
        <v>12</v>
      </c>
      <c r="K414" s="178">
        <v>12</v>
      </c>
      <c r="L414" s="178">
        <v>12</v>
      </c>
      <c r="M414" s="178">
        <v>12</v>
      </c>
      <c r="N414" s="178">
        <v>12</v>
      </c>
      <c r="O414" s="178">
        <v>12</v>
      </c>
      <c r="P414" s="178">
        <v>12</v>
      </c>
      <c r="Q414" s="178">
        <v>12</v>
      </c>
      <c r="R414" s="178">
        <v>12</v>
      </c>
      <c r="S414" s="178">
        <v>12</v>
      </c>
      <c r="T414" s="178">
        <v>12</v>
      </c>
      <c r="U414" s="178">
        <v>12</v>
      </c>
      <c r="V414" s="178">
        <v>12</v>
      </c>
      <c r="W414" s="178">
        <v>12</v>
      </c>
      <c r="X414" s="178">
        <v>12</v>
      </c>
      <c r="Y414" s="178">
        <v>12</v>
      </c>
      <c r="Z414" s="178">
        <v>12</v>
      </c>
      <c r="AA414" s="178">
        <v>12</v>
      </c>
      <c r="AB414" s="178">
        <v>12</v>
      </c>
      <c r="AC414" s="178">
        <v>12</v>
      </c>
      <c r="AD414" s="178">
        <v>12</v>
      </c>
      <c r="AE414" s="178">
        <v>12</v>
      </c>
      <c r="AF414" s="178">
        <v>12</v>
      </c>
      <c r="AG414" s="178">
        <v>12</v>
      </c>
      <c r="AH414" s="178">
        <v>12</v>
      </c>
      <c r="AI414" s="178">
        <v>12</v>
      </c>
      <c r="AJ414" s="178">
        <v>12</v>
      </c>
      <c r="AK414" s="178">
        <v>12</v>
      </c>
      <c r="AL414" s="178">
        <v>12</v>
      </c>
      <c r="AM414" s="178">
        <v>12</v>
      </c>
      <c r="AN414" s="178">
        <v>12</v>
      </c>
      <c r="AO414" s="178">
        <v>0</v>
      </c>
      <c r="AP414" s="178">
        <v>0</v>
      </c>
      <c r="AQ414" s="178">
        <v>0</v>
      </c>
      <c r="AR414" s="178">
        <v>0</v>
      </c>
      <c r="AS414" s="178">
        <v>0</v>
      </c>
      <c r="AT414" s="178">
        <v>0</v>
      </c>
      <c r="AU414" s="178">
        <v>0</v>
      </c>
      <c r="AV414" s="178">
        <v>0</v>
      </c>
      <c r="AW414" s="178">
        <v>0</v>
      </c>
      <c r="AX414" s="178">
        <v>0</v>
      </c>
      <c r="AY414" s="178">
        <v>0</v>
      </c>
      <c r="AZ414" s="178">
        <v>0</v>
      </c>
      <c r="BA414" s="178">
        <v>0</v>
      </c>
      <c r="BB414" s="178">
        <v>0</v>
      </c>
      <c r="BC414" s="178">
        <v>0</v>
      </c>
      <c r="BD414" s="178">
        <v>0</v>
      </c>
      <c r="BE414" s="178">
        <v>0</v>
      </c>
      <c r="BF414" s="178">
        <v>0</v>
      </c>
      <c r="BG414" s="178">
        <v>0</v>
      </c>
      <c r="BH414" s="178">
        <v>0</v>
      </c>
      <c r="BI414" s="178">
        <v>0</v>
      </c>
      <c r="BJ414" s="178">
        <v>0</v>
      </c>
      <c r="BK414" s="178">
        <v>0</v>
      </c>
      <c r="BL414" s="178">
        <v>0</v>
      </c>
      <c r="BM414" s="178">
        <v>0</v>
      </c>
      <c r="BN414" s="178">
        <v>0</v>
      </c>
      <c r="BO414" s="167">
        <v>0</v>
      </c>
    </row>
    <row r="415" spans="1:67" s="41" customFormat="1" ht="15" customHeight="1" x14ac:dyDescent="0.25">
      <c r="A415" s="139">
        <v>407</v>
      </c>
      <c r="B415" s="139" t="s">
        <v>1807</v>
      </c>
      <c r="C415" s="139" t="s">
        <v>1808</v>
      </c>
      <c r="D415" s="163" t="s">
        <v>1809</v>
      </c>
      <c r="E415" s="178"/>
      <c r="F415" s="178"/>
      <c r="G415" s="178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78"/>
      <c r="T415" s="178"/>
      <c r="U415" s="178"/>
      <c r="V415" s="178"/>
      <c r="W415" s="178"/>
      <c r="X415" s="178"/>
      <c r="Y415" s="178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  <c r="AM415" s="178"/>
      <c r="AN415" s="178"/>
      <c r="AO415" s="178"/>
      <c r="AP415" s="178"/>
      <c r="AQ415" s="178"/>
      <c r="AR415" s="178"/>
      <c r="AS415" s="178"/>
      <c r="AT415" s="178"/>
      <c r="AU415" s="178"/>
      <c r="AV415" s="178"/>
      <c r="AW415" s="178"/>
      <c r="AX415" s="178"/>
      <c r="AY415" s="178"/>
      <c r="AZ415" s="178"/>
      <c r="BA415" s="178"/>
      <c r="BB415" s="178">
        <v>61</v>
      </c>
      <c r="BC415" s="178">
        <v>61</v>
      </c>
      <c r="BD415" s="178">
        <v>61</v>
      </c>
      <c r="BE415" s="178">
        <v>61</v>
      </c>
      <c r="BF415" s="178">
        <v>61</v>
      </c>
      <c r="BG415" s="178">
        <v>61</v>
      </c>
      <c r="BH415" s="178">
        <v>61</v>
      </c>
      <c r="BI415" s="178">
        <v>61</v>
      </c>
      <c r="BJ415" s="178">
        <v>61</v>
      </c>
      <c r="BK415" s="165">
        <v>61</v>
      </c>
      <c r="BL415" s="178">
        <v>61</v>
      </c>
      <c r="BM415" s="178">
        <v>61</v>
      </c>
      <c r="BN415" s="178">
        <v>61</v>
      </c>
      <c r="BO415" s="167">
        <v>61</v>
      </c>
    </row>
    <row r="416" spans="1:67" s="41" customFormat="1" ht="15" customHeight="1" x14ac:dyDescent="0.25">
      <c r="A416" s="139">
        <v>408</v>
      </c>
      <c r="B416" s="139" t="s">
        <v>1263</v>
      </c>
      <c r="C416" s="139" t="s">
        <v>753</v>
      </c>
      <c r="D416" s="163" t="s">
        <v>359</v>
      </c>
      <c r="E416" s="178">
        <v>31</v>
      </c>
      <c r="F416" s="178">
        <v>31</v>
      </c>
      <c r="G416" s="178">
        <v>31</v>
      </c>
      <c r="H416" s="178">
        <v>31</v>
      </c>
      <c r="I416" s="178">
        <v>31</v>
      </c>
      <c r="J416" s="178">
        <v>31</v>
      </c>
      <c r="K416" s="178">
        <v>31</v>
      </c>
      <c r="L416" s="178">
        <v>31</v>
      </c>
      <c r="M416" s="178">
        <v>31</v>
      </c>
      <c r="N416" s="178">
        <v>31</v>
      </c>
      <c r="O416" s="178">
        <v>31</v>
      </c>
      <c r="P416" s="178">
        <v>31</v>
      </c>
      <c r="Q416" s="178">
        <v>31</v>
      </c>
      <c r="R416" s="178">
        <v>31</v>
      </c>
      <c r="S416" s="178">
        <v>31</v>
      </c>
      <c r="T416" s="178">
        <v>31</v>
      </c>
      <c r="U416" s="178">
        <v>31</v>
      </c>
      <c r="V416" s="178">
        <v>31</v>
      </c>
      <c r="W416" s="178">
        <v>31</v>
      </c>
      <c r="X416" s="178">
        <v>31</v>
      </c>
      <c r="Y416" s="178">
        <v>31</v>
      </c>
      <c r="Z416" s="178">
        <v>31</v>
      </c>
      <c r="AA416" s="178">
        <v>31</v>
      </c>
      <c r="AB416" s="178">
        <v>31</v>
      </c>
      <c r="AC416" s="178">
        <v>31</v>
      </c>
      <c r="AD416" s="178">
        <v>31</v>
      </c>
      <c r="AE416" s="178">
        <v>31</v>
      </c>
      <c r="AF416" s="178">
        <v>31</v>
      </c>
      <c r="AG416" s="178">
        <v>31</v>
      </c>
      <c r="AH416" s="178">
        <v>31</v>
      </c>
      <c r="AI416" s="178">
        <v>31</v>
      </c>
      <c r="AJ416" s="178">
        <v>31</v>
      </c>
      <c r="AK416" s="178">
        <v>31</v>
      </c>
      <c r="AL416" s="178">
        <v>31</v>
      </c>
      <c r="AM416" s="178">
        <v>31</v>
      </c>
      <c r="AN416" s="178">
        <v>31</v>
      </c>
      <c r="AO416" s="178">
        <v>31</v>
      </c>
      <c r="AP416" s="178">
        <v>31</v>
      </c>
      <c r="AQ416" s="178">
        <v>31</v>
      </c>
      <c r="AR416" s="178">
        <v>31</v>
      </c>
      <c r="AS416" s="178">
        <v>31</v>
      </c>
      <c r="AT416" s="178">
        <v>0</v>
      </c>
      <c r="AU416" s="178">
        <v>0</v>
      </c>
      <c r="AV416" s="178">
        <v>0</v>
      </c>
      <c r="AW416" s="178">
        <v>0</v>
      </c>
      <c r="AX416" s="178">
        <v>0</v>
      </c>
      <c r="AY416" s="178">
        <v>0</v>
      </c>
      <c r="AZ416" s="178">
        <v>0</v>
      </c>
      <c r="BA416" s="178">
        <v>0</v>
      </c>
      <c r="BB416" s="178">
        <v>0</v>
      </c>
      <c r="BC416" s="178">
        <v>0</v>
      </c>
      <c r="BD416" s="178">
        <v>0</v>
      </c>
      <c r="BE416" s="178">
        <v>0</v>
      </c>
      <c r="BF416" s="178">
        <v>0</v>
      </c>
      <c r="BG416" s="178">
        <v>0</v>
      </c>
      <c r="BH416" s="178">
        <v>0</v>
      </c>
      <c r="BI416" s="178">
        <v>0</v>
      </c>
      <c r="BJ416" s="178">
        <v>0</v>
      </c>
      <c r="BK416" s="178">
        <v>0</v>
      </c>
      <c r="BL416" s="178">
        <v>0</v>
      </c>
      <c r="BM416" s="178">
        <v>0</v>
      </c>
      <c r="BN416" s="178">
        <v>0</v>
      </c>
      <c r="BO416" s="167">
        <v>0</v>
      </c>
    </row>
    <row r="417" spans="1:67" s="41" customFormat="1" ht="15" customHeight="1" x14ac:dyDescent="0.25">
      <c r="A417" s="139">
        <v>409</v>
      </c>
      <c r="B417" s="139" t="s">
        <v>1264</v>
      </c>
      <c r="C417" s="139" t="s">
        <v>754</v>
      </c>
      <c r="D417" s="163" t="s">
        <v>360</v>
      </c>
      <c r="E417" s="178">
        <v>23</v>
      </c>
      <c r="F417" s="178">
        <v>23</v>
      </c>
      <c r="G417" s="178">
        <v>23</v>
      </c>
      <c r="H417" s="178">
        <v>23</v>
      </c>
      <c r="I417" s="178">
        <v>23</v>
      </c>
      <c r="J417" s="178">
        <v>23</v>
      </c>
      <c r="K417" s="178">
        <v>23</v>
      </c>
      <c r="L417" s="178">
        <v>23</v>
      </c>
      <c r="M417" s="178">
        <v>23</v>
      </c>
      <c r="N417" s="178">
        <v>23</v>
      </c>
      <c r="O417" s="178">
        <v>23</v>
      </c>
      <c r="P417" s="178">
        <v>23</v>
      </c>
      <c r="Q417" s="178">
        <v>23</v>
      </c>
      <c r="R417" s="178">
        <v>23</v>
      </c>
      <c r="S417" s="178">
        <v>23</v>
      </c>
      <c r="T417" s="178">
        <v>23</v>
      </c>
      <c r="U417" s="178">
        <v>23</v>
      </c>
      <c r="V417" s="178">
        <v>23</v>
      </c>
      <c r="W417" s="178">
        <v>23</v>
      </c>
      <c r="X417" s="178">
        <v>23</v>
      </c>
      <c r="Y417" s="178">
        <v>23</v>
      </c>
      <c r="Z417" s="178">
        <v>23</v>
      </c>
      <c r="AA417" s="178">
        <v>23</v>
      </c>
      <c r="AB417" s="178">
        <v>23</v>
      </c>
      <c r="AC417" s="178">
        <v>23</v>
      </c>
      <c r="AD417" s="178">
        <v>23</v>
      </c>
      <c r="AE417" s="178">
        <v>23</v>
      </c>
      <c r="AF417" s="178">
        <v>23</v>
      </c>
      <c r="AG417" s="178">
        <v>23</v>
      </c>
      <c r="AH417" s="178">
        <v>23</v>
      </c>
      <c r="AI417" s="178">
        <v>23</v>
      </c>
      <c r="AJ417" s="178">
        <v>23</v>
      </c>
      <c r="AK417" s="178">
        <v>23</v>
      </c>
      <c r="AL417" s="178">
        <v>23</v>
      </c>
      <c r="AM417" s="178">
        <v>23</v>
      </c>
      <c r="AN417" s="178">
        <v>23</v>
      </c>
      <c r="AO417" s="178">
        <v>23</v>
      </c>
      <c r="AP417" s="178">
        <v>23</v>
      </c>
      <c r="AQ417" s="178">
        <v>0</v>
      </c>
      <c r="AR417" s="178">
        <v>0</v>
      </c>
      <c r="AS417" s="178">
        <v>0</v>
      </c>
      <c r="AT417" s="178">
        <v>0</v>
      </c>
      <c r="AU417" s="178">
        <v>0</v>
      </c>
      <c r="AV417" s="178">
        <v>0</v>
      </c>
      <c r="AW417" s="178">
        <v>0</v>
      </c>
      <c r="AX417" s="178">
        <v>0</v>
      </c>
      <c r="AY417" s="178">
        <v>0</v>
      </c>
      <c r="AZ417" s="178">
        <v>0</v>
      </c>
      <c r="BA417" s="178">
        <v>0</v>
      </c>
      <c r="BB417" s="178">
        <v>0</v>
      </c>
      <c r="BC417" s="178">
        <v>0</v>
      </c>
      <c r="BD417" s="178">
        <v>0</v>
      </c>
      <c r="BE417" s="178">
        <v>0</v>
      </c>
      <c r="BF417" s="178">
        <v>0</v>
      </c>
      <c r="BG417" s="178">
        <v>0</v>
      </c>
      <c r="BH417" s="178">
        <v>0</v>
      </c>
      <c r="BI417" s="178">
        <v>0</v>
      </c>
      <c r="BJ417" s="178">
        <v>0</v>
      </c>
      <c r="BK417" s="178">
        <v>0</v>
      </c>
      <c r="BL417" s="178">
        <v>0</v>
      </c>
      <c r="BM417" s="178">
        <v>0</v>
      </c>
      <c r="BN417" s="178">
        <v>0</v>
      </c>
      <c r="BO417" s="167">
        <v>0</v>
      </c>
    </row>
    <row r="418" spans="1:67" s="41" customFormat="1" ht="15" customHeight="1" x14ac:dyDescent="0.25">
      <c r="A418" s="139">
        <v>410</v>
      </c>
      <c r="B418" s="139" t="s">
        <v>1265</v>
      </c>
      <c r="C418" s="139" t="s">
        <v>755</v>
      </c>
      <c r="D418" s="163" t="s">
        <v>361</v>
      </c>
      <c r="E418" s="178">
        <v>42</v>
      </c>
      <c r="F418" s="178">
        <v>42</v>
      </c>
      <c r="G418" s="178">
        <v>42</v>
      </c>
      <c r="H418" s="178">
        <v>42</v>
      </c>
      <c r="I418" s="178">
        <v>42</v>
      </c>
      <c r="J418" s="178">
        <v>42</v>
      </c>
      <c r="K418" s="178">
        <v>42</v>
      </c>
      <c r="L418" s="178">
        <v>42</v>
      </c>
      <c r="M418" s="178">
        <v>42</v>
      </c>
      <c r="N418" s="178">
        <v>42</v>
      </c>
      <c r="O418" s="178">
        <v>42</v>
      </c>
      <c r="P418" s="178">
        <v>42</v>
      </c>
      <c r="Q418" s="178">
        <v>42</v>
      </c>
      <c r="R418" s="178">
        <v>42</v>
      </c>
      <c r="S418" s="178">
        <v>42</v>
      </c>
      <c r="T418" s="178">
        <v>42</v>
      </c>
      <c r="U418" s="178">
        <v>42</v>
      </c>
      <c r="V418" s="178">
        <v>42</v>
      </c>
      <c r="W418" s="178">
        <v>42</v>
      </c>
      <c r="X418" s="178">
        <v>42</v>
      </c>
      <c r="Y418" s="178">
        <v>42</v>
      </c>
      <c r="Z418" s="178">
        <v>42</v>
      </c>
      <c r="AA418" s="178">
        <v>42</v>
      </c>
      <c r="AB418" s="178">
        <v>42</v>
      </c>
      <c r="AC418" s="178">
        <v>42</v>
      </c>
      <c r="AD418" s="178">
        <v>42</v>
      </c>
      <c r="AE418" s="178">
        <v>42</v>
      </c>
      <c r="AF418" s="178">
        <v>42</v>
      </c>
      <c r="AG418" s="178">
        <v>42</v>
      </c>
      <c r="AH418" s="178">
        <v>0</v>
      </c>
      <c r="AI418" s="178">
        <v>0</v>
      </c>
      <c r="AJ418" s="178">
        <v>0</v>
      </c>
      <c r="AK418" s="178">
        <v>0</v>
      </c>
      <c r="AL418" s="178">
        <v>0</v>
      </c>
      <c r="AM418" s="178">
        <v>0</v>
      </c>
      <c r="AN418" s="178">
        <v>0</v>
      </c>
      <c r="AO418" s="178">
        <v>0</v>
      </c>
      <c r="AP418" s="178">
        <v>0</v>
      </c>
      <c r="AQ418" s="178">
        <v>0</v>
      </c>
      <c r="AR418" s="178">
        <v>0</v>
      </c>
      <c r="AS418" s="178">
        <v>0</v>
      </c>
      <c r="AT418" s="178">
        <v>0</v>
      </c>
      <c r="AU418" s="178">
        <v>0</v>
      </c>
      <c r="AV418" s="178">
        <v>0</v>
      </c>
      <c r="AW418" s="178">
        <v>0</v>
      </c>
      <c r="AX418" s="178">
        <v>0</v>
      </c>
      <c r="AY418" s="178">
        <v>0</v>
      </c>
      <c r="AZ418" s="178">
        <v>0</v>
      </c>
      <c r="BA418" s="178">
        <v>0</v>
      </c>
      <c r="BB418" s="178">
        <v>0</v>
      </c>
      <c r="BC418" s="178">
        <v>19</v>
      </c>
      <c r="BD418" s="178">
        <v>38</v>
      </c>
      <c r="BE418" s="178">
        <v>38</v>
      </c>
      <c r="BF418" s="178">
        <v>38</v>
      </c>
      <c r="BG418" s="178">
        <v>38</v>
      </c>
      <c r="BH418" s="178">
        <v>38</v>
      </c>
      <c r="BI418" s="178">
        <v>38</v>
      </c>
      <c r="BJ418" s="178">
        <v>38</v>
      </c>
      <c r="BK418" s="165">
        <v>38</v>
      </c>
      <c r="BL418" s="178">
        <v>38</v>
      </c>
      <c r="BM418" s="178">
        <v>38</v>
      </c>
      <c r="BN418" s="178">
        <v>38</v>
      </c>
      <c r="BO418" s="167">
        <v>38</v>
      </c>
    </row>
    <row r="419" spans="1:67" s="41" customFormat="1" ht="15" customHeight="1" x14ac:dyDescent="0.25">
      <c r="A419" s="139">
        <v>411</v>
      </c>
      <c r="B419" s="139" t="s">
        <v>1266</v>
      </c>
      <c r="C419" s="139" t="s">
        <v>756</v>
      </c>
      <c r="D419" s="163" t="s">
        <v>362</v>
      </c>
      <c r="E419" s="178">
        <v>633</v>
      </c>
      <c r="F419" s="178">
        <v>633</v>
      </c>
      <c r="G419" s="178">
        <v>633</v>
      </c>
      <c r="H419" s="178">
        <v>633</v>
      </c>
      <c r="I419" s="178">
        <v>633</v>
      </c>
      <c r="J419" s="178">
        <v>633</v>
      </c>
      <c r="K419" s="178">
        <v>633</v>
      </c>
      <c r="L419" s="178">
        <v>633</v>
      </c>
      <c r="M419" s="178">
        <v>633</v>
      </c>
      <c r="N419" s="178">
        <v>616</v>
      </c>
      <c r="O419" s="178">
        <v>616</v>
      </c>
      <c r="P419" s="178">
        <v>616</v>
      </c>
      <c r="Q419" s="178">
        <v>616</v>
      </c>
      <c r="R419" s="178">
        <v>616</v>
      </c>
      <c r="S419" s="178">
        <v>616</v>
      </c>
      <c r="T419" s="178">
        <v>616</v>
      </c>
      <c r="U419" s="178">
        <v>616</v>
      </c>
      <c r="V419" s="178">
        <v>616</v>
      </c>
      <c r="W419" s="178">
        <v>616</v>
      </c>
      <c r="X419" s="178">
        <v>616</v>
      </c>
      <c r="Y419" s="178">
        <v>616</v>
      </c>
      <c r="Z419" s="178">
        <v>616</v>
      </c>
      <c r="AA419" s="178">
        <v>616</v>
      </c>
      <c r="AB419" s="178">
        <v>616</v>
      </c>
      <c r="AC419" s="178">
        <v>604</v>
      </c>
      <c r="AD419" s="178">
        <v>604</v>
      </c>
      <c r="AE419" s="178">
        <v>604</v>
      </c>
      <c r="AF419" s="178">
        <v>604</v>
      </c>
      <c r="AG419" s="178">
        <v>548</v>
      </c>
      <c r="AH419" s="178">
        <v>336</v>
      </c>
      <c r="AI419" s="178">
        <v>336</v>
      </c>
      <c r="AJ419" s="178">
        <v>336</v>
      </c>
      <c r="AK419" s="178">
        <v>285</v>
      </c>
      <c r="AL419" s="178">
        <v>285</v>
      </c>
      <c r="AM419" s="178">
        <v>264</v>
      </c>
      <c r="AN419" s="178">
        <v>285</v>
      </c>
      <c r="AO419" s="178">
        <v>362</v>
      </c>
      <c r="AP419" s="178">
        <v>362</v>
      </c>
      <c r="AQ419" s="178">
        <v>362</v>
      </c>
      <c r="AR419" s="178">
        <v>362</v>
      </c>
      <c r="AS419" s="178">
        <v>362</v>
      </c>
      <c r="AT419" s="178">
        <v>362</v>
      </c>
      <c r="AU419" s="178">
        <v>362</v>
      </c>
      <c r="AV419" s="178">
        <v>362</v>
      </c>
      <c r="AW419" s="178">
        <v>362</v>
      </c>
      <c r="AX419" s="178">
        <v>233</v>
      </c>
      <c r="AY419" s="178">
        <v>233</v>
      </c>
      <c r="AZ419" s="178">
        <v>345</v>
      </c>
      <c r="BA419" s="178">
        <v>344</v>
      </c>
      <c r="BB419" s="178">
        <v>344</v>
      </c>
      <c r="BC419" s="178">
        <v>344</v>
      </c>
      <c r="BD419" s="178">
        <v>344</v>
      </c>
      <c r="BE419" s="178">
        <v>344</v>
      </c>
      <c r="BF419" s="178">
        <v>344</v>
      </c>
      <c r="BG419" s="178">
        <v>344</v>
      </c>
      <c r="BH419" s="178">
        <v>344</v>
      </c>
      <c r="BI419" s="178">
        <v>344</v>
      </c>
      <c r="BJ419" s="178">
        <v>277</v>
      </c>
      <c r="BK419" s="165">
        <v>277</v>
      </c>
      <c r="BL419" s="178">
        <v>277</v>
      </c>
      <c r="BM419" s="178">
        <v>277</v>
      </c>
      <c r="BN419" s="178">
        <v>277</v>
      </c>
      <c r="BO419" s="167">
        <v>277</v>
      </c>
    </row>
    <row r="420" spans="1:67" s="41" customFormat="1" ht="15" customHeight="1" x14ac:dyDescent="0.25">
      <c r="A420" s="139">
        <v>412</v>
      </c>
      <c r="B420" s="139" t="s">
        <v>1267</v>
      </c>
      <c r="C420" s="139" t="s">
        <v>757</v>
      </c>
      <c r="D420" s="163" t="s">
        <v>363</v>
      </c>
      <c r="E420" s="178">
        <v>64</v>
      </c>
      <c r="F420" s="178">
        <v>64</v>
      </c>
      <c r="G420" s="178">
        <v>64</v>
      </c>
      <c r="H420" s="178">
        <v>64</v>
      </c>
      <c r="I420" s="178">
        <v>64</v>
      </c>
      <c r="J420" s="178">
        <v>64</v>
      </c>
      <c r="K420" s="178">
        <v>64</v>
      </c>
      <c r="L420" s="178">
        <v>64</v>
      </c>
      <c r="M420" s="178">
        <v>64</v>
      </c>
      <c r="N420" s="178">
        <v>64</v>
      </c>
      <c r="O420" s="178">
        <v>64</v>
      </c>
      <c r="P420" s="178">
        <v>64</v>
      </c>
      <c r="Q420" s="178">
        <v>64</v>
      </c>
      <c r="R420" s="178">
        <v>64</v>
      </c>
      <c r="S420" s="178">
        <v>64</v>
      </c>
      <c r="T420" s="178">
        <v>64</v>
      </c>
      <c r="U420" s="178">
        <v>64</v>
      </c>
      <c r="V420" s="178">
        <v>64</v>
      </c>
      <c r="W420" s="178">
        <v>64</v>
      </c>
      <c r="X420" s="178">
        <v>64</v>
      </c>
      <c r="Y420" s="178">
        <v>64</v>
      </c>
      <c r="Z420" s="178">
        <v>64</v>
      </c>
      <c r="AA420" s="178">
        <v>64</v>
      </c>
      <c r="AB420" s="178">
        <v>64</v>
      </c>
      <c r="AC420" s="178">
        <v>64</v>
      </c>
      <c r="AD420" s="178">
        <v>64</v>
      </c>
      <c r="AE420" s="178">
        <v>64</v>
      </c>
      <c r="AF420" s="178">
        <v>64</v>
      </c>
      <c r="AG420" s="178">
        <v>64</v>
      </c>
      <c r="AH420" s="178">
        <v>64</v>
      </c>
      <c r="AI420" s="178">
        <v>64</v>
      </c>
      <c r="AJ420" s="178">
        <v>64</v>
      </c>
      <c r="AK420" s="178">
        <v>64</v>
      </c>
      <c r="AL420" s="178">
        <v>64</v>
      </c>
      <c r="AM420" s="178">
        <v>64</v>
      </c>
      <c r="AN420" s="178">
        <v>64</v>
      </c>
      <c r="AO420" s="178">
        <v>64</v>
      </c>
      <c r="AP420" s="178">
        <v>64</v>
      </c>
      <c r="AQ420" s="178">
        <v>64</v>
      </c>
      <c r="AR420" s="178">
        <v>64</v>
      </c>
      <c r="AS420" s="178">
        <v>64</v>
      </c>
      <c r="AT420" s="178">
        <v>64</v>
      </c>
      <c r="AU420" s="178">
        <v>64</v>
      </c>
      <c r="AV420" s="178">
        <v>64</v>
      </c>
      <c r="AW420" s="178">
        <v>64</v>
      </c>
      <c r="AX420" s="178">
        <v>64</v>
      </c>
      <c r="AY420" s="178">
        <v>64</v>
      </c>
      <c r="AZ420" s="178">
        <v>64</v>
      </c>
      <c r="BA420" s="178">
        <v>64</v>
      </c>
      <c r="BB420" s="178">
        <v>64</v>
      </c>
      <c r="BC420" s="178">
        <v>64</v>
      </c>
      <c r="BD420" s="178">
        <v>64</v>
      </c>
      <c r="BE420" s="178">
        <v>64</v>
      </c>
      <c r="BF420" s="178">
        <v>64</v>
      </c>
      <c r="BG420" s="178">
        <v>64</v>
      </c>
      <c r="BH420" s="178">
        <v>64</v>
      </c>
      <c r="BI420" s="178">
        <v>64</v>
      </c>
      <c r="BJ420" s="178">
        <v>0</v>
      </c>
      <c r="BK420" s="178">
        <v>0</v>
      </c>
      <c r="BL420" s="178">
        <v>0</v>
      </c>
      <c r="BM420" s="178">
        <v>0</v>
      </c>
      <c r="BN420" s="178">
        <v>0</v>
      </c>
      <c r="BO420" s="167">
        <v>0</v>
      </c>
    </row>
    <row r="421" spans="1:67" s="41" customFormat="1" ht="15" customHeight="1" x14ac:dyDescent="0.25">
      <c r="A421" s="139">
        <v>413</v>
      </c>
      <c r="B421" s="139" t="s">
        <v>1268</v>
      </c>
      <c r="C421" s="139" t="s">
        <v>758</v>
      </c>
      <c r="D421" s="163" t="s">
        <v>364</v>
      </c>
      <c r="E421" s="178">
        <v>804</v>
      </c>
      <c r="F421" s="178">
        <v>804</v>
      </c>
      <c r="G421" s="178">
        <v>804</v>
      </c>
      <c r="H421" s="178">
        <v>804</v>
      </c>
      <c r="I421" s="178">
        <v>804</v>
      </c>
      <c r="J421" s="178">
        <v>804</v>
      </c>
      <c r="K421" s="178">
        <v>804</v>
      </c>
      <c r="L421" s="178">
        <v>804</v>
      </c>
      <c r="M421" s="178">
        <v>804</v>
      </c>
      <c r="N421" s="178">
        <v>804</v>
      </c>
      <c r="O421" s="178">
        <v>804</v>
      </c>
      <c r="P421" s="178">
        <v>804</v>
      </c>
      <c r="Q421" s="178">
        <v>804</v>
      </c>
      <c r="R421" s="178">
        <v>804</v>
      </c>
      <c r="S421" s="178">
        <v>804</v>
      </c>
      <c r="T421" s="178">
        <v>804</v>
      </c>
      <c r="U421" s="178">
        <v>804</v>
      </c>
      <c r="V421" s="178">
        <v>804</v>
      </c>
      <c r="W421" s="178">
        <v>804</v>
      </c>
      <c r="X421" s="178">
        <v>804</v>
      </c>
      <c r="Y421" s="178">
        <v>804</v>
      </c>
      <c r="Z421" s="178">
        <v>804</v>
      </c>
      <c r="AA421" s="178">
        <v>804</v>
      </c>
      <c r="AB421" s="178">
        <v>804</v>
      </c>
      <c r="AC421" s="178">
        <v>804</v>
      </c>
      <c r="AD421" s="178">
        <v>804</v>
      </c>
      <c r="AE421" s="178">
        <v>804</v>
      </c>
      <c r="AF421" s="178">
        <v>804</v>
      </c>
      <c r="AG421" s="178">
        <v>804</v>
      </c>
      <c r="AH421" s="178">
        <v>804</v>
      </c>
      <c r="AI421" s="178">
        <v>804</v>
      </c>
      <c r="AJ421" s="178">
        <v>804</v>
      </c>
      <c r="AK421" s="178">
        <v>804</v>
      </c>
      <c r="AL421" s="178">
        <v>760</v>
      </c>
      <c r="AM421" s="178">
        <v>694</v>
      </c>
      <c r="AN421" s="178">
        <v>694</v>
      </c>
      <c r="AO421" s="178">
        <v>108</v>
      </c>
      <c r="AP421" s="178">
        <v>108</v>
      </c>
      <c r="AQ421" s="178">
        <v>0</v>
      </c>
      <c r="AR421" s="178">
        <v>0</v>
      </c>
      <c r="AS421" s="178">
        <v>0</v>
      </c>
      <c r="AT421" s="178">
        <v>0</v>
      </c>
      <c r="AU421" s="178">
        <v>0</v>
      </c>
      <c r="AV421" s="178">
        <v>0</v>
      </c>
      <c r="AW421" s="178">
        <v>0</v>
      </c>
      <c r="AX421" s="178">
        <v>0</v>
      </c>
      <c r="AY421" s="178">
        <v>0</v>
      </c>
      <c r="AZ421" s="178">
        <v>0</v>
      </c>
      <c r="BA421" s="178">
        <v>0</v>
      </c>
      <c r="BB421" s="178">
        <v>0</v>
      </c>
      <c r="BC421" s="178">
        <v>0</v>
      </c>
      <c r="BD421" s="178">
        <v>0</v>
      </c>
      <c r="BE421" s="178">
        <v>0</v>
      </c>
      <c r="BF421" s="178">
        <v>0</v>
      </c>
      <c r="BG421" s="178">
        <v>0</v>
      </c>
      <c r="BH421" s="178">
        <v>0</v>
      </c>
      <c r="BI421" s="178">
        <v>0</v>
      </c>
      <c r="BJ421" s="178">
        <v>0</v>
      </c>
      <c r="BK421" s="178">
        <v>0</v>
      </c>
      <c r="BL421" s="178">
        <v>0</v>
      </c>
      <c r="BM421" s="178">
        <v>0</v>
      </c>
      <c r="BN421" s="178">
        <v>0</v>
      </c>
      <c r="BO421" s="167">
        <v>0</v>
      </c>
    </row>
    <row r="422" spans="1:67" s="41" customFormat="1" ht="15" customHeight="1" x14ac:dyDescent="0.25">
      <c r="A422" s="139">
        <v>414</v>
      </c>
      <c r="B422" s="139" t="s">
        <v>1269</v>
      </c>
      <c r="C422" s="139" t="s">
        <v>1270</v>
      </c>
      <c r="D422" s="163" t="s">
        <v>840</v>
      </c>
      <c r="E422" s="178">
        <v>0</v>
      </c>
      <c r="F422" s="178">
        <v>0</v>
      </c>
      <c r="G422" s="178">
        <v>0</v>
      </c>
      <c r="H422" s="178">
        <v>0</v>
      </c>
      <c r="I422" s="178">
        <v>0</v>
      </c>
      <c r="J422" s="178">
        <v>0</v>
      </c>
      <c r="K422" s="178">
        <v>0</v>
      </c>
      <c r="L422" s="178">
        <v>0</v>
      </c>
      <c r="M422" s="178">
        <v>0</v>
      </c>
      <c r="N422" s="178">
        <v>0</v>
      </c>
      <c r="O422" s="178">
        <v>0</v>
      </c>
      <c r="P422" s="178">
        <v>0</v>
      </c>
      <c r="Q422" s="178">
        <v>0</v>
      </c>
      <c r="R422" s="178">
        <v>0</v>
      </c>
      <c r="S422" s="178">
        <v>0</v>
      </c>
      <c r="T422" s="178">
        <v>0</v>
      </c>
      <c r="U422" s="178">
        <v>0</v>
      </c>
      <c r="V422" s="178">
        <v>0</v>
      </c>
      <c r="W422" s="178">
        <v>0</v>
      </c>
      <c r="X422" s="178">
        <v>0</v>
      </c>
      <c r="Y422" s="178">
        <v>0</v>
      </c>
      <c r="Z422" s="178">
        <v>0</v>
      </c>
      <c r="AA422" s="178">
        <v>0</v>
      </c>
      <c r="AB422" s="178">
        <v>0</v>
      </c>
      <c r="AC422" s="178">
        <v>0</v>
      </c>
      <c r="AD422" s="178">
        <v>0</v>
      </c>
      <c r="AE422" s="178">
        <v>0</v>
      </c>
      <c r="AF422" s="178">
        <v>0</v>
      </c>
      <c r="AG422" s="178">
        <v>0</v>
      </c>
      <c r="AH422" s="178">
        <v>0</v>
      </c>
      <c r="AI422" s="178">
        <v>0</v>
      </c>
      <c r="AJ422" s="178">
        <v>0</v>
      </c>
      <c r="AK422" s="178">
        <v>0</v>
      </c>
      <c r="AL422" s="178">
        <v>0</v>
      </c>
      <c r="AM422" s="178">
        <v>0</v>
      </c>
      <c r="AN422" s="178">
        <v>21</v>
      </c>
      <c r="AO422" s="178">
        <v>21</v>
      </c>
      <c r="AP422" s="178">
        <v>21</v>
      </c>
      <c r="AQ422" s="178">
        <v>21</v>
      </c>
      <c r="AR422" s="178">
        <v>21</v>
      </c>
      <c r="AS422" s="178">
        <v>21</v>
      </c>
      <c r="AT422" s="178">
        <v>21</v>
      </c>
      <c r="AU422" s="178">
        <v>21</v>
      </c>
      <c r="AV422" s="178">
        <v>21</v>
      </c>
      <c r="AW422" s="178">
        <v>21</v>
      </c>
      <c r="AX422" s="178">
        <v>21</v>
      </c>
      <c r="AY422" s="178">
        <v>21</v>
      </c>
      <c r="AZ422" s="178">
        <v>21</v>
      </c>
      <c r="BA422" s="178">
        <v>42</v>
      </c>
      <c r="BB422" s="178">
        <v>42</v>
      </c>
      <c r="BC422" s="178">
        <v>42</v>
      </c>
      <c r="BD422" s="178">
        <v>42</v>
      </c>
      <c r="BE422" s="178">
        <v>42</v>
      </c>
      <c r="BF422" s="178">
        <v>42</v>
      </c>
      <c r="BG422" s="178">
        <v>42</v>
      </c>
      <c r="BH422" s="178">
        <v>42</v>
      </c>
      <c r="BI422" s="178">
        <v>42</v>
      </c>
      <c r="BJ422" s="178">
        <v>42</v>
      </c>
      <c r="BK422" s="165">
        <v>42</v>
      </c>
      <c r="BL422" s="178">
        <v>42</v>
      </c>
      <c r="BM422" s="178">
        <v>42</v>
      </c>
      <c r="BN422" s="178">
        <v>42</v>
      </c>
      <c r="BO422" s="167">
        <v>42</v>
      </c>
    </row>
    <row r="423" spans="1:67" s="41" customFormat="1" ht="15" customHeight="1" x14ac:dyDescent="0.25">
      <c r="A423" s="139">
        <v>415</v>
      </c>
      <c r="B423" s="139" t="s">
        <v>1271</v>
      </c>
      <c r="C423" s="139" t="s">
        <v>759</v>
      </c>
      <c r="D423" s="171" t="s">
        <v>365</v>
      </c>
      <c r="E423" s="178">
        <v>62</v>
      </c>
      <c r="F423" s="178">
        <v>62</v>
      </c>
      <c r="G423" s="178">
        <v>62</v>
      </c>
      <c r="H423" s="178">
        <v>62</v>
      </c>
      <c r="I423" s="178">
        <v>62</v>
      </c>
      <c r="J423" s="178">
        <v>62</v>
      </c>
      <c r="K423" s="178">
        <v>62</v>
      </c>
      <c r="L423" s="178">
        <v>62</v>
      </c>
      <c r="M423" s="178">
        <v>62</v>
      </c>
      <c r="N423" s="178">
        <v>62</v>
      </c>
      <c r="O423" s="178">
        <v>62</v>
      </c>
      <c r="P423" s="178">
        <v>62</v>
      </c>
      <c r="Q423" s="178">
        <v>62</v>
      </c>
      <c r="R423" s="178">
        <v>62</v>
      </c>
      <c r="S423" s="178">
        <v>62</v>
      </c>
      <c r="T423" s="178">
        <v>62</v>
      </c>
      <c r="U423" s="178">
        <v>62</v>
      </c>
      <c r="V423" s="178">
        <v>62</v>
      </c>
      <c r="W423" s="178">
        <v>62</v>
      </c>
      <c r="X423" s="178">
        <v>62</v>
      </c>
      <c r="Y423" s="178">
        <v>62</v>
      </c>
      <c r="Z423" s="178">
        <v>62</v>
      </c>
      <c r="AA423" s="178">
        <v>62</v>
      </c>
      <c r="AB423" s="178">
        <v>62</v>
      </c>
      <c r="AC423" s="178">
        <v>62</v>
      </c>
      <c r="AD423" s="178">
        <v>62</v>
      </c>
      <c r="AE423" s="178">
        <v>62</v>
      </c>
      <c r="AF423" s="178">
        <v>62</v>
      </c>
      <c r="AG423" s="178">
        <v>62</v>
      </c>
      <c r="AH423" s="178">
        <v>62</v>
      </c>
      <c r="AI423" s="178">
        <v>62</v>
      </c>
      <c r="AJ423" s="178">
        <v>62</v>
      </c>
      <c r="AK423" s="178">
        <v>62</v>
      </c>
      <c r="AL423" s="178">
        <v>62</v>
      </c>
      <c r="AM423" s="178">
        <v>62</v>
      </c>
      <c r="AN423" s="178">
        <v>62</v>
      </c>
      <c r="AO423" s="178">
        <v>62</v>
      </c>
      <c r="AP423" s="178">
        <v>62</v>
      </c>
      <c r="AQ423" s="178">
        <v>62</v>
      </c>
      <c r="AR423" s="178">
        <v>62</v>
      </c>
      <c r="AS423" s="178">
        <v>62</v>
      </c>
      <c r="AT423" s="178">
        <v>62</v>
      </c>
      <c r="AU423" s="178">
        <v>62</v>
      </c>
      <c r="AV423" s="178">
        <v>62</v>
      </c>
      <c r="AW423" s="178">
        <v>62</v>
      </c>
      <c r="AX423" s="178">
        <v>62</v>
      </c>
      <c r="AY423" s="178">
        <v>62</v>
      </c>
      <c r="AZ423" s="178">
        <v>62</v>
      </c>
      <c r="BA423" s="178">
        <v>62</v>
      </c>
      <c r="BB423" s="178">
        <v>62</v>
      </c>
      <c r="BC423" s="178">
        <v>62</v>
      </c>
      <c r="BD423" s="178">
        <v>62</v>
      </c>
      <c r="BE423" s="178">
        <v>62</v>
      </c>
      <c r="BF423" s="178">
        <v>62</v>
      </c>
      <c r="BG423" s="178">
        <v>62</v>
      </c>
      <c r="BH423" s="178">
        <v>0</v>
      </c>
      <c r="BI423" s="178">
        <v>0</v>
      </c>
      <c r="BJ423" s="178">
        <v>0</v>
      </c>
      <c r="BK423" s="178">
        <v>0</v>
      </c>
      <c r="BL423" s="178">
        <v>0</v>
      </c>
      <c r="BM423" s="178">
        <v>0</v>
      </c>
      <c r="BN423" s="178">
        <v>0</v>
      </c>
      <c r="BO423" s="167">
        <v>0</v>
      </c>
    </row>
    <row r="424" spans="1:67" s="41" customFormat="1" ht="15" customHeight="1" x14ac:dyDescent="0.25">
      <c r="A424" s="139">
        <v>416</v>
      </c>
      <c r="B424" s="139" t="s">
        <v>1272</v>
      </c>
      <c r="C424" s="139" t="s">
        <v>760</v>
      </c>
      <c r="D424" s="163" t="s">
        <v>366</v>
      </c>
      <c r="E424" s="178">
        <v>74</v>
      </c>
      <c r="F424" s="178">
        <v>74</v>
      </c>
      <c r="G424" s="178">
        <v>74</v>
      </c>
      <c r="H424" s="178">
        <v>74</v>
      </c>
      <c r="I424" s="178">
        <v>74</v>
      </c>
      <c r="J424" s="178">
        <v>74</v>
      </c>
      <c r="K424" s="178">
        <v>74</v>
      </c>
      <c r="L424" s="178">
        <v>74</v>
      </c>
      <c r="M424" s="178">
        <v>60</v>
      </c>
      <c r="N424" s="178">
        <v>60</v>
      </c>
      <c r="O424" s="178">
        <v>60</v>
      </c>
      <c r="P424" s="178">
        <v>60</v>
      </c>
      <c r="Q424" s="178">
        <v>60</v>
      </c>
      <c r="R424" s="178">
        <v>60</v>
      </c>
      <c r="S424" s="178">
        <v>60</v>
      </c>
      <c r="T424" s="178">
        <v>60</v>
      </c>
      <c r="U424" s="178">
        <v>0</v>
      </c>
      <c r="V424" s="178">
        <v>0</v>
      </c>
      <c r="W424" s="178">
        <v>0</v>
      </c>
      <c r="X424" s="178">
        <v>0</v>
      </c>
      <c r="Y424" s="178">
        <v>0</v>
      </c>
      <c r="Z424" s="178">
        <v>0</v>
      </c>
      <c r="AA424" s="178">
        <v>0</v>
      </c>
      <c r="AB424" s="178">
        <v>0</v>
      </c>
      <c r="AC424" s="178">
        <v>0</v>
      </c>
      <c r="AD424" s="178">
        <v>0</v>
      </c>
      <c r="AE424" s="178">
        <v>0</v>
      </c>
      <c r="AF424" s="178">
        <v>0</v>
      </c>
      <c r="AG424" s="178">
        <v>0</v>
      </c>
      <c r="AH424" s="178">
        <v>0</v>
      </c>
      <c r="AI424" s="178">
        <v>0</v>
      </c>
      <c r="AJ424" s="178">
        <v>0</v>
      </c>
      <c r="AK424" s="178">
        <v>0</v>
      </c>
      <c r="AL424" s="178">
        <v>0</v>
      </c>
      <c r="AM424" s="178">
        <v>0</v>
      </c>
      <c r="AN424" s="178">
        <v>0</v>
      </c>
      <c r="AO424" s="178">
        <v>0</v>
      </c>
      <c r="AP424" s="178">
        <v>0</v>
      </c>
      <c r="AQ424" s="178">
        <v>0</v>
      </c>
      <c r="AR424" s="178">
        <v>0</v>
      </c>
      <c r="AS424" s="178">
        <v>0</v>
      </c>
      <c r="AT424" s="178">
        <v>0</v>
      </c>
      <c r="AU424" s="178">
        <v>0</v>
      </c>
      <c r="AV424" s="178">
        <v>0</v>
      </c>
      <c r="AW424" s="178">
        <v>0</v>
      </c>
      <c r="AX424" s="178">
        <v>0</v>
      </c>
      <c r="AY424" s="178">
        <v>0</v>
      </c>
      <c r="AZ424" s="178">
        <v>0</v>
      </c>
      <c r="BA424" s="178">
        <v>0</v>
      </c>
      <c r="BB424" s="178">
        <v>0</v>
      </c>
      <c r="BC424" s="178">
        <v>0</v>
      </c>
      <c r="BD424" s="178">
        <v>0</v>
      </c>
      <c r="BE424" s="178">
        <v>0</v>
      </c>
      <c r="BF424" s="178">
        <v>0</v>
      </c>
      <c r="BG424" s="178">
        <v>0</v>
      </c>
      <c r="BH424" s="178">
        <v>0</v>
      </c>
      <c r="BI424" s="178">
        <v>0</v>
      </c>
      <c r="BJ424" s="178">
        <v>0</v>
      </c>
      <c r="BK424" s="178">
        <v>0</v>
      </c>
      <c r="BL424" s="178">
        <v>0</v>
      </c>
      <c r="BM424" s="178">
        <v>0</v>
      </c>
      <c r="BN424" s="178">
        <v>0</v>
      </c>
      <c r="BO424" s="167">
        <v>0</v>
      </c>
    </row>
    <row r="425" spans="1:67" s="41" customFormat="1" ht="15" customHeight="1" x14ac:dyDescent="0.25">
      <c r="A425" s="139">
        <v>417</v>
      </c>
      <c r="B425" s="139" t="s">
        <v>1273</v>
      </c>
      <c r="C425" s="139" t="s">
        <v>761</v>
      </c>
      <c r="D425" s="163" t="s">
        <v>367</v>
      </c>
      <c r="E425" s="178">
        <v>37</v>
      </c>
      <c r="F425" s="178">
        <v>37</v>
      </c>
      <c r="G425" s="178">
        <v>37</v>
      </c>
      <c r="H425" s="178">
        <v>37</v>
      </c>
      <c r="I425" s="178">
        <v>37</v>
      </c>
      <c r="J425" s="178">
        <v>37</v>
      </c>
      <c r="K425" s="178">
        <v>37</v>
      </c>
      <c r="L425" s="178">
        <v>37</v>
      </c>
      <c r="M425" s="178">
        <v>37</v>
      </c>
      <c r="N425" s="178">
        <v>37</v>
      </c>
      <c r="O425" s="178">
        <v>37</v>
      </c>
      <c r="P425" s="178">
        <v>37</v>
      </c>
      <c r="Q425" s="178">
        <v>37</v>
      </c>
      <c r="R425" s="178">
        <v>37</v>
      </c>
      <c r="S425" s="178">
        <v>37</v>
      </c>
      <c r="T425" s="178">
        <v>37</v>
      </c>
      <c r="U425" s="178">
        <v>37</v>
      </c>
      <c r="V425" s="178">
        <v>37</v>
      </c>
      <c r="W425" s="178">
        <v>37</v>
      </c>
      <c r="X425" s="178">
        <v>37</v>
      </c>
      <c r="Y425" s="178">
        <v>37</v>
      </c>
      <c r="Z425" s="178">
        <v>37</v>
      </c>
      <c r="AA425" s="178">
        <v>37</v>
      </c>
      <c r="AB425" s="178">
        <v>37</v>
      </c>
      <c r="AC425" s="178">
        <v>37</v>
      </c>
      <c r="AD425" s="178">
        <v>37</v>
      </c>
      <c r="AE425" s="178">
        <v>37</v>
      </c>
      <c r="AF425" s="178">
        <v>37</v>
      </c>
      <c r="AG425" s="178">
        <v>37</v>
      </c>
      <c r="AH425" s="178">
        <v>37</v>
      </c>
      <c r="AI425" s="178">
        <v>37</v>
      </c>
      <c r="AJ425" s="178">
        <v>37</v>
      </c>
      <c r="AK425" s="178">
        <v>37</v>
      </c>
      <c r="AL425" s="178">
        <v>37</v>
      </c>
      <c r="AM425" s="178">
        <v>37</v>
      </c>
      <c r="AN425" s="178">
        <v>37</v>
      </c>
      <c r="AO425" s="178">
        <v>0</v>
      </c>
      <c r="AP425" s="178">
        <v>0</v>
      </c>
      <c r="AQ425" s="178">
        <v>37</v>
      </c>
      <c r="AR425" s="178">
        <v>37</v>
      </c>
      <c r="AS425" s="178">
        <v>37</v>
      </c>
      <c r="AT425" s="178">
        <v>37</v>
      </c>
      <c r="AU425" s="178">
        <v>37</v>
      </c>
      <c r="AV425" s="178">
        <v>37</v>
      </c>
      <c r="AW425" s="178">
        <v>37</v>
      </c>
      <c r="AX425" s="178">
        <v>37</v>
      </c>
      <c r="AY425" s="178">
        <v>37</v>
      </c>
      <c r="AZ425" s="178">
        <v>37</v>
      </c>
      <c r="BA425" s="178">
        <v>37</v>
      </c>
      <c r="BB425" s="178">
        <v>37</v>
      </c>
      <c r="BC425" s="178">
        <v>37</v>
      </c>
      <c r="BD425" s="178">
        <v>37</v>
      </c>
      <c r="BE425" s="178">
        <v>37</v>
      </c>
      <c r="BF425" s="178">
        <v>37</v>
      </c>
      <c r="BG425" s="178">
        <v>37</v>
      </c>
      <c r="BH425" s="178">
        <v>37</v>
      </c>
      <c r="BI425" s="178">
        <v>37</v>
      </c>
      <c r="BJ425" s="178">
        <v>12</v>
      </c>
      <c r="BK425" s="165">
        <v>12</v>
      </c>
      <c r="BL425" s="178">
        <v>12</v>
      </c>
      <c r="BM425" s="178">
        <v>12</v>
      </c>
      <c r="BN425" s="178">
        <v>12</v>
      </c>
      <c r="BO425" s="167">
        <v>12</v>
      </c>
    </row>
    <row r="426" spans="1:67" s="41" customFormat="1" ht="15" customHeight="1" x14ac:dyDescent="0.25">
      <c r="A426" s="139">
        <v>418</v>
      </c>
      <c r="B426" s="139" t="s">
        <v>1274</v>
      </c>
      <c r="C426" s="139" t="s">
        <v>762</v>
      </c>
      <c r="D426" s="163" t="s">
        <v>368</v>
      </c>
      <c r="E426" s="178">
        <v>36</v>
      </c>
      <c r="F426" s="178">
        <v>36</v>
      </c>
      <c r="G426" s="178">
        <v>36</v>
      </c>
      <c r="H426" s="178">
        <v>36</v>
      </c>
      <c r="I426" s="178">
        <v>36</v>
      </c>
      <c r="J426" s="178">
        <v>36</v>
      </c>
      <c r="K426" s="178">
        <v>36</v>
      </c>
      <c r="L426" s="178">
        <v>36</v>
      </c>
      <c r="M426" s="178">
        <v>36</v>
      </c>
      <c r="N426" s="178">
        <v>36</v>
      </c>
      <c r="O426" s="178">
        <v>36</v>
      </c>
      <c r="P426" s="178">
        <v>36</v>
      </c>
      <c r="Q426" s="178">
        <v>36</v>
      </c>
      <c r="R426" s="178">
        <v>36</v>
      </c>
      <c r="S426" s="178">
        <v>36</v>
      </c>
      <c r="T426" s="178">
        <v>36</v>
      </c>
      <c r="U426" s="178">
        <v>36</v>
      </c>
      <c r="V426" s="178">
        <v>36</v>
      </c>
      <c r="W426" s="178">
        <v>36</v>
      </c>
      <c r="X426" s="178">
        <v>36</v>
      </c>
      <c r="Y426" s="178">
        <v>36</v>
      </c>
      <c r="Z426" s="178">
        <v>36</v>
      </c>
      <c r="AA426" s="178">
        <v>36</v>
      </c>
      <c r="AB426" s="178">
        <v>36</v>
      </c>
      <c r="AC426" s="178">
        <v>36</v>
      </c>
      <c r="AD426" s="178">
        <v>36</v>
      </c>
      <c r="AE426" s="178">
        <v>36</v>
      </c>
      <c r="AF426" s="178">
        <v>36</v>
      </c>
      <c r="AG426" s="178">
        <v>36</v>
      </c>
      <c r="AH426" s="178">
        <v>36</v>
      </c>
      <c r="AI426" s="178">
        <v>36</v>
      </c>
      <c r="AJ426" s="178">
        <v>36</v>
      </c>
      <c r="AK426" s="178">
        <v>36</v>
      </c>
      <c r="AL426" s="178">
        <v>36</v>
      </c>
      <c r="AM426" s="178">
        <v>36</v>
      </c>
      <c r="AN426" s="178">
        <v>36</v>
      </c>
      <c r="AO426" s="178">
        <v>36</v>
      </c>
      <c r="AP426" s="178">
        <v>36</v>
      </c>
      <c r="AQ426" s="178">
        <v>36</v>
      </c>
      <c r="AR426" s="178">
        <v>36</v>
      </c>
      <c r="AS426" s="178">
        <v>36</v>
      </c>
      <c r="AT426" s="178">
        <v>36</v>
      </c>
      <c r="AU426" s="178">
        <v>36</v>
      </c>
      <c r="AV426" s="178">
        <v>36</v>
      </c>
      <c r="AW426" s="178">
        <v>36</v>
      </c>
      <c r="AX426" s="178">
        <v>36</v>
      </c>
      <c r="AY426" s="178">
        <v>36</v>
      </c>
      <c r="AZ426" s="178">
        <v>36</v>
      </c>
      <c r="BA426" s="178">
        <v>36</v>
      </c>
      <c r="BB426" s="178">
        <v>36</v>
      </c>
      <c r="BC426" s="178">
        <v>36</v>
      </c>
      <c r="BD426" s="178">
        <v>36</v>
      </c>
      <c r="BE426" s="178">
        <v>36</v>
      </c>
      <c r="BF426" s="178">
        <v>36</v>
      </c>
      <c r="BG426" s="178">
        <v>36</v>
      </c>
      <c r="BH426" s="178">
        <v>36</v>
      </c>
      <c r="BI426" s="178">
        <v>36</v>
      </c>
      <c r="BJ426" s="178">
        <v>36</v>
      </c>
      <c r="BK426" s="165">
        <v>36</v>
      </c>
      <c r="BL426" s="178">
        <v>36</v>
      </c>
      <c r="BM426" s="178">
        <v>36</v>
      </c>
      <c r="BN426" s="178">
        <v>36</v>
      </c>
      <c r="BO426" s="167">
        <v>36</v>
      </c>
    </row>
    <row r="427" spans="1:67" s="41" customFormat="1" ht="15" customHeight="1" x14ac:dyDescent="0.25">
      <c r="A427" s="139">
        <v>419</v>
      </c>
      <c r="B427" s="139" t="s">
        <v>1275</v>
      </c>
      <c r="C427" s="139" t="s">
        <v>763</v>
      </c>
      <c r="D427" s="163" t="s">
        <v>369</v>
      </c>
      <c r="E427" s="178">
        <v>83</v>
      </c>
      <c r="F427" s="178">
        <v>83</v>
      </c>
      <c r="G427" s="178">
        <v>83</v>
      </c>
      <c r="H427" s="178">
        <v>83</v>
      </c>
      <c r="I427" s="178">
        <v>83</v>
      </c>
      <c r="J427" s="178">
        <v>83</v>
      </c>
      <c r="K427" s="178">
        <v>83</v>
      </c>
      <c r="L427" s="178">
        <v>83</v>
      </c>
      <c r="M427" s="178">
        <v>83</v>
      </c>
      <c r="N427" s="178">
        <v>83</v>
      </c>
      <c r="O427" s="178">
        <v>83</v>
      </c>
      <c r="P427" s="178">
        <v>83</v>
      </c>
      <c r="Q427" s="178">
        <v>83</v>
      </c>
      <c r="R427" s="178">
        <v>83</v>
      </c>
      <c r="S427" s="178">
        <v>83</v>
      </c>
      <c r="T427" s="178">
        <v>83</v>
      </c>
      <c r="U427" s="178">
        <v>83</v>
      </c>
      <c r="V427" s="178">
        <v>83</v>
      </c>
      <c r="W427" s="178">
        <v>83</v>
      </c>
      <c r="X427" s="178">
        <v>70</v>
      </c>
      <c r="Y427" s="178">
        <v>70</v>
      </c>
      <c r="Z427" s="178">
        <v>70</v>
      </c>
      <c r="AA427" s="178">
        <v>70</v>
      </c>
      <c r="AB427" s="178">
        <v>70</v>
      </c>
      <c r="AC427" s="178">
        <v>70</v>
      </c>
      <c r="AD427" s="178">
        <v>70</v>
      </c>
      <c r="AE427" s="178">
        <v>70</v>
      </c>
      <c r="AF427" s="178">
        <v>70</v>
      </c>
      <c r="AG427" s="178">
        <v>70</v>
      </c>
      <c r="AH427" s="178">
        <v>70</v>
      </c>
      <c r="AI427" s="178">
        <v>70</v>
      </c>
      <c r="AJ427" s="178">
        <v>70</v>
      </c>
      <c r="AK427" s="178">
        <v>70</v>
      </c>
      <c r="AL427" s="178">
        <v>70</v>
      </c>
      <c r="AM427" s="178">
        <v>70</v>
      </c>
      <c r="AN427" s="178">
        <v>70</v>
      </c>
      <c r="AO427" s="178">
        <v>73</v>
      </c>
      <c r="AP427" s="178">
        <v>73</v>
      </c>
      <c r="AQ427" s="178">
        <v>73</v>
      </c>
      <c r="AR427" s="178">
        <v>73</v>
      </c>
      <c r="AS427" s="178">
        <v>73</v>
      </c>
      <c r="AT427" s="178">
        <v>73</v>
      </c>
      <c r="AU427" s="178">
        <v>73</v>
      </c>
      <c r="AV427" s="178">
        <v>73</v>
      </c>
      <c r="AW427" s="178">
        <v>73</v>
      </c>
      <c r="AX427" s="178">
        <v>73</v>
      </c>
      <c r="AY427" s="178">
        <v>107</v>
      </c>
      <c r="AZ427" s="178">
        <v>73</v>
      </c>
      <c r="BA427" s="178">
        <v>83</v>
      </c>
      <c r="BB427" s="178">
        <v>83</v>
      </c>
      <c r="BC427" s="178">
        <v>83</v>
      </c>
      <c r="BD427" s="178">
        <v>118</v>
      </c>
      <c r="BE427" s="178">
        <v>118</v>
      </c>
      <c r="BF427" s="178">
        <v>118</v>
      </c>
      <c r="BG427" s="178">
        <v>118</v>
      </c>
      <c r="BH427" s="178">
        <v>118</v>
      </c>
      <c r="BI427" s="178">
        <v>118</v>
      </c>
      <c r="BJ427" s="178">
        <v>153</v>
      </c>
      <c r="BK427" s="165">
        <v>153</v>
      </c>
      <c r="BL427" s="178">
        <v>272</v>
      </c>
      <c r="BM427" s="178">
        <v>272</v>
      </c>
      <c r="BN427" s="178">
        <v>272</v>
      </c>
      <c r="BO427" s="167">
        <v>272</v>
      </c>
    </row>
    <row r="428" spans="1:67" s="41" customFormat="1" ht="15" customHeight="1" x14ac:dyDescent="0.25">
      <c r="A428" s="139">
        <v>420</v>
      </c>
      <c r="B428" s="139" t="s">
        <v>1276</v>
      </c>
      <c r="C428" s="139" t="s">
        <v>764</v>
      </c>
      <c r="D428" s="163" t="s">
        <v>370</v>
      </c>
      <c r="E428" s="178">
        <v>279</v>
      </c>
      <c r="F428" s="178">
        <v>279</v>
      </c>
      <c r="G428" s="178">
        <v>279</v>
      </c>
      <c r="H428" s="178">
        <v>279</v>
      </c>
      <c r="I428" s="178">
        <v>279</v>
      </c>
      <c r="J428" s="178">
        <v>279</v>
      </c>
      <c r="K428" s="178">
        <v>279</v>
      </c>
      <c r="L428" s="178">
        <v>279</v>
      </c>
      <c r="M428" s="178">
        <v>279</v>
      </c>
      <c r="N428" s="178">
        <v>248</v>
      </c>
      <c r="O428" s="178">
        <v>248</v>
      </c>
      <c r="P428" s="178">
        <v>248</v>
      </c>
      <c r="Q428" s="178">
        <v>248</v>
      </c>
      <c r="R428" s="178">
        <v>248</v>
      </c>
      <c r="S428" s="178">
        <v>248</v>
      </c>
      <c r="T428" s="178">
        <v>248</v>
      </c>
      <c r="U428" s="178">
        <v>248</v>
      </c>
      <c r="V428" s="178">
        <v>248</v>
      </c>
      <c r="W428" s="178">
        <v>248</v>
      </c>
      <c r="X428" s="178">
        <v>248</v>
      </c>
      <c r="Y428" s="178">
        <v>248</v>
      </c>
      <c r="Z428" s="178">
        <v>248</v>
      </c>
      <c r="AA428" s="178">
        <v>248</v>
      </c>
      <c r="AB428" s="178">
        <v>248</v>
      </c>
      <c r="AC428" s="178">
        <v>248</v>
      </c>
      <c r="AD428" s="178">
        <v>248</v>
      </c>
      <c r="AE428" s="178">
        <v>248</v>
      </c>
      <c r="AF428" s="178">
        <v>248</v>
      </c>
      <c r="AG428" s="178">
        <v>248</v>
      </c>
      <c r="AH428" s="178">
        <v>248</v>
      </c>
      <c r="AI428" s="178">
        <v>248</v>
      </c>
      <c r="AJ428" s="178">
        <v>248</v>
      </c>
      <c r="AK428" s="178">
        <v>248</v>
      </c>
      <c r="AL428" s="178">
        <v>248</v>
      </c>
      <c r="AM428" s="178">
        <v>248</v>
      </c>
      <c r="AN428" s="178">
        <v>248</v>
      </c>
      <c r="AO428" s="178">
        <v>248</v>
      </c>
      <c r="AP428" s="178">
        <v>248</v>
      </c>
      <c r="AQ428" s="178">
        <v>248</v>
      </c>
      <c r="AR428" s="178">
        <v>248</v>
      </c>
      <c r="AS428" s="178">
        <v>248</v>
      </c>
      <c r="AT428" s="178">
        <v>248</v>
      </c>
      <c r="AU428" s="178">
        <v>248</v>
      </c>
      <c r="AV428" s="178">
        <v>248</v>
      </c>
      <c r="AW428" s="178">
        <v>248</v>
      </c>
      <c r="AX428" s="178">
        <v>248</v>
      </c>
      <c r="AY428" s="178">
        <v>209</v>
      </c>
      <c r="AZ428" s="178">
        <v>209</v>
      </c>
      <c r="BA428" s="178">
        <v>194</v>
      </c>
      <c r="BB428" s="178">
        <v>194</v>
      </c>
      <c r="BC428" s="178">
        <v>194</v>
      </c>
      <c r="BD428" s="178">
        <v>194</v>
      </c>
      <c r="BE428" s="178">
        <v>194</v>
      </c>
      <c r="BF428" s="178">
        <v>194</v>
      </c>
      <c r="BG428" s="178">
        <v>194</v>
      </c>
      <c r="BH428" s="178">
        <v>165</v>
      </c>
      <c r="BI428" s="178">
        <v>165</v>
      </c>
      <c r="BJ428" s="178">
        <v>165</v>
      </c>
      <c r="BK428" s="165">
        <v>165</v>
      </c>
      <c r="BL428" s="178">
        <v>165</v>
      </c>
      <c r="BM428" s="178">
        <v>165</v>
      </c>
      <c r="BN428" s="178">
        <v>165</v>
      </c>
      <c r="BO428" s="167">
        <v>165</v>
      </c>
    </row>
    <row r="429" spans="1:67" s="41" customFormat="1" ht="15" customHeight="1" x14ac:dyDescent="0.25">
      <c r="A429" s="139">
        <v>421</v>
      </c>
      <c r="B429" s="139" t="s">
        <v>1277</v>
      </c>
      <c r="C429" s="139" t="s">
        <v>765</v>
      </c>
      <c r="D429" s="163" t="s">
        <v>371</v>
      </c>
      <c r="E429" s="178">
        <v>24</v>
      </c>
      <c r="F429" s="178">
        <v>24</v>
      </c>
      <c r="G429" s="178">
        <v>24</v>
      </c>
      <c r="H429" s="178">
        <v>24</v>
      </c>
      <c r="I429" s="178">
        <v>24</v>
      </c>
      <c r="J429" s="178">
        <v>24</v>
      </c>
      <c r="K429" s="178">
        <v>24</v>
      </c>
      <c r="L429" s="178">
        <v>24</v>
      </c>
      <c r="M429" s="178">
        <v>24</v>
      </c>
      <c r="N429" s="178">
        <v>24</v>
      </c>
      <c r="O429" s="178">
        <v>24</v>
      </c>
      <c r="P429" s="178">
        <v>24</v>
      </c>
      <c r="Q429" s="178">
        <v>24</v>
      </c>
      <c r="R429" s="178">
        <v>24</v>
      </c>
      <c r="S429" s="178">
        <v>24</v>
      </c>
      <c r="T429" s="178">
        <v>24</v>
      </c>
      <c r="U429" s="178">
        <v>24</v>
      </c>
      <c r="V429" s="178">
        <v>24</v>
      </c>
      <c r="W429" s="178">
        <v>24</v>
      </c>
      <c r="X429" s="178">
        <v>24</v>
      </c>
      <c r="Y429" s="178">
        <v>24</v>
      </c>
      <c r="Z429" s="178">
        <v>24</v>
      </c>
      <c r="AA429" s="178">
        <v>24</v>
      </c>
      <c r="AB429" s="178">
        <v>24</v>
      </c>
      <c r="AC429" s="178">
        <v>24</v>
      </c>
      <c r="AD429" s="178">
        <v>24</v>
      </c>
      <c r="AE429" s="178">
        <v>24</v>
      </c>
      <c r="AF429" s="178">
        <v>24</v>
      </c>
      <c r="AG429" s="178">
        <v>24</v>
      </c>
      <c r="AH429" s="178">
        <v>24</v>
      </c>
      <c r="AI429" s="178">
        <v>24</v>
      </c>
      <c r="AJ429" s="178">
        <v>24</v>
      </c>
      <c r="AK429" s="178">
        <v>24</v>
      </c>
      <c r="AL429" s="178">
        <v>24</v>
      </c>
      <c r="AM429" s="178">
        <v>24</v>
      </c>
      <c r="AN429" s="178">
        <v>24</v>
      </c>
      <c r="AO429" s="178">
        <v>24</v>
      </c>
      <c r="AP429" s="178">
        <v>24</v>
      </c>
      <c r="AQ429" s="178">
        <v>24</v>
      </c>
      <c r="AR429" s="178">
        <v>24</v>
      </c>
      <c r="AS429" s="178">
        <v>24</v>
      </c>
      <c r="AT429" s="178">
        <v>24</v>
      </c>
      <c r="AU429" s="178">
        <v>24</v>
      </c>
      <c r="AV429" s="178">
        <v>24</v>
      </c>
      <c r="AW429" s="178">
        <v>24</v>
      </c>
      <c r="AX429" s="178">
        <v>24</v>
      </c>
      <c r="AY429" s="178">
        <v>24</v>
      </c>
      <c r="AZ429" s="178">
        <v>24</v>
      </c>
      <c r="BA429" s="178">
        <v>24</v>
      </c>
      <c r="BB429" s="178">
        <v>24</v>
      </c>
      <c r="BC429" s="178">
        <v>24</v>
      </c>
      <c r="BD429" s="178">
        <v>24</v>
      </c>
      <c r="BE429" s="178">
        <v>24</v>
      </c>
      <c r="BF429" s="178">
        <v>24</v>
      </c>
      <c r="BG429" s="178">
        <v>24</v>
      </c>
      <c r="BH429" s="178">
        <v>24</v>
      </c>
      <c r="BI429" s="178">
        <v>24</v>
      </c>
      <c r="BJ429" s="178">
        <v>24</v>
      </c>
      <c r="BK429" s="165">
        <v>24</v>
      </c>
      <c r="BL429" s="178">
        <v>24</v>
      </c>
      <c r="BM429" s="178">
        <v>24</v>
      </c>
      <c r="BN429" s="178">
        <v>24</v>
      </c>
      <c r="BO429" s="167">
        <v>24</v>
      </c>
    </row>
    <row r="430" spans="1:67" s="41" customFormat="1" ht="15" customHeight="1" x14ac:dyDescent="0.25">
      <c r="A430" s="139">
        <v>422</v>
      </c>
      <c r="B430" s="139" t="s">
        <v>1278</v>
      </c>
      <c r="C430" s="139" t="s">
        <v>766</v>
      </c>
      <c r="D430" s="163" t="s">
        <v>372</v>
      </c>
      <c r="E430" s="178">
        <v>455</v>
      </c>
      <c r="F430" s="178">
        <v>455</v>
      </c>
      <c r="G430" s="178">
        <v>455</v>
      </c>
      <c r="H430" s="178">
        <v>455</v>
      </c>
      <c r="I430" s="178">
        <v>455</v>
      </c>
      <c r="J430" s="178">
        <v>455</v>
      </c>
      <c r="K430" s="178">
        <v>455</v>
      </c>
      <c r="L430" s="178">
        <v>455</v>
      </c>
      <c r="M430" s="178">
        <v>455</v>
      </c>
      <c r="N430" s="178">
        <v>455</v>
      </c>
      <c r="O430" s="178">
        <v>455</v>
      </c>
      <c r="P430" s="178">
        <v>455</v>
      </c>
      <c r="Q430" s="178">
        <v>455</v>
      </c>
      <c r="R430" s="178">
        <v>455</v>
      </c>
      <c r="S430" s="178">
        <v>455</v>
      </c>
      <c r="T430" s="178">
        <v>455</v>
      </c>
      <c r="U430" s="178">
        <v>455</v>
      </c>
      <c r="V430" s="178">
        <v>455</v>
      </c>
      <c r="W430" s="178">
        <v>455</v>
      </c>
      <c r="X430" s="178">
        <v>455</v>
      </c>
      <c r="Y430" s="178">
        <v>455</v>
      </c>
      <c r="Z430" s="178">
        <v>455</v>
      </c>
      <c r="AA430" s="178">
        <v>455</v>
      </c>
      <c r="AB430" s="178">
        <v>455</v>
      </c>
      <c r="AC430" s="178">
        <v>455</v>
      </c>
      <c r="AD430" s="178">
        <v>455</v>
      </c>
      <c r="AE430" s="178">
        <v>455</v>
      </c>
      <c r="AF430" s="178">
        <v>455</v>
      </c>
      <c r="AG430" s="178">
        <v>455</v>
      </c>
      <c r="AH430" s="178">
        <v>455</v>
      </c>
      <c r="AI430" s="178">
        <v>455</v>
      </c>
      <c r="AJ430" s="178">
        <v>455</v>
      </c>
      <c r="AK430" s="178">
        <v>455</v>
      </c>
      <c r="AL430" s="178">
        <v>455</v>
      </c>
      <c r="AM430" s="178">
        <v>455</v>
      </c>
      <c r="AN430" s="178">
        <v>455</v>
      </c>
      <c r="AO430" s="178">
        <v>432</v>
      </c>
      <c r="AP430" s="178">
        <v>432</v>
      </c>
      <c r="AQ430" s="178">
        <v>496</v>
      </c>
      <c r="AR430" s="178">
        <v>496</v>
      </c>
      <c r="AS430" s="178">
        <v>496</v>
      </c>
      <c r="AT430" s="178">
        <v>480</v>
      </c>
      <c r="AU430" s="178">
        <v>520</v>
      </c>
      <c r="AV430" s="178">
        <v>520</v>
      </c>
      <c r="AW430" s="178">
        <v>520</v>
      </c>
      <c r="AX430" s="178">
        <v>520</v>
      </c>
      <c r="AY430" s="178">
        <v>520</v>
      </c>
      <c r="AZ430" s="178">
        <v>600</v>
      </c>
      <c r="BA430" s="178">
        <v>600</v>
      </c>
      <c r="BB430" s="178">
        <v>618</v>
      </c>
      <c r="BC430" s="178">
        <v>618</v>
      </c>
      <c r="BD430" s="178">
        <v>698</v>
      </c>
      <c r="BE430" s="178">
        <v>718</v>
      </c>
      <c r="BF430" s="178">
        <v>718</v>
      </c>
      <c r="BG430" s="178">
        <v>738</v>
      </c>
      <c r="BH430" s="178">
        <v>642</v>
      </c>
      <c r="BI430" s="178">
        <v>690</v>
      </c>
      <c r="BJ430" s="178">
        <v>594</v>
      </c>
      <c r="BK430" s="165">
        <v>594</v>
      </c>
      <c r="BL430" s="178">
        <v>594</v>
      </c>
      <c r="BM430" s="178">
        <v>694</v>
      </c>
      <c r="BN430" s="178">
        <v>714</v>
      </c>
      <c r="BO430" s="167">
        <v>714</v>
      </c>
    </row>
    <row r="431" spans="1:67" s="41" customFormat="1" ht="15" customHeight="1" x14ac:dyDescent="0.25">
      <c r="A431" s="139">
        <v>423</v>
      </c>
      <c r="B431" s="139" t="s">
        <v>1279</v>
      </c>
      <c r="C431" s="139" t="s">
        <v>767</v>
      </c>
      <c r="D431" s="163" t="s">
        <v>373</v>
      </c>
      <c r="E431" s="178">
        <v>461</v>
      </c>
      <c r="F431" s="178">
        <v>461</v>
      </c>
      <c r="G431" s="178">
        <v>461</v>
      </c>
      <c r="H431" s="178">
        <v>461</v>
      </c>
      <c r="I431" s="178">
        <v>461</v>
      </c>
      <c r="J431" s="178">
        <v>461</v>
      </c>
      <c r="K431" s="178">
        <v>461</v>
      </c>
      <c r="L431" s="178">
        <v>461</v>
      </c>
      <c r="M431" s="178">
        <v>461</v>
      </c>
      <c r="N431" s="178">
        <v>461</v>
      </c>
      <c r="O431" s="178">
        <v>461</v>
      </c>
      <c r="P431" s="178">
        <v>461</v>
      </c>
      <c r="Q431" s="178">
        <v>461</v>
      </c>
      <c r="R431" s="178">
        <v>461</v>
      </c>
      <c r="S431" s="178">
        <v>461</v>
      </c>
      <c r="T431" s="178">
        <v>461</v>
      </c>
      <c r="U431" s="178">
        <v>461</v>
      </c>
      <c r="V431" s="178">
        <v>461</v>
      </c>
      <c r="W431" s="178">
        <v>461</v>
      </c>
      <c r="X431" s="178">
        <v>461</v>
      </c>
      <c r="Y431" s="178">
        <v>461</v>
      </c>
      <c r="Z431" s="178">
        <v>461</v>
      </c>
      <c r="AA431" s="178">
        <v>461</v>
      </c>
      <c r="AB431" s="178">
        <v>461</v>
      </c>
      <c r="AC431" s="178">
        <v>461</v>
      </c>
      <c r="AD431" s="178">
        <v>461</v>
      </c>
      <c r="AE431" s="178">
        <v>461</v>
      </c>
      <c r="AF431" s="178">
        <v>461</v>
      </c>
      <c r="AG431" s="178">
        <v>461</v>
      </c>
      <c r="AH431" s="178">
        <v>461</v>
      </c>
      <c r="AI431" s="178">
        <v>461</v>
      </c>
      <c r="AJ431" s="178">
        <v>461</v>
      </c>
      <c r="AK431" s="178">
        <v>461</v>
      </c>
      <c r="AL431" s="178">
        <v>461</v>
      </c>
      <c r="AM431" s="178">
        <v>461</v>
      </c>
      <c r="AN431" s="178">
        <v>461</v>
      </c>
      <c r="AO431" s="178">
        <v>461</v>
      </c>
      <c r="AP431" s="178">
        <v>461</v>
      </c>
      <c r="AQ431" s="178">
        <v>461</v>
      </c>
      <c r="AR431" s="178">
        <v>461</v>
      </c>
      <c r="AS431" s="178">
        <v>461</v>
      </c>
      <c r="AT431" s="178">
        <v>217</v>
      </c>
      <c r="AU431" s="178">
        <v>217</v>
      </c>
      <c r="AV431" s="178">
        <v>217</v>
      </c>
      <c r="AW431" s="178">
        <v>217</v>
      </c>
      <c r="AX431" s="178">
        <v>217</v>
      </c>
      <c r="AY431" s="178">
        <v>217</v>
      </c>
      <c r="AZ431" s="178">
        <v>217</v>
      </c>
      <c r="BA431" s="178">
        <v>217</v>
      </c>
      <c r="BB431" s="178">
        <v>217</v>
      </c>
      <c r="BC431" s="178">
        <v>217</v>
      </c>
      <c r="BD431" s="178">
        <v>217</v>
      </c>
      <c r="BE431" s="178">
        <v>217</v>
      </c>
      <c r="BF431" s="178">
        <v>217</v>
      </c>
      <c r="BG431" s="178">
        <v>217</v>
      </c>
      <c r="BH431" s="178">
        <v>217</v>
      </c>
      <c r="BI431" s="178">
        <v>217</v>
      </c>
      <c r="BJ431" s="178">
        <v>217</v>
      </c>
      <c r="BK431" s="165">
        <v>217</v>
      </c>
      <c r="BL431" s="178">
        <v>217</v>
      </c>
      <c r="BM431" s="178">
        <v>217</v>
      </c>
      <c r="BN431" s="178">
        <v>217</v>
      </c>
      <c r="BO431" s="167">
        <v>217</v>
      </c>
    </row>
    <row r="432" spans="1:67" s="41" customFormat="1" ht="15" customHeight="1" x14ac:dyDescent="0.25">
      <c r="A432" s="139">
        <v>424</v>
      </c>
      <c r="B432" s="139" t="s">
        <v>1813</v>
      </c>
      <c r="C432" s="139" t="s">
        <v>1814</v>
      </c>
      <c r="D432" s="163" t="s">
        <v>1815</v>
      </c>
      <c r="E432" s="178"/>
      <c r="F432" s="178"/>
      <c r="G432" s="178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>
        <v>46</v>
      </c>
      <c r="BD432" s="178">
        <v>94</v>
      </c>
      <c r="BE432" s="178">
        <v>94</v>
      </c>
      <c r="BF432" s="178">
        <v>94</v>
      </c>
      <c r="BG432" s="178">
        <v>94</v>
      </c>
      <c r="BH432" s="178">
        <v>94</v>
      </c>
      <c r="BI432" s="178">
        <v>94</v>
      </c>
      <c r="BJ432" s="178">
        <v>94</v>
      </c>
      <c r="BK432" s="165">
        <v>94</v>
      </c>
      <c r="BL432" s="178">
        <v>94</v>
      </c>
      <c r="BM432" s="178">
        <v>94</v>
      </c>
      <c r="BN432" s="178">
        <v>94</v>
      </c>
      <c r="BO432" s="167">
        <v>94</v>
      </c>
    </row>
    <row r="433" spans="1:67" s="41" customFormat="1" ht="15" customHeight="1" x14ac:dyDescent="0.25">
      <c r="A433" s="139">
        <v>425</v>
      </c>
      <c r="B433" s="139" t="s">
        <v>1280</v>
      </c>
      <c r="C433" s="139" t="s">
        <v>768</v>
      </c>
      <c r="D433" s="163" t="s">
        <v>374</v>
      </c>
      <c r="E433" s="178">
        <v>22</v>
      </c>
      <c r="F433" s="178">
        <v>22</v>
      </c>
      <c r="G433" s="178">
        <v>22</v>
      </c>
      <c r="H433" s="178">
        <v>22</v>
      </c>
      <c r="I433" s="178">
        <v>22</v>
      </c>
      <c r="J433" s="178">
        <v>22</v>
      </c>
      <c r="K433" s="178">
        <v>22</v>
      </c>
      <c r="L433" s="178">
        <v>22</v>
      </c>
      <c r="M433" s="178">
        <v>22</v>
      </c>
      <c r="N433" s="178">
        <v>22</v>
      </c>
      <c r="O433" s="178">
        <v>22</v>
      </c>
      <c r="P433" s="178">
        <v>22</v>
      </c>
      <c r="Q433" s="178">
        <v>22</v>
      </c>
      <c r="R433" s="178">
        <v>22</v>
      </c>
      <c r="S433" s="178">
        <v>22</v>
      </c>
      <c r="T433" s="178">
        <v>22</v>
      </c>
      <c r="U433" s="178">
        <v>22</v>
      </c>
      <c r="V433" s="178">
        <v>0</v>
      </c>
      <c r="W433" s="178">
        <v>0</v>
      </c>
      <c r="X433" s="178">
        <v>0</v>
      </c>
      <c r="Y433" s="178">
        <v>0</v>
      </c>
      <c r="Z433" s="178">
        <v>0</v>
      </c>
      <c r="AA433" s="178">
        <v>0</v>
      </c>
      <c r="AB433" s="178">
        <v>0</v>
      </c>
      <c r="AC433" s="178">
        <v>0</v>
      </c>
      <c r="AD433" s="178">
        <v>0</v>
      </c>
      <c r="AE433" s="178">
        <v>0</v>
      </c>
      <c r="AF433" s="178">
        <v>0</v>
      </c>
      <c r="AG433" s="178">
        <v>0</v>
      </c>
      <c r="AH433" s="178">
        <v>0</v>
      </c>
      <c r="AI433" s="178">
        <v>0</v>
      </c>
      <c r="AJ433" s="178">
        <v>0</v>
      </c>
      <c r="AK433" s="178">
        <v>0</v>
      </c>
      <c r="AL433" s="178">
        <v>0</v>
      </c>
      <c r="AM433" s="178">
        <v>0</v>
      </c>
      <c r="AN433" s="178">
        <v>0</v>
      </c>
      <c r="AO433" s="178">
        <v>0</v>
      </c>
      <c r="AP433" s="178">
        <v>0</v>
      </c>
      <c r="AQ433" s="178">
        <v>0</v>
      </c>
      <c r="AR433" s="178">
        <v>0</v>
      </c>
      <c r="AS433" s="178">
        <v>0</v>
      </c>
      <c r="AT433" s="178">
        <v>0</v>
      </c>
      <c r="AU433" s="178">
        <v>0</v>
      </c>
      <c r="AV433" s="178">
        <v>0</v>
      </c>
      <c r="AW433" s="178">
        <v>0</v>
      </c>
      <c r="AX433" s="178">
        <v>0</v>
      </c>
      <c r="AY433" s="178">
        <v>0</v>
      </c>
      <c r="AZ433" s="178">
        <v>0</v>
      </c>
      <c r="BA433" s="178">
        <v>0</v>
      </c>
      <c r="BB433" s="178">
        <v>0</v>
      </c>
      <c r="BC433" s="178">
        <v>0</v>
      </c>
      <c r="BD433" s="178">
        <v>0</v>
      </c>
      <c r="BE433" s="178">
        <v>0</v>
      </c>
      <c r="BF433" s="178">
        <v>0</v>
      </c>
      <c r="BG433" s="178">
        <v>0</v>
      </c>
      <c r="BH433" s="178">
        <v>0</v>
      </c>
      <c r="BI433" s="178">
        <v>0</v>
      </c>
      <c r="BJ433" s="178">
        <v>0</v>
      </c>
      <c r="BK433" s="178">
        <v>0</v>
      </c>
      <c r="BL433" s="178">
        <v>0</v>
      </c>
      <c r="BM433" s="178">
        <v>0</v>
      </c>
      <c r="BN433" s="178">
        <v>0</v>
      </c>
      <c r="BO433" s="167">
        <v>0</v>
      </c>
    </row>
    <row r="434" spans="1:67" s="41" customFormat="1" ht="15" customHeight="1" x14ac:dyDescent="0.25">
      <c r="A434" s="139">
        <v>426</v>
      </c>
      <c r="B434" s="139" t="s">
        <v>1281</v>
      </c>
      <c r="C434" s="139" t="s">
        <v>769</v>
      </c>
      <c r="D434" s="163" t="s">
        <v>375</v>
      </c>
      <c r="E434" s="178">
        <v>22</v>
      </c>
      <c r="F434" s="178">
        <v>22</v>
      </c>
      <c r="G434" s="178">
        <v>22</v>
      </c>
      <c r="H434" s="178">
        <v>22</v>
      </c>
      <c r="I434" s="178">
        <v>22</v>
      </c>
      <c r="J434" s="178">
        <v>22</v>
      </c>
      <c r="K434" s="178">
        <v>22</v>
      </c>
      <c r="L434" s="178">
        <v>22</v>
      </c>
      <c r="M434" s="178">
        <v>22</v>
      </c>
      <c r="N434" s="178">
        <v>22</v>
      </c>
      <c r="O434" s="178">
        <v>22</v>
      </c>
      <c r="P434" s="178">
        <v>22</v>
      </c>
      <c r="Q434" s="178">
        <v>22</v>
      </c>
      <c r="R434" s="178">
        <v>22</v>
      </c>
      <c r="S434" s="178">
        <v>22</v>
      </c>
      <c r="T434" s="178">
        <v>22</v>
      </c>
      <c r="U434" s="178">
        <v>22</v>
      </c>
      <c r="V434" s="178">
        <v>22</v>
      </c>
      <c r="W434" s="178">
        <v>22</v>
      </c>
      <c r="X434" s="178">
        <v>22</v>
      </c>
      <c r="Y434" s="178">
        <v>22</v>
      </c>
      <c r="Z434" s="178">
        <v>22</v>
      </c>
      <c r="AA434" s="178">
        <v>22</v>
      </c>
      <c r="AB434" s="178">
        <v>22</v>
      </c>
      <c r="AC434" s="178">
        <v>22</v>
      </c>
      <c r="AD434" s="178">
        <v>22</v>
      </c>
      <c r="AE434" s="178">
        <v>22</v>
      </c>
      <c r="AF434" s="178">
        <v>22</v>
      </c>
      <c r="AG434" s="178">
        <v>22</v>
      </c>
      <c r="AH434" s="178">
        <v>22</v>
      </c>
      <c r="AI434" s="178">
        <v>22</v>
      </c>
      <c r="AJ434" s="178">
        <v>22</v>
      </c>
      <c r="AK434" s="178">
        <v>22</v>
      </c>
      <c r="AL434" s="178">
        <v>22</v>
      </c>
      <c r="AM434" s="178">
        <v>22</v>
      </c>
      <c r="AN434" s="178">
        <v>22</v>
      </c>
      <c r="AO434" s="178">
        <v>22</v>
      </c>
      <c r="AP434" s="178">
        <v>22</v>
      </c>
      <c r="AQ434" s="178">
        <v>22</v>
      </c>
      <c r="AR434" s="178">
        <v>22</v>
      </c>
      <c r="AS434" s="178">
        <v>22</v>
      </c>
      <c r="AT434" s="178">
        <v>22</v>
      </c>
      <c r="AU434" s="178">
        <v>22</v>
      </c>
      <c r="AV434" s="178">
        <v>22</v>
      </c>
      <c r="AW434" s="178">
        <v>22</v>
      </c>
      <c r="AX434" s="178">
        <v>22</v>
      </c>
      <c r="AY434" s="178">
        <v>22</v>
      </c>
      <c r="AZ434" s="178">
        <v>22</v>
      </c>
      <c r="BA434" s="178">
        <v>22</v>
      </c>
      <c r="BB434" s="178">
        <v>22</v>
      </c>
      <c r="BC434" s="178">
        <v>22</v>
      </c>
      <c r="BD434" s="178">
        <v>22</v>
      </c>
      <c r="BE434" s="178">
        <v>22</v>
      </c>
      <c r="BF434" s="178">
        <v>22</v>
      </c>
      <c r="BG434" s="178">
        <v>22</v>
      </c>
      <c r="BH434" s="178">
        <v>22</v>
      </c>
      <c r="BI434" s="178">
        <v>0</v>
      </c>
      <c r="BJ434" s="178">
        <v>0</v>
      </c>
      <c r="BK434" s="178">
        <v>0</v>
      </c>
      <c r="BL434" s="178">
        <v>0</v>
      </c>
      <c r="BM434" s="178">
        <v>0</v>
      </c>
      <c r="BN434" s="178">
        <v>0</v>
      </c>
      <c r="BO434" s="167">
        <v>0</v>
      </c>
    </row>
    <row r="435" spans="1:67" s="41" customFormat="1" ht="15" customHeight="1" x14ac:dyDescent="0.25">
      <c r="A435" s="139">
        <v>427</v>
      </c>
      <c r="B435" s="139" t="s">
        <v>1282</v>
      </c>
      <c r="C435" s="139" t="s">
        <v>770</v>
      </c>
      <c r="D435" s="163" t="s">
        <v>376</v>
      </c>
      <c r="E435" s="178">
        <v>22</v>
      </c>
      <c r="F435" s="178">
        <v>22</v>
      </c>
      <c r="G435" s="178">
        <v>22</v>
      </c>
      <c r="H435" s="178">
        <v>22</v>
      </c>
      <c r="I435" s="178">
        <v>22</v>
      </c>
      <c r="J435" s="178">
        <v>22</v>
      </c>
      <c r="K435" s="178">
        <v>22</v>
      </c>
      <c r="L435" s="178">
        <v>22</v>
      </c>
      <c r="M435" s="178">
        <v>22</v>
      </c>
      <c r="N435" s="178">
        <v>22</v>
      </c>
      <c r="O435" s="178">
        <v>22</v>
      </c>
      <c r="P435" s="178">
        <v>22</v>
      </c>
      <c r="Q435" s="178">
        <v>22</v>
      </c>
      <c r="R435" s="178">
        <v>22</v>
      </c>
      <c r="S435" s="178">
        <v>22</v>
      </c>
      <c r="T435" s="178">
        <v>22</v>
      </c>
      <c r="U435" s="178">
        <v>22</v>
      </c>
      <c r="V435" s="178">
        <v>22</v>
      </c>
      <c r="W435" s="178">
        <v>22</v>
      </c>
      <c r="X435" s="178">
        <v>22</v>
      </c>
      <c r="Y435" s="178">
        <v>22</v>
      </c>
      <c r="Z435" s="178">
        <v>22</v>
      </c>
      <c r="AA435" s="178">
        <v>22</v>
      </c>
      <c r="AB435" s="178">
        <v>22</v>
      </c>
      <c r="AC435" s="178">
        <v>22</v>
      </c>
      <c r="AD435" s="178">
        <v>22</v>
      </c>
      <c r="AE435" s="178">
        <v>22</v>
      </c>
      <c r="AF435" s="178">
        <v>22</v>
      </c>
      <c r="AG435" s="178">
        <v>22</v>
      </c>
      <c r="AH435" s="178">
        <v>22</v>
      </c>
      <c r="AI435" s="178">
        <v>22</v>
      </c>
      <c r="AJ435" s="178">
        <v>22</v>
      </c>
      <c r="AK435" s="178">
        <v>22</v>
      </c>
      <c r="AL435" s="178">
        <v>22</v>
      </c>
      <c r="AM435" s="178">
        <v>22</v>
      </c>
      <c r="AN435" s="178">
        <v>22</v>
      </c>
      <c r="AO435" s="178">
        <v>22</v>
      </c>
      <c r="AP435" s="178">
        <v>22</v>
      </c>
      <c r="AQ435" s="178">
        <v>22</v>
      </c>
      <c r="AR435" s="178">
        <v>22</v>
      </c>
      <c r="AS435" s="178">
        <v>22</v>
      </c>
      <c r="AT435" s="178">
        <v>22</v>
      </c>
      <c r="AU435" s="178">
        <v>22</v>
      </c>
      <c r="AV435" s="178">
        <v>22</v>
      </c>
      <c r="AW435" s="178">
        <v>22</v>
      </c>
      <c r="AX435" s="178">
        <v>22</v>
      </c>
      <c r="AY435" s="178">
        <v>22</v>
      </c>
      <c r="AZ435" s="178">
        <v>22</v>
      </c>
      <c r="BA435" s="178">
        <v>22</v>
      </c>
      <c r="BB435" s="178">
        <v>22</v>
      </c>
      <c r="BC435" s="178">
        <v>22</v>
      </c>
      <c r="BD435" s="178">
        <v>22</v>
      </c>
      <c r="BE435" s="178">
        <v>22</v>
      </c>
      <c r="BF435" s="178">
        <v>22</v>
      </c>
      <c r="BG435" s="178">
        <v>22</v>
      </c>
      <c r="BH435" s="178">
        <v>22</v>
      </c>
      <c r="BI435" s="178">
        <v>22</v>
      </c>
      <c r="BJ435" s="178">
        <v>22</v>
      </c>
      <c r="BK435" s="165">
        <v>22</v>
      </c>
      <c r="BL435" s="178">
        <v>22</v>
      </c>
      <c r="BM435" s="178">
        <v>22</v>
      </c>
      <c r="BN435" s="178">
        <v>22</v>
      </c>
      <c r="BO435" s="167">
        <v>22</v>
      </c>
    </row>
    <row r="436" spans="1:67" s="41" customFormat="1" ht="15" customHeight="1" x14ac:dyDescent="0.25">
      <c r="A436" s="139">
        <v>428</v>
      </c>
      <c r="B436" s="139" t="s">
        <v>1283</v>
      </c>
      <c r="C436" s="139" t="s">
        <v>771</v>
      </c>
      <c r="D436" s="163" t="s">
        <v>377</v>
      </c>
      <c r="E436" s="178">
        <v>14</v>
      </c>
      <c r="F436" s="178">
        <v>14</v>
      </c>
      <c r="G436" s="178">
        <v>14</v>
      </c>
      <c r="H436" s="178">
        <v>14</v>
      </c>
      <c r="I436" s="178">
        <v>14</v>
      </c>
      <c r="J436" s="178">
        <v>14</v>
      </c>
      <c r="K436" s="178">
        <v>14</v>
      </c>
      <c r="L436" s="178">
        <v>14</v>
      </c>
      <c r="M436" s="178">
        <v>14</v>
      </c>
      <c r="N436" s="178">
        <v>14</v>
      </c>
      <c r="O436" s="178">
        <v>14</v>
      </c>
      <c r="P436" s="178">
        <v>14</v>
      </c>
      <c r="Q436" s="178">
        <v>14</v>
      </c>
      <c r="R436" s="178">
        <v>14</v>
      </c>
      <c r="S436" s="178">
        <v>14</v>
      </c>
      <c r="T436" s="178">
        <v>14</v>
      </c>
      <c r="U436" s="178">
        <v>14</v>
      </c>
      <c r="V436" s="178">
        <v>14</v>
      </c>
      <c r="W436" s="178">
        <v>14</v>
      </c>
      <c r="X436" s="178">
        <v>14</v>
      </c>
      <c r="Y436" s="178">
        <v>14</v>
      </c>
      <c r="Z436" s="178">
        <v>14</v>
      </c>
      <c r="AA436" s="178">
        <v>14</v>
      </c>
      <c r="AB436" s="178">
        <v>14</v>
      </c>
      <c r="AC436" s="178">
        <v>14</v>
      </c>
      <c r="AD436" s="178">
        <v>14</v>
      </c>
      <c r="AE436" s="178">
        <v>14</v>
      </c>
      <c r="AF436" s="178">
        <v>14</v>
      </c>
      <c r="AG436" s="178">
        <v>14</v>
      </c>
      <c r="AH436" s="178">
        <v>14</v>
      </c>
      <c r="AI436" s="178">
        <v>14</v>
      </c>
      <c r="AJ436" s="178">
        <v>14</v>
      </c>
      <c r="AK436" s="178">
        <v>14</v>
      </c>
      <c r="AL436" s="178">
        <v>14</v>
      </c>
      <c r="AM436" s="178">
        <v>14</v>
      </c>
      <c r="AN436" s="178">
        <v>14</v>
      </c>
      <c r="AO436" s="178">
        <v>14</v>
      </c>
      <c r="AP436" s="178">
        <v>14</v>
      </c>
      <c r="AQ436" s="178">
        <v>14</v>
      </c>
      <c r="AR436" s="178">
        <v>14</v>
      </c>
      <c r="AS436" s="178">
        <v>14</v>
      </c>
      <c r="AT436" s="178">
        <v>14</v>
      </c>
      <c r="AU436" s="178">
        <v>14</v>
      </c>
      <c r="AV436" s="178">
        <v>14</v>
      </c>
      <c r="AW436" s="178">
        <v>14</v>
      </c>
      <c r="AX436" s="178">
        <v>14</v>
      </c>
      <c r="AY436" s="178">
        <v>14</v>
      </c>
      <c r="AZ436" s="178">
        <v>14</v>
      </c>
      <c r="BA436" s="178">
        <v>14</v>
      </c>
      <c r="BB436" s="178">
        <v>14</v>
      </c>
      <c r="BC436" s="178">
        <v>14</v>
      </c>
      <c r="BD436" s="178">
        <v>14</v>
      </c>
      <c r="BE436" s="178">
        <v>14</v>
      </c>
      <c r="BF436" s="178">
        <v>14</v>
      </c>
      <c r="BG436" s="178">
        <v>14</v>
      </c>
      <c r="BH436" s="178">
        <v>0</v>
      </c>
      <c r="BI436" s="178">
        <v>0</v>
      </c>
      <c r="BJ436" s="178">
        <v>0</v>
      </c>
      <c r="BK436" s="178">
        <v>0</v>
      </c>
      <c r="BL436" s="178">
        <v>0</v>
      </c>
      <c r="BM436" s="178">
        <v>0</v>
      </c>
      <c r="BN436" s="178">
        <v>0</v>
      </c>
      <c r="BO436" s="167">
        <v>0</v>
      </c>
    </row>
    <row r="437" spans="1:67" s="41" customFormat="1" ht="15" customHeight="1" x14ac:dyDescent="0.25">
      <c r="A437" s="139">
        <v>429</v>
      </c>
      <c r="B437" s="139" t="s">
        <v>1284</v>
      </c>
      <c r="C437" s="139" t="s">
        <v>772</v>
      </c>
      <c r="D437" s="163" t="s">
        <v>378</v>
      </c>
      <c r="E437" s="178">
        <v>356</v>
      </c>
      <c r="F437" s="178">
        <v>356</v>
      </c>
      <c r="G437" s="178">
        <v>356</v>
      </c>
      <c r="H437" s="178">
        <v>356</v>
      </c>
      <c r="I437" s="178">
        <v>356</v>
      </c>
      <c r="J437" s="178">
        <v>356</v>
      </c>
      <c r="K437" s="178">
        <v>356</v>
      </c>
      <c r="L437" s="178">
        <v>236</v>
      </c>
      <c r="M437" s="178">
        <v>236</v>
      </c>
      <c r="N437" s="178">
        <v>236</v>
      </c>
      <c r="O437" s="178">
        <v>236</v>
      </c>
      <c r="P437" s="178">
        <v>236</v>
      </c>
      <c r="Q437" s="178">
        <v>236</v>
      </c>
      <c r="R437" s="178">
        <v>236</v>
      </c>
      <c r="S437" s="178">
        <v>236</v>
      </c>
      <c r="T437" s="178">
        <v>236</v>
      </c>
      <c r="U437" s="178">
        <v>236</v>
      </c>
      <c r="V437" s="178">
        <v>236</v>
      </c>
      <c r="W437" s="178">
        <v>236</v>
      </c>
      <c r="X437" s="178">
        <v>236</v>
      </c>
      <c r="Y437" s="178">
        <v>236</v>
      </c>
      <c r="Z437" s="178">
        <v>236</v>
      </c>
      <c r="AA437" s="178">
        <v>236</v>
      </c>
      <c r="AB437" s="178">
        <v>236</v>
      </c>
      <c r="AC437" s="178">
        <v>236</v>
      </c>
      <c r="AD437" s="178">
        <v>236</v>
      </c>
      <c r="AE437" s="178">
        <v>236</v>
      </c>
      <c r="AF437" s="178">
        <v>236</v>
      </c>
      <c r="AG437" s="178">
        <v>236</v>
      </c>
      <c r="AH437" s="178">
        <v>236</v>
      </c>
      <c r="AI437" s="178">
        <v>236</v>
      </c>
      <c r="AJ437" s="178">
        <v>236</v>
      </c>
      <c r="AK437" s="178">
        <v>236</v>
      </c>
      <c r="AL437" s="178">
        <v>236</v>
      </c>
      <c r="AM437" s="178">
        <v>236</v>
      </c>
      <c r="AN437" s="178">
        <v>236</v>
      </c>
      <c r="AO437" s="178">
        <v>236</v>
      </c>
      <c r="AP437" s="178">
        <v>236</v>
      </c>
      <c r="AQ437" s="178">
        <v>236</v>
      </c>
      <c r="AR437" s="178">
        <v>236</v>
      </c>
      <c r="AS437" s="178">
        <v>236</v>
      </c>
      <c r="AT437" s="178">
        <v>236</v>
      </c>
      <c r="AU437" s="178">
        <v>236</v>
      </c>
      <c r="AV437" s="178">
        <v>203</v>
      </c>
      <c r="AW437" s="178">
        <v>203</v>
      </c>
      <c r="AX437" s="178">
        <v>203</v>
      </c>
      <c r="AY437" s="178">
        <v>203</v>
      </c>
      <c r="AZ437" s="178">
        <v>203</v>
      </c>
      <c r="BA437" s="178">
        <v>203</v>
      </c>
      <c r="BB437" s="178">
        <v>203</v>
      </c>
      <c r="BC437" s="178">
        <v>203</v>
      </c>
      <c r="BD437" s="178">
        <v>203</v>
      </c>
      <c r="BE437" s="178">
        <v>203</v>
      </c>
      <c r="BF437" s="178">
        <v>0</v>
      </c>
      <c r="BG437" s="178">
        <v>0</v>
      </c>
      <c r="BH437" s="178">
        <v>0</v>
      </c>
      <c r="BI437" s="178">
        <v>0</v>
      </c>
      <c r="BJ437" s="178">
        <v>0</v>
      </c>
      <c r="BK437" s="178">
        <v>0</v>
      </c>
      <c r="BL437" s="178">
        <v>0</v>
      </c>
      <c r="BM437" s="178">
        <v>0</v>
      </c>
      <c r="BN437" s="178">
        <v>0</v>
      </c>
      <c r="BO437" s="167">
        <v>0</v>
      </c>
    </row>
    <row r="438" spans="1:67" s="41" customFormat="1" ht="15" customHeight="1" x14ac:dyDescent="0.25">
      <c r="A438" s="139">
        <v>430</v>
      </c>
      <c r="B438" s="139">
        <v>2214762</v>
      </c>
      <c r="C438" s="139" t="s">
        <v>1285</v>
      </c>
      <c r="D438" s="163" t="s">
        <v>818</v>
      </c>
      <c r="E438" s="178"/>
      <c r="F438" s="178"/>
      <c r="G438" s="178"/>
      <c r="H438" s="178"/>
      <c r="I438" s="178"/>
      <c r="J438" s="178"/>
      <c r="K438" s="178"/>
      <c r="L438" s="178"/>
      <c r="M438" s="178"/>
      <c r="N438" s="178"/>
      <c r="O438" s="178"/>
      <c r="P438" s="178"/>
      <c r="Q438" s="178"/>
      <c r="R438" s="178">
        <v>14</v>
      </c>
      <c r="S438" s="178">
        <v>14</v>
      </c>
      <c r="T438" s="178">
        <v>14</v>
      </c>
      <c r="U438" s="178">
        <v>14</v>
      </c>
      <c r="V438" s="178">
        <v>14</v>
      </c>
      <c r="W438" s="178">
        <v>14</v>
      </c>
      <c r="X438" s="178">
        <v>14</v>
      </c>
      <c r="Y438" s="178">
        <v>14</v>
      </c>
      <c r="Z438" s="178">
        <v>14</v>
      </c>
      <c r="AA438" s="178">
        <v>14</v>
      </c>
      <c r="AB438" s="178">
        <v>14</v>
      </c>
      <c r="AC438" s="178">
        <v>14</v>
      </c>
      <c r="AD438" s="178">
        <v>14</v>
      </c>
      <c r="AE438" s="178">
        <v>14</v>
      </c>
      <c r="AF438" s="178">
        <v>14</v>
      </c>
      <c r="AG438" s="178">
        <v>14</v>
      </c>
      <c r="AH438" s="178">
        <v>14</v>
      </c>
      <c r="AI438" s="178">
        <v>14</v>
      </c>
      <c r="AJ438" s="178">
        <v>14</v>
      </c>
      <c r="AK438" s="178">
        <v>14</v>
      </c>
      <c r="AL438" s="178">
        <v>14</v>
      </c>
      <c r="AM438" s="178">
        <v>14</v>
      </c>
      <c r="AN438" s="178">
        <v>14</v>
      </c>
      <c r="AO438" s="178">
        <v>14</v>
      </c>
      <c r="AP438" s="178">
        <v>14</v>
      </c>
      <c r="AQ438" s="178">
        <v>14</v>
      </c>
      <c r="AR438" s="178">
        <v>14</v>
      </c>
      <c r="AS438" s="178">
        <v>14</v>
      </c>
      <c r="AT438" s="178">
        <v>14</v>
      </c>
      <c r="AU438" s="178">
        <v>14</v>
      </c>
      <c r="AV438" s="178">
        <v>14</v>
      </c>
      <c r="AW438" s="178">
        <v>0</v>
      </c>
      <c r="AX438" s="178">
        <v>0</v>
      </c>
      <c r="AY438" s="178">
        <v>0</v>
      </c>
      <c r="AZ438" s="178">
        <v>0</v>
      </c>
      <c r="BA438" s="178">
        <v>0</v>
      </c>
      <c r="BB438" s="178">
        <v>0</v>
      </c>
      <c r="BC438" s="178">
        <v>0</v>
      </c>
      <c r="BD438" s="178">
        <v>0</v>
      </c>
      <c r="BE438" s="178">
        <v>0</v>
      </c>
      <c r="BF438" s="178">
        <v>0</v>
      </c>
      <c r="BG438" s="178">
        <v>0</v>
      </c>
      <c r="BH438" s="178">
        <v>0</v>
      </c>
      <c r="BI438" s="178">
        <v>0</v>
      </c>
      <c r="BJ438" s="178">
        <v>0</v>
      </c>
      <c r="BK438" s="178">
        <v>0</v>
      </c>
      <c r="BL438" s="178">
        <v>0</v>
      </c>
      <c r="BM438" s="178">
        <v>0</v>
      </c>
      <c r="BN438" s="178">
        <v>0</v>
      </c>
      <c r="BO438" s="167">
        <v>0</v>
      </c>
    </row>
    <row r="439" spans="1:67" s="41" customFormat="1" ht="15" customHeight="1" x14ac:dyDescent="0.25">
      <c r="A439" s="139">
        <v>431</v>
      </c>
      <c r="B439" s="139" t="s">
        <v>1286</v>
      </c>
      <c r="C439" s="139" t="s">
        <v>773</v>
      </c>
      <c r="D439" s="163" t="s">
        <v>379</v>
      </c>
      <c r="E439" s="178">
        <v>106</v>
      </c>
      <c r="F439" s="178">
        <v>106</v>
      </c>
      <c r="G439" s="178">
        <v>106</v>
      </c>
      <c r="H439" s="178">
        <v>106</v>
      </c>
      <c r="I439" s="178">
        <v>106</v>
      </c>
      <c r="J439" s="178">
        <v>106</v>
      </c>
      <c r="K439" s="178">
        <v>106</v>
      </c>
      <c r="L439" s="178">
        <v>106</v>
      </c>
      <c r="M439" s="178">
        <v>106</v>
      </c>
      <c r="N439" s="178">
        <v>106</v>
      </c>
      <c r="O439" s="178">
        <v>106</v>
      </c>
      <c r="P439" s="178">
        <v>106</v>
      </c>
      <c r="Q439" s="178">
        <v>106</v>
      </c>
      <c r="R439" s="178">
        <v>106</v>
      </c>
      <c r="S439" s="178">
        <v>106</v>
      </c>
      <c r="T439" s="178">
        <v>106</v>
      </c>
      <c r="U439" s="178">
        <v>106</v>
      </c>
      <c r="V439" s="178">
        <v>106</v>
      </c>
      <c r="W439" s="178">
        <v>106</v>
      </c>
      <c r="X439" s="178">
        <v>106</v>
      </c>
      <c r="Y439" s="178">
        <v>106</v>
      </c>
      <c r="Z439" s="178">
        <v>106</v>
      </c>
      <c r="AA439" s="178">
        <v>106</v>
      </c>
      <c r="AB439" s="178">
        <v>106</v>
      </c>
      <c r="AC439" s="178">
        <v>106</v>
      </c>
      <c r="AD439" s="178">
        <v>106</v>
      </c>
      <c r="AE439" s="178">
        <v>106</v>
      </c>
      <c r="AF439" s="178">
        <v>106</v>
      </c>
      <c r="AG439" s="178">
        <v>106</v>
      </c>
      <c r="AH439" s="178">
        <v>0</v>
      </c>
      <c r="AI439" s="178">
        <v>0</v>
      </c>
      <c r="AJ439" s="178">
        <v>0</v>
      </c>
      <c r="AK439" s="178">
        <v>0</v>
      </c>
      <c r="AL439" s="178">
        <v>0</v>
      </c>
      <c r="AM439" s="178">
        <v>0</v>
      </c>
      <c r="AN439" s="178">
        <v>0</v>
      </c>
      <c r="AO439" s="178">
        <v>0</v>
      </c>
      <c r="AP439" s="178">
        <v>0</v>
      </c>
      <c r="AQ439" s="178">
        <v>0</v>
      </c>
      <c r="AR439" s="178">
        <v>0</v>
      </c>
      <c r="AS439" s="178">
        <v>0</v>
      </c>
      <c r="AT439" s="178">
        <v>0</v>
      </c>
      <c r="AU439" s="178">
        <v>0</v>
      </c>
      <c r="AV439" s="178">
        <v>0</v>
      </c>
      <c r="AW439" s="178">
        <v>0</v>
      </c>
      <c r="AX439" s="178">
        <v>0</v>
      </c>
      <c r="AY439" s="178">
        <v>0</v>
      </c>
      <c r="AZ439" s="178">
        <v>0</v>
      </c>
      <c r="BA439" s="178">
        <v>0</v>
      </c>
      <c r="BB439" s="178">
        <v>0</v>
      </c>
      <c r="BC439" s="178">
        <v>0</v>
      </c>
      <c r="BD439" s="178">
        <v>0</v>
      </c>
      <c r="BE439" s="178">
        <v>0</v>
      </c>
      <c r="BF439" s="178">
        <v>0</v>
      </c>
      <c r="BG439" s="178">
        <v>0</v>
      </c>
      <c r="BH439" s="178">
        <v>0</v>
      </c>
      <c r="BI439" s="178">
        <v>0</v>
      </c>
      <c r="BJ439" s="178">
        <v>0</v>
      </c>
      <c r="BK439" s="178">
        <v>0</v>
      </c>
      <c r="BL439" s="178">
        <v>0</v>
      </c>
      <c r="BM439" s="178">
        <v>0</v>
      </c>
      <c r="BN439" s="178">
        <v>0</v>
      </c>
      <c r="BO439" s="167">
        <v>0</v>
      </c>
    </row>
    <row r="440" spans="1:67" s="41" customFormat="1" ht="15" customHeight="1" x14ac:dyDescent="0.25">
      <c r="A440" s="139">
        <v>432</v>
      </c>
      <c r="B440" s="139" t="s">
        <v>1287</v>
      </c>
      <c r="C440" s="139" t="s">
        <v>774</v>
      </c>
      <c r="D440" s="163" t="s">
        <v>380</v>
      </c>
      <c r="E440" s="178">
        <v>38</v>
      </c>
      <c r="F440" s="178">
        <v>38</v>
      </c>
      <c r="G440" s="178">
        <v>38</v>
      </c>
      <c r="H440" s="178">
        <v>38</v>
      </c>
      <c r="I440" s="178">
        <v>38</v>
      </c>
      <c r="J440" s="178">
        <v>38</v>
      </c>
      <c r="K440" s="178">
        <v>38</v>
      </c>
      <c r="L440" s="178">
        <v>38</v>
      </c>
      <c r="M440" s="178">
        <v>38</v>
      </c>
      <c r="N440" s="178">
        <v>38</v>
      </c>
      <c r="O440" s="178">
        <v>38</v>
      </c>
      <c r="P440" s="178">
        <v>38</v>
      </c>
      <c r="Q440" s="178">
        <v>38</v>
      </c>
      <c r="R440" s="178">
        <v>38</v>
      </c>
      <c r="S440" s="178">
        <v>38</v>
      </c>
      <c r="T440" s="178">
        <v>38</v>
      </c>
      <c r="U440" s="178">
        <v>38</v>
      </c>
      <c r="V440" s="178">
        <v>38</v>
      </c>
      <c r="W440" s="178">
        <v>38</v>
      </c>
      <c r="X440" s="178">
        <v>38</v>
      </c>
      <c r="Y440" s="178">
        <v>38</v>
      </c>
      <c r="Z440" s="178">
        <v>38</v>
      </c>
      <c r="AA440" s="178">
        <v>38</v>
      </c>
      <c r="AB440" s="178">
        <v>38</v>
      </c>
      <c r="AC440" s="178">
        <v>38</v>
      </c>
      <c r="AD440" s="178">
        <v>38</v>
      </c>
      <c r="AE440" s="178">
        <v>38</v>
      </c>
      <c r="AF440" s="178">
        <v>38</v>
      </c>
      <c r="AG440" s="178">
        <v>38</v>
      </c>
      <c r="AH440" s="178">
        <v>38</v>
      </c>
      <c r="AI440" s="178">
        <v>38</v>
      </c>
      <c r="AJ440" s="178">
        <v>38</v>
      </c>
      <c r="AK440" s="178">
        <v>38</v>
      </c>
      <c r="AL440" s="178">
        <v>38</v>
      </c>
      <c r="AM440" s="178">
        <v>38</v>
      </c>
      <c r="AN440" s="178">
        <v>38</v>
      </c>
      <c r="AO440" s="178">
        <v>38</v>
      </c>
      <c r="AP440" s="178">
        <v>38</v>
      </c>
      <c r="AQ440" s="178">
        <v>38</v>
      </c>
      <c r="AR440" s="178">
        <v>38</v>
      </c>
      <c r="AS440" s="178">
        <v>38</v>
      </c>
      <c r="AT440" s="178">
        <v>38</v>
      </c>
      <c r="AU440" s="178">
        <v>38</v>
      </c>
      <c r="AV440" s="178">
        <v>38</v>
      </c>
      <c r="AW440" s="178">
        <v>38</v>
      </c>
      <c r="AX440" s="178">
        <v>38</v>
      </c>
      <c r="AY440" s="178">
        <v>38</v>
      </c>
      <c r="AZ440" s="178">
        <v>38</v>
      </c>
      <c r="BA440" s="178">
        <v>38</v>
      </c>
      <c r="BB440" s="178">
        <v>38</v>
      </c>
      <c r="BC440" s="178">
        <v>38</v>
      </c>
      <c r="BD440" s="178">
        <v>38</v>
      </c>
      <c r="BE440" s="178">
        <v>38</v>
      </c>
      <c r="BF440" s="178">
        <v>38</v>
      </c>
      <c r="BG440" s="178">
        <v>38</v>
      </c>
      <c r="BH440" s="178">
        <v>38</v>
      </c>
      <c r="BI440" s="178">
        <v>38</v>
      </c>
      <c r="BJ440" s="178">
        <v>38</v>
      </c>
      <c r="BK440" s="165">
        <v>38</v>
      </c>
      <c r="BL440" s="178">
        <v>38</v>
      </c>
      <c r="BM440" s="178">
        <v>38</v>
      </c>
      <c r="BN440" s="178">
        <v>38</v>
      </c>
      <c r="BO440" s="167">
        <v>38</v>
      </c>
    </row>
    <row r="441" spans="1:67" s="41" customFormat="1" ht="15" customHeight="1" x14ac:dyDescent="0.25">
      <c r="A441" s="139">
        <v>433</v>
      </c>
      <c r="B441" s="140" t="s">
        <v>1767</v>
      </c>
      <c r="C441" s="139" t="s">
        <v>1288</v>
      </c>
      <c r="D441" s="163" t="s">
        <v>826</v>
      </c>
      <c r="E441" s="178">
        <v>0</v>
      </c>
      <c r="F441" s="178">
        <v>0</v>
      </c>
      <c r="G441" s="178">
        <v>0</v>
      </c>
      <c r="H441" s="178">
        <v>0</v>
      </c>
      <c r="I441" s="178">
        <v>0</v>
      </c>
      <c r="J441" s="178">
        <v>0</v>
      </c>
      <c r="K441" s="178">
        <v>0</v>
      </c>
      <c r="L441" s="178">
        <v>0</v>
      </c>
      <c r="M441" s="178">
        <v>0</v>
      </c>
      <c r="N441" s="178">
        <v>0</v>
      </c>
      <c r="O441" s="178">
        <v>0</v>
      </c>
      <c r="P441" s="178">
        <v>0</v>
      </c>
      <c r="Q441" s="178">
        <v>0</v>
      </c>
      <c r="R441" s="178">
        <v>0</v>
      </c>
      <c r="S441" s="178">
        <v>54</v>
      </c>
      <c r="T441" s="178">
        <v>54</v>
      </c>
      <c r="U441" s="178">
        <v>54</v>
      </c>
      <c r="V441" s="178">
        <v>54</v>
      </c>
      <c r="W441" s="178">
        <v>54</v>
      </c>
      <c r="X441" s="178">
        <v>54</v>
      </c>
      <c r="Y441" s="178">
        <v>54</v>
      </c>
      <c r="Z441" s="178">
        <v>54</v>
      </c>
      <c r="AA441" s="178">
        <v>54</v>
      </c>
      <c r="AB441" s="178">
        <v>54</v>
      </c>
      <c r="AC441" s="178">
        <v>54</v>
      </c>
      <c r="AD441" s="178">
        <v>54</v>
      </c>
      <c r="AE441" s="178">
        <v>54</v>
      </c>
      <c r="AF441" s="178">
        <v>54</v>
      </c>
      <c r="AG441" s="178">
        <v>54</v>
      </c>
      <c r="AH441" s="178">
        <v>54</v>
      </c>
      <c r="AI441" s="178">
        <v>54</v>
      </c>
      <c r="AJ441" s="178">
        <v>54</v>
      </c>
      <c r="AK441" s="178">
        <v>54</v>
      </c>
      <c r="AL441" s="178">
        <v>54</v>
      </c>
      <c r="AM441" s="178">
        <v>54</v>
      </c>
      <c r="AN441" s="178">
        <v>54</v>
      </c>
      <c r="AO441" s="178">
        <v>54</v>
      </c>
      <c r="AP441" s="178">
        <v>54</v>
      </c>
      <c r="AQ441" s="178">
        <v>54</v>
      </c>
      <c r="AR441" s="178">
        <v>54</v>
      </c>
      <c r="AS441" s="178">
        <v>54</v>
      </c>
      <c r="AT441" s="178">
        <v>54</v>
      </c>
      <c r="AU441" s="178">
        <v>54</v>
      </c>
      <c r="AV441" s="178">
        <v>54</v>
      </c>
      <c r="AW441" s="178">
        <v>54</v>
      </c>
      <c r="AX441" s="178">
        <v>54</v>
      </c>
      <c r="AY441" s="178">
        <v>54</v>
      </c>
      <c r="AZ441" s="178">
        <v>54</v>
      </c>
      <c r="BA441" s="178">
        <v>54</v>
      </c>
      <c r="BB441" s="178">
        <v>54</v>
      </c>
      <c r="BC441" s="178">
        <v>54</v>
      </c>
      <c r="BD441" s="178">
        <v>54</v>
      </c>
      <c r="BE441" s="178">
        <v>54</v>
      </c>
      <c r="BF441" s="178">
        <v>54</v>
      </c>
      <c r="BG441" s="178">
        <v>54</v>
      </c>
      <c r="BH441" s="178">
        <v>54</v>
      </c>
      <c r="BI441" s="178">
        <v>54</v>
      </c>
      <c r="BJ441" s="178">
        <v>54</v>
      </c>
      <c r="BK441" s="165">
        <v>54</v>
      </c>
      <c r="BL441" s="178">
        <v>54</v>
      </c>
      <c r="BM441" s="178">
        <v>54</v>
      </c>
      <c r="BN441" s="178">
        <v>54</v>
      </c>
      <c r="BO441" s="167">
        <v>54</v>
      </c>
    </row>
    <row r="442" spans="1:67" s="41" customFormat="1" ht="15" customHeight="1" x14ac:dyDescent="0.25">
      <c r="A442" s="139">
        <v>434</v>
      </c>
      <c r="B442" s="162" t="s">
        <v>1835</v>
      </c>
      <c r="C442" s="139" t="s">
        <v>1836</v>
      </c>
      <c r="D442" s="163" t="s">
        <v>1837</v>
      </c>
      <c r="E442" s="178"/>
      <c r="F442" s="178"/>
      <c r="G442" s="178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  <c r="R442" s="178"/>
      <c r="S442" s="178"/>
      <c r="T442" s="178"/>
      <c r="U442" s="178"/>
      <c r="V442" s="178"/>
      <c r="W442" s="178"/>
      <c r="X442" s="178"/>
      <c r="Y442" s="178"/>
      <c r="Z442" s="178"/>
      <c r="AA442" s="178"/>
      <c r="AB442" s="178"/>
      <c r="AC442" s="178"/>
      <c r="AD442" s="178"/>
      <c r="AE442" s="178"/>
      <c r="AF442" s="178"/>
      <c r="AG442" s="178"/>
      <c r="AH442" s="178"/>
      <c r="AI442" s="178"/>
      <c r="AJ442" s="178"/>
      <c r="AK442" s="178"/>
      <c r="AL442" s="178"/>
      <c r="AM442" s="178"/>
      <c r="AN442" s="178"/>
      <c r="AO442" s="178"/>
      <c r="AP442" s="178"/>
      <c r="AQ442" s="178"/>
      <c r="AR442" s="178"/>
      <c r="AS442" s="178"/>
      <c r="AT442" s="178"/>
      <c r="AU442" s="178"/>
      <c r="AV442" s="178"/>
      <c r="AW442" s="178"/>
      <c r="AX442" s="178"/>
      <c r="AY442" s="178"/>
      <c r="AZ442" s="178"/>
      <c r="BA442" s="178"/>
      <c r="BB442" s="178"/>
      <c r="BC442" s="178"/>
      <c r="BD442" s="178"/>
      <c r="BE442" s="178"/>
      <c r="BF442" s="178"/>
      <c r="BG442" s="178"/>
      <c r="BH442" s="178"/>
      <c r="BI442" s="178">
        <v>17</v>
      </c>
      <c r="BJ442" s="178">
        <v>17</v>
      </c>
      <c r="BK442" s="165">
        <v>17</v>
      </c>
      <c r="BL442" s="178">
        <v>17</v>
      </c>
      <c r="BM442" s="178">
        <v>17</v>
      </c>
      <c r="BN442" s="178">
        <v>17</v>
      </c>
      <c r="BO442" s="167">
        <v>17</v>
      </c>
    </row>
    <row r="443" spans="1:67" s="41" customFormat="1" ht="15" customHeight="1" x14ac:dyDescent="0.25">
      <c r="A443" s="139">
        <v>435</v>
      </c>
      <c r="B443" s="139" t="s">
        <v>1289</v>
      </c>
      <c r="C443" s="139" t="s">
        <v>775</v>
      </c>
      <c r="D443" s="163" t="s">
        <v>381</v>
      </c>
      <c r="E443" s="178">
        <v>16</v>
      </c>
      <c r="F443" s="178">
        <v>16</v>
      </c>
      <c r="G443" s="178">
        <v>16</v>
      </c>
      <c r="H443" s="178">
        <v>16</v>
      </c>
      <c r="I443" s="178">
        <v>16</v>
      </c>
      <c r="J443" s="178">
        <v>16</v>
      </c>
      <c r="K443" s="178">
        <v>16</v>
      </c>
      <c r="L443" s="178">
        <v>16</v>
      </c>
      <c r="M443" s="178">
        <v>16</v>
      </c>
      <c r="N443" s="178">
        <v>16</v>
      </c>
      <c r="O443" s="178">
        <v>16</v>
      </c>
      <c r="P443" s="178">
        <v>16</v>
      </c>
      <c r="Q443" s="178">
        <v>16</v>
      </c>
      <c r="R443" s="178">
        <v>16</v>
      </c>
      <c r="S443" s="178">
        <v>16</v>
      </c>
      <c r="T443" s="178">
        <v>16</v>
      </c>
      <c r="U443" s="178">
        <v>16</v>
      </c>
      <c r="V443" s="178">
        <v>16</v>
      </c>
      <c r="W443" s="178">
        <v>16</v>
      </c>
      <c r="X443" s="178">
        <v>16</v>
      </c>
      <c r="Y443" s="178">
        <v>16</v>
      </c>
      <c r="Z443" s="178">
        <v>16</v>
      </c>
      <c r="AA443" s="178">
        <v>16</v>
      </c>
      <c r="AB443" s="178">
        <v>16</v>
      </c>
      <c r="AC443" s="178">
        <v>16</v>
      </c>
      <c r="AD443" s="178">
        <v>16</v>
      </c>
      <c r="AE443" s="178">
        <v>16</v>
      </c>
      <c r="AF443" s="178">
        <v>16</v>
      </c>
      <c r="AG443" s="178">
        <v>16</v>
      </c>
      <c r="AH443" s="178">
        <v>16</v>
      </c>
      <c r="AI443" s="178">
        <v>16</v>
      </c>
      <c r="AJ443" s="178">
        <v>0</v>
      </c>
      <c r="AK443" s="178">
        <v>0</v>
      </c>
      <c r="AL443" s="178">
        <v>0</v>
      </c>
      <c r="AM443" s="178">
        <v>0</v>
      </c>
      <c r="AN443" s="178">
        <v>0</v>
      </c>
      <c r="AO443" s="178">
        <v>0</v>
      </c>
      <c r="AP443" s="178">
        <v>0</v>
      </c>
      <c r="AQ443" s="178">
        <v>0</v>
      </c>
      <c r="AR443" s="178">
        <v>0</v>
      </c>
      <c r="AS443" s="178">
        <v>0</v>
      </c>
      <c r="AT443" s="178">
        <v>0</v>
      </c>
      <c r="AU443" s="178">
        <v>0</v>
      </c>
      <c r="AV443" s="178">
        <v>0</v>
      </c>
      <c r="AW443" s="178">
        <v>0</v>
      </c>
      <c r="AX443" s="178">
        <v>0</v>
      </c>
      <c r="AY443" s="178">
        <v>0</v>
      </c>
      <c r="AZ443" s="178">
        <v>0</v>
      </c>
      <c r="BA443" s="178">
        <v>0</v>
      </c>
      <c r="BB443" s="178">
        <v>0</v>
      </c>
      <c r="BC443" s="178">
        <v>0</v>
      </c>
      <c r="BD443" s="178">
        <v>0</v>
      </c>
      <c r="BE443" s="178">
        <v>0</v>
      </c>
      <c r="BF443" s="178">
        <v>0</v>
      </c>
      <c r="BG443" s="178">
        <v>0</v>
      </c>
      <c r="BH443" s="178">
        <v>0</v>
      </c>
      <c r="BI443" s="178">
        <v>0</v>
      </c>
      <c r="BJ443" s="178">
        <v>0</v>
      </c>
      <c r="BK443" s="178">
        <v>0</v>
      </c>
      <c r="BL443" s="178">
        <v>0</v>
      </c>
      <c r="BM443" s="178">
        <v>0</v>
      </c>
      <c r="BN443" s="178">
        <v>0</v>
      </c>
      <c r="BO443" s="167">
        <v>0</v>
      </c>
    </row>
    <row r="444" spans="1:67" s="41" customFormat="1" ht="15" customHeight="1" x14ac:dyDescent="0.25">
      <c r="A444" s="139">
        <v>436</v>
      </c>
      <c r="B444" s="139" t="s">
        <v>1290</v>
      </c>
      <c r="C444" s="139" t="s">
        <v>776</v>
      </c>
      <c r="D444" s="163" t="s">
        <v>382</v>
      </c>
      <c r="E444" s="178">
        <v>21</v>
      </c>
      <c r="F444" s="178">
        <v>21</v>
      </c>
      <c r="G444" s="178">
        <v>21</v>
      </c>
      <c r="H444" s="178">
        <v>21</v>
      </c>
      <c r="I444" s="178">
        <v>21</v>
      </c>
      <c r="J444" s="178">
        <v>21</v>
      </c>
      <c r="K444" s="178">
        <v>21</v>
      </c>
      <c r="L444" s="178">
        <v>21</v>
      </c>
      <c r="M444" s="178">
        <v>21</v>
      </c>
      <c r="N444" s="178">
        <v>21</v>
      </c>
      <c r="O444" s="178">
        <v>21</v>
      </c>
      <c r="P444" s="178">
        <v>21</v>
      </c>
      <c r="Q444" s="178">
        <v>21</v>
      </c>
      <c r="R444" s="178">
        <v>21</v>
      </c>
      <c r="S444" s="178">
        <v>21</v>
      </c>
      <c r="T444" s="178">
        <v>21</v>
      </c>
      <c r="U444" s="178">
        <v>21</v>
      </c>
      <c r="V444" s="178">
        <v>21</v>
      </c>
      <c r="W444" s="178">
        <v>21</v>
      </c>
      <c r="X444" s="178">
        <v>21</v>
      </c>
      <c r="Y444" s="178">
        <v>21</v>
      </c>
      <c r="Z444" s="178">
        <v>21</v>
      </c>
      <c r="AA444" s="178">
        <v>21</v>
      </c>
      <c r="AB444" s="178">
        <v>21</v>
      </c>
      <c r="AC444" s="178">
        <v>21</v>
      </c>
      <c r="AD444" s="178">
        <v>21</v>
      </c>
      <c r="AE444" s="178">
        <v>21</v>
      </c>
      <c r="AF444" s="178">
        <v>21</v>
      </c>
      <c r="AG444" s="178">
        <v>21</v>
      </c>
      <c r="AH444" s="178">
        <v>21</v>
      </c>
      <c r="AI444" s="178">
        <v>21</v>
      </c>
      <c r="AJ444" s="178">
        <v>21</v>
      </c>
      <c r="AK444" s="178">
        <v>21</v>
      </c>
      <c r="AL444" s="178">
        <v>21</v>
      </c>
      <c r="AM444" s="178">
        <v>21</v>
      </c>
      <c r="AN444" s="178">
        <v>21</v>
      </c>
      <c r="AO444" s="178">
        <v>21</v>
      </c>
      <c r="AP444" s="178">
        <v>21</v>
      </c>
      <c r="AQ444" s="178">
        <v>21</v>
      </c>
      <c r="AR444" s="178">
        <v>21</v>
      </c>
      <c r="AS444" s="178">
        <v>21</v>
      </c>
      <c r="AT444" s="178">
        <v>21</v>
      </c>
      <c r="AU444" s="178">
        <v>21</v>
      </c>
      <c r="AV444" s="178">
        <v>21</v>
      </c>
      <c r="AW444" s="178">
        <v>21</v>
      </c>
      <c r="AX444" s="178">
        <v>21</v>
      </c>
      <c r="AY444" s="178">
        <v>21</v>
      </c>
      <c r="AZ444" s="178">
        <v>21</v>
      </c>
      <c r="BA444" s="178">
        <v>21</v>
      </c>
      <c r="BB444" s="178">
        <v>21</v>
      </c>
      <c r="BC444" s="178">
        <v>21</v>
      </c>
      <c r="BD444" s="178">
        <v>0</v>
      </c>
      <c r="BE444" s="178">
        <v>0</v>
      </c>
      <c r="BF444" s="178">
        <v>0</v>
      </c>
      <c r="BG444" s="178">
        <v>0</v>
      </c>
      <c r="BH444" s="178">
        <v>0</v>
      </c>
      <c r="BI444" s="178">
        <v>0</v>
      </c>
      <c r="BJ444" s="178">
        <v>0</v>
      </c>
      <c r="BK444" s="178">
        <v>0</v>
      </c>
      <c r="BL444" s="178">
        <v>0</v>
      </c>
      <c r="BM444" s="178">
        <v>0</v>
      </c>
      <c r="BN444" s="178">
        <v>0</v>
      </c>
      <c r="BO444" s="167">
        <v>0</v>
      </c>
    </row>
    <row r="445" spans="1:67" s="41" customFormat="1" ht="15" customHeight="1" x14ac:dyDescent="0.25">
      <c r="A445" s="139">
        <v>437</v>
      </c>
      <c r="B445" s="139" t="s">
        <v>1291</v>
      </c>
      <c r="C445" s="139" t="s">
        <v>777</v>
      </c>
      <c r="D445" s="163" t="s">
        <v>383</v>
      </c>
      <c r="E445" s="178">
        <v>23</v>
      </c>
      <c r="F445" s="178">
        <v>23</v>
      </c>
      <c r="G445" s="178">
        <v>23</v>
      </c>
      <c r="H445" s="178">
        <v>23</v>
      </c>
      <c r="I445" s="178">
        <v>23</v>
      </c>
      <c r="J445" s="178">
        <v>23</v>
      </c>
      <c r="K445" s="178">
        <v>23</v>
      </c>
      <c r="L445" s="178">
        <v>23</v>
      </c>
      <c r="M445" s="178">
        <v>23</v>
      </c>
      <c r="N445" s="178">
        <v>23</v>
      </c>
      <c r="O445" s="178">
        <v>23</v>
      </c>
      <c r="P445" s="178">
        <v>23</v>
      </c>
      <c r="Q445" s="178">
        <v>0</v>
      </c>
      <c r="R445" s="178">
        <v>0</v>
      </c>
      <c r="S445" s="178">
        <v>0</v>
      </c>
      <c r="T445" s="178">
        <v>0</v>
      </c>
      <c r="U445" s="178">
        <v>0</v>
      </c>
      <c r="V445" s="178">
        <v>0</v>
      </c>
      <c r="W445" s="178">
        <v>0</v>
      </c>
      <c r="X445" s="178">
        <v>0</v>
      </c>
      <c r="Y445" s="178">
        <v>0</v>
      </c>
      <c r="Z445" s="178">
        <v>0</v>
      </c>
      <c r="AA445" s="178">
        <v>0</v>
      </c>
      <c r="AB445" s="178">
        <v>0</v>
      </c>
      <c r="AC445" s="178">
        <v>0</v>
      </c>
      <c r="AD445" s="178">
        <v>0</v>
      </c>
      <c r="AE445" s="178">
        <v>0</v>
      </c>
      <c r="AF445" s="178">
        <v>0</v>
      </c>
      <c r="AG445" s="178">
        <v>0</v>
      </c>
      <c r="AH445" s="178">
        <v>0</v>
      </c>
      <c r="AI445" s="178">
        <v>0</v>
      </c>
      <c r="AJ445" s="178">
        <v>0</v>
      </c>
      <c r="AK445" s="178">
        <v>0</v>
      </c>
      <c r="AL445" s="178">
        <v>0</v>
      </c>
      <c r="AM445" s="178">
        <v>0</v>
      </c>
      <c r="AN445" s="178">
        <v>0</v>
      </c>
      <c r="AO445" s="178">
        <v>0</v>
      </c>
      <c r="AP445" s="178">
        <v>0</v>
      </c>
      <c r="AQ445" s="178">
        <v>0</v>
      </c>
      <c r="AR445" s="178">
        <v>0</v>
      </c>
      <c r="AS445" s="178">
        <v>0</v>
      </c>
      <c r="AT445" s="178">
        <v>0</v>
      </c>
      <c r="AU445" s="178">
        <v>0</v>
      </c>
      <c r="AV445" s="178">
        <v>0</v>
      </c>
      <c r="AW445" s="178">
        <v>0</v>
      </c>
      <c r="AX445" s="178">
        <v>0</v>
      </c>
      <c r="AY445" s="178">
        <v>0</v>
      </c>
      <c r="AZ445" s="178">
        <v>0</v>
      </c>
      <c r="BA445" s="178">
        <v>0</v>
      </c>
      <c r="BB445" s="178">
        <v>0</v>
      </c>
      <c r="BC445" s="178">
        <v>0</v>
      </c>
      <c r="BD445" s="178">
        <v>0</v>
      </c>
      <c r="BE445" s="178">
        <v>0</v>
      </c>
      <c r="BF445" s="178">
        <v>0</v>
      </c>
      <c r="BG445" s="178">
        <v>0</v>
      </c>
      <c r="BH445" s="178">
        <v>0</v>
      </c>
      <c r="BI445" s="178">
        <v>0</v>
      </c>
      <c r="BJ445" s="178">
        <v>0</v>
      </c>
      <c r="BK445" s="178">
        <v>0</v>
      </c>
      <c r="BL445" s="178">
        <v>0</v>
      </c>
      <c r="BM445" s="178">
        <v>0</v>
      </c>
      <c r="BN445" s="178">
        <v>0</v>
      </c>
      <c r="BO445" s="167">
        <v>0</v>
      </c>
    </row>
    <row r="446" spans="1:67" s="41" customFormat="1" ht="15" customHeight="1" x14ac:dyDescent="0.25">
      <c r="A446" s="139">
        <v>438</v>
      </c>
      <c r="B446" s="139" t="s">
        <v>1292</v>
      </c>
      <c r="C446" s="139" t="s">
        <v>778</v>
      </c>
      <c r="D446" s="163" t="s">
        <v>384</v>
      </c>
      <c r="E446" s="178">
        <v>66</v>
      </c>
      <c r="F446" s="178">
        <v>66</v>
      </c>
      <c r="G446" s="178">
        <v>66</v>
      </c>
      <c r="H446" s="178">
        <v>66</v>
      </c>
      <c r="I446" s="178">
        <v>66</v>
      </c>
      <c r="J446" s="178">
        <v>66</v>
      </c>
      <c r="K446" s="178">
        <v>66</v>
      </c>
      <c r="L446" s="178">
        <v>66</v>
      </c>
      <c r="M446" s="178">
        <v>66</v>
      </c>
      <c r="N446" s="178">
        <v>66</v>
      </c>
      <c r="O446" s="178">
        <v>66</v>
      </c>
      <c r="P446" s="178">
        <v>66</v>
      </c>
      <c r="Q446" s="178">
        <v>66</v>
      </c>
      <c r="R446" s="178">
        <v>66</v>
      </c>
      <c r="S446" s="178">
        <v>66</v>
      </c>
      <c r="T446" s="178">
        <v>66</v>
      </c>
      <c r="U446" s="178">
        <v>66</v>
      </c>
      <c r="V446" s="178">
        <v>66</v>
      </c>
      <c r="W446" s="178">
        <v>66</v>
      </c>
      <c r="X446" s="178">
        <v>66</v>
      </c>
      <c r="Y446" s="178">
        <v>66</v>
      </c>
      <c r="Z446" s="178">
        <v>66</v>
      </c>
      <c r="AA446" s="178">
        <v>66</v>
      </c>
      <c r="AB446" s="178">
        <v>66</v>
      </c>
      <c r="AC446" s="178">
        <v>66</v>
      </c>
      <c r="AD446" s="178">
        <v>66</v>
      </c>
      <c r="AE446" s="178">
        <v>66</v>
      </c>
      <c r="AF446" s="178">
        <v>66</v>
      </c>
      <c r="AG446" s="178">
        <v>66</v>
      </c>
      <c r="AH446" s="178">
        <v>66</v>
      </c>
      <c r="AI446" s="178">
        <v>0</v>
      </c>
      <c r="AJ446" s="178">
        <v>0</v>
      </c>
      <c r="AK446" s="178">
        <v>0</v>
      </c>
      <c r="AL446" s="178">
        <v>0</v>
      </c>
      <c r="AM446" s="178">
        <v>0</v>
      </c>
      <c r="AN446" s="178">
        <v>0</v>
      </c>
      <c r="AO446" s="178">
        <v>0</v>
      </c>
      <c r="AP446" s="178">
        <v>0</v>
      </c>
      <c r="AQ446" s="178">
        <v>0</v>
      </c>
      <c r="AR446" s="178">
        <v>0</v>
      </c>
      <c r="AS446" s="178">
        <v>0</v>
      </c>
      <c r="AT446" s="178">
        <v>0</v>
      </c>
      <c r="AU446" s="178">
        <v>0</v>
      </c>
      <c r="AV446" s="178">
        <v>0</v>
      </c>
      <c r="AW446" s="178">
        <v>0</v>
      </c>
      <c r="AX446" s="178">
        <v>0</v>
      </c>
      <c r="AY446" s="178">
        <v>0</v>
      </c>
      <c r="AZ446" s="178">
        <v>0</v>
      </c>
      <c r="BA446" s="178">
        <v>0</v>
      </c>
      <c r="BB446" s="178">
        <v>0</v>
      </c>
      <c r="BC446" s="178">
        <v>0</v>
      </c>
      <c r="BD446" s="178">
        <v>0</v>
      </c>
      <c r="BE446" s="178">
        <v>0</v>
      </c>
      <c r="BF446" s="178">
        <v>0</v>
      </c>
      <c r="BG446" s="178">
        <v>0</v>
      </c>
      <c r="BH446" s="178">
        <v>0</v>
      </c>
      <c r="BI446" s="178">
        <v>0</v>
      </c>
      <c r="BJ446" s="178">
        <v>0</v>
      </c>
      <c r="BK446" s="178">
        <v>0</v>
      </c>
      <c r="BL446" s="178">
        <v>0</v>
      </c>
      <c r="BM446" s="178">
        <v>0</v>
      </c>
      <c r="BN446" s="178">
        <v>0</v>
      </c>
      <c r="BO446" s="167">
        <v>0</v>
      </c>
    </row>
    <row r="447" spans="1:67" s="41" customFormat="1" ht="15" customHeight="1" x14ac:dyDescent="0.25">
      <c r="A447" s="139">
        <v>439</v>
      </c>
      <c r="B447" s="139" t="s">
        <v>1293</v>
      </c>
      <c r="C447" s="139" t="s">
        <v>779</v>
      </c>
      <c r="D447" s="163" t="s">
        <v>385</v>
      </c>
      <c r="E447" s="178">
        <v>108</v>
      </c>
      <c r="F447" s="178">
        <v>108</v>
      </c>
      <c r="G447" s="178">
        <v>108</v>
      </c>
      <c r="H447" s="178">
        <v>108</v>
      </c>
      <c r="I447" s="178">
        <v>108</v>
      </c>
      <c r="J447" s="178">
        <v>108</v>
      </c>
      <c r="K447" s="178">
        <v>108</v>
      </c>
      <c r="L447" s="178">
        <v>108</v>
      </c>
      <c r="M447" s="178">
        <v>108</v>
      </c>
      <c r="N447" s="178">
        <v>108</v>
      </c>
      <c r="O447" s="178">
        <v>108</v>
      </c>
      <c r="P447" s="178">
        <v>108</v>
      </c>
      <c r="Q447" s="178">
        <v>108</v>
      </c>
      <c r="R447" s="178">
        <v>108</v>
      </c>
      <c r="S447" s="178">
        <v>108</v>
      </c>
      <c r="T447" s="178">
        <v>108</v>
      </c>
      <c r="U447" s="178">
        <v>108</v>
      </c>
      <c r="V447" s="178">
        <v>108</v>
      </c>
      <c r="W447" s="178">
        <v>108</v>
      </c>
      <c r="X447" s="178">
        <v>108</v>
      </c>
      <c r="Y447" s="178">
        <v>108</v>
      </c>
      <c r="Z447" s="178">
        <v>108</v>
      </c>
      <c r="AA447" s="178">
        <v>108</v>
      </c>
      <c r="AB447" s="178">
        <v>108</v>
      </c>
      <c r="AC447" s="178">
        <v>108</v>
      </c>
      <c r="AD447" s="178">
        <v>108</v>
      </c>
      <c r="AE447" s="178">
        <v>108</v>
      </c>
      <c r="AF447" s="178">
        <v>108</v>
      </c>
      <c r="AG447" s="178">
        <v>108</v>
      </c>
      <c r="AH447" s="178">
        <v>108</v>
      </c>
      <c r="AI447" s="178">
        <v>108</v>
      </c>
      <c r="AJ447" s="178">
        <v>108</v>
      </c>
      <c r="AK447" s="178">
        <v>108</v>
      </c>
      <c r="AL447" s="178">
        <v>108</v>
      </c>
      <c r="AM447" s="178">
        <v>108</v>
      </c>
      <c r="AN447" s="178">
        <v>108</v>
      </c>
      <c r="AO447" s="178">
        <v>108</v>
      </c>
      <c r="AP447" s="178">
        <v>108</v>
      </c>
      <c r="AQ447" s="178">
        <v>108</v>
      </c>
      <c r="AR447" s="178">
        <v>108</v>
      </c>
      <c r="AS447" s="178">
        <v>108</v>
      </c>
      <c r="AT447" s="178">
        <v>108</v>
      </c>
      <c r="AU447" s="178">
        <v>108</v>
      </c>
      <c r="AV447" s="178">
        <v>108</v>
      </c>
      <c r="AW447" s="178">
        <v>108</v>
      </c>
      <c r="AX447" s="178">
        <v>108</v>
      </c>
      <c r="AY447" s="178">
        <v>108</v>
      </c>
      <c r="AZ447" s="178">
        <v>108</v>
      </c>
      <c r="BA447" s="178">
        <v>108</v>
      </c>
      <c r="BB447" s="178">
        <v>108</v>
      </c>
      <c r="BC447" s="178">
        <v>108</v>
      </c>
      <c r="BD447" s="178">
        <v>108</v>
      </c>
      <c r="BE447" s="178">
        <v>0</v>
      </c>
      <c r="BF447" s="178">
        <v>0</v>
      </c>
      <c r="BG447" s="178">
        <v>0</v>
      </c>
      <c r="BH447" s="178">
        <v>0</v>
      </c>
      <c r="BI447" s="178">
        <v>0</v>
      </c>
      <c r="BJ447" s="178">
        <v>0</v>
      </c>
      <c r="BK447" s="178">
        <v>0</v>
      </c>
      <c r="BL447" s="178">
        <v>0</v>
      </c>
      <c r="BM447" s="178">
        <v>0</v>
      </c>
      <c r="BN447" s="178">
        <v>0</v>
      </c>
      <c r="BO447" s="167">
        <v>0</v>
      </c>
    </row>
    <row r="448" spans="1:67" s="41" customFormat="1" ht="15" customHeight="1" x14ac:dyDescent="0.25">
      <c r="A448" s="139">
        <v>440</v>
      </c>
      <c r="B448" s="139" t="s">
        <v>1294</v>
      </c>
      <c r="C448" s="139" t="s">
        <v>780</v>
      </c>
      <c r="D448" s="163" t="s">
        <v>386</v>
      </c>
      <c r="E448" s="178">
        <v>144</v>
      </c>
      <c r="F448" s="178">
        <v>144</v>
      </c>
      <c r="G448" s="178">
        <v>144</v>
      </c>
      <c r="H448" s="178">
        <v>144</v>
      </c>
      <c r="I448" s="178">
        <v>144</v>
      </c>
      <c r="J448" s="178">
        <v>144</v>
      </c>
      <c r="K448" s="178">
        <v>144</v>
      </c>
      <c r="L448" s="178">
        <v>144</v>
      </c>
      <c r="M448" s="178">
        <v>144</v>
      </c>
      <c r="N448" s="178">
        <v>144</v>
      </c>
      <c r="O448" s="178">
        <v>144</v>
      </c>
      <c r="P448" s="178">
        <v>144</v>
      </c>
      <c r="Q448" s="178">
        <v>144</v>
      </c>
      <c r="R448" s="178">
        <v>144</v>
      </c>
      <c r="S448" s="178">
        <v>144</v>
      </c>
      <c r="T448" s="178">
        <v>144</v>
      </c>
      <c r="U448" s="178">
        <v>144</v>
      </c>
      <c r="V448" s="178">
        <v>144</v>
      </c>
      <c r="W448" s="178">
        <v>144</v>
      </c>
      <c r="X448" s="178">
        <v>144</v>
      </c>
      <c r="Y448" s="178">
        <v>144</v>
      </c>
      <c r="Z448" s="178">
        <v>144</v>
      </c>
      <c r="AA448" s="178">
        <v>144</v>
      </c>
      <c r="AB448" s="178">
        <v>144</v>
      </c>
      <c r="AC448" s="178">
        <v>144</v>
      </c>
      <c r="AD448" s="178">
        <v>144</v>
      </c>
      <c r="AE448" s="178">
        <v>144</v>
      </c>
      <c r="AF448" s="178">
        <v>144</v>
      </c>
      <c r="AG448" s="178">
        <v>144</v>
      </c>
      <c r="AH448" s="178">
        <v>42</v>
      </c>
      <c r="AI448" s="178">
        <v>42</v>
      </c>
      <c r="AJ448" s="178">
        <v>42</v>
      </c>
      <c r="AK448" s="178">
        <v>42</v>
      </c>
      <c r="AL448" s="178">
        <v>42</v>
      </c>
      <c r="AM448" s="178">
        <v>42</v>
      </c>
      <c r="AN448" s="178">
        <v>42</v>
      </c>
      <c r="AO448" s="178">
        <v>42</v>
      </c>
      <c r="AP448" s="178">
        <v>42</v>
      </c>
      <c r="AQ448" s="178">
        <v>42</v>
      </c>
      <c r="AR448" s="178">
        <v>42</v>
      </c>
      <c r="AS448" s="178">
        <v>42</v>
      </c>
      <c r="AT448" s="178">
        <v>42</v>
      </c>
      <c r="AU448" s="178">
        <v>0</v>
      </c>
      <c r="AV448" s="178">
        <v>0</v>
      </c>
      <c r="AW448" s="178">
        <v>0</v>
      </c>
      <c r="AX448" s="178">
        <v>0</v>
      </c>
      <c r="AY448" s="178">
        <v>0</v>
      </c>
      <c r="AZ448" s="178">
        <v>0</v>
      </c>
      <c r="BA448" s="178">
        <v>0</v>
      </c>
      <c r="BB448" s="178">
        <v>0</v>
      </c>
      <c r="BC448" s="178">
        <v>0</v>
      </c>
      <c r="BD448" s="178">
        <v>0</v>
      </c>
      <c r="BE448" s="178">
        <v>0</v>
      </c>
      <c r="BF448" s="178">
        <v>0</v>
      </c>
      <c r="BG448" s="178">
        <v>0</v>
      </c>
      <c r="BH448" s="178">
        <v>0</v>
      </c>
      <c r="BI448" s="178">
        <v>0</v>
      </c>
      <c r="BJ448" s="178">
        <v>0</v>
      </c>
      <c r="BK448" s="178">
        <v>0</v>
      </c>
      <c r="BL448" s="178">
        <v>0</v>
      </c>
      <c r="BM448" s="178">
        <v>0</v>
      </c>
      <c r="BN448" s="178">
        <v>0</v>
      </c>
      <c r="BO448" s="167">
        <v>0</v>
      </c>
    </row>
    <row r="449" spans="1:67" s="41" customFormat="1" ht="15" customHeight="1" x14ac:dyDescent="0.25">
      <c r="A449" s="139">
        <v>441</v>
      </c>
      <c r="B449" s="139" t="s">
        <v>1295</v>
      </c>
      <c r="C449" s="139" t="s">
        <v>781</v>
      </c>
      <c r="D449" s="163" t="s">
        <v>387</v>
      </c>
      <c r="E449" s="178">
        <v>32</v>
      </c>
      <c r="F449" s="178">
        <v>32</v>
      </c>
      <c r="G449" s="178">
        <v>32</v>
      </c>
      <c r="H449" s="178">
        <v>32</v>
      </c>
      <c r="I449" s="178">
        <v>32</v>
      </c>
      <c r="J449" s="178">
        <v>32</v>
      </c>
      <c r="K449" s="178">
        <v>32</v>
      </c>
      <c r="L449" s="178">
        <v>32</v>
      </c>
      <c r="M449" s="178">
        <v>32</v>
      </c>
      <c r="N449" s="178">
        <v>32</v>
      </c>
      <c r="O449" s="178">
        <v>32</v>
      </c>
      <c r="P449" s="178">
        <v>32</v>
      </c>
      <c r="Q449" s="178">
        <v>32</v>
      </c>
      <c r="R449" s="178">
        <v>32</v>
      </c>
      <c r="S449" s="178">
        <v>32</v>
      </c>
      <c r="T449" s="178">
        <v>32</v>
      </c>
      <c r="U449" s="178">
        <v>32</v>
      </c>
      <c r="V449" s="178">
        <v>32</v>
      </c>
      <c r="W449" s="178">
        <v>32</v>
      </c>
      <c r="X449" s="178">
        <v>32</v>
      </c>
      <c r="Y449" s="178">
        <v>32</v>
      </c>
      <c r="Z449" s="178">
        <v>32</v>
      </c>
      <c r="AA449" s="178">
        <v>32</v>
      </c>
      <c r="AB449" s="178">
        <v>32</v>
      </c>
      <c r="AC449" s="178">
        <v>32</v>
      </c>
      <c r="AD449" s="178">
        <v>32</v>
      </c>
      <c r="AE449" s="178">
        <v>32</v>
      </c>
      <c r="AF449" s="178">
        <v>0</v>
      </c>
      <c r="AG449" s="178">
        <v>0</v>
      </c>
      <c r="AH449" s="178">
        <v>0</v>
      </c>
      <c r="AI449" s="178">
        <v>0</v>
      </c>
      <c r="AJ449" s="178">
        <v>0</v>
      </c>
      <c r="AK449" s="178">
        <v>0</v>
      </c>
      <c r="AL449" s="178">
        <v>0</v>
      </c>
      <c r="AM449" s="178">
        <v>0</v>
      </c>
      <c r="AN449" s="178">
        <v>0</v>
      </c>
      <c r="AO449" s="178">
        <v>0</v>
      </c>
      <c r="AP449" s="178">
        <v>0</v>
      </c>
      <c r="AQ449" s="178">
        <v>0</v>
      </c>
      <c r="AR449" s="178">
        <v>0</v>
      </c>
      <c r="AS449" s="178">
        <v>0</v>
      </c>
      <c r="AT449" s="178">
        <v>0</v>
      </c>
      <c r="AU449" s="178">
        <v>0</v>
      </c>
      <c r="AV449" s="178">
        <v>0</v>
      </c>
      <c r="AW449" s="178">
        <v>0</v>
      </c>
      <c r="AX449" s="178">
        <v>0</v>
      </c>
      <c r="AY449" s="178">
        <v>0</v>
      </c>
      <c r="AZ449" s="178">
        <v>0</v>
      </c>
      <c r="BA449" s="178">
        <v>0</v>
      </c>
      <c r="BB449" s="178">
        <v>0</v>
      </c>
      <c r="BC449" s="178">
        <v>0</v>
      </c>
      <c r="BD449" s="178">
        <v>0</v>
      </c>
      <c r="BE449" s="178">
        <v>0</v>
      </c>
      <c r="BF449" s="178">
        <v>0</v>
      </c>
      <c r="BG449" s="178">
        <v>0</v>
      </c>
      <c r="BH449" s="178">
        <v>0</v>
      </c>
      <c r="BI449" s="178">
        <v>0</v>
      </c>
      <c r="BJ449" s="178">
        <v>0</v>
      </c>
      <c r="BK449" s="178">
        <v>0</v>
      </c>
      <c r="BL449" s="178">
        <v>0</v>
      </c>
      <c r="BM449" s="178">
        <v>0</v>
      </c>
      <c r="BN449" s="178">
        <v>0</v>
      </c>
      <c r="BO449" s="167">
        <v>0</v>
      </c>
    </row>
    <row r="450" spans="1:67" s="41" customFormat="1" ht="15" customHeight="1" x14ac:dyDescent="0.25">
      <c r="A450" s="139">
        <v>442</v>
      </c>
      <c r="B450" s="139" t="s">
        <v>1296</v>
      </c>
      <c r="C450" s="139" t="s">
        <v>782</v>
      </c>
      <c r="D450" s="163" t="s">
        <v>388</v>
      </c>
      <c r="E450" s="178">
        <v>64</v>
      </c>
      <c r="F450" s="178">
        <v>64</v>
      </c>
      <c r="G450" s="178">
        <v>64</v>
      </c>
      <c r="H450" s="178">
        <v>64</v>
      </c>
      <c r="I450" s="178">
        <v>64</v>
      </c>
      <c r="J450" s="178">
        <v>64</v>
      </c>
      <c r="K450" s="178">
        <v>64</v>
      </c>
      <c r="L450" s="178">
        <v>64</v>
      </c>
      <c r="M450" s="178">
        <v>64</v>
      </c>
      <c r="N450" s="178">
        <v>64</v>
      </c>
      <c r="O450" s="178">
        <v>64</v>
      </c>
      <c r="P450" s="178">
        <v>64</v>
      </c>
      <c r="Q450" s="178">
        <v>64</v>
      </c>
      <c r="R450" s="178">
        <v>64</v>
      </c>
      <c r="S450" s="178">
        <v>64</v>
      </c>
      <c r="T450" s="178">
        <v>64</v>
      </c>
      <c r="U450" s="178">
        <v>64</v>
      </c>
      <c r="V450" s="178">
        <v>64</v>
      </c>
      <c r="W450" s="178">
        <v>64</v>
      </c>
      <c r="X450" s="178">
        <v>64</v>
      </c>
      <c r="Y450" s="178">
        <v>64</v>
      </c>
      <c r="Z450" s="178">
        <v>64</v>
      </c>
      <c r="AA450" s="178">
        <v>64</v>
      </c>
      <c r="AB450" s="178">
        <v>64</v>
      </c>
      <c r="AC450" s="178">
        <v>64</v>
      </c>
      <c r="AD450" s="178">
        <v>64</v>
      </c>
      <c r="AE450" s="178">
        <v>64</v>
      </c>
      <c r="AF450" s="178">
        <v>64</v>
      </c>
      <c r="AG450" s="178">
        <v>64</v>
      </c>
      <c r="AH450" s="178">
        <v>64</v>
      </c>
      <c r="AI450" s="178">
        <v>64</v>
      </c>
      <c r="AJ450" s="178">
        <v>64</v>
      </c>
      <c r="AK450" s="178">
        <v>64</v>
      </c>
      <c r="AL450" s="178">
        <v>64</v>
      </c>
      <c r="AM450" s="178">
        <v>64</v>
      </c>
      <c r="AN450" s="178">
        <v>64</v>
      </c>
      <c r="AO450" s="178">
        <v>64</v>
      </c>
      <c r="AP450" s="178">
        <v>64</v>
      </c>
      <c r="AQ450" s="178">
        <v>64</v>
      </c>
      <c r="AR450" s="178">
        <v>0</v>
      </c>
      <c r="AS450" s="178">
        <v>0</v>
      </c>
      <c r="AT450" s="178">
        <v>0</v>
      </c>
      <c r="AU450" s="178">
        <v>0</v>
      </c>
      <c r="AV450" s="178">
        <v>0</v>
      </c>
      <c r="AW450" s="178">
        <v>0</v>
      </c>
      <c r="AX450" s="178">
        <v>0</v>
      </c>
      <c r="AY450" s="178">
        <v>0</v>
      </c>
      <c r="AZ450" s="178">
        <v>0</v>
      </c>
      <c r="BA450" s="178">
        <v>0</v>
      </c>
      <c r="BB450" s="178">
        <v>0</v>
      </c>
      <c r="BC450" s="178">
        <v>0</v>
      </c>
      <c r="BD450" s="178">
        <v>0</v>
      </c>
      <c r="BE450" s="178">
        <v>0</v>
      </c>
      <c r="BF450" s="178">
        <v>0</v>
      </c>
      <c r="BG450" s="178">
        <v>0</v>
      </c>
      <c r="BH450" s="178">
        <v>0</v>
      </c>
      <c r="BI450" s="178">
        <v>0</v>
      </c>
      <c r="BJ450" s="178">
        <v>0</v>
      </c>
      <c r="BK450" s="178">
        <v>0</v>
      </c>
      <c r="BL450" s="178">
        <v>0</v>
      </c>
      <c r="BM450" s="178">
        <v>0</v>
      </c>
      <c r="BN450" s="178">
        <v>0</v>
      </c>
      <c r="BO450" s="167">
        <v>0</v>
      </c>
    </row>
    <row r="451" spans="1:67" s="41" customFormat="1" ht="15" customHeight="1" x14ac:dyDescent="0.25">
      <c r="A451" s="139">
        <v>443</v>
      </c>
      <c r="B451" s="139" t="s">
        <v>1297</v>
      </c>
      <c r="C451" s="139" t="s">
        <v>783</v>
      </c>
      <c r="D451" s="163" t="s">
        <v>389</v>
      </c>
      <c r="E451" s="178">
        <v>386</v>
      </c>
      <c r="F451" s="178">
        <v>386</v>
      </c>
      <c r="G451" s="178">
        <v>386</v>
      </c>
      <c r="H451" s="178">
        <v>386</v>
      </c>
      <c r="I451" s="178">
        <v>386</v>
      </c>
      <c r="J451" s="178">
        <v>386</v>
      </c>
      <c r="K451" s="178">
        <v>386</v>
      </c>
      <c r="L451" s="178">
        <v>136</v>
      </c>
      <c r="M451" s="178">
        <v>136</v>
      </c>
      <c r="N451" s="178">
        <v>136</v>
      </c>
      <c r="O451" s="178">
        <v>136</v>
      </c>
      <c r="P451" s="178">
        <v>136</v>
      </c>
      <c r="Q451" s="178">
        <v>136</v>
      </c>
      <c r="R451" s="178">
        <v>136</v>
      </c>
      <c r="S451" s="178">
        <v>136</v>
      </c>
      <c r="T451" s="178">
        <v>136</v>
      </c>
      <c r="U451" s="178">
        <v>136</v>
      </c>
      <c r="V451" s="178">
        <v>136</v>
      </c>
      <c r="W451" s="178">
        <v>136</v>
      </c>
      <c r="X451" s="178">
        <v>136</v>
      </c>
      <c r="Y451" s="178">
        <v>136</v>
      </c>
      <c r="Z451" s="178">
        <v>136</v>
      </c>
      <c r="AA451" s="178">
        <v>136</v>
      </c>
      <c r="AB451" s="178">
        <v>136</v>
      </c>
      <c r="AC451" s="178">
        <v>136</v>
      </c>
      <c r="AD451" s="178">
        <v>136</v>
      </c>
      <c r="AE451" s="178">
        <v>136</v>
      </c>
      <c r="AF451" s="178">
        <v>136</v>
      </c>
      <c r="AG451" s="178">
        <v>136</v>
      </c>
      <c r="AH451" s="178">
        <v>136</v>
      </c>
      <c r="AI451" s="178">
        <v>136</v>
      </c>
      <c r="AJ451" s="178">
        <v>136</v>
      </c>
      <c r="AK451" s="178">
        <v>136</v>
      </c>
      <c r="AL451" s="178">
        <v>136</v>
      </c>
      <c r="AM451" s="178">
        <v>136</v>
      </c>
      <c r="AN451" s="178">
        <v>136</v>
      </c>
      <c r="AO451" s="178">
        <v>136</v>
      </c>
      <c r="AP451" s="178">
        <v>136</v>
      </c>
      <c r="AQ451" s="178">
        <v>136</v>
      </c>
      <c r="AR451" s="178">
        <v>136</v>
      </c>
      <c r="AS451" s="178">
        <v>136</v>
      </c>
      <c r="AT451" s="178">
        <v>136</v>
      </c>
      <c r="AU451" s="178">
        <v>136</v>
      </c>
      <c r="AV451" s="178">
        <v>33</v>
      </c>
      <c r="AW451" s="178">
        <v>33</v>
      </c>
      <c r="AX451" s="178">
        <v>33</v>
      </c>
      <c r="AY451" s="178">
        <v>33</v>
      </c>
      <c r="AZ451" s="178">
        <v>33</v>
      </c>
      <c r="BA451" s="178">
        <v>33</v>
      </c>
      <c r="BB451" s="178">
        <v>33</v>
      </c>
      <c r="BC451" s="178">
        <v>33</v>
      </c>
      <c r="BD451" s="178">
        <v>33</v>
      </c>
      <c r="BE451" s="178">
        <v>33</v>
      </c>
      <c r="BF451" s="178">
        <v>33</v>
      </c>
      <c r="BG451" s="178">
        <v>33</v>
      </c>
      <c r="BH451" s="178">
        <v>33</v>
      </c>
      <c r="BI451" s="178">
        <v>33</v>
      </c>
      <c r="BJ451" s="178">
        <v>33</v>
      </c>
      <c r="BK451" s="165">
        <v>33</v>
      </c>
      <c r="BL451" s="178">
        <v>0</v>
      </c>
      <c r="BM451" s="178">
        <v>0</v>
      </c>
      <c r="BN451" s="178">
        <v>0</v>
      </c>
      <c r="BO451" s="167">
        <v>0</v>
      </c>
    </row>
    <row r="452" spans="1:67" s="41" customFormat="1" ht="15" customHeight="1" x14ac:dyDescent="0.25">
      <c r="A452" s="139"/>
      <c r="B452" s="139" t="s">
        <v>1873</v>
      </c>
      <c r="C452" s="139" t="s">
        <v>1874</v>
      </c>
      <c r="D452" s="163" t="s">
        <v>1875</v>
      </c>
      <c r="E452" s="178"/>
      <c r="F452" s="178"/>
      <c r="G452" s="178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  <c r="R452" s="178"/>
      <c r="S452" s="178"/>
      <c r="T452" s="178"/>
      <c r="U452" s="178"/>
      <c r="V452" s="178"/>
      <c r="W452" s="178"/>
      <c r="X452" s="178"/>
      <c r="Y452" s="178"/>
      <c r="Z452" s="178"/>
      <c r="AA452" s="178"/>
      <c r="AB452" s="178"/>
      <c r="AC452" s="178"/>
      <c r="AD452" s="178"/>
      <c r="AE452" s="178"/>
      <c r="AF452" s="178"/>
      <c r="AG452" s="178"/>
      <c r="AH452" s="178"/>
      <c r="AI452" s="178"/>
      <c r="AJ452" s="178"/>
      <c r="AK452" s="178"/>
      <c r="AL452" s="178"/>
      <c r="AM452" s="178"/>
      <c r="AN452" s="178"/>
      <c r="AO452" s="178"/>
      <c r="AP452" s="178"/>
      <c r="AQ452" s="178"/>
      <c r="AR452" s="178"/>
      <c r="AS452" s="178"/>
      <c r="AT452" s="178"/>
      <c r="AU452" s="178"/>
      <c r="AV452" s="178"/>
      <c r="AW452" s="178"/>
      <c r="AX452" s="178"/>
      <c r="AY452" s="178"/>
      <c r="AZ452" s="178"/>
      <c r="BA452" s="178"/>
      <c r="BB452" s="178"/>
      <c r="BC452" s="178"/>
      <c r="BD452" s="178"/>
      <c r="BE452" s="178"/>
      <c r="BF452" s="178"/>
      <c r="BG452" s="178"/>
      <c r="BH452" s="178"/>
      <c r="BI452" s="178"/>
      <c r="BJ452" s="178"/>
      <c r="BK452" s="178"/>
      <c r="BL452" s="180">
        <v>0</v>
      </c>
      <c r="BM452" s="178">
        <v>28</v>
      </c>
      <c r="BN452" s="178">
        <v>28</v>
      </c>
      <c r="BO452" s="167">
        <v>28</v>
      </c>
    </row>
    <row r="453" spans="1:67" s="41" customFormat="1" ht="15" customHeight="1" x14ac:dyDescent="0.25">
      <c r="A453" s="139">
        <v>444</v>
      </c>
      <c r="B453" s="139" t="s">
        <v>1298</v>
      </c>
      <c r="C453" s="139" t="s">
        <v>784</v>
      </c>
      <c r="D453" s="163" t="s">
        <v>390</v>
      </c>
      <c r="E453" s="178">
        <v>155</v>
      </c>
      <c r="F453" s="178">
        <v>155</v>
      </c>
      <c r="G453" s="178">
        <v>155</v>
      </c>
      <c r="H453" s="178">
        <v>155</v>
      </c>
      <c r="I453" s="178">
        <v>155</v>
      </c>
      <c r="J453" s="178">
        <v>155</v>
      </c>
      <c r="K453" s="178">
        <v>155</v>
      </c>
      <c r="L453" s="178">
        <v>155</v>
      </c>
      <c r="M453" s="178">
        <v>155</v>
      </c>
      <c r="N453" s="178">
        <v>155</v>
      </c>
      <c r="O453" s="178">
        <v>155</v>
      </c>
      <c r="P453" s="178">
        <v>155</v>
      </c>
      <c r="Q453" s="178">
        <v>155</v>
      </c>
      <c r="R453" s="178">
        <v>155</v>
      </c>
      <c r="S453" s="178">
        <v>155</v>
      </c>
      <c r="T453" s="178">
        <v>155</v>
      </c>
      <c r="U453" s="178">
        <v>155</v>
      </c>
      <c r="V453" s="178">
        <v>113</v>
      </c>
      <c r="W453" s="178">
        <v>226</v>
      </c>
      <c r="X453" s="178">
        <v>226</v>
      </c>
      <c r="Y453" s="178">
        <v>226</v>
      </c>
      <c r="Z453" s="178">
        <v>226</v>
      </c>
      <c r="AA453" s="178">
        <v>226</v>
      </c>
      <c r="AB453" s="178">
        <v>226</v>
      </c>
      <c r="AC453" s="178">
        <v>226</v>
      </c>
      <c r="AD453" s="178">
        <v>226</v>
      </c>
      <c r="AE453" s="178">
        <v>226</v>
      </c>
      <c r="AF453" s="178">
        <v>226</v>
      </c>
      <c r="AG453" s="178">
        <v>226</v>
      </c>
      <c r="AH453" s="178">
        <v>226</v>
      </c>
      <c r="AI453" s="178">
        <v>226</v>
      </c>
      <c r="AJ453" s="178">
        <v>226</v>
      </c>
      <c r="AK453" s="178">
        <v>226</v>
      </c>
      <c r="AL453" s="178">
        <v>226</v>
      </c>
      <c r="AM453" s="178">
        <v>226</v>
      </c>
      <c r="AN453" s="178">
        <v>226</v>
      </c>
      <c r="AO453" s="178">
        <v>226</v>
      </c>
      <c r="AP453" s="178">
        <v>226</v>
      </c>
      <c r="AQ453" s="178">
        <v>226</v>
      </c>
      <c r="AR453" s="178">
        <v>226</v>
      </c>
      <c r="AS453" s="178">
        <v>226</v>
      </c>
      <c r="AT453" s="178">
        <v>226</v>
      </c>
      <c r="AU453" s="178">
        <v>226</v>
      </c>
      <c r="AV453" s="178">
        <v>226</v>
      </c>
      <c r="AW453" s="178">
        <v>226</v>
      </c>
      <c r="AX453" s="178">
        <v>226</v>
      </c>
      <c r="AY453" s="178">
        <v>226</v>
      </c>
      <c r="AZ453" s="178">
        <v>226</v>
      </c>
      <c r="BA453" s="178">
        <v>226</v>
      </c>
      <c r="BB453" s="178">
        <v>226</v>
      </c>
      <c r="BC453" s="178">
        <v>226</v>
      </c>
      <c r="BD453" s="178">
        <v>226</v>
      </c>
      <c r="BE453" s="178">
        <v>226</v>
      </c>
      <c r="BF453" s="178">
        <v>226</v>
      </c>
      <c r="BG453" s="178">
        <v>226</v>
      </c>
      <c r="BH453" s="178">
        <v>226</v>
      </c>
      <c r="BI453" s="178">
        <v>226</v>
      </c>
      <c r="BJ453" s="178">
        <v>226</v>
      </c>
      <c r="BK453" s="165">
        <v>226</v>
      </c>
      <c r="BL453" s="178">
        <v>226</v>
      </c>
      <c r="BM453" s="178">
        <v>226</v>
      </c>
      <c r="BN453" s="178">
        <v>226</v>
      </c>
      <c r="BO453" s="167">
        <v>226</v>
      </c>
    </row>
    <row r="454" spans="1:67" s="41" customFormat="1" ht="15" customHeight="1" x14ac:dyDescent="0.25">
      <c r="A454" s="139">
        <v>445</v>
      </c>
      <c r="B454" s="139" t="s">
        <v>1299</v>
      </c>
      <c r="C454" s="139" t="s">
        <v>785</v>
      </c>
      <c r="D454" s="163" t="s">
        <v>391</v>
      </c>
      <c r="E454" s="178">
        <v>36</v>
      </c>
      <c r="F454" s="178">
        <v>36</v>
      </c>
      <c r="G454" s="178">
        <v>36</v>
      </c>
      <c r="H454" s="178">
        <v>36</v>
      </c>
      <c r="I454" s="178">
        <v>36</v>
      </c>
      <c r="J454" s="178">
        <v>36</v>
      </c>
      <c r="K454" s="178">
        <v>36</v>
      </c>
      <c r="L454" s="178">
        <v>36</v>
      </c>
      <c r="M454" s="178">
        <v>36</v>
      </c>
      <c r="N454" s="178">
        <v>36</v>
      </c>
      <c r="O454" s="178">
        <v>36</v>
      </c>
      <c r="P454" s="178">
        <v>36</v>
      </c>
      <c r="Q454" s="178">
        <v>36</v>
      </c>
      <c r="R454" s="178">
        <v>36</v>
      </c>
      <c r="S454" s="178">
        <v>36</v>
      </c>
      <c r="T454" s="178">
        <v>36</v>
      </c>
      <c r="U454" s="178">
        <v>36</v>
      </c>
      <c r="V454" s="178">
        <v>36</v>
      </c>
      <c r="W454" s="178">
        <v>36</v>
      </c>
      <c r="X454" s="178">
        <v>36</v>
      </c>
      <c r="Y454" s="178">
        <v>36</v>
      </c>
      <c r="Z454" s="178">
        <v>36</v>
      </c>
      <c r="AA454" s="178">
        <v>36</v>
      </c>
      <c r="AB454" s="178">
        <v>36</v>
      </c>
      <c r="AC454" s="178">
        <v>36</v>
      </c>
      <c r="AD454" s="178">
        <v>36</v>
      </c>
      <c r="AE454" s="178">
        <v>36</v>
      </c>
      <c r="AF454" s="178">
        <v>36</v>
      </c>
      <c r="AG454" s="178">
        <v>36</v>
      </c>
      <c r="AH454" s="178">
        <v>36</v>
      </c>
      <c r="AI454" s="178">
        <v>36</v>
      </c>
      <c r="AJ454" s="178">
        <v>36</v>
      </c>
      <c r="AK454" s="178">
        <v>36</v>
      </c>
      <c r="AL454" s="178">
        <v>36</v>
      </c>
      <c r="AM454" s="178">
        <v>36</v>
      </c>
      <c r="AN454" s="178">
        <v>36</v>
      </c>
      <c r="AO454" s="178">
        <v>36</v>
      </c>
      <c r="AP454" s="178">
        <v>36</v>
      </c>
      <c r="AQ454" s="178">
        <v>36</v>
      </c>
      <c r="AR454" s="178">
        <v>36</v>
      </c>
      <c r="AS454" s="178">
        <v>36</v>
      </c>
      <c r="AT454" s="178">
        <v>36</v>
      </c>
      <c r="AU454" s="178">
        <v>36</v>
      </c>
      <c r="AV454" s="178">
        <v>36</v>
      </c>
      <c r="AW454" s="178">
        <v>36</v>
      </c>
      <c r="AX454" s="178">
        <v>36</v>
      </c>
      <c r="AY454" s="178">
        <v>36</v>
      </c>
      <c r="AZ454" s="178">
        <v>36</v>
      </c>
      <c r="BA454" s="178">
        <v>36</v>
      </c>
      <c r="BB454" s="178">
        <v>36</v>
      </c>
      <c r="BC454" s="178">
        <v>36</v>
      </c>
      <c r="BD454" s="178">
        <v>36</v>
      </c>
      <c r="BE454" s="178">
        <v>36</v>
      </c>
      <c r="BF454" s="178">
        <v>36</v>
      </c>
      <c r="BG454" s="178">
        <v>36</v>
      </c>
      <c r="BH454" s="178">
        <v>36</v>
      </c>
      <c r="BI454" s="178">
        <v>36</v>
      </c>
      <c r="BJ454" s="178">
        <v>36</v>
      </c>
      <c r="BK454" s="165">
        <v>36</v>
      </c>
      <c r="BL454" s="178">
        <v>36</v>
      </c>
      <c r="BM454" s="178">
        <v>0</v>
      </c>
      <c r="BN454" s="178">
        <v>0</v>
      </c>
      <c r="BO454" s="167">
        <v>0</v>
      </c>
    </row>
    <row r="455" spans="1:67" s="41" customFormat="1" ht="15" customHeight="1" x14ac:dyDescent="0.25">
      <c r="A455" s="139">
        <v>446</v>
      </c>
      <c r="B455" s="139" t="s">
        <v>1300</v>
      </c>
      <c r="C455" s="139" t="s">
        <v>786</v>
      </c>
      <c r="D455" s="163" t="s">
        <v>392</v>
      </c>
      <c r="E455" s="178">
        <v>22</v>
      </c>
      <c r="F455" s="178">
        <v>22</v>
      </c>
      <c r="G455" s="178">
        <v>22</v>
      </c>
      <c r="H455" s="178">
        <v>22</v>
      </c>
      <c r="I455" s="178">
        <v>22</v>
      </c>
      <c r="J455" s="178">
        <v>22</v>
      </c>
      <c r="K455" s="178">
        <v>22</v>
      </c>
      <c r="L455" s="178">
        <v>22</v>
      </c>
      <c r="M455" s="178">
        <v>22</v>
      </c>
      <c r="N455" s="178">
        <v>22</v>
      </c>
      <c r="O455" s="178">
        <v>22</v>
      </c>
      <c r="P455" s="178">
        <v>22</v>
      </c>
      <c r="Q455" s="178">
        <v>22</v>
      </c>
      <c r="R455" s="178">
        <v>22</v>
      </c>
      <c r="S455" s="178">
        <v>22</v>
      </c>
      <c r="T455" s="178">
        <v>22</v>
      </c>
      <c r="U455" s="178">
        <v>22</v>
      </c>
      <c r="V455" s="178">
        <v>22</v>
      </c>
      <c r="W455" s="178">
        <v>22</v>
      </c>
      <c r="X455" s="178">
        <v>22</v>
      </c>
      <c r="Y455" s="178">
        <v>22</v>
      </c>
      <c r="Z455" s="178">
        <v>22</v>
      </c>
      <c r="AA455" s="178">
        <v>22</v>
      </c>
      <c r="AB455" s="178">
        <v>22</v>
      </c>
      <c r="AC455" s="178">
        <v>22</v>
      </c>
      <c r="AD455" s="178">
        <v>22</v>
      </c>
      <c r="AE455" s="178">
        <v>22</v>
      </c>
      <c r="AF455" s="178">
        <v>22</v>
      </c>
      <c r="AG455" s="178">
        <v>22</v>
      </c>
      <c r="AH455" s="178">
        <v>22</v>
      </c>
      <c r="AI455" s="178">
        <v>22</v>
      </c>
      <c r="AJ455" s="178">
        <v>22</v>
      </c>
      <c r="AK455" s="178">
        <v>0</v>
      </c>
      <c r="AL455" s="178">
        <v>0</v>
      </c>
      <c r="AM455" s="178">
        <v>0</v>
      </c>
      <c r="AN455" s="178">
        <v>24</v>
      </c>
      <c r="AO455" s="178">
        <v>24</v>
      </c>
      <c r="AP455" s="178">
        <v>24</v>
      </c>
      <c r="AQ455" s="178">
        <v>68</v>
      </c>
      <c r="AR455" s="178">
        <v>68</v>
      </c>
      <c r="AS455" s="178">
        <v>68</v>
      </c>
      <c r="AT455" s="178">
        <v>68</v>
      </c>
      <c r="AU455" s="178">
        <v>68</v>
      </c>
      <c r="AV455" s="178">
        <v>68</v>
      </c>
      <c r="AW455" s="178">
        <v>68</v>
      </c>
      <c r="AX455" s="178">
        <v>68</v>
      </c>
      <c r="AY455" s="178">
        <v>68</v>
      </c>
      <c r="AZ455" s="178">
        <v>68</v>
      </c>
      <c r="BA455" s="178">
        <v>68</v>
      </c>
      <c r="BB455" s="178">
        <v>68</v>
      </c>
      <c r="BC455" s="178">
        <v>112</v>
      </c>
      <c r="BD455" s="178">
        <v>112</v>
      </c>
      <c r="BE455" s="178">
        <v>112</v>
      </c>
      <c r="BF455" s="178">
        <v>112</v>
      </c>
      <c r="BG455" s="178">
        <v>112</v>
      </c>
      <c r="BH455" s="178">
        <v>112</v>
      </c>
      <c r="BI455" s="178">
        <v>112</v>
      </c>
      <c r="BJ455" s="178">
        <v>112</v>
      </c>
      <c r="BK455" s="165">
        <v>112</v>
      </c>
      <c r="BL455" s="178">
        <v>112</v>
      </c>
      <c r="BM455" s="178">
        <v>134</v>
      </c>
      <c r="BN455" s="178">
        <v>134</v>
      </c>
      <c r="BO455" s="167">
        <v>134</v>
      </c>
    </row>
    <row r="456" spans="1:67" s="41" customFormat="1" ht="15" customHeight="1" x14ac:dyDescent="0.25">
      <c r="A456" s="139">
        <v>447</v>
      </c>
      <c r="B456" s="139" t="s">
        <v>1301</v>
      </c>
      <c r="C456" s="139" t="s">
        <v>1302</v>
      </c>
      <c r="D456" s="163" t="s">
        <v>393</v>
      </c>
      <c r="E456" s="178">
        <v>11</v>
      </c>
      <c r="F456" s="178">
        <v>11</v>
      </c>
      <c r="G456" s="178">
        <v>11</v>
      </c>
      <c r="H456" s="178">
        <v>11</v>
      </c>
      <c r="I456" s="178">
        <v>11</v>
      </c>
      <c r="J456" s="178">
        <v>11</v>
      </c>
      <c r="K456" s="178">
        <v>11</v>
      </c>
      <c r="L456" s="178">
        <v>0</v>
      </c>
      <c r="M456" s="178">
        <v>0</v>
      </c>
      <c r="N456" s="178">
        <v>0</v>
      </c>
      <c r="O456" s="178">
        <v>0</v>
      </c>
      <c r="P456" s="178">
        <v>0</v>
      </c>
      <c r="Q456" s="178">
        <v>0</v>
      </c>
      <c r="R456" s="178">
        <v>0</v>
      </c>
      <c r="S456" s="178">
        <v>0</v>
      </c>
      <c r="T456" s="178">
        <v>0</v>
      </c>
      <c r="U456" s="178">
        <v>0</v>
      </c>
      <c r="V456" s="178">
        <v>0</v>
      </c>
      <c r="W456" s="178">
        <v>0</v>
      </c>
      <c r="X456" s="178">
        <v>0</v>
      </c>
      <c r="Y456" s="178">
        <v>0</v>
      </c>
      <c r="Z456" s="178">
        <v>0</v>
      </c>
      <c r="AA456" s="178">
        <v>0</v>
      </c>
      <c r="AB456" s="178">
        <v>0</v>
      </c>
      <c r="AC456" s="178">
        <v>0</v>
      </c>
      <c r="AD456" s="178">
        <v>0</v>
      </c>
      <c r="AE456" s="178">
        <v>0</v>
      </c>
      <c r="AF456" s="178">
        <v>0</v>
      </c>
      <c r="AG456" s="178">
        <v>0</v>
      </c>
      <c r="AH456" s="178">
        <v>0</v>
      </c>
      <c r="AI456" s="178">
        <v>0</v>
      </c>
      <c r="AJ456" s="178">
        <v>0</v>
      </c>
      <c r="AK456" s="178">
        <v>0</v>
      </c>
      <c r="AL456" s="178">
        <v>0</v>
      </c>
      <c r="AM456" s="178">
        <v>0</v>
      </c>
      <c r="AN456" s="178">
        <v>0</v>
      </c>
      <c r="AO456" s="178">
        <v>0</v>
      </c>
      <c r="AP456" s="178">
        <v>0</v>
      </c>
      <c r="AQ456" s="178">
        <v>0</v>
      </c>
      <c r="AR456" s="178">
        <v>0</v>
      </c>
      <c r="AS456" s="178">
        <v>0</v>
      </c>
      <c r="AT456" s="178">
        <v>0</v>
      </c>
      <c r="AU456" s="178">
        <v>0</v>
      </c>
      <c r="AV456" s="178">
        <v>0</v>
      </c>
      <c r="AW456" s="178">
        <v>0</v>
      </c>
      <c r="AX456" s="178">
        <v>0</v>
      </c>
      <c r="AY456" s="178">
        <v>0</v>
      </c>
      <c r="AZ456" s="178">
        <v>0</v>
      </c>
      <c r="BA456" s="178">
        <v>0</v>
      </c>
      <c r="BB456" s="178">
        <v>0</v>
      </c>
      <c r="BC456" s="178">
        <v>0</v>
      </c>
      <c r="BD456" s="178">
        <v>0</v>
      </c>
      <c r="BE456" s="178">
        <v>0</v>
      </c>
      <c r="BF456" s="178">
        <v>0</v>
      </c>
      <c r="BG456" s="178">
        <v>0</v>
      </c>
      <c r="BH456" s="178">
        <v>0</v>
      </c>
      <c r="BI456" s="178">
        <v>0</v>
      </c>
      <c r="BJ456" s="178">
        <v>0</v>
      </c>
      <c r="BK456" s="178">
        <v>0</v>
      </c>
      <c r="BL456" s="178">
        <v>0</v>
      </c>
      <c r="BM456" s="178">
        <v>0</v>
      </c>
      <c r="BN456" s="178">
        <v>0</v>
      </c>
      <c r="BO456" s="167">
        <v>0</v>
      </c>
    </row>
    <row r="457" spans="1:67" s="41" customFormat="1" ht="15" customHeight="1" x14ac:dyDescent="0.25">
      <c r="A457" s="139">
        <v>448</v>
      </c>
      <c r="B457" s="139" t="s">
        <v>1303</v>
      </c>
      <c r="C457" s="139" t="s">
        <v>787</v>
      </c>
      <c r="D457" s="163" t="s">
        <v>394</v>
      </c>
      <c r="E457" s="178">
        <v>67</v>
      </c>
      <c r="F457" s="178">
        <v>67</v>
      </c>
      <c r="G457" s="178">
        <v>67</v>
      </c>
      <c r="H457" s="178">
        <v>67</v>
      </c>
      <c r="I457" s="178">
        <v>67</v>
      </c>
      <c r="J457" s="178">
        <v>67</v>
      </c>
      <c r="K457" s="178">
        <v>67</v>
      </c>
      <c r="L457" s="178">
        <v>67</v>
      </c>
      <c r="M457" s="178">
        <v>67</v>
      </c>
      <c r="N457" s="178">
        <v>67</v>
      </c>
      <c r="O457" s="178">
        <v>67</v>
      </c>
      <c r="P457" s="178">
        <v>67</v>
      </c>
      <c r="Q457" s="178">
        <v>67</v>
      </c>
      <c r="R457" s="178">
        <v>67</v>
      </c>
      <c r="S457" s="178">
        <v>67</v>
      </c>
      <c r="T457" s="178">
        <v>67</v>
      </c>
      <c r="U457" s="178">
        <v>67</v>
      </c>
      <c r="V457" s="178">
        <v>67</v>
      </c>
      <c r="W457" s="178">
        <v>67</v>
      </c>
      <c r="X457" s="178">
        <v>67</v>
      </c>
      <c r="Y457" s="178">
        <v>67</v>
      </c>
      <c r="Z457" s="178">
        <v>67</v>
      </c>
      <c r="AA457" s="178">
        <v>67</v>
      </c>
      <c r="AB457" s="178">
        <v>67</v>
      </c>
      <c r="AC457" s="178">
        <v>67</v>
      </c>
      <c r="AD457" s="178">
        <v>67</v>
      </c>
      <c r="AE457" s="178">
        <v>67</v>
      </c>
      <c r="AF457" s="178">
        <v>67</v>
      </c>
      <c r="AG457" s="178">
        <v>67</v>
      </c>
      <c r="AH457" s="178">
        <v>67</v>
      </c>
      <c r="AI457" s="178">
        <v>67</v>
      </c>
      <c r="AJ457" s="178">
        <v>67</v>
      </c>
      <c r="AK457" s="178">
        <v>67</v>
      </c>
      <c r="AL457" s="178">
        <v>67</v>
      </c>
      <c r="AM457" s="178">
        <v>67</v>
      </c>
      <c r="AN457" s="178">
        <v>67</v>
      </c>
      <c r="AO457" s="178">
        <v>67</v>
      </c>
      <c r="AP457" s="178">
        <v>67</v>
      </c>
      <c r="AQ457" s="178">
        <v>67</v>
      </c>
      <c r="AR457" s="178">
        <v>67</v>
      </c>
      <c r="AS457" s="178">
        <v>67</v>
      </c>
      <c r="AT457" s="178">
        <v>67</v>
      </c>
      <c r="AU457" s="178">
        <v>134</v>
      </c>
      <c r="AV457" s="178">
        <v>78</v>
      </c>
      <c r="AW457" s="178">
        <v>398</v>
      </c>
      <c r="AX457" s="178">
        <v>398</v>
      </c>
      <c r="AY457" s="178">
        <v>398</v>
      </c>
      <c r="AZ457" s="178">
        <v>398</v>
      </c>
      <c r="BA457" s="178">
        <v>398</v>
      </c>
      <c r="BB457" s="178">
        <v>398</v>
      </c>
      <c r="BC457" s="178">
        <v>398</v>
      </c>
      <c r="BD457" s="178">
        <v>398</v>
      </c>
      <c r="BE457" s="178">
        <v>424</v>
      </c>
      <c r="BF457" s="178">
        <v>424</v>
      </c>
      <c r="BG457" s="178">
        <v>424</v>
      </c>
      <c r="BH457" s="178">
        <v>424</v>
      </c>
      <c r="BI457" s="178">
        <v>424</v>
      </c>
      <c r="BJ457" s="178">
        <v>424</v>
      </c>
      <c r="BK457" s="165">
        <v>424</v>
      </c>
      <c r="BL457" s="178">
        <v>424</v>
      </c>
      <c r="BM457" s="178">
        <v>450</v>
      </c>
      <c r="BN457" s="178">
        <v>450</v>
      </c>
      <c r="BO457" s="167">
        <v>450</v>
      </c>
    </row>
    <row r="458" spans="1:67" s="41" customFormat="1" ht="15" customHeight="1" x14ac:dyDescent="0.25">
      <c r="A458" s="139">
        <v>449</v>
      </c>
      <c r="B458" s="139" t="s">
        <v>1304</v>
      </c>
      <c r="C458" s="139" t="s">
        <v>788</v>
      </c>
      <c r="D458" s="163" t="s">
        <v>395</v>
      </c>
      <c r="E458" s="178">
        <v>38</v>
      </c>
      <c r="F458" s="178">
        <v>38</v>
      </c>
      <c r="G458" s="178">
        <v>38</v>
      </c>
      <c r="H458" s="178">
        <v>38</v>
      </c>
      <c r="I458" s="178">
        <v>38</v>
      </c>
      <c r="J458" s="178">
        <v>38</v>
      </c>
      <c r="K458" s="178">
        <v>38</v>
      </c>
      <c r="L458" s="178">
        <v>38</v>
      </c>
      <c r="M458" s="178">
        <v>38</v>
      </c>
      <c r="N458" s="178">
        <v>38</v>
      </c>
      <c r="O458" s="178">
        <v>38</v>
      </c>
      <c r="P458" s="178">
        <v>38</v>
      </c>
      <c r="Q458" s="178">
        <v>38</v>
      </c>
      <c r="R458" s="178">
        <v>38</v>
      </c>
      <c r="S458" s="178">
        <v>38</v>
      </c>
      <c r="T458" s="178">
        <v>38</v>
      </c>
      <c r="U458" s="178">
        <v>38</v>
      </c>
      <c r="V458" s="178">
        <v>38</v>
      </c>
      <c r="W458" s="178">
        <v>38</v>
      </c>
      <c r="X458" s="178">
        <v>38</v>
      </c>
      <c r="Y458" s="178">
        <v>38</v>
      </c>
      <c r="Z458" s="178">
        <v>38</v>
      </c>
      <c r="AA458" s="178">
        <v>38</v>
      </c>
      <c r="AB458" s="178">
        <v>38</v>
      </c>
      <c r="AC458" s="178">
        <v>38</v>
      </c>
      <c r="AD458" s="178">
        <v>38</v>
      </c>
      <c r="AE458" s="178">
        <v>0</v>
      </c>
      <c r="AF458" s="178">
        <v>0</v>
      </c>
      <c r="AG458" s="178">
        <v>0</v>
      </c>
      <c r="AH458" s="178">
        <v>0</v>
      </c>
      <c r="AI458" s="178">
        <v>0</v>
      </c>
      <c r="AJ458" s="178">
        <v>0</v>
      </c>
      <c r="AK458" s="178">
        <v>0</v>
      </c>
      <c r="AL458" s="178">
        <v>0</v>
      </c>
      <c r="AM458" s="178">
        <v>0</v>
      </c>
      <c r="AN458" s="178">
        <v>0</v>
      </c>
      <c r="AO458" s="178">
        <v>0</v>
      </c>
      <c r="AP458" s="178">
        <v>0</v>
      </c>
      <c r="AQ458" s="178">
        <v>0</v>
      </c>
      <c r="AR458" s="178">
        <v>0</v>
      </c>
      <c r="AS458" s="178">
        <v>0</v>
      </c>
      <c r="AT458" s="178">
        <v>0</v>
      </c>
      <c r="AU458" s="178">
        <v>0</v>
      </c>
      <c r="AV458" s="178">
        <v>0</v>
      </c>
      <c r="AW458" s="178">
        <v>0</v>
      </c>
      <c r="AX458" s="178">
        <v>0</v>
      </c>
      <c r="AY458" s="178">
        <v>0</v>
      </c>
      <c r="AZ458" s="178">
        <v>0</v>
      </c>
      <c r="BA458" s="178">
        <v>0</v>
      </c>
      <c r="BB458" s="178">
        <v>0</v>
      </c>
      <c r="BC458" s="178">
        <v>0</v>
      </c>
      <c r="BD458" s="178">
        <v>0</v>
      </c>
      <c r="BE458" s="178">
        <v>0</v>
      </c>
      <c r="BF458" s="178">
        <v>0</v>
      </c>
      <c r="BG458" s="178">
        <v>0</v>
      </c>
      <c r="BH458" s="178">
        <v>0</v>
      </c>
      <c r="BI458" s="178">
        <v>0</v>
      </c>
      <c r="BJ458" s="178">
        <v>0</v>
      </c>
      <c r="BK458" s="178">
        <v>0</v>
      </c>
      <c r="BL458" s="178">
        <v>0</v>
      </c>
      <c r="BM458" s="178">
        <v>0</v>
      </c>
      <c r="BN458" s="178">
        <v>0</v>
      </c>
      <c r="BO458" s="167">
        <v>0</v>
      </c>
    </row>
    <row r="459" spans="1:67" s="41" customFormat="1" ht="15" customHeight="1" x14ac:dyDescent="0.25">
      <c r="A459" s="139">
        <v>450</v>
      </c>
      <c r="B459" s="139" t="s">
        <v>1305</v>
      </c>
      <c r="C459" s="139" t="s">
        <v>789</v>
      </c>
      <c r="D459" s="163" t="s">
        <v>396</v>
      </c>
      <c r="E459" s="178">
        <v>276</v>
      </c>
      <c r="F459" s="178">
        <v>276</v>
      </c>
      <c r="G459" s="178">
        <v>276</v>
      </c>
      <c r="H459" s="178">
        <v>276</v>
      </c>
      <c r="I459" s="178">
        <v>276</v>
      </c>
      <c r="J459" s="178">
        <v>276</v>
      </c>
      <c r="K459" s="178">
        <v>276</v>
      </c>
      <c r="L459" s="178">
        <v>276</v>
      </c>
      <c r="M459" s="178">
        <v>276</v>
      </c>
      <c r="N459" s="178">
        <v>276</v>
      </c>
      <c r="O459" s="178">
        <v>276</v>
      </c>
      <c r="P459" s="178">
        <v>276</v>
      </c>
      <c r="Q459" s="178">
        <v>276</v>
      </c>
      <c r="R459" s="178">
        <v>276</v>
      </c>
      <c r="S459" s="178">
        <v>276</v>
      </c>
      <c r="T459" s="178">
        <v>276</v>
      </c>
      <c r="U459" s="178">
        <v>276</v>
      </c>
      <c r="V459" s="178">
        <v>276</v>
      </c>
      <c r="W459" s="178">
        <v>276</v>
      </c>
      <c r="X459" s="178">
        <v>276</v>
      </c>
      <c r="Y459" s="178">
        <v>276</v>
      </c>
      <c r="Z459" s="178">
        <v>276</v>
      </c>
      <c r="AA459" s="178">
        <v>276</v>
      </c>
      <c r="AB459" s="178">
        <v>276</v>
      </c>
      <c r="AC459" s="178">
        <v>552</v>
      </c>
      <c r="AD459" s="178">
        <v>552</v>
      </c>
      <c r="AE459" s="178">
        <v>552</v>
      </c>
      <c r="AF459" s="178">
        <v>552</v>
      </c>
      <c r="AG459" s="178">
        <v>552</v>
      </c>
      <c r="AH459" s="178">
        <v>552</v>
      </c>
      <c r="AI459" s="178">
        <v>552</v>
      </c>
      <c r="AJ459" s="178">
        <v>552</v>
      </c>
      <c r="AK459" s="178">
        <v>276</v>
      </c>
      <c r="AL459" s="178">
        <v>276</v>
      </c>
      <c r="AM459" s="178">
        <v>276</v>
      </c>
      <c r="AN459" s="178">
        <v>276</v>
      </c>
      <c r="AO459" s="178">
        <v>276</v>
      </c>
      <c r="AP459" s="178">
        <v>276</v>
      </c>
      <c r="AQ459" s="178">
        <v>276</v>
      </c>
      <c r="AR459" s="178">
        <v>276</v>
      </c>
      <c r="AS459" s="178">
        <v>276</v>
      </c>
      <c r="AT459" s="178">
        <v>276</v>
      </c>
      <c r="AU459" s="178">
        <v>276</v>
      </c>
      <c r="AV459" s="178">
        <v>276</v>
      </c>
      <c r="AW459" s="178">
        <v>276</v>
      </c>
      <c r="AX459" s="178">
        <v>276</v>
      </c>
      <c r="AY459" s="178">
        <v>204</v>
      </c>
      <c r="AZ459" s="178">
        <v>204</v>
      </c>
      <c r="BA459" s="178">
        <v>204</v>
      </c>
      <c r="BB459" s="178">
        <v>204</v>
      </c>
      <c r="BC459" s="178">
        <v>204</v>
      </c>
      <c r="BD459" s="178">
        <v>204</v>
      </c>
      <c r="BE459" s="178">
        <v>204</v>
      </c>
      <c r="BF459" s="178">
        <v>204</v>
      </c>
      <c r="BG459" s="178">
        <v>204</v>
      </c>
      <c r="BH459" s="178">
        <v>204</v>
      </c>
      <c r="BI459" s="178">
        <v>204</v>
      </c>
      <c r="BJ459" s="178">
        <v>204</v>
      </c>
      <c r="BK459" s="165">
        <v>204</v>
      </c>
      <c r="BL459" s="178">
        <v>0</v>
      </c>
      <c r="BM459" s="178">
        <v>0</v>
      </c>
      <c r="BN459" s="178">
        <v>0</v>
      </c>
      <c r="BO459" s="167">
        <v>0</v>
      </c>
    </row>
    <row r="460" spans="1:67" s="41" customFormat="1" ht="15" customHeight="1" x14ac:dyDescent="0.25">
      <c r="A460" s="139">
        <v>451</v>
      </c>
      <c r="B460" s="139" t="s">
        <v>1306</v>
      </c>
      <c r="C460" s="139" t="s">
        <v>1307</v>
      </c>
      <c r="D460" s="163" t="s">
        <v>1308</v>
      </c>
      <c r="E460" s="178">
        <v>0</v>
      </c>
      <c r="F460" s="178">
        <v>0</v>
      </c>
      <c r="G460" s="178">
        <v>0</v>
      </c>
      <c r="H460" s="178">
        <v>0</v>
      </c>
      <c r="I460" s="178">
        <v>0</v>
      </c>
      <c r="J460" s="178">
        <v>0</v>
      </c>
      <c r="K460" s="178">
        <v>0</v>
      </c>
      <c r="L460" s="178">
        <v>0</v>
      </c>
      <c r="M460" s="178">
        <v>0</v>
      </c>
      <c r="N460" s="178">
        <v>0</v>
      </c>
      <c r="O460" s="178">
        <v>0</v>
      </c>
      <c r="P460" s="178">
        <v>0</v>
      </c>
      <c r="Q460" s="178">
        <v>0</v>
      </c>
      <c r="R460" s="178">
        <v>0</v>
      </c>
      <c r="S460" s="178">
        <v>0</v>
      </c>
      <c r="T460" s="178">
        <v>0</v>
      </c>
      <c r="U460" s="178">
        <v>0</v>
      </c>
      <c r="V460" s="178">
        <v>0</v>
      </c>
      <c r="W460" s="178">
        <v>0</v>
      </c>
      <c r="X460" s="178">
        <v>0</v>
      </c>
      <c r="Y460" s="178">
        <v>0</v>
      </c>
      <c r="Z460" s="178">
        <v>0</v>
      </c>
      <c r="AA460" s="178">
        <v>0</v>
      </c>
      <c r="AB460" s="178">
        <v>0</v>
      </c>
      <c r="AC460" s="178">
        <v>0</v>
      </c>
      <c r="AD460" s="178">
        <v>0</v>
      </c>
      <c r="AE460" s="178">
        <v>0</v>
      </c>
      <c r="AF460" s="178">
        <v>0</v>
      </c>
      <c r="AG460" s="178">
        <v>0</v>
      </c>
      <c r="AH460" s="178">
        <v>0</v>
      </c>
      <c r="AI460" s="178">
        <v>0</v>
      </c>
      <c r="AJ460" s="178">
        <v>0</v>
      </c>
      <c r="AK460" s="178">
        <v>0</v>
      </c>
      <c r="AL460" s="178">
        <v>0</v>
      </c>
      <c r="AM460" s="178">
        <v>0</v>
      </c>
      <c r="AN460" s="178">
        <v>0</v>
      </c>
      <c r="AO460" s="178">
        <v>0</v>
      </c>
      <c r="AP460" s="178">
        <v>32</v>
      </c>
      <c r="AQ460" s="178">
        <v>32</v>
      </c>
      <c r="AR460" s="178">
        <v>32</v>
      </c>
      <c r="AS460" s="178">
        <v>32</v>
      </c>
      <c r="AT460" s="178">
        <v>32</v>
      </c>
      <c r="AU460" s="178">
        <v>32</v>
      </c>
      <c r="AV460" s="178">
        <v>32</v>
      </c>
      <c r="AW460" s="178">
        <v>32</v>
      </c>
      <c r="AX460" s="178">
        <v>32</v>
      </c>
      <c r="AY460" s="178">
        <v>32</v>
      </c>
      <c r="AZ460" s="178">
        <v>32</v>
      </c>
      <c r="BA460" s="178">
        <v>32</v>
      </c>
      <c r="BB460" s="178">
        <v>32</v>
      </c>
      <c r="BC460" s="178">
        <v>32</v>
      </c>
      <c r="BD460" s="178">
        <v>32</v>
      </c>
      <c r="BE460" s="178">
        <v>32</v>
      </c>
      <c r="BF460" s="178">
        <v>32</v>
      </c>
      <c r="BG460" s="178">
        <v>32</v>
      </c>
      <c r="BH460" s="178">
        <v>32</v>
      </c>
      <c r="BI460" s="178">
        <v>32</v>
      </c>
      <c r="BJ460" s="178">
        <v>32</v>
      </c>
      <c r="BK460" s="165">
        <v>32</v>
      </c>
      <c r="BL460" s="178">
        <v>32</v>
      </c>
      <c r="BM460" s="178">
        <v>32</v>
      </c>
      <c r="BN460" s="178">
        <v>32</v>
      </c>
      <c r="BO460" s="167">
        <v>32</v>
      </c>
    </row>
    <row r="461" spans="1:67" s="41" customFormat="1" ht="15" customHeight="1" x14ac:dyDescent="0.25">
      <c r="A461" s="139">
        <v>452</v>
      </c>
      <c r="B461" s="139" t="s">
        <v>1309</v>
      </c>
      <c r="C461" s="139" t="s">
        <v>790</v>
      </c>
      <c r="D461" s="163" t="s">
        <v>397</v>
      </c>
      <c r="E461" s="178">
        <v>99</v>
      </c>
      <c r="F461" s="178">
        <v>99</v>
      </c>
      <c r="G461" s="178">
        <v>99</v>
      </c>
      <c r="H461" s="178">
        <v>99</v>
      </c>
      <c r="I461" s="178">
        <v>99</v>
      </c>
      <c r="J461" s="178">
        <v>99</v>
      </c>
      <c r="K461" s="178">
        <v>99</v>
      </c>
      <c r="L461" s="178">
        <v>99</v>
      </c>
      <c r="M461" s="178">
        <v>99</v>
      </c>
      <c r="N461" s="178">
        <v>99</v>
      </c>
      <c r="O461" s="178">
        <v>99</v>
      </c>
      <c r="P461" s="178">
        <v>99</v>
      </c>
      <c r="Q461" s="178">
        <v>99</v>
      </c>
      <c r="R461" s="178">
        <v>99</v>
      </c>
      <c r="S461" s="178">
        <v>99</v>
      </c>
      <c r="T461" s="178">
        <v>99</v>
      </c>
      <c r="U461" s="178">
        <v>99</v>
      </c>
      <c r="V461" s="178">
        <v>99</v>
      </c>
      <c r="W461" s="178">
        <v>99</v>
      </c>
      <c r="X461" s="178">
        <v>99</v>
      </c>
      <c r="Y461" s="178">
        <v>99</v>
      </c>
      <c r="Z461" s="178">
        <v>99</v>
      </c>
      <c r="AA461" s="178">
        <v>99</v>
      </c>
      <c r="AB461" s="178">
        <v>99</v>
      </c>
      <c r="AC461" s="178">
        <v>99</v>
      </c>
      <c r="AD461" s="178">
        <v>99</v>
      </c>
      <c r="AE461" s="178">
        <v>99</v>
      </c>
      <c r="AF461" s="178">
        <v>99</v>
      </c>
      <c r="AG461" s="178">
        <v>99</v>
      </c>
      <c r="AH461" s="178">
        <v>99</v>
      </c>
      <c r="AI461" s="178">
        <v>99</v>
      </c>
      <c r="AJ461" s="178">
        <v>99</v>
      </c>
      <c r="AK461" s="178">
        <v>99</v>
      </c>
      <c r="AL461" s="178">
        <v>99</v>
      </c>
      <c r="AM461" s="178">
        <v>99</v>
      </c>
      <c r="AN461" s="178">
        <v>99</v>
      </c>
      <c r="AO461" s="178">
        <v>74</v>
      </c>
      <c r="AP461" s="178">
        <v>74</v>
      </c>
      <c r="AQ461" s="178">
        <v>74</v>
      </c>
      <c r="AR461" s="178">
        <v>74</v>
      </c>
      <c r="AS461" s="178">
        <v>74</v>
      </c>
      <c r="AT461" s="178">
        <v>74</v>
      </c>
      <c r="AU461" s="178">
        <v>74</v>
      </c>
      <c r="AV461" s="178">
        <v>74</v>
      </c>
      <c r="AW461" s="178">
        <v>74</v>
      </c>
      <c r="AX461" s="178">
        <v>74</v>
      </c>
      <c r="AY461" s="178">
        <v>74</v>
      </c>
      <c r="AZ461" s="178">
        <v>74</v>
      </c>
      <c r="BA461" s="178">
        <v>74</v>
      </c>
      <c r="BB461" s="178">
        <v>74</v>
      </c>
      <c r="BC461" s="178">
        <v>74</v>
      </c>
      <c r="BD461" s="178">
        <v>74</v>
      </c>
      <c r="BE461" s="178">
        <v>74</v>
      </c>
      <c r="BF461" s="178">
        <v>74</v>
      </c>
      <c r="BG461" s="178">
        <v>74</v>
      </c>
      <c r="BH461" s="178">
        <v>0</v>
      </c>
      <c r="BI461" s="178">
        <v>434</v>
      </c>
      <c r="BJ461" s="178">
        <v>434</v>
      </c>
      <c r="BK461" s="165">
        <v>434</v>
      </c>
      <c r="BL461" s="178">
        <v>434</v>
      </c>
      <c r="BM461" s="178">
        <v>434</v>
      </c>
      <c r="BN461" s="178">
        <v>434</v>
      </c>
      <c r="BO461" s="167">
        <v>434</v>
      </c>
    </row>
    <row r="462" spans="1:67" s="41" customFormat="1" ht="15" customHeight="1" x14ac:dyDescent="0.25">
      <c r="A462" s="139">
        <v>453</v>
      </c>
      <c r="B462" s="139" t="s">
        <v>1804</v>
      </c>
      <c r="C462" s="139" t="s">
        <v>1805</v>
      </c>
      <c r="D462" s="163" t="s">
        <v>1806</v>
      </c>
      <c r="E462" s="178"/>
      <c r="F462" s="178"/>
      <c r="G462" s="178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78"/>
      <c r="T462" s="178"/>
      <c r="U462" s="178"/>
      <c r="V462" s="178"/>
      <c r="W462" s="178"/>
      <c r="X462" s="178"/>
      <c r="Y462" s="178"/>
      <c r="Z462" s="178"/>
      <c r="AA462" s="178"/>
      <c r="AB462" s="178"/>
      <c r="AC462" s="178"/>
      <c r="AD462" s="178"/>
      <c r="AE462" s="178"/>
      <c r="AF462" s="178"/>
      <c r="AG462" s="178"/>
      <c r="AH462" s="178"/>
      <c r="AI462" s="178"/>
      <c r="AJ462" s="178"/>
      <c r="AK462" s="178"/>
      <c r="AL462" s="178"/>
      <c r="AM462" s="178"/>
      <c r="AN462" s="178"/>
      <c r="AO462" s="178"/>
      <c r="AP462" s="178"/>
      <c r="AQ462" s="178"/>
      <c r="AR462" s="178"/>
      <c r="AS462" s="178"/>
      <c r="AT462" s="178"/>
      <c r="AU462" s="178"/>
      <c r="AV462" s="178"/>
      <c r="AW462" s="178"/>
      <c r="AX462" s="178"/>
      <c r="AY462" s="178"/>
      <c r="AZ462" s="178"/>
      <c r="BA462" s="178">
        <v>17</v>
      </c>
      <c r="BB462" s="178">
        <v>17</v>
      </c>
      <c r="BC462" s="178">
        <v>17</v>
      </c>
      <c r="BD462" s="178">
        <v>17</v>
      </c>
      <c r="BE462" s="178">
        <v>17</v>
      </c>
      <c r="BF462" s="178">
        <v>17</v>
      </c>
      <c r="BG462" s="178">
        <v>17</v>
      </c>
      <c r="BH462" s="178">
        <v>17</v>
      </c>
      <c r="BI462" s="178">
        <v>17</v>
      </c>
      <c r="BJ462" s="178">
        <v>17</v>
      </c>
      <c r="BK462" s="165">
        <v>17</v>
      </c>
      <c r="BL462" s="178">
        <v>17</v>
      </c>
      <c r="BM462" s="178">
        <v>17</v>
      </c>
      <c r="BN462" s="178">
        <v>17</v>
      </c>
      <c r="BO462" s="167">
        <v>17</v>
      </c>
    </row>
    <row r="463" spans="1:67" s="41" customFormat="1" ht="15" customHeight="1" x14ac:dyDescent="0.25">
      <c r="A463" s="139">
        <v>454</v>
      </c>
      <c r="B463" s="139" t="s">
        <v>1310</v>
      </c>
      <c r="C463" s="139" t="s">
        <v>791</v>
      </c>
      <c r="D463" s="163" t="s">
        <v>398</v>
      </c>
      <c r="E463" s="178">
        <v>33</v>
      </c>
      <c r="F463" s="178">
        <v>33</v>
      </c>
      <c r="G463" s="178">
        <v>33</v>
      </c>
      <c r="H463" s="178">
        <v>33</v>
      </c>
      <c r="I463" s="178">
        <v>33</v>
      </c>
      <c r="J463" s="178">
        <v>33</v>
      </c>
      <c r="K463" s="178">
        <v>33</v>
      </c>
      <c r="L463" s="178">
        <v>33</v>
      </c>
      <c r="M463" s="178">
        <v>33</v>
      </c>
      <c r="N463" s="178">
        <v>33</v>
      </c>
      <c r="O463" s="178">
        <v>33</v>
      </c>
      <c r="P463" s="178">
        <v>33</v>
      </c>
      <c r="Q463" s="178">
        <v>33</v>
      </c>
      <c r="R463" s="178">
        <v>33</v>
      </c>
      <c r="S463" s="178">
        <v>33</v>
      </c>
      <c r="T463" s="178">
        <v>33</v>
      </c>
      <c r="U463" s="178">
        <v>33</v>
      </c>
      <c r="V463" s="178">
        <v>33</v>
      </c>
      <c r="W463" s="178">
        <v>33</v>
      </c>
      <c r="X463" s="178">
        <v>33</v>
      </c>
      <c r="Y463" s="178">
        <v>33</v>
      </c>
      <c r="Z463" s="178">
        <v>33</v>
      </c>
      <c r="AA463" s="178">
        <v>33</v>
      </c>
      <c r="AB463" s="178">
        <v>33</v>
      </c>
      <c r="AC463" s="178">
        <v>33</v>
      </c>
      <c r="AD463" s="178">
        <v>33</v>
      </c>
      <c r="AE463" s="178">
        <v>33</v>
      </c>
      <c r="AF463" s="178">
        <v>33</v>
      </c>
      <c r="AG463" s="178">
        <v>33</v>
      </c>
      <c r="AH463" s="178">
        <v>33</v>
      </c>
      <c r="AI463" s="178">
        <v>33</v>
      </c>
      <c r="AJ463" s="178">
        <v>33</v>
      </c>
      <c r="AK463" s="178">
        <v>33</v>
      </c>
      <c r="AL463" s="178">
        <v>33</v>
      </c>
      <c r="AM463" s="178">
        <v>33</v>
      </c>
      <c r="AN463" s="178">
        <v>33</v>
      </c>
      <c r="AO463" s="178">
        <v>33</v>
      </c>
      <c r="AP463" s="178">
        <v>33</v>
      </c>
      <c r="AQ463" s="178">
        <v>33</v>
      </c>
      <c r="AR463" s="178">
        <v>33</v>
      </c>
      <c r="AS463" s="178">
        <v>33</v>
      </c>
      <c r="AT463" s="178">
        <v>33</v>
      </c>
      <c r="AU463" s="178">
        <v>33</v>
      </c>
      <c r="AV463" s="178">
        <v>33</v>
      </c>
      <c r="AW463" s="178">
        <v>33</v>
      </c>
      <c r="AX463" s="178">
        <v>33</v>
      </c>
      <c r="AY463" s="178">
        <v>0</v>
      </c>
      <c r="AZ463" s="178">
        <v>0</v>
      </c>
      <c r="BA463" s="178">
        <v>0</v>
      </c>
      <c r="BB463" s="178">
        <v>0</v>
      </c>
      <c r="BC463" s="178">
        <v>0</v>
      </c>
      <c r="BD463" s="178">
        <v>0</v>
      </c>
      <c r="BE463" s="178">
        <v>0</v>
      </c>
      <c r="BF463" s="178">
        <v>0</v>
      </c>
      <c r="BG463" s="178">
        <v>0</v>
      </c>
      <c r="BH463" s="178">
        <v>0</v>
      </c>
      <c r="BI463" s="178">
        <v>0</v>
      </c>
      <c r="BJ463" s="178">
        <v>0</v>
      </c>
      <c r="BK463" s="178">
        <v>0</v>
      </c>
      <c r="BL463" s="178">
        <v>0</v>
      </c>
      <c r="BM463" s="178">
        <v>0</v>
      </c>
      <c r="BN463" s="178">
        <v>0</v>
      </c>
      <c r="BO463" s="167">
        <v>0</v>
      </c>
    </row>
    <row r="464" spans="1:67" s="41" customFormat="1" ht="15" customHeight="1" x14ac:dyDescent="0.25">
      <c r="A464" s="139">
        <v>455</v>
      </c>
      <c r="B464" s="139" t="s">
        <v>1311</v>
      </c>
      <c r="C464" s="139" t="s">
        <v>792</v>
      </c>
      <c r="D464" s="163" t="s">
        <v>399</v>
      </c>
      <c r="E464" s="178">
        <v>30</v>
      </c>
      <c r="F464" s="178">
        <v>30</v>
      </c>
      <c r="G464" s="178">
        <v>30</v>
      </c>
      <c r="H464" s="178">
        <v>30</v>
      </c>
      <c r="I464" s="178">
        <v>30</v>
      </c>
      <c r="J464" s="178">
        <v>30</v>
      </c>
      <c r="K464" s="178">
        <v>30</v>
      </c>
      <c r="L464" s="178">
        <v>30</v>
      </c>
      <c r="M464" s="178">
        <v>30</v>
      </c>
      <c r="N464" s="178">
        <v>30</v>
      </c>
      <c r="O464" s="178">
        <v>30</v>
      </c>
      <c r="P464" s="178">
        <v>30</v>
      </c>
      <c r="Q464" s="178">
        <v>30</v>
      </c>
      <c r="R464" s="178">
        <v>30</v>
      </c>
      <c r="S464" s="178">
        <v>30</v>
      </c>
      <c r="T464" s="178">
        <v>30</v>
      </c>
      <c r="U464" s="178">
        <v>30</v>
      </c>
      <c r="V464" s="178">
        <v>30</v>
      </c>
      <c r="W464" s="178">
        <v>30</v>
      </c>
      <c r="X464" s="178">
        <v>30</v>
      </c>
      <c r="Y464" s="178">
        <v>30</v>
      </c>
      <c r="Z464" s="178">
        <v>30</v>
      </c>
      <c r="AA464" s="178">
        <v>30</v>
      </c>
      <c r="AB464" s="178">
        <v>30</v>
      </c>
      <c r="AC464" s="178">
        <v>30</v>
      </c>
      <c r="AD464" s="178">
        <v>30</v>
      </c>
      <c r="AE464" s="178">
        <v>30</v>
      </c>
      <c r="AF464" s="178">
        <v>30</v>
      </c>
      <c r="AG464" s="178">
        <v>30</v>
      </c>
      <c r="AH464" s="178">
        <v>30</v>
      </c>
      <c r="AI464" s="178">
        <v>30</v>
      </c>
      <c r="AJ464" s="178">
        <v>30</v>
      </c>
      <c r="AK464" s="178">
        <v>30</v>
      </c>
      <c r="AL464" s="178">
        <v>30</v>
      </c>
      <c r="AM464" s="178">
        <v>30</v>
      </c>
      <c r="AN464" s="178">
        <v>30</v>
      </c>
      <c r="AO464" s="178">
        <v>30</v>
      </c>
      <c r="AP464" s="178">
        <v>30</v>
      </c>
      <c r="AQ464" s="178">
        <v>30</v>
      </c>
      <c r="AR464" s="178">
        <v>30</v>
      </c>
      <c r="AS464" s="178">
        <v>30</v>
      </c>
      <c r="AT464" s="178">
        <v>30</v>
      </c>
      <c r="AU464" s="178">
        <v>30</v>
      </c>
      <c r="AV464" s="178">
        <v>30</v>
      </c>
      <c r="AW464" s="178">
        <v>30</v>
      </c>
      <c r="AX464" s="178">
        <v>30</v>
      </c>
      <c r="AY464" s="178">
        <v>30</v>
      </c>
      <c r="AZ464" s="178">
        <v>30</v>
      </c>
      <c r="BA464" s="178">
        <v>30</v>
      </c>
      <c r="BB464" s="178">
        <v>30</v>
      </c>
      <c r="BC464" s="178">
        <v>30</v>
      </c>
      <c r="BD464" s="178">
        <v>30</v>
      </c>
      <c r="BE464" s="178">
        <v>30</v>
      </c>
      <c r="BF464" s="178">
        <v>30</v>
      </c>
      <c r="BG464" s="178">
        <v>30</v>
      </c>
      <c r="BH464" s="178">
        <v>30</v>
      </c>
      <c r="BI464" s="178">
        <v>30</v>
      </c>
      <c r="BJ464" s="178">
        <v>30</v>
      </c>
      <c r="BK464" s="165">
        <v>30</v>
      </c>
      <c r="BL464" s="178">
        <v>30</v>
      </c>
      <c r="BM464" s="178">
        <v>30</v>
      </c>
      <c r="BN464" s="178">
        <v>30</v>
      </c>
      <c r="BO464" s="167">
        <v>30</v>
      </c>
    </row>
    <row r="465" spans="1:67" s="41" customFormat="1" ht="15" customHeight="1" x14ac:dyDescent="0.25">
      <c r="A465" s="139">
        <v>456</v>
      </c>
      <c r="B465" s="139" t="s">
        <v>854</v>
      </c>
      <c r="C465" s="139" t="s">
        <v>793</v>
      </c>
      <c r="D465" s="163" t="s">
        <v>400</v>
      </c>
      <c r="E465" s="178">
        <v>24</v>
      </c>
      <c r="F465" s="178">
        <v>24</v>
      </c>
      <c r="G465" s="178">
        <v>24</v>
      </c>
      <c r="H465" s="178">
        <v>24</v>
      </c>
      <c r="I465" s="178">
        <v>24</v>
      </c>
      <c r="J465" s="178">
        <v>24</v>
      </c>
      <c r="K465" s="178">
        <v>24</v>
      </c>
      <c r="L465" s="178">
        <v>24</v>
      </c>
      <c r="M465" s="178">
        <v>24</v>
      </c>
      <c r="N465" s="178">
        <v>24</v>
      </c>
      <c r="O465" s="178">
        <v>24</v>
      </c>
      <c r="P465" s="178">
        <v>24</v>
      </c>
      <c r="Q465" s="178">
        <v>24</v>
      </c>
      <c r="R465" s="178">
        <v>24</v>
      </c>
      <c r="S465" s="178">
        <v>24</v>
      </c>
      <c r="T465" s="178">
        <v>24</v>
      </c>
      <c r="U465" s="178">
        <v>24</v>
      </c>
      <c r="V465" s="178">
        <v>24</v>
      </c>
      <c r="W465" s="178">
        <v>24</v>
      </c>
      <c r="X465" s="178">
        <v>24</v>
      </c>
      <c r="Y465" s="178">
        <v>24</v>
      </c>
      <c r="Z465" s="178">
        <v>24</v>
      </c>
      <c r="AA465" s="178">
        <v>24</v>
      </c>
      <c r="AB465" s="178">
        <v>24</v>
      </c>
      <c r="AC465" s="178">
        <v>24</v>
      </c>
      <c r="AD465" s="178">
        <v>24</v>
      </c>
      <c r="AE465" s="178">
        <v>24</v>
      </c>
      <c r="AF465" s="178">
        <v>24</v>
      </c>
      <c r="AG465" s="178">
        <v>24</v>
      </c>
      <c r="AH465" s="178">
        <v>24</v>
      </c>
      <c r="AI465" s="178">
        <v>24</v>
      </c>
      <c r="AJ465" s="178">
        <v>24</v>
      </c>
      <c r="AK465" s="178">
        <v>24</v>
      </c>
      <c r="AL465" s="178">
        <v>24</v>
      </c>
      <c r="AM465" s="178">
        <v>24</v>
      </c>
      <c r="AN465" s="178">
        <v>0</v>
      </c>
      <c r="AO465" s="178">
        <v>0</v>
      </c>
      <c r="AP465" s="178">
        <v>0</v>
      </c>
      <c r="AQ465" s="178">
        <v>0</v>
      </c>
      <c r="AR465" s="178">
        <v>0</v>
      </c>
      <c r="AS465" s="178">
        <v>0</v>
      </c>
      <c r="AT465" s="178">
        <v>0</v>
      </c>
      <c r="AU465" s="178">
        <v>0</v>
      </c>
      <c r="AV465" s="178">
        <v>0</v>
      </c>
      <c r="AW465" s="178">
        <v>0</v>
      </c>
      <c r="AX465" s="178">
        <v>0</v>
      </c>
      <c r="AY465" s="178">
        <v>0</v>
      </c>
      <c r="AZ465" s="178">
        <v>0</v>
      </c>
      <c r="BA465" s="178">
        <v>0</v>
      </c>
      <c r="BB465" s="178">
        <v>0</v>
      </c>
      <c r="BC465" s="178">
        <v>0</v>
      </c>
      <c r="BD465" s="178">
        <v>0</v>
      </c>
      <c r="BE465" s="178">
        <v>0</v>
      </c>
      <c r="BF465" s="178">
        <v>0</v>
      </c>
      <c r="BG465" s="178">
        <v>0</v>
      </c>
      <c r="BH465" s="178">
        <v>0</v>
      </c>
      <c r="BI465" s="178">
        <v>0</v>
      </c>
      <c r="BJ465" s="178">
        <v>0</v>
      </c>
      <c r="BK465" s="178">
        <v>0</v>
      </c>
      <c r="BL465" s="178">
        <v>0</v>
      </c>
      <c r="BM465" s="178">
        <v>0</v>
      </c>
      <c r="BN465" s="178">
        <v>0</v>
      </c>
      <c r="BO465" s="167">
        <v>0</v>
      </c>
    </row>
    <row r="466" spans="1:67" s="41" customFormat="1" ht="15" customHeight="1" x14ac:dyDescent="0.25">
      <c r="A466" s="139">
        <v>457</v>
      </c>
      <c r="B466" s="162" t="s">
        <v>1838</v>
      </c>
      <c r="C466" s="139" t="s">
        <v>1839</v>
      </c>
      <c r="D466" s="163" t="s">
        <v>1840</v>
      </c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  <c r="Y466" s="178"/>
      <c r="Z466" s="178"/>
      <c r="AA466" s="178"/>
      <c r="AB466" s="178"/>
      <c r="AC466" s="178"/>
      <c r="AD466" s="178"/>
      <c r="AE466" s="178"/>
      <c r="AF466" s="178"/>
      <c r="AG466" s="178"/>
      <c r="AH466" s="178"/>
      <c r="AI466" s="178"/>
      <c r="AJ466" s="178"/>
      <c r="AK466" s="178"/>
      <c r="AL466" s="178"/>
      <c r="AM466" s="178"/>
      <c r="AN466" s="178"/>
      <c r="AO466" s="178"/>
      <c r="AP466" s="178"/>
      <c r="AQ466" s="178"/>
      <c r="AR466" s="178"/>
      <c r="AS466" s="178"/>
      <c r="AT466" s="178"/>
      <c r="AU466" s="178"/>
      <c r="AV466" s="178"/>
      <c r="AW466" s="178"/>
      <c r="AX466" s="178"/>
      <c r="AY466" s="178"/>
      <c r="AZ466" s="178"/>
      <c r="BA466" s="178"/>
      <c r="BB466" s="178"/>
      <c r="BC466" s="178"/>
      <c r="BD466" s="178"/>
      <c r="BE466" s="178"/>
      <c r="BF466" s="178"/>
      <c r="BG466" s="178"/>
      <c r="BH466" s="178"/>
      <c r="BI466" s="178">
        <v>54</v>
      </c>
      <c r="BJ466" s="178">
        <v>54</v>
      </c>
      <c r="BK466" s="165">
        <v>54</v>
      </c>
      <c r="BL466" s="178">
        <v>54</v>
      </c>
      <c r="BM466" s="178">
        <v>54</v>
      </c>
      <c r="BN466" s="178">
        <v>27</v>
      </c>
      <c r="BO466" s="167">
        <v>27</v>
      </c>
    </row>
    <row r="467" spans="1:67" s="41" customFormat="1" ht="15" customHeight="1" x14ac:dyDescent="0.25">
      <c r="A467" s="139">
        <v>458</v>
      </c>
      <c r="B467" s="139" t="s">
        <v>1312</v>
      </c>
      <c r="C467" s="139" t="s">
        <v>794</v>
      </c>
      <c r="D467" s="163" t="s">
        <v>401</v>
      </c>
      <c r="E467" s="178">
        <v>9</v>
      </c>
      <c r="F467" s="178">
        <v>9</v>
      </c>
      <c r="G467" s="178">
        <v>9</v>
      </c>
      <c r="H467" s="178">
        <v>9</v>
      </c>
      <c r="I467" s="178">
        <v>9</v>
      </c>
      <c r="J467" s="178">
        <v>9</v>
      </c>
      <c r="K467" s="178">
        <v>9</v>
      </c>
      <c r="L467" s="178">
        <v>9</v>
      </c>
      <c r="M467" s="178">
        <v>9</v>
      </c>
      <c r="N467" s="178">
        <v>9</v>
      </c>
      <c r="O467" s="178">
        <v>9</v>
      </c>
      <c r="P467" s="178">
        <v>9</v>
      </c>
      <c r="Q467" s="178">
        <v>9</v>
      </c>
      <c r="R467" s="178">
        <v>9</v>
      </c>
      <c r="S467" s="178">
        <v>9</v>
      </c>
      <c r="T467" s="178">
        <v>9</v>
      </c>
      <c r="U467" s="178">
        <v>9</v>
      </c>
      <c r="V467" s="178">
        <v>9</v>
      </c>
      <c r="W467" s="178">
        <v>9</v>
      </c>
      <c r="X467" s="178">
        <v>9</v>
      </c>
      <c r="Y467" s="178">
        <v>0</v>
      </c>
      <c r="Z467" s="178">
        <v>0</v>
      </c>
      <c r="AA467" s="178">
        <v>0</v>
      </c>
      <c r="AB467" s="178">
        <v>0</v>
      </c>
      <c r="AC467" s="178">
        <v>0</v>
      </c>
      <c r="AD467" s="178">
        <v>0</v>
      </c>
      <c r="AE467" s="178">
        <v>0</v>
      </c>
      <c r="AF467" s="178">
        <v>0</v>
      </c>
      <c r="AG467" s="178">
        <v>0</v>
      </c>
      <c r="AH467" s="178">
        <v>0</v>
      </c>
      <c r="AI467" s="178">
        <v>0</v>
      </c>
      <c r="AJ467" s="178">
        <v>0</v>
      </c>
      <c r="AK467" s="178">
        <v>0</v>
      </c>
      <c r="AL467" s="178">
        <v>0</v>
      </c>
      <c r="AM467" s="178">
        <v>0</v>
      </c>
      <c r="AN467" s="178">
        <v>0</v>
      </c>
      <c r="AO467" s="178">
        <v>0</v>
      </c>
      <c r="AP467" s="178">
        <v>0</v>
      </c>
      <c r="AQ467" s="178">
        <v>0</v>
      </c>
      <c r="AR467" s="178">
        <v>0</v>
      </c>
      <c r="AS467" s="178">
        <v>0</v>
      </c>
      <c r="AT467" s="178">
        <v>0</v>
      </c>
      <c r="AU467" s="178">
        <v>0</v>
      </c>
      <c r="AV467" s="178">
        <v>0</v>
      </c>
      <c r="AW467" s="178">
        <v>0</v>
      </c>
      <c r="AX467" s="178">
        <v>0</v>
      </c>
      <c r="AY467" s="178">
        <v>0</v>
      </c>
      <c r="AZ467" s="178">
        <v>0</v>
      </c>
      <c r="BA467" s="178">
        <v>0</v>
      </c>
      <c r="BB467" s="178">
        <v>0</v>
      </c>
      <c r="BC467" s="178">
        <v>0</v>
      </c>
      <c r="BD467" s="178">
        <v>0</v>
      </c>
      <c r="BE467" s="178">
        <v>0</v>
      </c>
      <c r="BF467" s="178">
        <v>0</v>
      </c>
      <c r="BG467" s="178">
        <v>0</v>
      </c>
      <c r="BH467" s="178">
        <v>0</v>
      </c>
      <c r="BI467" s="178">
        <v>0</v>
      </c>
      <c r="BJ467" s="178">
        <v>0</v>
      </c>
      <c r="BK467" s="178">
        <v>0</v>
      </c>
      <c r="BL467" s="178">
        <v>0</v>
      </c>
      <c r="BM467" s="178">
        <v>0</v>
      </c>
      <c r="BN467" s="178">
        <v>0</v>
      </c>
      <c r="BO467" s="167">
        <v>0</v>
      </c>
    </row>
    <row r="468" spans="1:67" s="41" customFormat="1" ht="15" customHeight="1" x14ac:dyDescent="0.25">
      <c r="A468" s="139">
        <v>459</v>
      </c>
      <c r="B468" s="139" t="s">
        <v>1313</v>
      </c>
      <c r="C468" s="139" t="s">
        <v>795</v>
      </c>
      <c r="D468" s="163" t="s">
        <v>402</v>
      </c>
      <c r="E468" s="178">
        <v>14</v>
      </c>
      <c r="F468" s="178">
        <v>14</v>
      </c>
      <c r="G468" s="178">
        <v>14</v>
      </c>
      <c r="H468" s="178">
        <v>14</v>
      </c>
      <c r="I468" s="178">
        <v>14</v>
      </c>
      <c r="J468" s="178">
        <v>14</v>
      </c>
      <c r="K468" s="178">
        <v>14</v>
      </c>
      <c r="L468" s="178">
        <v>14</v>
      </c>
      <c r="M468" s="178">
        <v>14</v>
      </c>
      <c r="N468" s="178">
        <v>14</v>
      </c>
      <c r="O468" s="178">
        <v>14</v>
      </c>
      <c r="P468" s="178">
        <v>14</v>
      </c>
      <c r="Q468" s="178">
        <v>14</v>
      </c>
      <c r="R468" s="178">
        <v>14</v>
      </c>
      <c r="S468" s="178">
        <v>14</v>
      </c>
      <c r="T468" s="178">
        <v>14</v>
      </c>
      <c r="U468" s="178">
        <v>14</v>
      </c>
      <c r="V468" s="178">
        <v>14</v>
      </c>
      <c r="W468" s="178">
        <v>14</v>
      </c>
      <c r="X468" s="178">
        <v>14</v>
      </c>
      <c r="Y468" s="178">
        <v>14</v>
      </c>
      <c r="Z468" s="178">
        <v>14</v>
      </c>
      <c r="AA468" s="178">
        <v>0</v>
      </c>
      <c r="AB468" s="178">
        <v>0</v>
      </c>
      <c r="AC468" s="178">
        <v>0</v>
      </c>
      <c r="AD468" s="178">
        <v>0</v>
      </c>
      <c r="AE468" s="178">
        <v>0</v>
      </c>
      <c r="AF468" s="178">
        <v>0</v>
      </c>
      <c r="AG468" s="178">
        <v>0</v>
      </c>
      <c r="AH468" s="178">
        <v>0</v>
      </c>
      <c r="AI468" s="178">
        <v>0</v>
      </c>
      <c r="AJ468" s="178">
        <v>0</v>
      </c>
      <c r="AK468" s="178">
        <v>0</v>
      </c>
      <c r="AL468" s="178">
        <v>0</v>
      </c>
      <c r="AM468" s="178">
        <v>0</v>
      </c>
      <c r="AN468" s="178">
        <v>0</v>
      </c>
      <c r="AO468" s="178">
        <v>0</v>
      </c>
      <c r="AP468" s="178">
        <v>0</v>
      </c>
      <c r="AQ468" s="178">
        <v>0</v>
      </c>
      <c r="AR468" s="178">
        <v>0</v>
      </c>
      <c r="AS468" s="178">
        <v>0</v>
      </c>
      <c r="AT468" s="178">
        <v>0</v>
      </c>
      <c r="AU468" s="178">
        <v>0</v>
      </c>
      <c r="AV468" s="178">
        <v>0</v>
      </c>
      <c r="AW468" s="178">
        <v>0</v>
      </c>
      <c r="AX468" s="178">
        <v>0</v>
      </c>
      <c r="AY468" s="178">
        <v>0</v>
      </c>
      <c r="AZ468" s="178">
        <v>0</v>
      </c>
      <c r="BA468" s="178">
        <v>0</v>
      </c>
      <c r="BB468" s="178">
        <v>0</v>
      </c>
      <c r="BC468" s="178">
        <v>0</v>
      </c>
      <c r="BD468" s="178">
        <v>0</v>
      </c>
      <c r="BE468" s="178">
        <v>0</v>
      </c>
      <c r="BF468" s="178">
        <v>0</v>
      </c>
      <c r="BG468" s="178">
        <v>0</v>
      </c>
      <c r="BH468" s="178">
        <v>0</v>
      </c>
      <c r="BI468" s="178">
        <v>0</v>
      </c>
      <c r="BJ468" s="178">
        <v>0</v>
      </c>
      <c r="BK468" s="178">
        <v>0</v>
      </c>
      <c r="BL468" s="178">
        <v>0</v>
      </c>
      <c r="BM468" s="178">
        <v>0</v>
      </c>
      <c r="BN468" s="178">
        <v>0</v>
      </c>
      <c r="BO468" s="167">
        <v>0</v>
      </c>
    </row>
    <row r="469" spans="1:67" s="41" customFormat="1" ht="15" customHeight="1" x14ac:dyDescent="0.25">
      <c r="A469" s="139">
        <v>460</v>
      </c>
      <c r="B469" s="139" t="s">
        <v>1314</v>
      </c>
      <c r="C469" s="139" t="s">
        <v>796</v>
      </c>
      <c r="D469" s="163" t="s">
        <v>403</v>
      </c>
      <c r="E469" s="178">
        <v>22</v>
      </c>
      <c r="F469" s="178">
        <v>22</v>
      </c>
      <c r="G469" s="178">
        <v>22</v>
      </c>
      <c r="H469" s="178">
        <v>22</v>
      </c>
      <c r="I469" s="178">
        <v>22</v>
      </c>
      <c r="J469" s="178">
        <v>22</v>
      </c>
      <c r="K469" s="178">
        <v>22</v>
      </c>
      <c r="L469" s="178">
        <v>22</v>
      </c>
      <c r="M469" s="178">
        <v>22</v>
      </c>
      <c r="N469" s="178">
        <v>22</v>
      </c>
      <c r="O469" s="178">
        <v>22</v>
      </c>
      <c r="P469" s="178">
        <v>22</v>
      </c>
      <c r="Q469" s="178">
        <v>22</v>
      </c>
      <c r="R469" s="178">
        <v>22</v>
      </c>
      <c r="S469" s="178">
        <v>22</v>
      </c>
      <c r="T469" s="178">
        <v>22</v>
      </c>
      <c r="U469" s="178">
        <v>22</v>
      </c>
      <c r="V469" s="178">
        <v>0</v>
      </c>
      <c r="W469" s="178">
        <v>0</v>
      </c>
      <c r="X469" s="178">
        <v>0</v>
      </c>
      <c r="Y469" s="178">
        <v>0</v>
      </c>
      <c r="Z469" s="178">
        <v>0</v>
      </c>
      <c r="AA469" s="178">
        <v>0</v>
      </c>
      <c r="AB469" s="178">
        <v>0</v>
      </c>
      <c r="AC469" s="178">
        <v>0</v>
      </c>
      <c r="AD469" s="178">
        <v>0</v>
      </c>
      <c r="AE469" s="178">
        <v>0</v>
      </c>
      <c r="AF469" s="178">
        <v>0</v>
      </c>
      <c r="AG469" s="178">
        <v>0</v>
      </c>
      <c r="AH469" s="178">
        <v>0</v>
      </c>
      <c r="AI469" s="178">
        <v>0</v>
      </c>
      <c r="AJ469" s="178">
        <v>0</v>
      </c>
      <c r="AK469" s="178">
        <v>0</v>
      </c>
      <c r="AL469" s="178">
        <v>0</v>
      </c>
      <c r="AM469" s="178">
        <v>0</v>
      </c>
      <c r="AN469" s="178">
        <v>0</v>
      </c>
      <c r="AO469" s="178">
        <v>0</v>
      </c>
      <c r="AP469" s="178">
        <v>0</v>
      </c>
      <c r="AQ469" s="178">
        <v>0</v>
      </c>
      <c r="AR469" s="178">
        <v>0</v>
      </c>
      <c r="AS469" s="178">
        <v>0</v>
      </c>
      <c r="AT469" s="178">
        <v>0</v>
      </c>
      <c r="AU469" s="178">
        <v>0</v>
      </c>
      <c r="AV469" s="178">
        <v>0</v>
      </c>
      <c r="AW469" s="178">
        <v>0</v>
      </c>
      <c r="AX469" s="178">
        <v>0</v>
      </c>
      <c r="AY469" s="178">
        <v>0</v>
      </c>
      <c r="AZ469" s="178">
        <v>0</v>
      </c>
      <c r="BA469" s="178">
        <v>0</v>
      </c>
      <c r="BB469" s="178">
        <v>0</v>
      </c>
      <c r="BC469" s="178">
        <v>0</v>
      </c>
      <c r="BD469" s="178">
        <v>0</v>
      </c>
      <c r="BE469" s="178">
        <v>0</v>
      </c>
      <c r="BF469" s="178">
        <v>0</v>
      </c>
      <c r="BG469" s="178">
        <v>0</v>
      </c>
      <c r="BH469" s="178">
        <v>0</v>
      </c>
      <c r="BI469" s="178">
        <v>0</v>
      </c>
      <c r="BJ469" s="178">
        <v>0</v>
      </c>
      <c r="BK469" s="178">
        <v>0</v>
      </c>
      <c r="BL469" s="178">
        <v>0</v>
      </c>
      <c r="BM469" s="178">
        <v>0</v>
      </c>
      <c r="BN469" s="178">
        <v>0</v>
      </c>
      <c r="BO469" s="167">
        <v>0</v>
      </c>
    </row>
    <row r="470" spans="1:67" s="41" customFormat="1" ht="15" customHeight="1" x14ac:dyDescent="0.25">
      <c r="A470" s="139">
        <v>461</v>
      </c>
      <c r="B470" s="139" t="s">
        <v>1315</v>
      </c>
      <c r="C470" s="139" t="s">
        <v>797</v>
      </c>
      <c r="D470" s="163" t="s">
        <v>404</v>
      </c>
      <c r="E470" s="178">
        <v>22</v>
      </c>
      <c r="F470" s="178">
        <v>22</v>
      </c>
      <c r="G470" s="178">
        <v>22</v>
      </c>
      <c r="H470" s="178">
        <v>22</v>
      </c>
      <c r="I470" s="178">
        <v>22</v>
      </c>
      <c r="J470" s="178">
        <v>22</v>
      </c>
      <c r="K470" s="178">
        <v>22</v>
      </c>
      <c r="L470" s="178">
        <v>22</v>
      </c>
      <c r="M470" s="178">
        <v>22</v>
      </c>
      <c r="N470" s="178">
        <v>22</v>
      </c>
      <c r="O470" s="178">
        <v>22</v>
      </c>
      <c r="P470" s="178">
        <v>22</v>
      </c>
      <c r="Q470" s="178">
        <v>22</v>
      </c>
      <c r="R470" s="178">
        <v>22</v>
      </c>
      <c r="S470" s="178">
        <v>22</v>
      </c>
      <c r="T470" s="178">
        <v>22</v>
      </c>
      <c r="U470" s="178">
        <v>22</v>
      </c>
      <c r="V470" s="178">
        <v>22</v>
      </c>
      <c r="W470" s="178">
        <v>22</v>
      </c>
      <c r="X470" s="178">
        <v>22</v>
      </c>
      <c r="Y470" s="178">
        <v>22</v>
      </c>
      <c r="Z470" s="178">
        <v>22</v>
      </c>
      <c r="AA470" s="178">
        <v>22</v>
      </c>
      <c r="AB470" s="178">
        <v>22</v>
      </c>
      <c r="AC470" s="178">
        <v>22</v>
      </c>
      <c r="AD470" s="178">
        <v>22</v>
      </c>
      <c r="AE470" s="178">
        <v>22</v>
      </c>
      <c r="AF470" s="178">
        <v>22</v>
      </c>
      <c r="AG470" s="178">
        <v>22</v>
      </c>
      <c r="AH470" s="178">
        <v>22</v>
      </c>
      <c r="AI470" s="178">
        <v>22</v>
      </c>
      <c r="AJ470" s="178">
        <v>22</v>
      </c>
      <c r="AK470" s="178">
        <v>22</v>
      </c>
      <c r="AL470" s="178">
        <v>22</v>
      </c>
      <c r="AM470" s="178">
        <v>22</v>
      </c>
      <c r="AN470" s="178">
        <v>22</v>
      </c>
      <c r="AO470" s="178">
        <v>22</v>
      </c>
      <c r="AP470" s="178">
        <v>22</v>
      </c>
      <c r="AQ470" s="178">
        <v>22</v>
      </c>
      <c r="AR470" s="178">
        <v>22</v>
      </c>
      <c r="AS470" s="178">
        <v>22</v>
      </c>
      <c r="AT470" s="178">
        <v>22</v>
      </c>
      <c r="AU470" s="178">
        <v>0</v>
      </c>
      <c r="AV470" s="178">
        <v>0</v>
      </c>
      <c r="AW470" s="178">
        <v>0</v>
      </c>
      <c r="AX470" s="178">
        <v>0</v>
      </c>
      <c r="AY470" s="178">
        <v>0</v>
      </c>
      <c r="AZ470" s="178">
        <v>0</v>
      </c>
      <c r="BA470" s="178">
        <v>0</v>
      </c>
      <c r="BB470" s="178">
        <v>0</v>
      </c>
      <c r="BC470" s="178">
        <v>22</v>
      </c>
      <c r="BD470" s="178">
        <v>36</v>
      </c>
      <c r="BE470" s="178">
        <v>36</v>
      </c>
      <c r="BF470" s="178">
        <v>36</v>
      </c>
      <c r="BG470" s="178">
        <v>36</v>
      </c>
      <c r="BH470" s="178">
        <v>36</v>
      </c>
      <c r="BI470" s="178">
        <v>36</v>
      </c>
      <c r="BJ470" s="178">
        <v>36</v>
      </c>
      <c r="BK470" s="165">
        <v>36</v>
      </c>
      <c r="BL470" s="178">
        <v>36</v>
      </c>
      <c r="BM470" s="178">
        <v>36</v>
      </c>
      <c r="BN470" s="178">
        <v>36</v>
      </c>
      <c r="BO470" s="167">
        <v>36</v>
      </c>
    </row>
    <row r="471" spans="1:67" s="41" customFormat="1" ht="15" customHeight="1" x14ac:dyDescent="0.25">
      <c r="A471" s="139">
        <v>462</v>
      </c>
      <c r="B471" s="139" t="s">
        <v>1316</v>
      </c>
      <c r="C471" s="139" t="s">
        <v>798</v>
      </c>
      <c r="D471" s="163" t="s">
        <v>405</v>
      </c>
      <c r="E471" s="178">
        <v>12</v>
      </c>
      <c r="F471" s="178">
        <v>12</v>
      </c>
      <c r="G471" s="178">
        <v>12</v>
      </c>
      <c r="H471" s="178">
        <v>12</v>
      </c>
      <c r="I471" s="178">
        <v>12</v>
      </c>
      <c r="J471" s="178">
        <v>12</v>
      </c>
      <c r="K471" s="178">
        <v>12</v>
      </c>
      <c r="L471" s="178">
        <v>12</v>
      </c>
      <c r="M471" s="178">
        <v>12</v>
      </c>
      <c r="N471" s="178">
        <v>12</v>
      </c>
      <c r="O471" s="178">
        <v>12</v>
      </c>
      <c r="P471" s="178">
        <v>12</v>
      </c>
      <c r="Q471" s="178">
        <v>12</v>
      </c>
      <c r="R471" s="178">
        <v>12</v>
      </c>
      <c r="S471" s="178">
        <v>12</v>
      </c>
      <c r="T471" s="178">
        <v>12</v>
      </c>
      <c r="U471" s="178">
        <v>12</v>
      </c>
      <c r="V471" s="178">
        <v>12</v>
      </c>
      <c r="W471" s="178">
        <v>12</v>
      </c>
      <c r="X471" s="178">
        <v>12</v>
      </c>
      <c r="Y471" s="178">
        <v>12</v>
      </c>
      <c r="Z471" s="178">
        <v>12</v>
      </c>
      <c r="AA471" s="178">
        <v>12</v>
      </c>
      <c r="AB471" s="178">
        <v>12</v>
      </c>
      <c r="AC471" s="178">
        <v>12</v>
      </c>
      <c r="AD471" s="178">
        <v>12</v>
      </c>
      <c r="AE471" s="178">
        <v>12</v>
      </c>
      <c r="AF471" s="178">
        <v>12</v>
      </c>
      <c r="AG471" s="178">
        <v>12</v>
      </c>
      <c r="AH471" s="178">
        <v>12</v>
      </c>
      <c r="AI471" s="178">
        <v>12</v>
      </c>
      <c r="AJ471" s="178">
        <v>12</v>
      </c>
      <c r="AK471" s="178">
        <v>12</v>
      </c>
      <c r="AL471" s="178">
        <v>12</v>
      </c>
      <c r="AM471" s="178">
        <v>12</v>
      </c>
      <c r="AN471" s="178">
        <v>12</v>
      </c>
      <c r="AO471" s="178">
        <v>0</v>
      </c>
      <c r="AP471" s="178">
        <v>0</v>
      </c>
      <c r="AQ471" s="178">
        <v>0</v>
      </c>
      <c r="AR471" s="178">
        <v>0</v>
      </c>
      <c r="AS471" s="178">
        <v>0</v>
      </c>
      <c r="AT471" s="178">
        <v>0</v>
      </c>
      <c r="AU471" s="178">
        <v>0</v>
      </c>
      <c r="AV471" s="178">
        <v>0</v>
      </c>
      <c r="AW471" s="178">
        <v>0</v>
      </c>
      <c r="AX471" s="178">
        <v>0</v>
      </c>
      <c r="AY471" s="178">
        <v>0</v>
      </c>
      <c r="AZ471" s="178">
        <v>0</v>
      </c>
      <c r="BA471" s="178">
        <v>0</v>
      </c>
      <c r="BB471" s="178">
        <v>0</v>
      </c>
      <c r="BC471" s="178">
        <v>0</v>
      </c>
      <c r="BD471" s="178">
        <v>0</v>
      </c>
      <c r="BE471" s="178">
        <v>0</v>
      </c>
      <c r="BF471" s="178">
        <v>0</v>
      </c>
      <c r="BG471" s="178">
        <v>0</v>
      </c>
      <c r="BH471" s="178">
        <v>0</v>
      </c>
      <c r="BI471" s="178">
        <v>0</v>
      </c>
      <c r="BJ471" s="178">
        <v>0</v>
      </c>
      <c r="BK471" s="178">
        <v>0</v>
      </c>
      <c r="BL471" s="178">
        <v>0</v>
      </c>
      <c r="BM471" s="178">
        <v>0</v>
      </c>
      <c r="BN471" s="178">
        <v>0</v>
      </c>
      <c r="BO471" s="167">
        <v>0</v>
      </c>
    </row>
    <row r="472" spans="1:67" s="41" customFormat="1" ht="15" customHeight="1" x14ac:dyDescent="0.25">
      <c r="A472" s="139">
        <v>463</v>
      </c>
      <c r="B472" s="139" t="s">
        <v>1317</v>
      </c>
      <c r="C472" s="139" t="s">
        <v>799</v>
      </c>
      <c r="D472" s="163" t="s">
        <v>406</v>
      </c>
      <c r="E472" s="178">
        <v>17</v>
      </c>
      <c r="F472" s="178">
        <v>17</v>
      </c>
      <c r="G472" s="178">
        <v>17</v>
      </c>
      <c r="H472" s="178">
        <v>17</v>
      </c>
      <c r="I472" s="178">
        <v>17</v>
      </c>
      <c r="J472" s="178">
        <v>17</v>
      </c>
      <c r="K472" s="178">
        <v>17</v>
      </c>
      <c r="L472" s="178">
        <v>17</v>
      </c>
      <c r="M472" s="178">
        <v>17</v>
      </c>
      <c r="N472" s="178">
        <v>17</v>
      </c>
      <c r="O472" s="178">
        <v>17</v>
      </c>
      <c r="P472" s="178">
        <v>17</v>
      </c>
      <c r="Q472" s="178">
        <v>17</v>
      </c>
      <c r="R472" s="178">
        <v>17</v>
      </c>
      <c r="S472" s="178">
        <v>17</v>
      </c>
      <c r="T472" s="178">
        <v>17</v>
      </c>
      <c r="U472" s="178">
        <v>17</v>
      </c>
      <c r="V472" s="178">
        <v>17</v>
      </c>
      <c r="W472" s="178">
        <v>17</v>
      </c>
      <c r="X472" s="178">
        <v>17</v>
      </c>
      <c r="Y472" s="178">
        <v>17</v>
      </c>
      <c r="Z472" s="178">
        <v>17</v>
      </c>
      <c r="AA472" s="178">
        <v>17</v>
      </c>
      <c r="AB472" s="178">
        <v>17</v>
      </c>
      <c r="AC472" s="178">
        <v>17</v>
      </c>
      <c r="AD472" s="178">
        <v>17</v>
      </c>
      <c r="AE472" s="178">
        <v>17</v>
      </c>
      <c r="AF472" s="178">
        <v>17</v>
      </c>
      <c r="AG472" s="178">
        <v>17</v>
      </c>
      <c r="AH472" s="178">
        <v>17</v>
      </c>
      <c r="AI472" s="178">
        <v>17</v>
      </c>
      <c r="AJ472" s="178">
        <v>17</v>
      </c>
      <c r="AK472" s="178">
        <v>17</v>
      </c>
      <c r="AL472" s="178">
        <v>17</v>
      </c>
      <c r="AM472" s="178">
        <v>17</v>
      </c>
      <c r="AN472" s="178">
        <v>17</v>
      </c>
      <c r="AO472" s="178">
        <v>17</v>
      </c>
      <c r="AP472" s="178">
        <v>17</v>
      </c>
      <c r="AQ472" s="178">
        <v>17</v>
      </c>
      <c r="AR472" s="178">
        <v>17</v>
      </c>
      <c r="AS472" s="178">
        <v>17</v>
      </c>
      <c r="AT472" s="178">
        <v>17</v>
      </c>
      <c r="AU472" s="178">
        <v>17</v>
      </c>
      <c r="AV472" s="178">
        <v>17</v>
      </c>
      <c r="AW472" s="178">
        <v>17</v>
      </c>
      <c r="AX472" s="178">
        <v>17</v>
      </c>
      <c r="AY472" s="178">
        <v>17</v>
      </c>
      <c r="AZ472" s="178">
        <v>17</v>
      </c>
      <c r="BA472" s="178">
        <v>17</v>
      </c>
      <c r="BB472" s="178">
        <v>17</v>
      </c>
      <c r="BC472" s="178">
        <v>17</v>
      </c>
      <c r="BD472" s="178">
        <v>17</v>
      </c>
      <c r="BE472" s="178">
        <v>17</v>
      </c>
      <c r="BF472" s="178">
        <v>17</v>
      </c>
      <c r="BG472" s="178">
        <v>17</v>
      </c>
      <c r="BH472" s="178">
        <v>17</v>
      </c>
      <c r="BI472" s="178">
        <v>17</v>
      </c>
      <c r="BJ472" s="178">
        <v>17</v>
      </c>
      <c r="BK472" s="165">
        <v>17</v>
      </c>
      <c r="BL472" s="178">
        <v>17</v>
      </c>
      <c r="BM472" s="178">
        <v>17</v>
      </c>
      <c r="BN472" s="178">
        <v>17</v>
      </c>
      <c r="BO472" s="167">
        <v>17</v>
      </c>
    </row>
    <row r="473" spans="1:67" s="41" customFormat="1" ht="15" customHeight="1" x14ac:dyDescent="0.25">
      <c r="A473" s="139">
        <v>464</v>
      </c>
      <c r="B473" s="139" t="s">
        <v>1318</v>
      </c>
      <c r="C473" s="139" t="s">
        <v>800</v>
      </c>
      <c r="D473" s="163" t="s">
        <v>407</v>
      </c>
      <c r="E473" s="178">
        <v>42</v>
      </c>
      <c r="F473" s="178">
        <v>42</v>
      </c>
      <c r="G473" s="178">
        <v>42</v>
      </c>
      <c r="H473" s="178">
        <v>42</v>
      </c>
      <c r="I473" s="178">
        <v>42</v>
      </c>
      <c r="J473" s="178">
        <v>42</v>
      </c>
      <c r="K473" s="178">
        <v>42</v>
      </c>
      <c r="L473" s="178">
        <v>42</v>
      </c>
      <c r="M473" s="178">
        <v>42</v>
      </c>
      <c r="N473" s="178">
        <v>42</v>
      </c>
      <c r="O473" s="178">
        <v>42</v>
      </c>
      <c r="P473" s="178">
        <v>42</v>
      </c>
      <c r="Q473" s="178">
        <v>42</v>
      </c>
      <c r="R473" s="178">
        <v>42</v>
      </c>
      <c r="S473" s="178">
        <v>42</v>
      </c>
      <c r="T473" s="178">
        <v>42</v>
      </c>
      <c r="U473" s="178">
        <v>42</v>
      </c>
      <c r="V473" s="178">
        <v>42</v>
      </c>
      <c r="W473" s="178">
        <v>42</v>
      </c>
      <c r="X473" s="178">
        <v>42</v>
      </c>
      <c r="Y473" s="178">
        <v>42</v>
      </c>
      <c r="Z473" s="178">
        <v>42</v>
      </c>
      <c r="AA473" s="178">
        <v>42</v>
      </c>
      <c r="AB473" s="178">
        <v>42</v>
      </c>
      <c r="AC473" s="178">
        <v>42</v>
      </c>
      <c r="AD473" s="178">
        <v>42</v>
      </c>
      <c r="AE473" s="178">
        <v>42</v>
      </c>
      <c r="AF473" s="178">
        <v>42</v>
      </c>
      <c r="AG473" s="178">
        <v>42</v>
      </c>
      <c r="AH473" s="178">
        <v>42</v>
      </c>
      <c r="AI473" s="178">
        <v>42</v>
      </c>
      <c r="AJ473" s="178">
        <v>42</v>
      </c>
      <c r="AK473" s="178">
        <v>42</v>
      </c>
      <c r="AL473" s="178">
        <v>42</v>
      </c>
      <c r="AM473" s="178">
        <v>42</v>
      </c>
      <c r="AN473" s="178">
        <v>42</v>
      </c>
      <c r="AO473" s="178">
        <v>0</v>
      </c>
      <c r="AP473" s="178">
        <v>0</v>
      </c>
      <c r="AQ473" s="178">
        <v>0</v>
      </c>
      <c r="AR473" s="178">
        <v>0</v>
      </c>
      <c r="AS473" s="178">
        <v>0</v>
      </c>
      <c r="AT473" s="178">
        <v>0</v>
      </c>
      <c r="AU473" s="178">
        <v>0</v>
      </c>
      <c r="AV473" s="178">
        <v>0</v>
      </c>
      <c r="AW473" s="178">
        <v>0</v>
      </c>
      <c r="AX473" s="178">
        <v>0</v>
      </c>
      <c r="AY473" s="178">
        <v>0</v>
      </c>
      <c r="AZ473" s="178">
        <v>0</v>
      </c>
      <c r="BA473" s="178">
        <v>0</v>
      </c>
      <c r="BB473" s="178">
        <v>0</v>
      </c>
      <c r="BC473" s="178">
        <v>0</v>
      </c>
      <c r="BD473" s="178">
        <v>0</v>
      </c>
      <c r="BE473" s="178">
        <v>0</v>
      </c>
      <c r="BF473" s="178">
        <v>0</v>
      </c>
      <c r="BG473" s="178">
        <v>0</v>
      </c>
      <c r="BH473" s="178">
        <v>0</v>
      </c>
      <c r="BI473" s="178">
        <v>0</v>
      </c>
      <c r="BJ473" s="178">
        <v>0</v>
      </c>
      <c r="BK473" s="178">
        <v>0</v>
      </c>
      <c r="BL473" s="178">
        <v>0</v>
      </c>
      <c r="BM473" s="178">
        <v>0</v>
      </c>
      <c r="BN473" s="178">
        <v>0</v>
      </c>
      <c r="BO473" s="167">
        <v>0</v>
      </c>
    </row>
    <row r="474" spans="1:67" s="41" customFormat="1" ht="15" customHeight="1" x14ac:dyDescent="0.25">
      <c r="A474" s="139">
        <v>465</v>
      </c>
      <c r="B474" s="139" t="s">
        <v>1319</v>
      </c>
      <c r="C474" s="139" t="s">
        <v>801</v>
      </c>
      <c r="D474" s="163" t="s">
        <v>408</v>
      </c>
      <c r="E474" s="178">
        <v>156</v>
      </c>
      <c r="F474" s="178">
        <v>156</v>
      </c>
      <c r="G474" s="178">
        <v>156</v>
      </c>
      <c r="H474" s="178">
        <v>156</v>
      </c>
      <c r="I474" s="178">
        <v>156</v>
      </c>
      <c r="J474" s="178">
        <v>156</v>
      </c>
      <c r="K474" s="178">
        <v>156</v>
      </c>
      <c r="L474" s="178">
        <v>156</v>
      </c>
      <c r="M474" s="178">
        <v>156</v>
      </c>
      <c r="N474" s="178">
        <v>156</v>
      </c>
      <c r="O474" s="178">
        <v>156</v>
      </c>
      <c r="P474" s="178">
        <v>156</v>
      </c>
      <c r="Q474" s="178">
        <v>156</v>
      </c>
      <c r="R474" s="178">
        <v>156</v>
      </c>
      <c r="S474" s="178">
        <v>156</v>
      </c>
      <c r="T474" s="178">
        <v>156</v>
      </c>
      <c r="U474" s="178">
        <v>156</v>
      </c>
      <c r="V474" s="178">
        <v>156</v>
      </c>
      <c r="W474" s="178">
        <v>156</v>
      </c>
      <c r="X474" s="178">
        <v>156</v>
      </c>
      <c r="Y474" s="178">
        <v>156</v>
      </c>
      <c r="Z474" s="178">
        <v>156</v>
      </c>
      <c r="AA474" s="178">
        <v>156</v>
      </c>
      <c r="AB474" s="178">
        <v>156</v>
      </c>
      <c r="AC474" s="178">
        <v>156</v>
      </c>
      <c r="AD474" s="178">
        <v>156</v>
      </c>
      <c r="AE474" s="178">
        <v>156</v>
      </c>
      <c r="AF474" s="178">
        <v>156</v>
      </c>
      <c r="AG474" s="178">
        <v>156</v>
      </c>
      <c r="AH474" s="178">
        <v>156</v>
      </c>
      <c r="AI474" s="178">
        <v>156</v>
      </c>
      <c r="AJ474" s="178">
        <v>156</v>
      </c>
      <c r="AK474" s="178">
        <v>156</v>
      </c>
      <c r="AL474" s="178">
        <v>156</v>
      </c>
      <c r="AM474" s="178">
        <v>156</v>
      </c>
      <c r="AN474" s="178">
        <v>156</v>
      </c>
      <c r="AO474" s="178">
        <v>101</v>
      </c>
      <c r="AP474" s="178">
        <v>101</v>
      </c>
      <c r="AQ474" s="178">
        <v>98</v>
      </c>
      <c r="AR474" s="178">
        <v>98</v>
      </c>
      <c r="AS474" s="178">
        <v>98</v>
      </c>
      <c r="AT474" s="178">
        <v>144</v>
      </c>
      <c r="AU474" s="178">
        <v>166</v>
      </c>
      <c r="AV474" s="178">
        <v>166</v>
      </c>
      <c r="AW474" s="178">
        <v>188</v>
      </c>
      <c r="AX474" s="178">
        <v>188</v>
      </c>
      <c r="AY474" s="178">
        <v>188</v>
      </c>
      <c r="AZ474" s="178">
        <v>265</v>
      </c>
      <c r="BA474" s="178">
        <v>265</v>
      </c>
      <c r="BB474" s="178">
        <v>265</v>
      </c>
      <c r="BC474" s="178">
        <v>265</v>
      </c>
      <c r="BD474" s="178">
        <v>298</v>
      </c>
      <c r="BE474" s="178">
        <v>298</v>
      </c>
      <c r="BF474" s="178">
        <v>298</v>
      </c>
      <c r="BG474" s="178">
        <v>298</v>
      </c>
      <c r="BH474" s="178">
        <v>298</v>
      </c>
      <c r="BI474" s="178">
        <v>298</v>
      </c>
      <c r="BJ474" s="178">
        <v>331</v>
      </c>
      <c r="BK474" s="165">
        <v>331</v>
      </c>
      <c r="BL474" s="178">
        <v>331</v>
      </c>
      <c r="BM474" s="178">
        <v>331</v>
      </c>
      <c r="BN474" s="178">
        <v>518</v>
      </c>
      <c r="BO474" s="167">
        <v>540</v>
      </c>
    </row>
    <row r="475" spans="1:67" s="41" customFormat="1" ht="15" customHeight="1" x14ac:dyDescent="0.25">
      <c r="A475" s="139">
        <v>466</v>
      </c>
      <c r="B475" s="139" t="s">
        <v>1320</v>
      </c>
      <c r="C475" s="139" t="s">
        <v>802</v>
      </c>
      <c r="D475" s="163" t="s">
        <v>409</v>
      </c>
      <c r="E475" s="178">
        <v>9</v>
      </c>
      <c r="F475" s="178">
        <v>9</v>
      </c>
      <c r="G475" s="178">
        <v>9</v>
      </c>
      <c r="H475" s="178">
        <v>9</v>
      </c>
      <c r="I475" s="178">
        <v>9</v>
      </c>
      <c r="J475" s="178">
        <v>9</v>
      </c>
      <c r="K475" s="178">
        <v>9</v>
      </c>
      <c r="L475" s="178">
        <v>9</v>
      </c>
      <c r="M475" s="178">
        <v>9</v>
      </c>
      <c r="N475" s="178">
        <v>9</v>
      </c>
      <c r="O475" s="178">
        <v>9</v>
      </c>
      <c r="P475" s="178">
        <v>9</v>
      </c>
      <c r="Q475" s="178">
        <v>9</v>
      </c>
      <c r="R475" s="178">
        <v>9</v>
      </c>
      <c r="S475" s="178">
        <v>9</v>
      </c>
      <c r="T475" s="178">
        <v>9</v>
      </c>
      <c r="U475" s="178">
        <v>9</v>
      </c>
      <c r="V475" s="178">
        <v>9</v>
      </c>
      <c r="W475" s="178">
        <v>9</v>
      </c>
      <c r="X475" s="178">
        <v>9</v>
      </c>
      <c r="Y475" s="178">
        <v>9</v>
      </c>
      <c r="Z475" s="178">
        <v>9</v>
      </c>
      <c r="AA475" s="178">
        <v>9</v>
      </c>
      <c r="AB475" s="178">
        <v>9</v>
      </c>
      <c r="AC475" s="178">
        <v>9</v>
      </c>
      <c r="AD475" s="178">
        <v>9</v>
      </c>
      <c r="AE475" s="178">
        <v>9</v>
      </c>
      <c r="AF475" s="178">
        <v>9</v>
      </c>
      <c r="AG475" s="178">
        <v>9</v>
      </c>
      <c r="AH475" s="178">
        <v>9</v>
      </c>
      <c r="AI475" s="178">
        <v>9</v>
      </c>
      <c r="AJ475" s="178">
        <v>9</v>
      </c>
      <c r="AK475" s="178">
        <v>9</v>
      </c>
      <c r="AL475" s="178">
        <v>9</v>
      </c>
      <c r="AM475" s="178">
        <v>9</v>
      </c>
      <c r="AN475" s="178">
        <v>9</v>
      </c>
      <c r="AO475" s="178">
        <v>9</v>
      </c>
      <c r="AP475" s="178">
        <v>9</v>
      </c>
      <c r="AQ475" s="178">
        <v>9</v>
      </c>
      <c r="AR475" s="178">
        <v>9</v>
      </c>
      <c r="AS475" s="178">
        <v>9</v>
      </c>
      <c r="AT475" s="178">
        <v>9</v>
      </c>
      <c r="AU475" s="178">
        <v>9</v>
      </c>
      <c r="AV475" s="178">
        <v>9</v>
      </c>
      <c r="AW475" s="178">
        <v>9</v>
      </c>
      <c r="AX475" s="178">
        <v>9</v>
      </c>
      <c r="AY475" s="178">
        <v>9</v>
      </c>
      <c r="AZ475" s="178">
        <v>9</v>
      </c>
      <c r="BA475" s="178">
        <v>9</v>
      </c>
      <c r="BB475" s="178">
        <v>9</v>
      </c>
      <c r="BC475" s="178">
        <v>9</v>
      </c>
      <c r="BD475" s="178">
        <v>9</v>
      </c>
      <c r="BE475" s="178">
        <v>9</v>
      </c>
      <c r="BF475" s="178">
        <v>9</v>
      </c>
      <c r="BG475" s="178">
        <v>9</v>
      </c>
      <c r="BH475" s="178">
        <v>9</v>
      </c>
      <c r="BI475" s="178">
        <v>9</v>
      </c>
      <c r="BJ475" s="178">
        <v>9</v>
      </c>
      <c r="BK475" s="165">
        <v>9</v>
      </c>
      <c r="BL475" s="178">
        <v>0</v>
      </c>
      <c r="BM475" s="178">
        <v>0</v>
      </c>
      <c r="BN475" s="178">
        <v>0</v>
      </c>
      <c r="BO475" s="167">
        <v>0</v>
      </c>
    </row>
    <row r="476" spans="1:67" s="41" customFormat="1" ht="15" customHeight="1" x14ac:dyDescent="0.25">
      <c r="A476" s="139">
        <v>467</v>
      </c>
      <c r="B476" s="139" t="s">
        <v>1321</v>
      </c>
      <c r="C476" s="139" t="s">
        <v>803</v>
      </c>
      <c r="D476" s="163" t="s">
        <v>410</v>
      </c>
      <c r="E476" s="178">
        <v>22</v>
      </c>
      <c r="F476" s="178">
        <v>22</v>
      </c>
      <c r="G476" s="178">
        <v>22</v>
      </c>
      <c r="H476" s="178">
        <v>22</v>
      </c>
      <c r="I476" s="178">
        <v>22</v>
      </c>
      <c r="J476" s="178">
        <v>22</v>
      </c>
      <c r="K476" s="178">
        <v>22</v>
      </c>
      <c r="L476" s="178">
        <v>22</v>
      </c>
      <c r="M476" s="178">
        <v>22</v>
      </c>
      <c r="N476" s="178">
        <v>22</v>
      </c>
      <c r="O476" s="178">
        <v>22</v>
      </c>
      <c r="P476" s="178">
        <v>22</v>
      </c>
      <c r="Q476" s="178">
        <v>22</v>
      </c>
      <c r="R476" s="178">
        <v>22</v>
      </c>
      <c r="S476" s="178">
        <v>22</v>
      </c>
      <c r="T476" s="178">
        <v>22</v>
      </c>
      <c r="U476" s="178">
        <v>22</v>
      </c>
      <c r="V476" s="178">
        <v>22</v>
      </c>
      <c r="W476" s="178">
        <v>22</v>
      </c>
      <c r="X476" s="178">
        <v>44</v>
      </c>
      <c r="Y476" s="178">
        <v>44</v>
      </c>
      <c r="Z476" s="178">
        <v>44</v>
      </c>
      <c r="AA476" s="178">
        <v>44</v>
      </c>
      <c r="AB476" s="178">
        <v>44</v>
      </c>
      <c r="AC476" s="178">
        <v>44</v>
      </c>
      <c r="AD476" s="178">
        <v>44</v>
      </c>
      <c r="AE476" s="178">
        <v>44</v>
      </c>
      <c r="AF476" s="178">
        <v>44</v>
      </c>
      <c r="AG476" s="178">
        <v>44</v>
      </c>
      <c r="AH476" s="178">
        <v>44</v>
      </c>
      <c r="AI476" s="178">
        <v>44</v>
      </c>
      <c r="AJ476" s="178">
        <v>44</v>
      </c>
      <c r="AK476" s="178">
        <v>44</v>
      </c>
      <c r="AL476" s="178">
        <v>106</v>
      </c>
      <c r="AM476" s="178">
        <v>106</v>
      </c>
      <c r="AN476" s="178">
        <v>106</v>
      </c>
      <c r="AO476" s="178">
        <v>116</v>
      </c>
      <c r="AP476" s="178">
        <v>116</v>
      </c>
      <c r="AQ476" s="178">
        <v>116</v>
      </c>
      <c r="AR476" s="178">
        <v>116</v>
      </c>
      <c r="AS476" s="178">
        <v>116</v>
      </c>
      <c r="AT476" s="178">
        <v>116</v>
      </c>
      <c r="AU476" s="178">
        <v>116</v>
      </c>
      <c r="AV476" s="178">
        <v>116</v>
      </c>
      <c r="AW476" s="178">
        <v>132</v>
      </c>
      <c r="AX476" s="178">
        <v>132</v>
      </c>
      <c r="AY476" s="178">
        <v>132</v>
      </c>
      <c r="AZ476" s="178">
        <v>132</v>
      </c>
      <c r="BA476" s="178">
        <v>162</v>
      </c>
      <c r="BB476" s="178">
        <v>162</v>
      </c>
      <c r="BC476" s="178">
        <v>178</v>
      </c>
      <c r="BD476" s="178">
        <v>178</v>
      </c>
      <c r="BE476" s="178">
        <v>178</v>
      </c>
      <c r="BF476" s="178">
        <v>178</v>
      </c>
      <c r="BG476" s="178">
        <v>178</v>
      </c>
      <c r="BH476" s="178">
        <v>178</v>
      </c>
      <c r="BI476" s="178">
        <v>178</v>
      </c>
      <c r="BJ476" s="178">
        <v>178</v>
      </c>
      <c r="BK476" s="165">
        <v>178</v>
      </c>
      <c r="BL476" s="178">
        <v>178</v>
      </c>
      <c r="BM476" s="178">
        <v>178</v>
      </c>
      <c r="BN476" s="178">
        <v>178</v>
      </c>
      <c r="BO476" s="167">
        <v>178</v>
      </c>
    </row>
    <row r="477" spans="1:67" s="41" customFormat="1" ht="15" customHeight="1" x14ac:dyDescent="0.25">
      <c r="A477" s="139">
        <v>468</v>
      </c>
      <c r="B477" s="139" t="s">
        <v>1322</v>
      </c>
      <c r="C477" s="139" t="s">
        <v>804</v>
      </c>
      <c r="D477" s="163" t="s">
        <v>411</v>
      </c>
      <c r="E477" s="178">
        <v>24</v>
      </c>
      <c r="F477" s="178">
        <v>24</v>
      </c>
      <c r="G477" s="178">
        <v>24</v>
      </c>
      <c r="H477" s="178">
        <v>24</v>
      </c>
      <c r="I477" s="178">
        <v>24</v>
      </c>
      <c r="J477" s="178">
        <v>24</v>
      </c>
      <c r="K477" s="178">
        <v>24</v>
      </c>
      <c r="L477" s="178">
        <v>24</v>
      </c>
      <c r="M477" s="178">
        <v>24</v>
      </c>
      <c r="N477" s="178">
        <v>24</v>
      </c>
      <c r="O477" s="178">
        <v>24</v>
      </c>
      <c r="P477" s="178">
        <v>24</v>
      </c>
      <c r="Q477" s="178">
        <v>24</v>
      </c>
      <c r="R477" s="178">
        <v>24</v>
      </c>
      <c r="S477" s="178">
        <v>24</v>
      </c>
      <c r="T477" s="178">
        <v>24</v>
      </c>
      <c r="U477" s="178">
        <v>24</v>
      </c>
      <c r="V477" s="178">
        <v>24</v>
      </c>
      <c r="W477" s="178">
        <v>24</v>
      </c>
      <c r="X477" s="178">
        <v>24</v>
      </c>
      <c r="Y477" s="178">
        <v>24</v>
      </c>
      <c r="Z477" s="178">
        <v>24</v>
      </c>
      <c r="AA477" s="178">
        <v>24</v>
      </c>
      <c r="AB477" s="178">
        <v>24</v>
      </c>
      <c r="AC477" s="178">
        <v>24</v>
      </c>
      <c r="AD477" s="178">
        <v>24</v>
      </c>
      <c r="AE477" s="178">
        <v>24</v>
      </c>
      <c r="AF477" s="178">
        <v>24</v>
      </c>
      <c r="AG477" s="178">
        <v>24</v>
      </c>
      <c r="AH477" s="178">
        <v>24</v>
      </c>
      <c r="AI477" s="178">
        <v>24</v>
      </c>
      <c r="AJ477" s="178">
        <v>24</v>
      </c>
      <c r="AK477" s="178">
        <v>24</v>
      </c>
      <c r="AL477" s="178">
        <v>24</v>
      </c>
      <c r="AM477" s="178">
        <v>24</v>
      </c>
      <c r="AN477" s="178">
        <v>24</v>
      </c>
      <c r="AO477" s="178">
        <v>24</v>
      </c>
      <c r="AP477" s="178">
        <v>24</v>
      </c>
      <c r="AQ477" s="178">
        <v>24</v>
      </c>
      <c r="AR477" s="178">
        <v>24</v>
      </c>
      <c r="AS477" s="178">
        <v>24</v>
      </c>
      <c r="AT477" s="178">
        <v>24</v>
      </c>
      <c r="AU477" s="178">
        <v>24</v>
      </c>
      <c r="AV477" s="178">
        <v>24</v>
      </c>
      <c r="AW477" s="178">
        <v>24</v>
      </c>
      <c r="AX477" s="178">
        <v>24</v>
      </c>
      <c r="AY477" s="178">
        <v>24</v>
      </c>
      <c r="AZ477" s="178">
        <v>24</v>
      </c>
      <c r="BA477" s="178">
        <v>24</v>
      </c>
      <c r="BB477" s="178">
        <v>24</v>
      </c>
      <c r="BC477" s="178">
        <v>24</v>
      </c>
      <c r="BD477" s="178">
        <v>24</v>
      </c>
      <c r="BE477" s="178">
        <v>24</v>
      </c>
      <c r="BF477" s="178">
        <v>24</v>
      </c>
      <c r="BG477" s="178">
        <v>24</v>
      </c>
      <c r="BH477" s="178">
        <v>24</v>
      </c>
      <c r="BI477" s="178">
        <v>24</v>
      </c>
      <c r="BJ477" s="178">
        <v>24</v>
      </c>
      <c r="BK477" s="165">
        <v>24</v>
      </c>
      <c r="BL477" s="178">
        <v>24</v>
      </c>
      <c r="BM477" s="178">
        <v>24</v>
      </c>
      <c r="BN477" s="178">
        <v>24</v>
      </c>
      <c r="BO477" s="167">
        <v>24</v>
      </c>
    </row>
    <row r="478" spans="1:67" s="41" customFormat="1" ht="15" customHeight="1" x14ac:dyDescent="0.25">
      <c r="A478" s="139">
        <v>469</v>
      </c>
      <c r="B478" s="140" t="s">
        <v>1789</v>
      </c>
      <c r="C478" s="139" t="s">
        <v>1323</v>
      </c>
      <c r="D478" s="163" t="s">
        <v>827</v>
      </c>
      <c r="E478" s="178">
        <v>0</v>
      </c>
      <c r="F478" s="178">
        <v>0</v>
      </c>
      <c r="G478" s="178">
        <v>0</v>
      </c>
      <c r="H478" s="178">
        <v>0</v>
      </c>
      <c r="I478" s="178">
        <v>0</v>
      </c>
      <c r="J478" s="178">
        <v>0</v>
      </c>
      <c r="K478" s="178">
        <v>0</v>
      </c>
      <c r="L478" s="178">
        <v>0</v>
      </c>
      <c r="M478" s="178">
        <v>0</v>
      </c>
      <c r="N478" s="178">
        <v>0</v>
      </c>
      <c r="O478" s="178">
        <v>0</v>
      </c>
      <c r="P478" s="178">
        <v>0</v>
      </c>
      <c r="Q478" s="178">
        <v>0</v>
      </c>
      <c r="R478" s="178">
        <v>0</v>
      </c>
      <c r="S478" s="178">
        <v>14</v>
      </c>
      <c r="T478" s="178">
        <v>14</v>
      </c>
      <c r="U478" s="178">
        <v>14</v>
      </c>
      <c r="V478" s="178">
        <v>14</v>
      </c>
      <c r="W478" s="178">
        <v>14</v>
      </c>
      <c r="X478" s="178">
        <v>14</v>
      </c>
      <c r="Y478" s="178">
        <v>14</v>
      </c>
      <c r="Z478" s="178">
        <v>14</v>
      </c>
      <c r="AA478" s="178">
        <v>14</v>
      </c>
      <c r="AB478" s="178">
        <v>14</v>
      </c>
      <c r="AC478" s="178">
        <v>14</v>
      </c>
      <c r="AD478" s="178">
        <v>14</v>
      </c>
      <c r="AE478" s="178">
        <v>14</v>
      </c>
      <c r="AF478" s="178">
        <v>14</v>
      </c>
      <c r="AG478" s="178">
        <v>14</v>
      </c>
      <c r="AH478" s="178">
        <v>14</v>
      </c>
      <c r="AI478" s="178">
        <v>14</v>
      </c>
      <c r="AJ478" s="178">
        <v>14</v>
      </c>
      <c r="AK478" s="178">
        <v>14</v>
      </c>
      <c r="AL478" s="178">
        <v>14</v>
      </c>
      <c r="AM478" s="178">
        <v>14</v>
      </c>
      <c r="AN478" s="178">
        <v>14</v>
      </c>
      <c r="AO478" s="178">
        <v>14</v>
      </c>
      <c r="AP478" s="178">
        <v>14</v>
      </c>
      <c r="AQ478" s="178">
        <v>14</v>
      </c>
      <c r="AR478" s="178">
        <v>14</v>
      </c>
      <c r="AS478" s="178">
        <v>14</v>
      </c>
      <c r="AT478" s="178">
        <v>14</v>
      </c>
      <c r="AU478" s="178">
        <v>14</v>
      </c>
      <c r="AV478" s="178">
        <v>14</v>
      </c>
      <c r="AW478" s="178">
        <v>14</v>
      </c>
      <c r="AX478" s="178">
        <v>14</v>
      </c>
      <c r="AY478" s="178">
        <v>14</v>
      </c>
      <c r="AZ478" s="178">
        <v>14</v>
      </c>
      <c r="BA478" s="178">
        <v>14</v>
      </c>
      <c r="BB478" s="178">
        <v>14</v>
      </c>
      <c r="BC478" s="178">
        <v>14</v>
      </c>
      <c r="BD478" s="178">
        <v>14</v>
      </c>
      <c r="BE478" s="178">
        <v>14</v>
      </c>
      <c r="BF478" s="178">
        <v>14</v>
      </c>
      <c r="BG478" s="178">
        <v>14</v>
      </c>
      <c r="BH478" s="178">
        <v>14</v>
      </c>
      <c r="BI478" s="178">
        <v>14</v>
      </c>
      <c r="BJ478" s="178">
        <v>14</v>
      </c>
      <c r="BK478" s="165">
        <v>14</v>
      </c>
      <c r="BL478" s="178">
        <v>14</v>
      </c>
      <c r="BM478" s="178">
        <v>14</v>
      </c>
      <c r="BN478" s="178">
        <v>14</v>
      </c>
      <c r="BO478" s="167">
        <v>14</v>
      </c>
    </row>
    <row r="479" spans="1:67" s="41" customFormat="1" ht="15" customHeight="1" x14ac:dyDescent="0.25">
      <c r="A479" s="139">
        <v>470</v>
      </c>
      <c r="B479" s="139" t="s">
        <v>1324</v>
      </c>
      <c r="C479" s="139" t="s">
        <v>805</v>
      </c>
      <c r="D479" s="163" t="s">
        <v>412</v>
      </c>
      <c r="E479" s="178">
        <v>25</v>
      </c>
      <c r="F479" s="178">
        <v>25</v>
      </c>
      <c r="G479" s="178">
        <v>25</v>
      </c>
      <c r="H479" s="178">
        <v>25</v>
      </c>
      <c r="I479" s="178">
        <v>25</v>
      </c>
      <c r="J479" s="178">
        <v>25</v>
      </c>
      <c r="K479" s="178">
        <v>25</v>
      </c>
      <c r="L479" s="178">
        <v>71</v>
      </c>
      <c r="M479" s="178">
        <v>71</v>
      </c>
      <c r="N479" s="178">
        <v>71</v>
      </c>
      <c r="O479" s="178">
        <v>71</v>
      </c>
      <c r="P479" s="178">
        <v>71</v>
      </c>
      <c r="Q479" s="178">
        <v>71</v>
      </c>
      <c r="R479" s="178">
        <v>71</v>
      </c>
      <c r="S479" s="178">
        <v>71</v>
      </c>
      <c r="T479" s="178">
        <v>71</v>
      </c>
      <c r="U479" s="178">
        <v>71</v>
      </c>
      <c r="V479" s="178">
        <v>71</v>
      </c>
      <c r="W479" s="178">
        <v>71</v>
      </c>
      <c r="X479" s="178">
        <v>71</v>
      </c>
      <c r="Y479" s="178">
        <v>71</v>
      </c>
      <c r="Z479" s="178">
        <v>71</v>
      </c>
      <c r="AA479" s="178">
        <v>71</v>
      </c>
      <c r="AB479" s="178">
        <v>71</v>
      </c>
      <c r="AC479" s="178">
        <v>71</v>
      </c>
      <c r="AD479" s="178">
        <v>71</v>
      </c>
      <c r="AE479" s="178">
        <v>71</v>
      </c>
      <c r="AF479" s="178">
        <v>71</v>
      </c>
      <c r="AG479" s="178">
        <v>71</v>
      </c>
      <c r="AH479" s="178">
        <v>71</v>
      </c>
      <c r="AI479" s="178">
        <v>71</v>
      </c>
      <c r="AJ479" s="178">
        <v>71</v>
      </c>
      <c r="AK479" s="178">
        <v>71</v>
      </c>
      <c r="AL479" s="178">
        <v>71</v>
      </c>
      <c r="AM479" s="178">
        <v>71</v>
      </c>
      <c r="AN479" s="178">
        <v>71</v>
      </c>
      <c r="AO479" s="178">
        <v>71</v>
      </c>
      <c r="AP479" s="178">
        <v>71</v>
      </c>
      <c r="AQ479" s="178">
        <v>71</v>
      </c>
      <c r="AR479" s="178">
        <v>71</v>
      </c>
      <c r="AS479" s="178">
        <v>71</v>
      </c>
      <c r="AT479" s="178">
        <v>71</v>
      </c>
      <c r="AU479" s="178">
        <v>71</v>
      </c>
      <c r="AV479" s="178">
        <v>71</v>
      </c>
      <c r="AW479" s="178">
        <v>71</v>
      </c>
      <c r="AX479" s="178">
        <v>71</v>
      </c>
      <c r="AY479" s="178">
        <v>71</v>
      </c>
      <c r="AZ479" s="178">
        <v>71</v>
      </c>
      <c r="BA479" s="178">
        <v>71</v>
      </c>
      <c r="BB479" s="178">
        <v>71</v>
      </c>
      <c r="BC479" s="178">
        <v>71</v>
      </c>
      <c r="BD479" s="178">
        <v>71</v>
      </c>
      <c r="BE479" s="178">
        <v>71</v>
      </c>
      <c r="BF479" s="178">
        <v>71</v>
      </c>
      <c r="BG479" s="178">
        <v>71</v>
      </c>
      <c r="BH479" s="178">
        <v>71</v>
      </c>
      <c r="BI479" s="178">
        <v>71</v>
      </c>
      <c r="BJ479" s="178">
        <v>71</v>
      </c>
      <c r="BK479" s="165">
        <v>71</v>
      </c>
      <c r="BL479" s="178">
        <v>71</v>
      </c>
      <c r="BM479" s="178">
        <v>71</v>
      </c>
      <c r="BN479" s="178">
        <v>71</v>
      </c>
      <c r="BO479" s="167">
        <v>71</v>
      </c>
    </row>
    <row r="480" spans="1:67" s="41" customFormat="1" ht="15" customHeight="1" x14ac:dyDescent="0.25">
      <c r="A480" s="139">
        <v>471</v>
      </c>
      <c r="B480" s="139" t="s">
        <v>1325</v>
      </c>
      <c r="C480" s="139" t="s">
        <v>806</v>
      </c>
      <c r="D480" s="163" t="s">
        <v>413</v>
      </c>
      <c r="E480" s="178">
        <v>17</v>
      </c>
      <c r="F480" s="178">
        <v>17</v>
      </c>
      <c r="G480" s="178">
        <v>17</v>
      </c>
      <c r="H480" s="178">
        <v>17</v>
      </c>
      <c r="I480" s="178">
        <v>17</v>
      </c>
      <c r="J480" s="178">
        <v>17</v>
      </c>
      <c r="K480" s="178">
        <v>17</v>
      </c>
      <c r="L480" s="178">
        <v>17</v>
      </c>
      <c r="M480" s="178">
        <v>17</v>
      </c>
      <c r="N480" s="178">
        <v>17</v>
      </c>
      <c r="O480" s="178">
        <v>17</v>
      </c>
      <c r="P480" s="178">
        <v>17</v>
      </c>
      <c r="Q480" s="178">
        <v>17</v>
      </c>
      <c r="R480" s="178">
        <v>17</v>
      </c>
      <c r="S480" s="178">
        <v>17</v>
      </c>
      <c r="T480" s="178">
        <v>17</v>
      </c>
      <c r="U480" s="178">
        <v>17</v>
      </c>
      <c r="V480" s="178">
        <v>0</v>
      </c>
      <c r="W480" s="178">
        <v>0</v>
      </c>
      <c r="X480" s="178">
        <v>0</v>
      </c>
      <c r="Y480" s="178">
        <v>0</v>
      </c>
      <c r="Z480" s="178">
        <v>0</v>
      </c>
      <c r="AA480" s="178">
        <v>0</v>
      </c>
      <c r="AB480" s="178">
        <v>0</v>
      </c>
      <c r="AC480" s="178">
        <v>0</v>
      </c>
      <c r="AD480" s="178">
        <v>0</v>
      </c>
      <c r="AE480" s="178">
        <v>0</v>
      </c>
      <c r="AF480" s="178">
        <v>0</v>
      </c>
      <c r="AG480" s="178">
        <v>0</v>
      </c>
      <c r="AH480" s="178">
        <v>0</v>
      </c>
      <c r="AI480" s="178">
        <v>0</v>
      </c>
      <c r="AJ480" s="178">
        <v>0</v>
      </c>
      <c r="AK480" s="178">
        <v>0</v>
      </c>
      <c r="AL480" s="178">
        <v>0</v>
      </c>
      <c r="AM480" s="178">
        <v>0</v>
      </c>
      <c r="AN480" s="178">
        <v>0</v>
      </c>
      <c r="AO480" s="178">
        <v>0</v>
      </c>
      <c r="AP480" s="178">
        <v>0</v>
      </c>
      <c r="AQ480" s="178">
        <v>0</v>
      </c>
      <c r="AR480" s="178">
        <v>0</v>
      </c>
      <c r="AS480" s="178">
        <v>0</v>
      </c>
      <c r="AT480" s="178">
        <v>0</v>
      </c>
      <c r="AU480" s="178">
        <v>0</v>
      </c>
      <c r="AV480" s="178">
        <v>0</v>
      </c>
      <c r="AW480" s="178">
        <v>0</v>
      </c>
      <c r="AX480" s="178">
        <v>0</v>
      </c>
      <c r="AY480" s="178">
        <v>0</v>
      </c>
      <c r="AZ480" s="178">
        <v>0</v>
      </c>
      <c r="BA480" s="178">
        <v>0</v>
      </c>
      <c r="BB480" s="178">
        <v>0</v>
      </c>
      <c r="BC480" s="178">
        <v>0</v>
      </c>
      <c r="BD480" s="178">
        <v>0</v>
      </c>
      <c r="BE480" s="178">
        <v>0</v>
      </c>
      <c r="BF480" s="178">
        <v>0</v>
      </c>
      <c r="BG480" s="178">
        <v>0</v>
      </c>
      <c r="BH480" s="178">
        <v>0</v>
      </c>
      <c r="BI480" s="178">
        <v>0</v>
      </c>
      <c r="BJ480" s="178">
        <v>0</v>
      </c>
      <c r="BK480" s="178">
        <v>0</v>
      </c>
      <c r="BL480" s="178">
        <v>0</v>
      </c>
      <c r="BM480" s="178">
        <v>0</v>
      </c>
      <c r="BN480" s="178">
        <v>0</v>
      </c>
      <c r="BO480" s="167">
        <v>0</v>
      </c>
    </row>
    <row r="481" spans="1:67" s="41" customFormat="1" ht="15" customHeight="1" x14ac:dyDescent="0.25">
      <c r="A481" s="139">
        <v>472</v>
      </c>
      <c r="B481" s="139" t="s">
        <v>1326</v>
      </c>
      <c r="C481" s="139" t="s">
        <v>807</v>
      </c>
      <c r="D481" s="163" t="s">
        <v>414</v>
      </c>
      <c r="E481" s="178">
        <v>49</v>
      </c>
      <c r="F481" s="178">
        <v>49</v>
      </c>
      <c r="G481" s="178">
        <v>49</v>
      </c>
      <c r="H481" s="178">
        <v>49</v>
      </c>
      <c r="I481" s="178">
        <v>49</v>
      </c>
      <c r="J481" s="178">
        <v>49</v>
      </c>
      <c r="K481" s="178">
        <v>49</v>
      </c>
      <c r="L481" s="178">
        <v>49</v>
      </c>
      <c r="M481" s="178">
        <v>49</v>
      </c>
      <c r="N481" s="178">
        <v>49</v>
      </c>
      <c r="O481" s="178">
        <v>49</v>
      </c>
      <c r="P481" s="178">
        <v>49</v>
      </c>
      <c r="Q481" s="178">
        <v>49</v>
      </c>
      <c r="R481" s="178">
        <v>49</v>
      </c>
      <c r="S481" s="178">
        <v>49</v>
      </c>
      <c r="T481" s="178">
        <v>49</v>
      </c>
      <c r="U481" s="178">
        <v>49</v>
      </c>
      <c r="V481" s="178">
        <v>49</v>
      </c>
      <c r="W481" s="178">
        <v>49</v>
      </c>
      <c r="X481" s="178">
        <v>49</v>
      </c>
      <c r="Y481" s="178">
        <v>49</v>
      </c>
      <c r="Z481" s="178">
        <v>49</v>
      </c>
      <c r="AA481" s="178">
        <v>49</v>
      </c>
      <c r="AB481" s="178">
        <v>49</v>
      </c>
      <c r="AC481" s="178">
        <v>49</v>
      </c>
      <c r="AD481" s="178">
        <v>49</v>
      </c>
      <c r="AE481" s="178">
        <v>49</v>
      </c>
      <c r="AF481" s="178">
        <v>49</v>
      </c>
      <c r="AG481" s="178">
        <v>49</v>
      </c>
      <c r="AH481" s="178">
        <v>49</v>
      </c>
      <c r="AI481" s="178">
        <v>49</v>
      </c>
      <c r="AJ481" s="178">
        <v>49</v>
      </c>
      <c r="AK481" s="178">
        <v>49</v>
      </c>
      <c r="AL481" s="178">
        <v>49</v>
      </c>
      <c r="AM481" s="178">
        <v>49</v>
      </c>
      <c r="AN481" s="178">
        <v>49</v>
      </c>
      <c r="AO481" s="178">
        <v>49</v>
      </c>
      <c r="AP481" s="178">
        <v>49</v>
      </c>
      <c r="AQ481" s="178">
        <v>49</v>
      </c>
      <c r="AR481" s="178">
        <v>49</v>
      </c>
      <c r="AS481" s="178">
        <v>49</v>
      </c>
      <c r="AT481" s="178">
        <v>49</v>
      </c>
      <c r="AU481" s="178">
        <v>49</v>
      </c>
      <c r="AV481" s="178">
        <v>49</v>
      </c>
      <c r="AW481" s="178">
        <v>49</v>
      </c>
      <c r="AX481" s="178">
        <v>49</v>
      </c>
      <c r="AY481" s="178">
        <v>49</v>
      </c>
      <c r="AZ481" s="178">
        <v>49</v>
      </c>
      <c r="BA481" s="178">
        <v>49</v>
      </c>
      <c r="BB481" s="178">
        <v>49</v>
      </c>
      <c r="BC481" s="178">
        <v>49</v>
      </c>
      <c r="BD481" s="178">
        <v>49</v>
      </c>
      <c r="BE481" s="178">
        <v>49</v>
      </c>
      <c r="BF481" s="178">
        <v>49</v>
      </c>
      <c r="BG481" s="178">
        <v>49</v>
      </c>
      <c r="BH481" s="178">
        <v>49</v>
      </c>
      <c r="BI481" s="178">
        <v>49</v>
      </c>
      <c r="BJ481" s="178">
        <v>49</v>
      </c>
      <c r="BK481" s="165">
        <v>49</v>
      </c>
      <c r="BL481" s="165">
        <v>49</v>
      </c>
      <c r="BM481" s="165">
        <v>49</v>
      </c>
      <c r="BN481" s="165">
        <v>49</v>
      </c>
      <c r="BO481" s="179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232" priority="392" stopIfTrue="1" operator="equal">
      <formula>0</formula>
    </cfRule>
  </conditionalFormatting>
  <conditionalFormatting sqref="BN11:BN480">
    <cfRule type="cellIs" dxfId="231" priority="130" stopIfTrue="1" operator="equal">
      <formula>0</formula>
    </cfRule>
  </conditionalFormatting>
  <conditionalFormatting sqref="BO11:BO480">
    <cfRule type="cellIs" dxfId="230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5"/>
  <sheetViews>
    <sheetView zoomScaleNormal="100" workbookViewId="0">
      <pane xSplit="4" ySplit="7" topLeftCell="U477" activePane="bottomRight" state="frozen"/>
      <selection pane="topRight" activeCell="E1" sqref="E1"/>
      <selection pane="bottomLeft" activeCell="A8" sqref="A8"/>
      <selection pane="bottomRight" activeCell="AA8" sqref="AA8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26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s="37" customFormat="1" x14ac:dyDescent="0.25">
      <c r="A5" s="90"/>
      <c r="B5" s="91" t="str">
        <f>Índice!C7</f>
        <v>Fecha de Publicación: Marzo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4"/>
      <c r="X5" s="184"/>
      <c r="Y5" s="184" t="s">
        <v>2009</v>
      </c>
      <c r="Z5" s="184"/>
    </row>
    <row r="6" spans="1:26" s="37" customFormat="1" x14ac:dyDescent="0.25">
      <c r="A6" s="94"/>
      <c r="B6" s="91" t="str">
        <f>Índice!C8</f>
        <v>Fecha de Corte: Febrero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s="73" customFormat="1" ht="23.25" customHeight="1" x14ac:dyDescent="0.25">
      <c r="A7" s="154" t="s">
        <v>847</v>
      </c>
      <c r="B7" s="155" t="s">
        <v>848</v>
      </c>
      <c r="C7" s="156" t="s">
        <v>849</v>
      </c>
      <c r="D7" s="157" t="s">
        <v>808</v>
      </c>
      <c r="E7" s="158">
        <v>43952</v>
      </c>
      <c r="F7" s="159">
        <v>43983</v>
      </c>
      <c r="G7" s="160">
        <v>44013</v>
      </c>
      <c r="H7" s="159">
        <v>44044</v>
      </c>
      <c r="I7" s="159">
        <v>44075</v>
      </c>
      <c r="J7" s="159">
        <v>44105</v>
      </c>
      <c r="K7" s="159">
        <v>44136</v>
      </c>
      <c r="L7" s="159">
        <v>44166</v>
      </c>
      <c r="M7" s="159">
        <v>44197</v>
      </c>
      <c r="N7" s="161">
        <v>44228</v>
      </c>
      <c r="O7" s="161">
        <v>44256</v>
      </c>
      <c r="P7" s="161">
        <v>44287</v>
      </c>
      <c r="Q7" s="161">
        <v>44317</v>
      </c>
      <c r="R7" s="161">
        <v>44348</v>
      </c>
      <c r="S7" s="161">
        <v>44378</v>
      </c>
      <c r="T7" s="161">
        <v>44409</v>
      </c>
      <c r="U7" s="161">
        <v>44440</v>
      </c>
      <c r="V7" s="161">
        <v>44470</v>
      </c>
      <c r="W7" s="161">
        <v>44501</v>
      </c>
      <c r="X7" s="161">
        <v>44531</v>
      </c>
      <c r="Y7" s="161">
        <v>44562</v>
      </c>
      <c r="Z7" s="161">
        <v>44593</v>
      </c>
    </row>
    <row r="8" spans="1:26" s="41" customFormat="1" ht="15" customHeight="1" x14ac:dyDescent="0.25">
      <c r="A8" s="139">
        <v>1</v>
      </c>
      <c r="B8" s="162" t="s">
        <v>850</v>
      </c>
      <c r="C8" s="182">
        <v>1791864182001</v>
      </c>
      <c r="D8" s="163" t="s">
        <v>0</v>
      </c>
      <c r="E8" s="164">
        <v>528</v>
      </c>
      <c r="F8" s="165">
        <v>528</v>
      </c>
      <c r="G8" s="165">
        <v>528</v>
      </c>
      <c r="H8" s="165">
        <v>528</v>
      </c>
      <c r="I8" s="165">
        <v>528</v>
      </c>
      <c r="J8" s="165">
        <v>528</v>
      </c>
      <c r="K8" s="165">
        <v>528</v>
      </c>
      <c r="L8" s="165">
        <v>528</v>
      </c>
      <c r="M8" s="165">
        <v>310</v>
      </c>
      <c r="N8" s="165">
        <v>310</v>
      </c>
      <c r="O8" s="165">
        <v>310</v>
      </c>
      <c r="P8" s="165">
        <v>310</v>
      </c>
      <c r="Q8" s="165">
        <v>310</v>
      </c>
      <c r="R8" s="165">
        <v>310</v>
      </c>
      <c r="S8" s="165">
        <v>310</v>
      </c>
      <c r="T8" s="165">
        <v>310</v>
      </c>
      <c r="U8" s="165">
        <v>310</v>
      </c>
      <c r="V8" s="165">
        <v>310</v>
      </c>
      <c r="W8" s="165">
        <v>310</v>
      </c>
      <c r="X8" s="165">
        <v>310</v>
      </c>
      <c r="Y8" s="165">
        <v>310</v>
      </c>
      <c r="Z8" s="165">
        <v>310</v>
      </c>
    </row>
    <row r="9" spans="1:26" s="41" customFormat="1" ht="15" customHeight="1" x14ac:dyDescent="0.25">
      <c r="A9" s="139">
        <v>2</v>
      </c>
      <c r="B9" s="162" t="s">
        <v>851</v>
      </c>
      <c r="C9" s="139" t="s">
        <v>416</v>
      </c>
      <c r="D9" s="163" t="s">
        <v>1</v>
      </c>
      <c r="E9" s="165">
        <v>436</v>
      </c>
      <c r="F9" s="165">
        <v>436</v>
      </c>
      <c r="G9" s="165">
        <v>394</v>
      </c>
      <c r="H9" s="165">
        <v>394</v>
      </c>
      <c r="I9" s="165">
        <v>394</v>
      </c>
      <c r="J9" s="165">
        <v>394</v>
      </c>
      <c r="K9" s="165">
        <v>394</v>
      </c>
      <c r="L9" s="165">
        <v>394</v>
      </c>
      <c r="M9" s="165">
        <v>394</v>
      </c>
      <c r="N9" s="165">
        <v>394</v>
      </c>
      <c r="O9" s="165">
        <v>394</v>
      </c>
      <c r="P9" s="165">
        <v>330</v>
      </c>
      <c r="Q9" s="165">
        <v>330</v>
      </c>
      <c r="R9" s="165">
        <v>330</v>
      </c>
      <c r="S9" s="165">
        <v>330</v>
      </c>
      <c r="T9" s="165">
        <v>330</v>
      </c>
      <c r="U9" s="165">
        <v>330</v>
      </c>
      <c r="V9" s="165">
        <v>330</v>
      </c>
      <c r="W9" s="165">
        <v>330</v>
      </c>
      <c r="X9" s="165">
        <v>330</v>
      </c>
      <c r="Y9" s="165">
        <v>330</v>
      </c>
      <c r="Z9" s="165">
        <v>330</v>
      </c>
    </row>
    <row r="10" spans="1:26" s="41" customFormat="1" ht="15" customHeight="1" x14ac:dyDescent="0.25">
      <c r="A10" s="139">
        <v>3</v>
      </c>
      <c r="B10" s="162" t="s">
        <v>852</v>
      </c>
      <c r="C10" s="139" t="s">
        <v>417</v>
      </c>
      <c r="D10" s="163" t="s">
        <v>2</v>
      </c>
      <c r="E10" s="165">
        <v>329</v>
      </c>
      <c r="F10" s="165">
        <v>329</v>
      </c>
      <c r="G10" s="165">
        <v>329</v>
      </c>
      <c r="H10" s="165">
        <v>329</v>
      </c>
      <c r="I10" s="165">
        <v>329</v>
      </c>
      <c r="J10" s="165">
        <v>329</v>
      </c>
      <c r="K10" s="165">
        <v>329</v>
      </c>
      <c r="L10" s="165">
        <v>329</v>
      </c>
      <c r="M10" s="165">
        <v>329</v>
      </c>
      <c r="N10" s="165">
        <v>329</v>
      </c>
      <c r="O10" s="165">
        <v>329</v>
      </c>
      <c r="P10" s="165">
        <v>329</v>
      </c>
      <c r="Q10" s="165">
        <v>329</v>
      </c>
      <c r="R10" s="165">
        <v>329</v>
      </c>
      <c r="S10" s="165">
        <v>329</v>
      </c>
      <c r="T10" s="165">
        <v>329</v>
      </c>
      <c r="U10" s="165">
        <v>329</v>
      </c>
      <c r="V10" s="165">
        <v>329</v>
      </c>
      <c r="W10" s="165">
        <v>329</v>
      </c>
      <c r="X10" s="165">
        <v>329</v>
      </c>
      <c r="Y10" s="165">
        <v>329</v>
      </c>
      <c r="Z10" s="165">
        <v>329</v>
      </c>
    </row>
    <row r="11" spans="1:26" s="41" customFormat="1" ht="15" customHeight="1" x14ac:dyDescent="0.25">
      <c r="A11" s="139">
        <v>4</v>
      </c>
      <c r="B11" s="166" t="s">
        <v>853</v>
      </c>
      <c r="C11" s="139" t="s">
        <v>418</v>
      </c>
      <c r="D11" s="163" t="s">
        <v>3</v>
      </c>
      <c r="E11" s="167">
        <v>0</v>
      </c>
      <c r="F11" s="167">
        <v>0</v>
      </c>
      <c r="G11" s="167">
        <v>0</v>
      </c>
      <c r="H11" s="167">
        <v>0</v>
      </c>
      <c r="I11" s="168">
        <v>0</v>
      </c>
      <c r="J11" s="168">
        <v>0</v>
      </c>
      <c r="K11" s="168">
        <v>0</v>
      </c>
      <c r="L11" s="168">
        <v>0</v>
      </c>
      <c r="M11" s="168">
        <v>0</v>
      </c>
      <c r="N11" s="168">
        <v>0</v>
      </c>
      <c r="O11" s="168">
        <v>0</v>
      </c>
      <c r="P11" s="168">
        <v>0</v>
      </c>
      <c r="Q11" s="168">
        <v>0</v>
      </c>
      <c r="R11" s="168">
        <v>0</v>
      </c>
      <c r="S11" s="168">
        <v>0</v>
      </c>
      <c r="T11" s="168">
        <v>0</v>
      </c>
      <c r="U11" s="168">
        <v>0</v>
      </c>
      <c r="V11" s="168">
        <v>0</v>
      </c>
      <c r="W11" s="165">
        <v>0</v>
      </c>
      <c r="X11" s="165">
        <v>0</v>
      </c>
      <c r="Y11" s="165">
        <v>0</v>
      </c>
      <c r="Z11" s="165">
        <v>0</v>
      </c>
    </row>
    <row r="12" spans="1:26" s="41" customFormat="1" ht="15" customHeight="1" x14ac:dyDescent="0.25">
      <c r="A12" s="139">
        <v>5</v>
      </c>
      <c r="B12" s="166" t="s">
        <v>1844</v>
      </c>
      <c r="C12" s="139" t="s">
        <v>1845</v>
      </c>
      <c r="D12" s="163" t="s">
        <v>1849</v>
      </c>
      <c r="E12" s="165">
        <v>176</v>
      </c>
      <c r="F12" s="165">
        <v>176</v>
      </c>
      <c r="G12" s="167">
        <v>176</v>
      </c>
      <c r="H12" s="167">
        <v>176</v>
      </c>
      <c r="I12" s="165">
        <v>176</v>
      </c>
      <c r="J12" s="165">
        <v>176</v>
      </c>
      <c r="K12" s="165">
        <v>176</v>
      </c>
      <c r="L12" s="165">
        <v>176</v>
      </c>
      <c r="M12" s="165">
        <v>176</v>
      </c>
      <c r="N12" s="165">
        <v>176</v>
      </c>
      <c r="O12" s="165">
        <v>176</v>
      </c>
      <c r="P12" s="165">
        <v>176</v>
      </c>
      <c r="Q12" s="165">
        <v>176</v>
      </c>
      <c r="R12" s="165">
        <v>176</v>
      </c>
      <c r="S12" s="165">
        <v>176</v>
      </c>
      <c r="T12" s="165">
        <v>176</v>
      </c>
      <c r="U12" s="165">
        <v>176</v>
      </c>
      <c r="V12" s="165">
        <v>176</v>
      </c>
      <c r="W12" s="165">
        <v>176</v>
      </c>
      <c r="X12" s="165">
        <v>176</v>
      </c>
      <c r="Y12" s="165">
        <v>176</v>
      </c>
      <c r="Z12" s="165">
        <v>176</v>
      </c>
    </row>
    <row r="13" spans="1:26" s="41" customFormat="1" ht="15" customHeight="1" x14ac:dyDescent="0.25">
      <c r="A13" s="139">
        <v>6</v>
      </c>
      <c r="B13" s="162" t="s">
        <v>854</v>
      </c>
      <c r="C13" s="139" t="s">
        <v>855</v>
      </c>
      <c r="D13" s="163" t="s">
        <v>833</v>
      </c>
      <c r="E13" s="167">
        <v>0</v>
      </c>
      <c r="F13" s="167">
        <v>0</v>
      </c>
      <c r="G13" s="167">
        <v>0</v>
      </c>
      <c r="H13" s="167">
        <v>0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5">
        <v>0</v>
      </c>
      <c r="X13" s="165">
        <v>0</v>
      </c>
      <c r="Y13" s="165">
        <v>0</v>
      </c>
      <c r="Z13" s="165">
        <v>0</v>
      </c>
    </row>
    <row r="14" spans="1:26" s="41" customFormat="1" ht="15" customHeight="1" x14ac:dyDescent="0.25">
      <c r="A14" s="139">
        <v>7</v>
      </c>
      <c r="B14" s="162" t="s">
        <v>856</v>
      </c>
      <c r="C14" s="139" t="s">
        <v>419</v>
      </c>
      <c r="D14" s="163" t="s">
        <v>4</v>
      </c>
      <c r="E14" s="165">
        <v>26</v>
      </c>
      <c r="F14" s="165">
        <v>26</v>
      </c>
      <c r="G14" s="167">
        <v>26</v>
      </c>
      <c r="H14" s="167">
        <v>26</v>
      </c>
      <c r="I14" s="165">
        <v>26</v>
      </c>
      <c r="J14" s="165">
        <v>26</v>
      </c>
      <c r="K14" s="165">
        <v>26</v>
      </c>
      <c r="L14" s="165">
        <v>26</v>
      </c>
      <c r="M14" s="165">
        <v>26</v>
      </c>
      <c r="N14" s="165">
        <v>26</v>
      </c>
      <c r="O14" s="165">
        <v>26</v>
      </c>
      <c r="P14" s="165">
        <v>26</v>
      </c>
      <c r="Q14" s="165">
        <v>26</v>
      </c>
      <c r="R14" s="165">
        <v>26</v>
      </c>
      <c r="S14" s="165">
        <v>26</v>
      </c>
      <c r="T14" s="165">
        <v>26</v>
      </c>
      <c r="U14" s="165">
        <v>26</v>
      </c>
      <c r="V14" s="165">
        <v>26</v>
      </c>
      <c r="W14" s="165">
        <v>26</v>
      </c>
      <c r="X14" s="165">
        <v>26</v>
      </c>
      <c r="Y14" s="165">
        <v>26</v>
      </c>
      <c r="Z14" s="165">
        <v>26</v>
      </c>
    </row>
    <row r="15" spans="1:26" s="41" customFormat="1" ht="15" customHeight="1" x14ac:dyDescent="0.25">
      <c r="A15" s="139">
        <v>8</v>
      </c>
      <c r="B15" s="139" t="s">
        <v>1822</v>
      </c>
      <c r="C15" s="139" t="s">
        <v>1823</v>
      </c>
      <c r="D15" s="163" t="s">
        <v>1824</v>
      </c>
      <c r="E15" s="165">
        <v>367</v>
      </c>
      <c r="F15" s="165">
        <v>367</v>
      </c>
      <c r="G15" s="167">
        <v>367</v>
      </c>
      <c r="H15" s="167">
        <v>367</v>
      </c>
      <c r="I15" s="165">
        <v>367</v>
      </c>
      <c r="J15" s="165">
        <v>367</v>
      </c>
      <c r="K15" s="165">
        <v>367</v>
      </c>
      <c r="L15" s="165">
        <v>367</v>
      </c>
      <c r="M15" s="165">
        <v>367</v>
      </c>
      <c r="N15" s="165">
        <v>367</v>
      </c>
      <c r="O15" s="165">
        <v>367</v>
      </c>
      <c r="P15" s="165">
        <v>367</v>
      </c>
      <c r="Q15" s="165">
        <v>367</v>
      </c>
      <c r="R15" s="165">
        <v>367</v>
      </c>
      <c r="S15" s="165">
        <v>367</v>
      </c>
      <c r="T15" s="165">
        <v>367</v>
      </c>
      <c r="U15" s="165">
        <v>367</v>
      </c>
      <c r="V15" s="165">
        <v>367</v>
      </c>
      <c r="W15" s="165">
        <v>367</v>
      </c>
      <c r="X15" s="165">
        <v>367</v>
      </c>
      <c r="Y15" s="165">
        <v>367</v>
      </c>
      <c r="Z15" s="165">
        <v>367</v>
      </c>
    </row>
    <row r="16" spans="1:26" s="41" customFormat="1" ht="15" customHeight="1" x14ac:dyDescent="0.25">
      <c r="A16" s="139">
        <v>9</v>
      </c>
      <c r="B16" s="139" t="s">
        <v>857</v>
      </c>
      <c r="C16" s="139" t="s">
        <v>420</v>
      </c>
      <c r="D16" s="163" t="s">
        <v>5</v>
      </c>
      <c r="E16" s="165">
        <v>396</v>
      </c>
      <c r="F16" s="165">
        <v>396</v>
      </c>
      <c r="G16" s="167">
        <v>396</v>
      </c>
      <c r="H16" s="167">
        <v>396</v>
      </c>
      <c r="I16" s="165">
        <v>396</v>
      </c>
      <c r="J16" s="165">
        <v>396</v>
      </c>
      <c r="K16" s="165">
        <v>396</v>
      </c>
      <c r="L16" s="165">
        <v>396</v>
      </c>
      <c r="M16" s="165">
        <v>396</v>
      </c>
      <c r="N16" s="165">
        <v>396</v>
      </c>
      <c r="O16" s="165">
        <v>396</v>
      </c>
      <c r="P16" s="165">
        <v>396</v>
      </c>
      <c r="Q16" s="165">
        <v>396</v>
      </c>
      <c r="R16" s="165">
        <v>396</v>
      </c>
      <c r="S16" s="165">
        <v>396</v>
      </c>
      <c r="T16" s="165">
        <v>396</v>
      </c>
      <c r="U16" s="165">
        <v>396</v>
      </c>
      <c r="V16" s="165">
        <v>396</v>
      </c>
      <c r="W16" s="165">
        <v>396</v>
      </c>
      <c r="X16" s="165">
        <v>550</v>
      </c>
      <c r="Y16" s="165">
        <v>550</v>
      </c>
      <c r="Z16" s="165">
        <v>550</v>
      </c>
    </row>
    <row r="17" spans="1:26" s="41" customFormat="1" ht="15" customHeight="1" x14ac:dyDescent="0.25">
      <c r="A17" s="139">
        <v>10</v>
      </c>
      <c r="B17" s="139" t="s">
        <v>858</v>
      </c>
      <c r="C17" s="139" t="s">
        <v>421</v>
      </c>
      <c r="D17" s="163" t="s">
        <v>6</v>
      </c>
      <c r="E17" s="165">
        <v>32</v>
      </c>
      <c r="F17" s="165">
        <v>32</v>
      </c>
      <c r="G17" s="167">
        <v>32</v>
      </c>
      <c r="H17" s="167">
        <v>32</v>
      </c>
      <c r="I17" s="165">
        <v>32</v>
      </c>
      <c r="J17" s="165">
        <v>32</v>
      </c>
      <c r="K17" s="165">
        <v>32</v>
      </c>
      <c r="L17" s="165">
        <v>32</v>
      </c>
      <c r="M17" s="165">
        <v>32</v>
      </c>
      <c r="N17" s="165">
        <v>32</v>
      </c>
      <c r="O17" s="165">
        <v>46</v>
      </c>
      <c r="P17" s="165">
        <v>46</v>
      </c>
      <c r="Q17" s="165">
        <v>46</v>
      </c>
      <c r="R17" s="165">
        <v>46</v>
      </c>
      <c r="S17" s="165">
        <v>46</v>
      </c>
      <c r="T17" s="165">
        <v>46</v>
      </c>
      <c r="U17" s="165">
        <v>46</v>
      </c>
      <c r="V17" s="165">
        <v>46</v>
      </c>
      <c r="W17" s="165">
        <v>46</v>
      </c>
      <c r="X17" s="165">
        <v>46</v>
      </c>
      <c r="Y17" s="165">
        <v>46</v>
      </c>
      <c r="Z17" s="165">
        <v>46</v>
      </c>
    </row>
    <row r="18" spans="1:26" s="41" customFormat="1" ht="15" customHeight="1" x14ac:dyDescent="0.25">
      <c r="A18" s="139">
        <v>11</v>
      </c>
      <c r="B18" s="139" t="s">
        <v>859</v>
      </c>
      <c r="C18" s="139" t="s">
        <v>422</v>
      </c>
      <c r="D18" s="163" t="s">
        <v>7</v>
      </c>
      <c r="E18" s="167">
        <v>0</v>
      </c>
      <c r="F18" s="167">
        <v>0</v>
      </c>
      <c r="G18" s="167">
        <v>0</v>
      </c>
      <c r="H18" s="167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168">
        <v>0</v>
      </c>
      <c r="V18" s="168">
        <v>0</v>
      </c>
      <c r="W18" s="165">
        <v>0</v>
      </c>
      <c r="X18" s="165">
        <v>0</v>
      </c>
      <c r="Y18" s="165">
        <v>0</v>
      </c>
      <c r="Z18" s="165">
        <v>0</v>
      </c>
    </row>
    <row r="19" spans="1:26" s="41" customFormat="1" ht="15" customHeight="1" x14ac:dyDescent="0.25">
      <c r="A19" s="139">
        <v>12</v>
      </c>
      <c r="B19" s="139" t="s">
        <v>860</v>
      </c>
      <c r="C19" s="139" t="s">
        <v>423</v>
      </c>
      <c r="D19" s="163" t="s">
        <v>8</v>
      </c>
      <c r="E19" s="167">
        <v>0</v>
      </c>
      <c r="F19" s="167">
        <v>0</v>
      </c>
      <c r="G19" s="167">
        <v>0</v>
      </c>
      <c r="H19" s="167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5">
        <v>0</v>
      </c>
      <c r="X19" s="165">
        <v>0</v>
      </c>
      <c r="Y19" s="165">
        <v>0</v>
      </c>
      <c r="Z19" s="165">
        <v>0</v>
      </c>
    </row>
    <row r="20" spans="1:26" s="41" customFormat="1" ht="15" customHeight="1" x14ac:dyDescent="0.25">
      <c r="A20" s="139">
        <v>13</v>
      </c>
      <c r="B20" s="139" t="s">
        <v>861</v>
      </c>
      <c r="C20" s="139" t="s">
        <v>424</v>
      </c>
      <c r="D20" s="163" t="s">
        <v>9</v>
      </c>
      <c r="E20" s="167">
        <v>0</v>
      </c>
      <c r="F20" s="167">
        <v>0</v>
      </c>
      <c r="G20" s="167">
        <v>0</v>
      </c>
      <c r="H20" s="167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0</v>
      </c>
      <c r="N20" s="168">
        <v>0</v>
      </c>
      <c r="O20" s="168">
        <v>0</v>
      </c>
      <c r="P20" s="168">
        <v>0</v>
      </c>
      <c r="Q20" s="168">
        <v>0</v>
      </c>
      <c r="R20" s="168">
        <v>0</v>
      </c>
      <c r="S20" s="168">
        <v>0</v>
      </c>
      <c r="T20" s="168">
        <v>0</v>
      </c>
      <c r="U20" s="168">
        <v>0</v>
      </c>
      <c r="V20" s="168">
        <v>0</v>
      </c>
      <c r="W20" s="165">
        <v>0</v>
      </c>
      <c r="X20" s="165">
        <v>0</v>
      </c>
      <c r="Y20" s="165">
        <v>0</v>
      </c>
      <c r="Z20" s="165">
        <v>0</v>
      </c>
    </row>
    <row r="21" spans="1:26" s="41" customFormat="1" ht="15" customHeight="1" x14ac:dyDescent="0.25">
      <c r="A21" s="139">
        <v>14</v>
      </c>
      <c r="B21" s="139" t="s">
        <v>862</v>
      </c>
      <c r="C21" s="139" t="s">
        <v>425</v>
      </c>
      <c r="D21" s="163" t="s">
        <v>10</v>
      </c>
      <c r="E21" s="167">
        <v>0</v>
      </c>
      <c r="F21" s="167">
        <v>0</v>
      </c>
      <c r="G21" s="167">
        <v>0</v>
      </c>
      <c r="H21" s="167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0</v>
      </c>
      <c r="V21" s="168">
        <v>0</v>
      </c>
      <c r="W21" s="165">
        <v>0</v>
      </c>
      <c r="X21" s="165">
        <v>0</v>
      </c>
      <c r="Y21" s="165">
        <v>0</v>
      </c>
      <c r="Z21" s="165">
        <v>0</v>
      </c>
    </row>
    <row r="22" spans="1:26" s="41" customFormat="1" ht="15" customHeight="1" x14ac:dyDescent="0.25">
      <c r="A22" s="139">
        <v>15</v>
      </c>
      <c r="B22" s="140" t="s">
        <v>1343</v>
      </c>
      <c r="C22" s="139" t="s">
        <v>863</v>
      </c>
      <c r="D22" s="163" t="s">
        <v>819</v>
      </c>
      <c r="E22" s="165">
        <v>32</v>
      </c>
      <c r="F22" s="167">
        <v>32</v>
      </c>
      <c r="G22" s="167">
        <v>32</v>
      </c>
      <c r="H22" s="167">
        <v>32</v>
      </c>
      <c r="I22" s="165">
        <v>32</v>
      </c>
      <c r="J22" s="165">
        <v>32</v>
      </c>
      <c r="K22" s="165">
        <v>32</v>
      </c>
      <c r="L22" s="165">
        <v>32</v>
      </c>
      <c r="M22" s="165">
        <v>32</v>
      </c>
      <c r="N22" s="165">
        <v>32</v>
      </c>
      <c r="O22" s="165">
        <v>32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5">
        <v>0</v>
      </c>
      <c r="X22" s="165">
        <v>0</v>
      </c>
      <c r="Y22" s="165">
        <v>0</v>
      </c>
      <c r="Z22" s="165">
        <v>0</v>
      </c>
    </row>
    <row r="23" spans="1:26" s="41" customFormat="1" ht="15" customHeight="1" x14ac:dyDescent="0.25">
      <c r="A23" s="139">
        <v>16</v>
      </c>
      <c r="B23" s="140" t="s">
        <v>1345</v>
      </c>
      <c r="C23" s="139" t="s">
        <v>864</v>
      </c>
      <c r="D23" s="163" t="s">
        <v>820</v>
      </c>
      <c r="E23" s="165">
        <v>21</v>
      </c>
      <c r="F23" s="167">
        <v>21</v>
      </c>
      <c r="G23" s="167">
        <v>21</v>
      </c>
      <c r="H23" s="167">
        <v>21</v>
      </c>
      <c r="I23" s="165">
        <v>21</v>
      </c>
      <c r="J23" s="165">
        <v>21</v>
      </c>
      <c r="K23" s="165">
        <v>21</v>
      </c>
      <c r="L23" s="165">
        <v>21</v>
      </c>
      <c r="M23" s="165">
        <v>21</v>
      </c>
      <c r="N23" s="165">
        <v>21</v>
      </c>
      <c r="O23" s="165">
        <v>21</v>
      </c>
      <c r="P23" s="165">
        <v>21</v>
      </c>
      <c r="Q23" s="165">
        <v>21</v>
      </c>
      <c r="R23" s="165">
        <v>21</v>
      </c>
      <c r="S23" s="165">
        <v>21</v>
      </c>
      <c r="T23" s="165">
        <v>21</v>
      </c>
      <c r="U23" s="165">
        <v>21</v>
      </c>
      <c r="V23" s="165">
        <v>21</v>
      </c>
      <c r="W23" s="165">
        <v>21</v>
      </c>
      <c r="X23" s="165">
        <v>21</v>
      </c>
      <c r="Y23" s="165">
        <v>21</v>
      </c>
      <c r="Z23" s="165">
        <v>21</v>
      </c>
    </row>
    <row r="24" spans="1:26" s="41" customFormat="1" ht="15" customHeight="1" x14ac:dyDescent="0.25">
      <c r="A24" s="139">
        <v>17</v>
      </c>
      <c r="B24" s="139" t="s">
        <v>865</v>
      </c>
      <c r="C24" s="139" t="s">
        <v>426</v>
      </c>
      <c r="D24" s="163" t="s">
        <v>11</v>
      </c>
      <c r="E24" s="165">
        <v>22</v>
      </c>
      <c r="F24" s="167">
        <v>22</v>
      </c>
      <c r="G24" s="167">
        <v>22</v>
      </c>
      <c r="H24" s="167">
        <v>22</v>
      </c>
      <c r="I24" s="165">
        <v>22</v>
      </c>
      <c r="J24" s="165">
        <v>22</v>
      </c>
      <c r="K24" s="165">
        <v>22</v>
      </c>
      <c r="L24" s="165">
        <v>22</v>
      </c>
      <c r="M24" s="165">
        <v>22</v>
      </c>
      <c r="N24" s="165">
        <v>22</v>
      </c>
      <c r="O24" s="165">
        <v>22</v>
      </c>
      <c r="P24" s="165">
        <v>22</v>
      </c>
      <c r="Q24" s="165">
        <v>22</v>
      </c>
      <c r="R24" s="165">
        <v>22</v>
      </c>
      <c r="S24" s="165">
        <v>22</v>
      </c>
      <c r="T24" s="165">
        <v>22</v>
      </c>
      <c r="U24" s="165">
        <v>22</v>
      </c>
      <c r="V24" s="165">
        <v>22</v>
      </c>
      <c r="W24" s="165">
        <v>0</v>
      </c>
      <c r="X24" s="165">
        <v>0</v>
      </c>
      <c r="Y24" s="165">
        <v>0</v>
      </c>
      <c r="Z24" s="165">
        <v>0</v>
      </c>
    </row>
    <row r="25" spans="1:26" s="41" customFormat="1" ht="15" customHeight="1" x14ac:dyDescent="0.25">
      <c r="A25" s="139">
        <v>18</v>
      </c>
      <c r="B25" s="139" t="s">
        <v>866</v>
      </c>
      <c r="C25" s="139" t="s">
        <v>427</v>
      </c>
      <c r="D25" s="163" t="s">
        <v>12</v>
      </c>
      <c r="E25" s="165">
        <v>7</v>
      </c>
      <c r="F25" s="167">
        <v>7</v>
      </c>
      <c r="G25" s="167">
        <v>7</v>
      </c>
      <c r="H25" s="167">
        <v>7</v>
      </c>
      <c r="I25" s="167">
        <v>7</v>
      </c>
      <c r="J25" s="165">
        <v>7</v>
      </c>
      <c r="K25" s="165">
        <v>7</v>
      </c>
      <c r="L25" s="165">
        <v>7</v>
      </c>
      <c r="M25" s="165">
        <v>7</v>
      </c>
      <c r="N25" s="165">
        <v>7</v>
      </c>
      <c r="O25" s="165">
        <v>7</v>
      </c>
      <c r="P25" s="165">
        <v>7</v>
      </c>
      <c r="Q25" s="165">
        <v>7</v>
      </c>
      <c r="R25" s="165">
        <v>7</v>
      </c>
      <c r="S25" s="165">
        <v>7</v>
      </c>
      <c r="T25" s="165">
        <v>7</v>
      </c>
      <c r="U25" s="165">
        <v>7</v>
      </c>
      <c r="V25" s="165">
        <v>7</v>
      </c>
      <c r="W25" s="165">
        <v>7</v>
      </c>
      <c r="X25" s="165">
        <v>7</v>
      </c>
      <c r="Y25" s="165">
        <v>7</v>
      </c>
      <c r="Z25" s="165">
        <v>7</v>
      </c>
    </row>
    <row r="26" spans="1:26" s="41" customFormat="1" ht="15" customHeight="1" x14ac:dyDescent="0.25">
      <c r="A26" s="139">
        <v>19</v>
      </c>
      <c r="B26" s="139" t="s">
        <v>2008</v>
      </c>
      <c r="C26" s="139" t="s">
        <v>2011</v>
      </c>
      <c r="D26" s="183" t="s">
        <v>2012</v>
      </c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>
        <v>11</v>
      </c>
      <c r="Y26" s="165">
        <v>11</v>
      </c>
      <c r="Z26" s="165">
        <v>11</v>
      </c>
    </row>
    <row r="27" spans="1:26" s="41" customFormat="1" ht="15" customHeight="1" x14ac:dyDescent="0.25">
      <c r="A27" s="139">
        <v>20</v>
      </c>
      <c r="B27" s="139" t="s">
        <v>867</v>
      </c>
      <c r="C27" s="139" t="s">
        <v>428</v>
      </c>
      <c r="D27" s="163" t="s">
        <v>13</v>
      </c>
      <c r="E27" s="165">
        <v>31</v>
      </c>
      <c r="F27" s="167">
        <v>31</v>
      </c>
      <c r="G27" s="167">
        <v>31</v>
      </c>
      <c r="H27" s="167">
        <v>31</v>
      </c>
      <c r="I27" s="165">
        <v>31</v>
      </c>
      <c r="J27" s="165">
        <v>31</v>
      </c>
      <c r="K27" s="165">
        <v>31</v>
      </c>
      <c r="L27" s="165">
        <v>31</v>
      </c>
      <c r="M27" s="165">
        <v>31</v>
      </c>
      <c r="N27" s="165">
        <v>31</v>
      </c>
      <c r="O27" s="165">
        <v>31</v>
      </c>
      <c r="P27" s="165">
        <v>31</v>
      </c>
      <c r="Q27" s="165">
        <v>31</v>
      </c>
      <c r="R27" s="165">
        <v>31</v>
      </c>
      <c r="S27" s="165">
        <v>31</v>
      </c>
      <c r="T27" s="165">
        <v>31</v>
      </c>
      <c r="U27" s="165">
        <v>31</v>
      </c>
      <c r="V27" s="165">
        <v>31</v>
      </c>
      <c r="W27" s="165">
        <v>31</v>
      </c>
      <c r="X27" s="165">
        <v>31</v>
      </c>
      <c r="Y27" s="165">
        <v>31</v>
      </c>
      <c r="Z27" s="165">
        <v>31</v>
      </c>
    </row>
    <row r="28" spans="1:26" s="41" customFormat="1" ht="15" customHeight="1" x14ac:dyDescent="0.25">
      <c r="A28" s="139">
        <v>21</v>
      </c>
      <c r="B28" s="139" t="s">
        <v>868</v>
      </c>
      <c r="C28" s="139" t="s">
        <v>429</v>
      </c>
      <c r="D28" s="163" t="s">
        <v>14</v>
      </c>
      <c r="E28" s="165">
        <v>254</v>
      </c>
      <c r="F28" s="167">
        <v>254</v>
      </c>
      <c r="G28" s="167">
        <v>254</v>
      </c>
      <c r="H28" s="167">
        <v>254</v>
      </c>
      <c r="I28" s="165">
        <v>254</v>
      </c>
      <c r="J28" s="165">
        <v>320</v>
      </c>
      <c r="K28" s="165">
        <v>320</v>
      </c>
      <c r="L28" s="165">
        <v>320</v>
      </c>
      <c r="M28" s="165">
        <v>320</v>
      </c>
      <c r="N28" s="165">
        <v>320</v>
      </c>
      <c r="O28" s="165">
        <v>320</v>
      </c>
      <c r="P28" s="165">
        <v>320</v>
      </c>
      <c r="Q28" s="165">
        <v>320</v>
      </c>
      <c r="R28" s="165">
        <v>320</v>
      </c>
      <c r="S28" s="165">
        <v>320</v>
      </c>
      <c r="T28" s="165">
        <v>320</v>
      </c>
      <c r="U28" s="165">
        <v>320</v>
      </c>
      <c r="V28" s="165">
        <v>336</v>
      </c>
      <c r="W28" s="165">
        <v>336</v>
      </c>
      <c r="X28" s="165">
        <v>336</v>
      </c>
      <c r="Y28" s="165">
        <v>336</v>
      </c>
      <c r="Z28" s="165">
        <v>336</v>
      </c>
    </row>
    <row r="29" spans="1:26" s="41" customFormat="1" ht="15" customHeight="1" x14ac:dyDescent="0.25">
      <c r="A29" s="139">
        <v>22</v>
      </c>
      <c r="B29" s="139" t="s">
        <v>869</v>
      </c>
      <c r="C29" s="139" t="s">
        <v>430</v>
      </c>
      <c r="D29" s="163" t="s">
        <v>15</v>
      </c>
      <c r="E29" s="165">
        <v>95</v>
      </c>
      <c r="F29" s="167">
        <v>95</v>
      </c>
      <c r="G29" s="167">
        <v>95</v>
      </c>
      <c r="H29" s="167">
        <v>95</v>
      </c>
      <c r="I29" s="165">
        <v>95</v>
      </c>
      <c r="J29" s="165">
        <v>95</v>
      </c>
      <c r="K29" s="165">
        <v>95</v>
      </c>
      <c r="L29" s="165">
        <v>95</v>
      </c>
      <c r="M29" s="165">
        <v>95</v>
      </c>
      <c r="N29" s="165">
        <v>95</v>
      </c>
      <c r="O29" s="165">
        <v>95</v>
      </c>
      <c r="P29" s="165">
        <v>95</v>
      </c>
      <c r="Q29" s="165">
        <v>95</v>
      </c>
      <c r="R29" s="165">
        <v>95</v>
      </c>
      <c r="S29" s="165">
        <v>95</v>
      </c>
      <c r="T29" s="165">
        <v>95</v>
      </c>
      <c r="U29" s="165">
        <v>95</v>
      </c>
      <c r="V29" s="165">
        <v>95</v>
      </c>
      <c r="W29" s="165">
        <v>95</v>
      </c>
      <c r="X29" s="165">
        <v>95</v>
      </c>
      <c r="Y29" s="165">
        <v>95</v>
      </c>
      <c r="Z29" s="165">
        <v>95</v>
      </c>
    </row>
    <row r="30" spans="1:26" s="41" customFormat="1" ht="15" customHeight="1" x14ac:dyDescent="0.25">
      <c r="A30" s="139">
        <v>23</v>
      </c>
      <c r="B30" s="139" t="s">
        <v>870</v>
      </c>
      <c r="C30" s="139" t="s">
        <v>431</v>
      </c>
      <c r="D30" s="163" t="s">
        <v>16</v>
      </c>
      <c r="E30" s="165">
        <v>45</v>
      </c>
      <c r="F30" s="167">
        <v>45</v>
      </c>
      <c r="G30" s="167">
        <v>45</v>
      </c>
      <c r="H30" s="167">
        <v>45</v>
      </c>
      <c r="I30" s="165">
        <v>45</v>
      </c>
      <c r="J30" s="165">
        <v>45</v>
      </c>
      <c r="K30" s="165">
        <v>45</v>
      </c>
      <c r="L30" s="165">
        <v>45</v>
      </c>
      <c r="M30" s="165">
        <v>45</v>
      </c>
      <c r="N30" s="165">
        <v>45</v>
      </c>
      <c r="O30" s="165">
        <v>45</v>
      </c>
      <c r="P30" s="165">
        <v>45</v>
      </c>
      <c r="Q30" s="165">
        <v>45</v>
      </c>
      <c r="R30" s="165">
        <v>45</v>
      </c>
      <c r="S30" s="165">
        <v>45</v>
      </c>
      <c r="T30" s="165">
        <v>45</v>
      </c>
      <c r="U30" s="165">
        <v>45</v>
      </c>
      <c r="V30" s="165">
        <v>45</v>
      </c>
      <c r="W30" s="165">
        <v>45</v>
      </c>
      <c r="X30" s="165">
        <v>45</v>
      </c>
      <c r="Y30" s="165">
        <v>45</v>
      </c>
      <c r="Z30" s="165">
        <v>45</v>
      </c>
    </row>
    <row r="31" spans="1:26" s="41" customFormat="1" ht="15" customHeight="1" x14ac:dyDescent="0.25">
      <c r="A31" s="139">
        <v>24</v>
      </c>
      <c r="B31" s="139" t="s">
        <v>871</v>
      </c>
      <c r="C31" s="139" t="s">
        <v>432</v>
      </c>
      <c r="D31" s="163" t="s">
        <v>17</v>
      </c>
      <c r="E31" s="167">
        <v>0</v>
      </c>
      <c r="F31" s="167">
        <v>0</v>
      </c>
      <c r="G31" s="167">
        <v>0</v>
      </c>
      <c r="H31" s="167">
        <v>0</v>
      </c>
      <c r="I31" s="168">
        <v>0</v>
      </c>
      <c r="J31" s="168">
        <v>0</v>
      </c>
      <c r="K31" s="168">
        <v>0</v>
      </c>
      <c r="L31" s="168">
        <v>0</v>
      </c>
      <c r="M31" s="168">
        <v>0</v>
      </c>
      <c r="N31" s="168">
        <v>0</v>
      </c>
      <c r="O31" s="168">
        <v>0</v>
      </c>
      <c r="P31" s="168">
        <v>0</v>
      </c>
      <c r="Q31" s="168">
        <v>0</v>
      </c>
      <c r="R31" s="168">
        <v>0</v>
      </c>
      <c r="S31" s="168">
        <v>0</v>
      </c>
      <c r="T31" s="168">
        <v>0</v>
      </c>
      <c r="U31" s="168">
        <v>0</v>
      </c>
      <c r="V31" s="168">
        <v>0</v>
      </c>
      <c r="W31" s="165">
        <v>0</v>
      </c>
      <c r="X31" s="165">
        <v>0</v>
      </c>
      <c r="Y31" s="165">
        <v>0</v>
      </c>
      <c r="Z31" s="165">
        <v>0</v>
      </c>
    </row>
    <row r="32" spans="1:26" s="41" customFormat="1" ht="15" customHeight="1" x14ac:dyDescent="0.25">
      <c r="A32" s="139">
        <v>25</v>
      </c>
      <c r="B32" s="139" t="s">
        <v>872</v>
      </c>
      <c r="C32" s="139" t="s">
        <v>433</v>
      </c>
      <c r="D32" s="163" t="s">
        <v>18</v>
      </c>
      <c r="E32" s="167">
        <v>0</v>
      </c>
      <c r="F32" s="167">
        <v>0</v>
      </c>
      <c r="G32" s="167">
        <v>0</v>
      </c>
      <c r="H32" s="167">
        <v>0</v>
      </c>
      <c r="I32" s="168">
        <v>0</v>
      </c>
      <c r="J32" s="168">
        <v>0</v>
      </c>
      <c r="K32" s="168">
        <v>0</v>
      </c>
      <c r="L32" s="168">
        <v>0</v>
      </c>
      <c r="M32" s="168">
        <v>0</v>
      </c>
      <c r="N32" s="168">
        <v>0</v>
      </c>
      <c r="O32" s="168">
        <v>0</v>
      </c>
      <c r="P32" s="168">
        <v>0</v>
      </c>
      <c r="Q32" s="168">
        <v>0</v>
      </c>
      <c r="R32" s="168">
        <v>0</v>
      </c>
      <c r="S32" s="168">
        <v>0</v>
      </c>
      <c r="T32" s="168">
        <v>0</v>
      </c>
      <c r="U32" s="168">
        <v>0</v>
      </c>
      <c r="V32" s="168">
        <v>0</v>
      </c>
      <c r="W32" s="165">
        <v>0</v>
      </c>
      <c r="X32" s="165">
        <v>0</v>
      </c>
      <c r="Y32" s="165">
        <v>0</v>
      </c>
      <c r="Z32" s="165">
        <v>0</v>
      </c>
    </row>
    <row r="33" spans="1:26" s="41" customFormat="1" ht="15" customHeight="1" x14ac:dyDescent="0.25">
      <c r="A33" s="139">
        <v>26</v>
      </c>
      <c r="B33" s="139" t="s">
        <v>873</v>
      </c>
      <c r="C33" s="139" t="s">
        <v>434</v>
      </c>
      <c r="D33" s="163" t="s">
        <v>19</v>
      </c>
      <c r="E33" s="167">
        <v>0</v>
      </c>
      <c r="F33" s="167">
        <v>0</v>
      </c>
      <c r="G33" s="167">
        <v>0</v>
      </c>
      <c r="H33" s="167">
        <v>0</v>
      </c>
      <c r="I33" s="168">
        <v>0</v>
      </c>
      <c r="J33" s="168">
        <v>0</v>
      </c>
      <c r="K33" s="168">
        <v>0</v>
      </c>
      <c r="L33" s="168">
        <v>0</v>
      </c>
      <c r="M33" s="168">
        <v>0</v>
      </c>
      <c r="N33" s="168">
        <v>0</v>
      </c>
      <c r="O33" s="168">
        <v>0</v>
      </c>
      <c r="P33" s="168">
        <v>0</v>
      </c>
      <c r="Q33" s="168">
        <v>0</v>
      </c>
      <c r="R33" s="168">
        <v>0</v>
      </c>
      <c r="S33" s="168">
        <v>0</v>
      </c>
      <c r="T33" s="168">
        <v>0</v>
      </c>
      <c r="U33" s="168">
        <v>0</v>
      </c>
      <c r="V33" s="168">
        <v>0</v>
      </c>
      <c r="W33" s="165">
        <v>0</v>
      </c>
      <c r="X33" s="165">
        <v>0</v>
      </c>
      <c r="Y33" s="165">
        <v>0</v>
      </c>
      <c r="Z33" s="165">
        <v>0</v>
      </c>
    </row>
    <row r="34" spans="1:26" s="41" customFormat="1" ht="15" customHeight="1" x14ac:dyDescent="0.25">
      <c r="A34" s="139">
        <v>27</v>
      </c>
      <c r="B34" s="139" t="s">
        <v>874</v>
      </c>
      <c r="C34" s="139" t="s">
        <v>435</v>
      </c>
      <c r="D34" s="163" t="s">
        <v>20</v>
      </c>
      <c r="E34" s="167">
        <v>0</v>
      </c>
      <c r="F34" s="167">
        <v>0</v>
      </c>
      <c r="G34" s="167">
        <v>0</v>
      </c>
      <c r="H34" s="167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v>0</v>
      </c>
      <c r="R34" s="168">
        <v>0</v>
      </c>
      <c r="S34" s="168">
        <v>0</v>
      </c>
      <c r="T34" s="168">
        <v>0</v>
      </c>
      <c r="U34" s="168">
        <v>0</v>
      </c>
      <c r="V34" s="168">
        <v>0</v>
      </c>
      <c r="W34" s="165">
        <v>0</v>
      </c>
      <c r="X34" s="165">
        <v>0</v>
      </c>
      <c r="Y34" s="165">
        <v>0</v>
      </c>
      <c r="Z34" s="165">
        <v>0</v>
      </c>
    </row>
    <row r="35" spans="1:26" s="41" customFormat="1" ht="15" customHeight="1" x14ac:dyDescent="0.25">
      <c r="A35" s="139">
        <v>28</v>
      </c>
      <c r="B35" s="139" t="s">
        <v>875</v>
      </c>
      <c r="C35" s="139" t="s">
        <v>436</v>
      </c>
      <c r="D35" s="163" t="s">
        <v>21</v>
      </c>
      <c r="E35" s="165">
        <v>42</v>
      </c>
      <c r="F35" s="167">
        <v>42</v>
      </c>
      <c r="G35" s="167">
        <v>42</v>
      </c>
      <c r="H35" s="165">
        <v>42</v>
      </c>
      <c r="I35" s="165">
        <v>42</v>
      </c>
      <c r="J35" s="165">
        <v>42</v>
      </c>
      <c r="K35" s="165">
        <v>42</v>
      </c>
      <c r="L35" s="165">
        <v>42</v>
      </c>
      <c r="M35" s="165">
        <v>42</v>
      </c>
      <c r="N35" s="165">
        <v>42</v>
      </c>
      <c r="O35" s="165">
        <v>42</v>
      </c>
      <c r="P35" s="165">
        <v>42</v>
      </c>
      <c r="Q35" s="165">
        <v>42</v>
      </c>
      <c r="R35" s="165">
        <v>42</v>
      </c>
      <c r="S35" s="165">
        <v>42</v>
      </c>
      <c r="T35" s="165">
        <v>42</v>
      </c>
      <c r="U35" s="165">
        <v>42</v>
      </c>
      <c r="V35" s="165">
        <v>42</v>
      </c>
      <c r="W35" s="165">
        <v>42</v>
      </c>
      <c r="X35" s="165">
        <v>0</v>
      </c>
      <c r="Y35" s="165">
        <v>0</v>
      </c>
      <c r="Z35" s="165">
        <v>0</v>
      </c>
    </row>
    <row r="36" spans="1:26" s="41" customFormat="1" ht="15" customHeight="1" x14ac:dyDescent="0.25">
      <c r="A36" s="139">
        <v>29</v>
      </c>
      <c r="B36" s="139" t="s">
        <v>876</v>
      </c>
      <c r="C36" s="139" t="s">
        <v>437</v>
      </c>
      <c r="D36" s="163" t="s">
        <v>22</v>
      </c>
      <c r="E36" s="165">
        <v>24</v>
      </c>
      <c r="F36" s="167">
        <v>24</v>
      </c>
      <c r="G36" s="167">
        <v>24</v>
      </c>
      <c r="H36" s="165">
        <v>24</v>
      </c>
      <c r="I36" s="165">
        <v>24</v>
      </c>
      <c r="J36" s="165">
        <v>24</v>
      </c>
      <c r="K36" s="165">
        <v>24</v>
      </c>
      <c r="L36" s="165">
        <v>24</v>
      </c>
      <c r="M36" s="165">
        <v>24</v>
      </c>
      <c r="N36" s="165">
        <v>24</v>
      </c>
      <c r="O36" s="165">
        <v>24</v>
      </c>
      <c r="P36" s="165">
        <v>24</v>
      </c>
      <c r="Q36" s="165">
        <v>24</v>
      </c>
      <c r="R36" s="165">
        <v>24</v>
      </c>
      <c r="S36" s="165">
        <v>24</v>
      </c>
      <c r="T36" s="165">
        <v>24</v>
      </c>
      <c r="U36" s="165">
        <v>24</v>
      </c>
      <c r="V36" s="165">
        <v>24</v>
      </c>
      <c r="W36" s="165">
        <v>24</v>
      </c>
      <c r="X36" s="165">
        <v>24</v>
      </c>
      <c r="Y36" s="165">
        <v>24</v>
      </c>
      <c r="Z36" s="165">
        <v>24</v>
      </c>
    </row>
    <row r="37" spans="1:26" s="41" customFormat="1" ht="15" customHeight="1" x14ac:dyDescent="0.25">
      <c r="A37" s="139">
        <v>30</v>
      </c>
      <c r="B37" s="139" t="s">
        <v>877</v>
      </c>
      <c r="C37" s="139" t="s">
        <v>438</v>
      </c>
      <c r="D37" s="163" t="s">
        <v>23</v>
      </c>
      <c r="E37" s="167">
        <v>0</v>
      </c>
      <c r="F37" s="167">
        <v>0</v>
      </c>
      <c r="G37" s="167">
        <v>0</v>
      </c>
      <c r="H37" s="167">
        <v>0</v>
      </c>
      <c r="I37" s="168">
        <v>0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68">
        <v>0</v>
      </c>
      <c r="P37" s="168">
        <v>0</v>
      </c>
      <c r="Q37" s="168">
        <v>0</v>
      </c>
      <c r="R37" s="168">
        <v>0</v>
      </c>
      <c r="S37" s="168">
        <v>0</v>
      </c>
      <c r="T37" s="168">
        <v>0</v>
      </c>
      <c r="U37" s="168">
        <v>0</v>
      </c>
      <c r="V37" s="168">
        <v>0</v>
      </c>
      <c r="W37" s="165">
        <v>0</v>
      </c>
      <c r="X37" s="165">
        <v>0</v>
      </c>
      <c r="Y37" s="165">
        <v>0</v>
      </c>
      <c r="Z37" s="165">
        <v>0</v>
      </c>
    </row>
    <row r="38" spans="1:26" s="41" customFormat="1" ht="15" customHeight="1" x14ac:dyDescent="0.25">
      <c r="A38" s="139">
        <v>31</v>
      </c>
      <c r="B38" s="139" t="s">
        <v>878</v>
      </c>
      <c r="C38" s="139" t="s">
        <v>439</v>
      </c>
      <c r="D38" s="163" t="s">
        <v>24</v>
      </c>
      <c r="E38" s="167">
        <v>0</v>
      </c>
      <c r="F38" s="167">
        <v>0</v>
      </c>
      <c r="G38" s="167">
        <v>0</v>
      </c>
      <c r="H38" s="167">
        <v>0</v>
      </c>
      <c r="I38" s="168">
        <v>0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68">
        <v>0</v>
      </c>
      <c r="P38" s="168">
        <v>0</v>
      </c>
      <c r="Q38" s="168">
        <v>0</v>
      </c>
      <c r="R38" s="168">
        <v>0</v>
      </c>
      <c r="S38" s="168">
        <v>0</v>
      </c>
      <c r="T38" s="168">
        <v>0</v>
      </c>
      <c r="U38" s="168">
        <v>0</v>
      </c>
      <c r="V38" s="168">
        <v>0</v>
      </c>
      <c r="W38" s="165">
        <v>0</v>
      </c>
      <c r="X38" s="165">
        <v>0</v>
      </c>
      <c r="Y38" s="165">
        <v>0</v>
      </c>
      <c r="Z38" s="165">
        <v>0</v>
      </c>
    </row>
    <row r="39" spans="1:26" s="41" customFormat="1" ht="15" customHeight="1" x14ac:dyDescent="0.25">
      <c r="A39" s="139">
        <v>32</v>
      </c>
      <c r="B39" s="139" t="s">
        <v>879</v>
      </c>
      <c r="C39" s="139" t="s">
        <v>440</v>
      </c>
      <c r="D39" s="163" t="s">
        <v>25</v>
      </c>
      <c r="E39" s="167">
        <v>0</v>
      </c>
      <c r="F39" s="167">
        <v>0</v>
      </c>
      <c r="G39" s="167">
        <v>0</v>
      </c>
      <c r="H39" s="167">
        <v>0</v>
      </c>
      <c r="I39" s="168">
        <v>0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68">
        <v>0</v>
      </c>
      <c r="P39" s="168">
        <v>0</v>
      </c>
      <c r="Q39" s="168">
        <v>0</v>
      </c>
      <c r="R39" s="168">
        <v>0</v>
      </c>
      <c r="S39" s="168">
        <v>0</v>
      </c>
      <c r="T39" s="168">
        <v>0</v>
      </c>
      <c r="U39" s="168">
        <v>0</v>
      </c>
      <c r="V39" s="168">
        <v>0</v>
      </c>
      <c r="W39" s="165">
        <v>0</v>
      </c>
      <c r="X39" s="165">
        <v>0</v>
      </c>
      <c r="Y39" s="165">
        <v>0</v>
      </c>
      <c r="Z39" s="165">
        <v>0</v>
      </c>
    </row>
    <row r="40" spans="1:26" s="41" customFormat="1" ht="15" customHeight="1" x14ac:dyDescent="0.25">
      <c r="A40" s="139">
        <v>33</v>
      </c>
      <c r="B40" s="139" t="s">
        <v>880</v>
      </c>
      <c r="C40" s="139" t="s">
        <v>441</v>
      </c>
      <c r="D40" s="163" t="s">
        <v>26</v>
      </c>
      <c r="E40" s="165">
        <v>188</v>
      </c>
      <c r="F40" s="167">
        <v>188</v>
      </c>
      <c r="G40" s="167">
        <v>188</v>
      </c>
      <c r="H40" s="167">
        <v>188</v>
      </c>
      <c r="I40" s="165">
        <v>188</v>
      </c>
      <c r="J40" s="165">
        <v>188</v>
      </c>
      <c r="K40" s="165">
        <v>188</v>
      </c>
      <c r="L40" s="165">
        <v>188</v>
      </c>
      <c r="M40" s="165">
        <v>188</v>
      </c>
      <c r="N40" s="165">
        <v>188</v>
      </c>
      <c r="O40" s="165">
        <v>188</v>
      </c>
      <c r="P40" s="165">
        <v>188</v>
      </c>
      <c r="Q40" s="165">
        <v>188</v>
      </c>
      <c r="R40" s="165">
        <v>188</v>
      </c>
      <c r="S40" s="165">
        <v>156</v>
      </c>
      <c r="T40" s="165">
        <v>156</v>
      </c>
      <c r="U40" s="165">
        <v>156</v>
      </c>
      <c r="V40" s="165">
        <v>156</v>
      </c>
      <c r="W40" s="165">
        <v>156</v>
      </c>
      <c r="X40" s="165">
        <v>156</v>
      </c>
      <c r="Y40" s="165">
        <v>156</v>
      </c>
      <c r="Z40" s="165">
        <v>156</v>
      </c>
    </row>
    <row r="41" spans="1:26" s="41" customFormat="1" ht="15" customHeight="1" x14ac:dyDescent="0.25">
      <c r="A41" s="139">
        <v>34</v>
      </c>
      <c r="B41" s="139" t="s">
        <v>881</v>
      </c>
      <c r="C41" s="139" t="s">
        <v>442</v>
      </c>
      <c r="D41" s="163" t="s">
        <v>27</v>
      </c>
      <c r="E41" s="165">
        <v>12</v>
      </c>
      <c r="F41" s="167">
        <v>12</v>
      </c>
      <c r="G41" s="167">
        <v>12</v>
      </c>
      <c r="H41" s="167">
        <v>12</v>
      </c>
      <c r="I41" s="165">
        <v>12</v>
      </c>
      <c r="J41" s="165">
        <v>12</v>
      </c>
      <c r="K41" s="165">
        <v>12</v>
      </c>
      <c r="L41" s="165">
        <v>12</v>
      </c>
      <c r="M41" s="165">
        <v>12</v>
      </c>
      <c r="N41" s="165">
        <v>12</v>
      </c>
      <c r="O41" s="165">
        <v>12</v>
      </c>
      <c r="P41" s="165">
        <v>12</v>
      </c>
      <c r="Q41" s="165">
        <v>12</v>
      </c>
      <c r="R41" s="165">
        <v>12</v>
      </c>
      <c r="S41" s="165">
        <v>12</v>
      </c>
      <c r="T41" s="165">
        <v>12</v>
      </c>
      <c r="U41" s="165">
        <v>12</v>
      </c>
      <c r="V41" s="165">
        <v>12</v>
      </c>
      <c r="W41" s="165">
        <v>12</v>
      </c>
      <c r="X41" s="165">
        <v>12</v>
      </c>
      <c r="Y41" s="165">
        <v>12</v>
      </c>
      <c r="Z41" s="165">
        <v>12</v>
      </c>
    </row>
    <row r="42" spans="1:26" s="41" customFormat="1" ht="15" customHeight="1" x14ac:dyDescent="0.25">
      <c r="A42" s="139">
        <v>35</v>
      </c>
      <c r="B42" s="139" t="s">
        <v>882</v>
      </c>
      <c r="C42" s="139" t="s">
        <v>443</v>
      </c>
      <c r="D42" s="163" t="s">
        <v>28</v>
      </c>
      <c r="E42" s="167">
        <v>0</v>
      </c>
      <c r="F42" s="167">
        <v>0</v>
      </c>
      <c r="G42" s="167">
        <v>0</v>
      </c>
      <c r="H42" s="167">
        <v>0</v>
      </c>
      <c r="I42" s="168">
        <v>0</v>
      </c>
      <c r="J42" s="168">
        <v>0</v>
      </c>
      <c r="K42" s="168">
        <v>0</v>
      </c>
      <c r="L42" s="168">
        <v>0</v>
      </c>
      <c r="M42" s="168">
        <v>0</v>
      </c>
      <c r="N42" s="168">
        <v>0</v>
      </c>
      <c r="O42" s="168">
        <v>0</v>
      </c>
      <c r="P42" s="168">
        <v>0</v>
      </c>
      <c r="Q42" s="168">
        <v>0</v>
      </c>
      <c r="R42" s="168">
        <v>0</v>
      </c>
      <c r="S42" s="168">
        <v>0</v>
      </c>
      <c r="T42" s="168">
        <v>0</v>
      </c>
      <c r="U42" s="168">
        <v>0</v>
      </c>
      <c r="V42" s="168">
        <v>0</v>
      </c>
      <c r="W42" s="165">
        <v>0</v>
      </c>
      <c r="X42" s="165">
        <v>0</v>
      </c>
      <c r="Y42" s="165">
        <v>0</v>
      </c>
      <c r="Z42" s="165">
        <v>0</v>
      </c>
    </row>
    <row r="43" spans="1:26" s="41" customFormat="1" ht="15" customHeight="1" x14ac:dyDescent="0.25">
      <c r="A43" s="139">
        <v>36</v>
      </c>
      <c r="B43" s="139" t="s">
        <v>883</v>
      </c>
      <c r="C43" s="139" t="s">
        <v>444</v>
      </c>
      <c r="D43" s="163" t="s">
        <v>29</v>
      </c>
      <c r="E43" s="167">
        <v>0</v>
      </c>
      <c r="F43" s="167">
        <v>0</v>
      </c>
      <c r="G43" s="167">
        <v>0</v>
      </c>
      <c r="H43" s="167">
        <v>0</v>
      </c>
      <c r="I43" s="168">
        <v>0</v>
      </c>
      <c r="J43" s="168">
        <v>0</v>
      </c>
      <c r="K43" s="165">
        <v>44</v>
      </c>
      <c r="L43" s="165">
        <v>44</v>
      </c>
      <c r="M43" s="165">
        <v>44</v>
      </c>
      <c r="N43" s="165">
        <v>44</v>
      </c>
      <c r="O43" s="165">
        <v>44</v>
      </c>
      <c r="P43" s="165">
        <v>44</v>
      </c>
      <c r="Q43" s="165">
        <v>44</v>
      </c>
      <c r="R43" s="165">
        <v>44</v>
      </c>
      <c r="S43" s="165">
        <v>44</v>
      </c>
      <c r="T43" s="165">
        <v>44</v>
      </c>
      <c r="U43" s="165">
        <v>44</v>
      </c>
      <c r="V43" s="165">
        <v>44</v>
      </c>
      <c r="W43" s="165">
        <v>44</v>
      </c>
      <c r="X43" s="165">
        <v>44</v>
      </c>
      <c r="Y43" s="165">
        <v>44</v>
      </c>
      <c r="Z43" s="165">
        <v>44</v>
      </c>
    </row>
    <row r="44" spans="1:26" s="41" customFormat="1" ht="15" customHeight="1" x14ac:dyDescent="0.25">
      <c r="A44" s="139">
        <v>37</v>
      </c>
      <c r="B44" s="139" t="s">
        <v>884</v>
      </c>
      <c r="C44" s="139" t="s">
        <v>445</v>
      </c>
      <c r="D44" s="163" t="s">
        <v>30</v>
      </c>
      <c r="E44" s="167">
        <v>0</v>
      </c>
      <c r="F44" s="167">
        <v>0</v>
      </c>
      <c r="G44" s="167">
        <v>0</v>
      </c>
      <c r="H44" s="167">
        <v>0</v>
      </c>
      <c r="I44" s="168">
        <v>0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68">
        <v>0</v>
      </c>
      <c r="P44" s="168">
        <v>0</v>
      </c>
      <c r="Q44" s="168">
        <v>0</v>
      </c>
      <c r="R44" s="168">
        <v>0</v>
      </c>
      <c r="S44" s="168">
        <v>0</v>
      </c>
      <c r="T44" s="168">
        <v>0</v>
      </c>
      <c r="U44" s="168">
        <v>0</v>
      </c>
      <c r="V44" s="168">
        <v>0</v>
      </c>
      <c r="W44" s="165">
        <v>0</v>
      </c>
      <c r="X44" s="165">
        <v>0</v>
      </c>
      <c r="Y44" s="165">
        <v>0</v>
      </c>
      <c r="Z44" s="165">
        <v>0</v>
      </c>
    </row>
    <row r="45" spans="1:26" s="41" customFormat="1" ht="15" customHeight="1" x14ac:dyDescent="0.25">
      <c r="A45" s="139">
        <v>38</v>
      </c>
      <c r="B45" s="139" t="s">
        <v>885</v>
      </c>
      <c r="C45" s="139" t="s">
        <v>446</v>
      </c>
      <c r="D45" s="163" t="s">
        <v>31</v>
      </c>
      <c r="E45" s="165">
        <v>132</v>
      </c>
      <c r="F45" s="167">
        <v>132</v>
      </c>
      <c r="G45" s="167">
        <v>132</v>
      </c>
      <c r="H45" s="167">
        <v>132</v>
      </c>
      <c r="I45" s="165">
        <v>132</v>
      </c>
      <c r="J45" s="165">
        <v>132</v>
      </c>
      <c r="K45" s="165">
        <v>132</v>
      </c>
      <c r="L45" s="165">
        <v>132</v>
      </c>
      <c r="M45" s="165">
        <v>132</v>
      </c>
      <c r="N45" s="165">
        <v>132</v>
      </c>
      <c r="O45" s="165">
        <v>132</v>
      </c>
      <c r="P45" s="165">
        <v>132</v>
      </c>
      <c r="Q45" s="165">
        <v>132</v>
      </c>
      <c r="R45" s="165">
        <v>132</v>
      </c>
      <c r="S45" s="165">
        <v>132</v>
      </c>
      <c r="T45" s="165">
        <v>132</v>
      </c>
      <c r="U45" s="165">
        <v>132</v>
      </c>
      <c r="V45" s="165">
        <v>132</v>
      </c>
      <c r="W45" s="165">
        <v>132</v>
      </c>
      <c r="X45" s="165">
        <v>132</v>
      </c>
      <c r="Y45" s="165">
        <v>132</v>
      </c>
      <c r="Z45" s="165">
        <v>132</v>
      </c>
    </row>
    <row r="46" spans="1:26" s="41" customFormat="1" ht="15" customHeight="1" x14ac:dyDescent="0.25">
      <c r="A46" s="139">
        <v>39</v>
      </c>
      <c r="B46" s="139" t="s">
        <v>886</v>
      </c>
      <c r="C46" s="139" t="s">
        <v>447</v>
      </c>
      <c r="D46" s="163" t="s">
        <v>32</v>
      </c>
      <c r="E46" s="167">
        <v>0</v>
      </c>
      <c r="F46" s="167">
        <v>0</v>
      </c>
      <c r="G46" s="167">
        <v>0</v>
      </c>
      <c r="H46" s="167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0</v>
      </c>
      <c r="P46" s="168">
        <v>0</v>
      </c>
      <c r="Q46" s="168">
        <v>0</v>
      </c>
      <c r="R46" s="168">
        <v>0</v>
      </c>
      <c r="S46" s="168">
        <v>0</v>
      </c>
      <c r="T46" s="168">
        <v>0</v>
      </c>
      <c r="U46" s="168">
        <v>0</v>
      </c>
      <c r="V46" s="168">
        <v>0</v>
      </c>
      <c r="W46" s="165">
        <v>0</v>
      </c>
      <c r="X46" s="165">
        <v>0</v>
      </c>
      <c r="Y46" s="165">
        <v>0</v>
      </c>
      <c r="Z46" s="165">
        <v>0</v>
      </c>
    </row>
    <row r="47" spans="1:26" s="41" customFormat="1" ht="15" customHeight="1" x14ac:dyDescent="0.25">
      <c r="A47" s="139">
        <v>40</v>
      </c>
      <c r="B47" s="139" t="s">
        <v>887</v>
      </c>
      <c r="C47" s="139" t="s">
        <v>448</v>
      </c>
      <c r="D47" s="163" t="s">
        <v>33</v>
      </c>
      <c r="E47" s="167">
        <v>0</v>
      </c>
      <c r="F47" s="167">
        <v>0</v>
      </c>
      <c r="G47" s="167">
        <v>0</v>
      </c>
      <c r="H47" s="167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0</v>
      </c>
      <c r="Q47" s="168">
        <v>0</v>
      </c>
      <c r="R47" s="168">
        <v>0</v>
      </c>
      <c r="S47" s="168">
        <v>0</v>
      </c>
      <c r="T47" s="168">
        <v>0</v>
      </c>
      <c r="U47" s="168">
        <v>0</v>
      </c>
      <c r="V47" s="168">
        <v>0</v>
      </c>
      <c r="W47" s="165">
        <v>0</v>
      </c>
      <c r="X47" s="165">
        <v>0</v>
      </c>
      <c r="Y47" s="165">
        <v>0</v>
      </c>
      <c r="Z47" s="165">
        <v>0</v>
      </c>
    </row>
    <row r="48" spans="1:26" s="41" customFormat="1" ht="15" customHeight="1" x14ac:dyDescent="0.25">
      <c r="A48" s="139">
        <v>41</v>
      </c>
      <c r="B48" s="139" t="s">
        <v>888</v>
      </c>
      <c r="C48" s="139" t="s">
        <v>449</v>
      </c>
      <c r="D48" s="163" t="s">
        <v>34</v>
      </c>
      <c r="E48" s="167">
        <v>0</v>
      </c>
      <c r="F48" s="167">
        <v>0</v>
      </c>
      <c r="G48" s="167">
        <v>0</v>
      </c>
      <c r="H48" s="167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0</v>
      </c>
      <c r="Q48" s="168">
        <v>0</v>
      </c>
      <c r="R48" s="168">
        <v>0</v>
      </c>
      <c r="S48" s="168">
        <v>0</v>
      </c>
      <c r="T48" s="168">
        <v>0</v>
      </c>
      <c r="U48" s="168">
        <v>0</v>
      </c>
      <c r="V48" s="168">
        <v>0</v>
      </c>
      <c r="W48" s="165">
        <v>0</v>
      </c>
      <c r="X48" s="165">
        <v>0</v>
      </c>
      <c r="Y48" s="165">
        <v>0</v>
      </c>
      <c r="Z48" s="165">
        <v>0</v>
      </c>
    </row>
    <row r="49" spans="1:26" s="41" customFormat="1" ht="15" customHeight="1" x14ac:dyDescent="0.25">
      <c r="A49" s="139">
        <v>42</v>
      </c>
      <c r="B49" s="139" t="s">
        <v>889</v>
      </c>
      <c r="C49" s="139" t="s">
        <v>450</v>
      </c>
      <c r="D49" s="163" t="s">
        <v>35</v>
      </c>
      <c r="E49" s="167">
        <v>0</v>
      </c>
      <c r="F49" s="167">
        <v>0</v>
      </c>
      <c r="G49" s="167">
        <v>0</v>
      </c>
      <c r="H49" s="167">
        <v>0</v>
      </c>
      <c r="I49" s="168">
        <v>0</v>
      </c>
      <c r="J49" s="168">
        <v>0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8">
        <v>0</v>
      </c>
      <c r="U49" s="168">
        <v>0</v>
      </c>
      <c r="V49" s="168">
        <v>0</v>
      </c>
      <c r="W49" s="165">
        <v>0</v>
      </c>
      <c r="X49" s="165">
        <v>0</v>
      </c>
      <c r="Y49" s="165">
        <v>0</v>
      </c>
      <c r="Z49" s="165">
        <v>0</v>
      </c>
    </row>
    <row r="50" spans="1:26" s="41" customFormat="1" ht="15" customHeight="1" x14ac:dyDescent="0.25">
      <c r="A50" s="139">
        <v>43</v>
      </c>
      <c r="B50" s="139" t="s">
        <v>890</v>
      </c>
      <c r="C50" s="139" t="s">
        <v>451</v>
      </c>
      <c r="D50" s="163" t="s">
        <v>36</v>
      </c>
      <c r="E50" s="167">
        <v>0</v>
      </c>
      <c r="F50" s="167">
        <v>0</v>
      </c>
      <c r="G50" s="167">
        <v>0</v>
      </c>
      <c r="H50" s="167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0</v>
      </c>
      <c r="P50" s="168">
        <v>0</v>
      </c>
      <c r="Q50" s="168">
        <v>0</v>
      </c>
      <c r="R50" s="168">
        <v>0</v>
      </c>
      <c r="S50" s="168">
        <v>0</v>
      </c>
      <c r="T50" s="168">
        <v>0</v>
      </c>
      <c r="U50" s="168">
        <v>0</v>
      </c>
      <c r="V50" s="168">
        <v>0</v>
      </c>
      <c r="W50" s="165">
        <v>0</v>
      </c>
      <c r="X50" s="165">
        <v>0</v>
      </c>
      <c r="Y50" s="165">
        <v>0</v>
      </c>
      <c r="Z50" s="165">
        <v>0</v>
      </c>
    </row>
    <row r="51" spans="1:26" s="41" customFormat="1" ht="15" customHeight="1" x14ac:dyDescent="0.25">
      <c r="A51" s="139">
        <v>44</v>
      </c>
      <c r="B51" s="139" t="s">
        <v>891</v>
      </c>
      <c r="C51" s="139" t="s">
        <v>452</v>
      </c>
      <c r="D51" s="163" t="s">
        <v>37</v>
      </c>
      <c r="E51" s="167">
        <v>0</v>
      </c>
      <c r="F51" s="167">
        <v>0</v>
      </c>
      <c r="G51" s="167">
        <v>0</v>
      </c>
      <c r="H51" s="167">
        <v>0</v>
      </c>
      <c r="I51" s="168">
        <v>0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0</v>
      </c>
      <c r="Q51" s="168">
        <v>0</v>
      </c>
      <c r="R51" s="168">
        <v>0</v>
      </c>
      <c r="S51" s="168">
        <v>0</v>
      </c>
      <c r="T51" s="168">
        <v>0</v>
      </c>
      <c r="U51" s="168">
        <v>0</v>
      </c>
      <c r="V51" s="168">
        <v>0</v>
      </c>
      <c r="W51" s="165">
        <v>0</v>
      </c>
      <c r="X51" s="165">
        <v>0</v>
      </c>
      <c r="Y51" s="165">
        <v>0</v>
      </c>
      <c r="Z51" s="165">
        <v>0</v>
      </c>
    </row>
    <row r="52" spans="1:26" s="41" customFormat="1" ht="15" customHeight="1" x14ac:dyDescent="0.25">
      <c r="A52" s="139">
        <v>45</v>
      </c>
      <c r="B52" s="139" t="s">
        <v>892</v>
      </c>
      <c r="C52" s="139" t="s">
        <v>453</v>
      </c>
      <c r="D52" s="163" t="s">
        <v>38</v>
      </c>
      <c r="E52" s="167">
        <v>0</v>
      </c>
      <c r="F52" s="167">
        <v>0</v>
      </c>
      <c r="G52" s="167">
        <v>0</v>
      </c>
      <c r="H52" s="167">
        <v>0</v>
      </c>
      <c r="I52" s="168">
        <v>0</v>
      </c>
      <c r="J52" s="168">
        <v>0</v>
      </c>
      <c r="K52" s="168">
        <v>0</v>
      </c>
      <c r="L52" s="168">
        <v>0</v>
      </c>
      <c r="M52" s="168">
        <v>0</v>
      </c>
      <c r="N52" s="168">
        <v>0</v>
      </c>
      <c r="O52" s="168">
        <v>0</v>
      </c>
      <c r="P52" s="168">
        <v>0</v>
      </c>
      <c r="Q52" s="168">
        <v>0</v>
      </c>
      <c r="R52" s="168">
        <v>0</v>
      </c>
      <c r="S52" s="168">
        <v>0</v>
      </c>
      <c r="T52" s="168">
        <v>0</v>
      </c>
      <c r="U52" s="168">
        <v>0</v>
      </c>
      <c r="V52" s="168">
        <v>0</v>
      </c>
      <c r="W52" s="165">
        <v>0</v>
      </c>
      <c r="X52" s="165">
        <v>0</v>
      </c>
      <c r="Y52" s="165">
        <v>0</v>
      </c>
      <c r="Z52" s="165">
        <v>0</v>
      </c>
    </row>
    <row r="53" spans="1:26" s="41" customFormat="1" ht="15" customHeight="1" x14ac:dyDescent="0.25">
      <c r="A53" s="139">
        <v>46</v>
      </c>
      <c r="B53" s="139" t="s">
        <v>893</v>
      </c>
      <c r="C53" s="139" t="s">
        <v>454</v>
      </c>
      <c r="D53" s="163" t="s">
        <v>39</v>
      </c>
      <c r="E53" s="165">
        <v>32</v>
      </c>
      <c r="F53" s="167">
        <v>32</v>
      </c>
      <c r="G53" s="167">
        <v>32</v>
      </c>
      <c r="H53" s="167">
        <v>32</v>
      </c>
      <c r="I53" s="165">
        <v>32</v>
      </c>
      <c r="J53" s="165">
        <v>32</v>
      </c>
      <c r="K53" s="165">
        <v>32</v>
      </c>
      <c r="L53" s="165">
        <v>32</v>
      </c>
      <c r="M53" s="165">
        <v>32</v>
      </c>
      <c r="N53" s="165">
        <v>32</v>
      </c>
      <c r="O53" s="165">
        <v>32</v>
      </c>
      <c r="P53" s="165">
        <v>32</v>
      </c>
      <c r="Q53" s="165">
        <v>32</v>
      </c>
      <c r="R53" s="165">
        <v>32</v>
      </c>
      <c r="S53" s="165">
        <v>32</v>
      </c>
      <c r="T53" s="165">
        <v>32</v>
      </c>
      <c r="U53" s="165">
        <v>32</v>
      </c>
      <c r="V53" s="165">
        <v>32</v>
      </c>
      <c r="W53" s="165">
        <v>32</v>
      </c>
      <c r="X53" s="165">
        <v>32</v>
      </c>
      <c r="Y53" s="165">
        <v>32</v>
      </c>
      <c r="Z53" s="165">
        <v>32</v>
      </c>
    </row>
    <row r="54" spans="1:26" s="41" customFormat="1" ht="15" customHeight="1" x14ac:dyDescent="0.25">
      <c r="A54" s="139">
        <v>47</v>
      </c>
      <c r="B54" s="139" t="s">
        <v>894</v>
      </c>
      <c r="C54" s="139" t="s">
        <v>455</v>
      </c>
      <c r="D54" s="163" t="s">
        <v>40</v>
      </c>
      <c r="E54" s="165">
        <v>289</v>
      </c>
      <c r="F54" s="167">
        <v>289</v>
      </c>
      <c r="G54" s="167">
        <v>289</v>
      </c>
      <c r="H54" s="167">
        <v>220</v>
      </c>
      <c r="I54" s="165">
        <v>220</v>
      </c>
      <c r="J54" s="165">
        <v>220</v>
      </c>
      <c r="K54" s="165">
        <v>220</v>
      </c>
      <c r="L54" s="165">
        <v>232</v>
      </c>
      <c r="M54" s="165">
        <v>235</v>
      </c>
      <c r="N54" s="165">
        <v>235</v>
      </c>
      <c r="O54" s="165">
        <v>235</v>
      </c>
      <c r="P54" s="165">
        <v>235</v>
      </c>
      <c r="Q54" s="165">
        <v>235</v>
      </c>
      <c r="R54" s="165">
        <v>235</v>
      </c>
      <c r="S54" s="165">
        <v>235</v>
      </c>
      <c r="T54" s="165">
        <v>235</v>
      </c>
      <c r="U54" s="165">
        <v>235</v>
      </c>
      <c r="V54" s="165">
        <v>235</v>
      </c>
      <c r="W54" s="165">
        <v>287</v>
      </c>
      <c r="X54" s="165">
        <v>287</v>
      </c>
      <c r="Y54" s="165">
        <v>287</v>
      </c>
      <c r="Z54" s="165">
        <v>287</v>
      </c>
    </row>
    <row r="55" spans="1:26" s="41" customFormat="1" ht="15" customHeight="1" x14ac:dyDescent="0.25">
      <c r="A55" s="139">
        <v>48</v>
      </c>
      <c r="B55" s="139" t="s">
        <v>895</v>
      </c>
      <c r="C55" s="139" t="s">
        <v>456</v>
      </c>
      <c r="D55" s="163" t="s">
        <v>41</v>
      </c>
      <c r="E55" s="165">
        <v>64</v>
      </c>
      <c r="F55" s="167">
        <v>64</v>
      </c>
      <c r="G55" s="167">
        <v>64</v>
      </c>
      <c r="H55" s="167">
        <v>64</v>
      </c>
      <c r="I55" s="165">
        <v>64</v>
      </c>
      <c r="J55" s="165">
        <v>64</v>
      </c>
      <c r="K55" s="165">
        <v>64</v>
      </c>
      <c r="L55" s="165">
        <v>64</v>
      </c>
      <c r="M55" s="165">
        <v>64</v>
      </c>
      <c r="N55" s="165">
        <v>64</v>
      </c>
      <c r="O55" s="165">
        <v>64</v>
      </c>
      <c r="P55" s="165">
        <v>64</v>
      </c>
      <c r="Q55" s="165">
        <v>64</v>
      </c>
      <c r="R55" s="165">
        <v>64</v>
      </c>
      <c r="S55" s="165">
        <v>64</v>
      </c>
      <c r="T55" s="165">
        <v>64</v>
      </c>
      <c r="U55" s="165">
        <v>64</v>
      </c>
      <c r="V55" s="165">
        <v>64</v>
      </c>
      <c r="W55" s="165">
        <v>64</v>
      </c>
      <c r="X55" s="165">
        <v>64</v>
      </c>
      <c r="Y55" s="165">
        <v>64</v>
      </c>
      <c r="Z55" s="165">
        <v>64</v>
      </c>
    </row>
    <row r="56" spans="1:26" s="41" customFormat="1" ht="15" customHeight="1" x14ac:dyDescent="0.25">
      <c r="A56" s="139">
        <v>49</v>
      </c>
      <c r="B56" s="139" t="s">
        <v>896</v>
      </c>
      <c r="C56" s="139" t="s">
        <v>457</v>
      </c>
      <c r="D56" s="163" t="s">
        <v>42</v>
      </c>
      <c r="E56" s="167">
        <v>0</v>
      </c>
      <c r="F56" s="167">
        <v>0</v>
      </c>
      <c r="G56" s="167">
        <v>0</v>
      </c>
      <c r="H56" s="167">
        <v>0</v>
      </c>
      <c r="I56" s="168">
        <v>0</v>
      </c>
      <c r="J56" s="168">
        <v>0</v>
      </c>
      <c r="K56" s="168">
        <v>0</v>
      </c>
      <c r="L56" s="168">
        <v>0</v>
      </c>
      <c r="M56" s="168">
        <v>0</v>
      </c>
      <c r="N56" s="168">
        <v>0</v>
      </c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8">
        <v>0</v>
      </c>
      <c r="U56" s="168">
        <v>0</v>
      </c>
      <c r="V56" s="168">
        <v>0</v>
      </c>
      <c r="W56" s="165">
        <v>0</v>
      </c>
      <c r="X56" s="165">
        <v>0</v>
      </c>
      <c r="Y56" s="165">
        <v>0</v>
      </c>
      <c r="Z56" s="165">
        <v>0</v>
      </c>
    </row>
    <row r="57" spans="1:26" s="41" customFormat="1" ht="15" customHeight="1" x14ac:dyDescent="0.25">
      <c r="A57" s="139">
        <v>50</v>
      </c>
      <c r="B57" s="139" t="s">
        <v>897</v>
      </c>
      <c r="C57" s="139" t="s">
        <v>458</v>
      </c>
      <c r="D57" s="163" t="s">
        <v>43</v>
      </c>
      <c r="E57" s="165">
        <v>199</v>
      </c>
      <c r="F57" s="167">
        <v>199</v>
      </c>
      <c r="G57" s="167">
        <v>199</v>
      </c>
      <c r="H57" s="167">
        <v>199</v>
      </c>
      <c r="I57" s="165">
        <v>199</v>
      </c>
      <c r="J57" s="165">
        <v>199</v>
      </c>
      <c r="K57" s="165">
        <v>199</v>
      </c>
      <c r="L57" s="165">
        <v>176</v>
      </c>
      <c r="M57" s="165">
        <v>176</v>
      </c>
      <c r="N57" s="165">
        <v>176</v>
      </c>
      <c r="O57" s="165">
        <v>176</v>
      </c>
      <c r="P57" s="165">
        <v>176</v>
      </c>
      <c r="Q57" s="165">
        <v>176</v>
      </c>
      <c r="R57" s="165">
        <v>176</v>
      </c>
      <c r="S57" s="165">
        <v>176</v>
      </c>
      <c r="T57" s="165">
        <v>176</v>
      </c>
      <c r="U57" s="168">
        <v>0</v>
      </c>
      <c r="V57" s="168">
        <v>0</v>
      </c>
      <c r="W57" s="165">
        <v>0</v>
      </c>
      <c r="X57" s="165">
        <v>0</v>
      </c>
      <c r="Y57" s="165">
        <v>0</v>
      </c>
      <c r="Z57" s="165">
        <v>0</v>
      </c>
    </row>
    <row r="58" spans="1:26" s="41" customFormat="1" ht="15" customHeight="1" x14ac:dyDescent="0.25">
      <c r="A58" s="139">
        <v>51</v>
      </c>
      <c r="B58" s="139" t="s">
        <v>898</v>
      </c>
      <c r="C58" s="139" t="s">
        <v>459</v>
      </c>
      <c r="D58" s="163" t="s">
        <v>44</v>
      </c>
      <c r="E58" s="165">
        <v>100</v>
      </c>
      <c r="F58" s="167">
        <v>100</v>
      </c>
      <c r="G58" s="167">
        <v>100</v>
      </c>
      <c r="H58" s="167">
        <v>100</v>
      </c>
      <c r="I58" s="165">
        <v>100</v>
      </c>
      <c r="J58" s="165">
        <v>100</v>
      </c>
      <c r="K58" s="165">
        <v>100</v>
      </c>
      <c r="L58" s="165">
        <v>100</v>
      </c>
      <c r="M58" s="165">
        <v>100</v>
      </c>
      <c r="N58" s="165">
        <v>100</v>
      </c>
      <c r="O58" s="165">
        <v>100</v>
      </c>
      <c r="P58" s="165">
        <v>100</v>
      </c>
      <c r="Q58" s="165">
        <v>100</v>
      </c>
      <c r="R58" s="165">
        <v>100</v>
      </c>
      <c r="S58" s="165">
        <v>100</v>
      </c>
      <c r="T58" s="165">
        <v>100</v>
      </c>
      <c r="U58" s="165">
        <v>100</v>
      </c>
      <c r="V58" s="165">
        <v>100</v>
      </c>
      <c r="W58" s="165">
        <v>100</v>
      </c>
      <c r="X58" s="165">
        <v>100</v>
      </c>
      <c r="Y58" s="165">
        <v>100</v>
      </c>
      <c r="Z58" s="165">
        <v>100</v>
      </c>
    </row>
    <row r="59" spans="1:26" s="41" customFormat="1" ht="15" customHeight="1" x14ac:dyDescent="0.25">
      <c r="A59" s="139">
        <v>52</v>
      </c>
      <c r="B59" s="139" t="s">
        <v>899</v>
      </c>
      <c r="C59" s="139" t="s">
        <v>460</v>
      </c>
      <c r="D59" s="163" t="s">
        <v>45</v>
      </c>
      <c r="E59" s="165">
        <v>219</v>
      </c>
      <c r="F59" s="167">
        <v>219</v>
      </c>
      <c r="G59" s="167">
        <v>219</v>
      </c>
      <c r="H59" s="167">
        <v>219</v>
      </c>
      <c r="I59" s="165">
        <v>219</v>
      </c>
      <c r="J59" s="165">
        <v>219</v>
      </c>
      <c r="K59" s="165">
        <v>219</v>
      </c>
      <c r="L59" s="165">
        <v>219</v>
      </c>
      <c r="M59" s="165">
        <v>219</v>
      </c>
      <c r="N59" s="165">
        <v>219</v>
      </c>
      <c r="O59" s="165">
        <v>219</v>
      </c>
      <c r="P59" s="165">
        <v>219</v>
      </c>
      <c r="Q59" s="165">
        <v>219</v>
      </c>
      <c r="R59" s="165">
        <v>219</v>
      </c>
      <c r="S59" s="165">
        <v>219</v>
      </c>
      <c r="T59" s="165">
        <v>219</v>
      </c>
      <c r="U59" s="165">
        <v>219</v>
      </c>
      <c r="V59" s="165">
        <v>219</v>
      </c>
      <c r="W59" s="165">
        <v>219</v>
      </c>
      <c r="X59" s="165">
        <v>219</v>
      </c>
      <c r="Y59" s="165">
        <v>219</v>
      </c>
      <c r="Z59" s="165">
        <v>219</v>
      </c>
    </row>
    <row r="60" spans="1:26" s="41" customFormat="1" ht="15" customHeight="1" x14ac:dyDescent="0.25">
      <c r="A60" s="139">
        <v>53</v>
      </c>
      <c r="B60" s="139" t="s">
        <v>900</v>
      </c>
      <c r="C60" s="139" t="s">
        <v>461</v>
      </c>
      <c r="D60" s="163" t="s">
        <v>46</v>
      </c>
      <c r="E60" s="167">
        <v>0</v>
      </c>
      <c r="F60" s="167">
        <v>0</v>
      </c>
      <c r="G60" s="167">
        <v>0</v>
      </c>
      <c r="H60" s="167">
        <v>0</v>
      </c>
      <c r="I60" s="168">
        <v>0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168">
        <v>0</v>
      </c>
      <c r="V60" s="168">
        <v>0</v>
      </c>
      <c r="W60" s="165">
        <v>0</v>
      </c>
      <c r="X60" s="165">
        <v>0</v>
      </c>
      <c r="Y60" s="165">
        <v>0</v>
      </c>
      <c r="Z60" s="165">
        <v>0</v>
      </c>
    </row>
    <row r="61" spans="1:26" s="41" customFormat="1" ht="15" customHeight="1" x14ac:dyDescent="0.25">
      <c r="A61" s="139">
        <v>54</v>
      </c>
      <c r="B61" s="139" t="s">
        <v>901</v>
      </c>
      <c r="C61" s="139" t="s">
        <v>462</v>
      </c>
      <c r="D61" s="163" t="s">
        <v>47</v>
      </c>
      <c r="E61" s="167">
        <v>0</v>
      </c>
      <c r="F61" s="167">
        <v>0</v>
      </c>
      <c r="G61" s="167">
        <v>0</v>
      </c>
      <c r="H61" s="167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168">
        <v>0</v>
      </c>
      <c r="V61" s="168">
        <v>0</v>
      </c>
      <c r="W61" s="165">
        <v>0</v>
      </c>
      <c r="X61" s="165">
        <v>0</v>
      </c>
      <c r="Y61" s="165">
        <v>0</v>
      </c>
      <c r="Z61" s="165">
        <v>0</v>
      </c>
    </row>
    <row r="62" spans="1:26" s="41" customFormat="1" ht="15" customHeight="1" x14ac:dyDescent="0.25">
      <c r="A62" s="139">
        <v>55</v>
      </c>
      <c r="B62" s="139" t="s">
        <v>902</v>
      </c>
      <c r="C62" s="139" t="s">
        <v>463</v>
      </c>
      <c r="D62" s="163" t="s">
        <v>48</v>
      </c>
      <c r="E62" s="167">
        <v>0</v>
      </c>
      <c r="F62" s="167">
        <v>0</v>
      </c>
      <c r="G62" s="167">
        <v>0</v>
      </c>
      <c r="H62" s="167">
        <v>0</v>
      </c>
      <c r="I62" s="168">
        <v>0</v>
      </c>
      <c r="J62" s="168">
        <v>0</v>
      </c>
      <c r="K62" s="168">
        <v>0</v>
      </c>
      <c r="L62" s="168">
        <v>0</v>
      </c>
      <c r="M62" s="168">
        <v>0</v>
      </c>
      <c r="N62" s="168">
        <v>0</v>
      </c>
      <c r="O62" s="168">
        <v>0</v>
      </c>
      <c r="P62" s="168">
        <v>0</v>
      </c>
      <c r="Q62" s="168">
        <v>0</v>
      </c>
      <c r="R62" s="168">
        <v>0</v>
      </c>
      <c r="S62" s="168">
        <v>0</v>
      </c>
      <c r="T62" s="168">
        <v>0</v>
      </c>
      <c r="U62" s="168">
        <v>0</v>
      </c>
      <c r="V62" s="168">
        <v>0</v>
      </c>
      <c r="W62" s="165">
        <v>0</v>
      </c>
      <c r="X62" s="165">
        <v>0</v>
      </c>
      <c r="Y62" s="165">
        <v>0</v>
      </c>
      <c r="Z62" s="165">
        <v>0</v>
      </c>
    </row>
    <row r="63" spans="1:26" s="41" customFormat="1" ht="15" customHeight="1" x14ac:dyDescent="0.25">
      <c r="A63" s="139">
        <v>56</v>
      </c>
      <c r="B63" s="139" t="s">
        <v>903</v>
      </c>
      <c r="C63" s="139" t="s">
        <v>904</v>
      </c>
      <c r="D63" s="163" t="s">
        <v>841</v>
      </c>
      <c r="E63" s="165">
        <v>49</v>
      </c>
      <c r="F63" s="167">
        <v>81</v>
      </c>
      <c r="G63" s="167">
        <v>81</v>
      </c>
      <c r="H63" s="167">
        <v>81</v>
      </c>
      <c r="I63" s="165">
        <v>81</v>
      </c>
      <c r="J63" s="165">
        <v>81</v>
      </c>
      <c r="K63" s="165">
        <v>73</v>
      </c>
      <c r="L63" s="165">
        <v>73</v>
      </c>
      <c r="M63" s="165">
        <v>73</v>
      </c>
      <c r="N63" s="165">
        <v>73</v>
      </c>
      <c r="O63" s="165">
        <v>73</v>
      </c>
      <c r="P63" s="168">
        <v>0</v>
      </c>
      <c r="Q63" s="168">
        <v>0</v>
      </c>
      <c r="R63" s="168">
        <v>0</v>
      </c>
      <c r="S63" s="168">
        <v>0</v>
      </c>
      <c r="T63" s="168">
        <v>0</v>
      </c>
      <c r="U63" s="168">
        <v>0</v>
      </c>
      <c r="V63" s="168">
        <v>0</v>
      </c>
      <c r="W63" s="165">
        <v>0</v>
      </c>
      <c r="X63" s="165">
        <v>0</v>
      </c>
      <c r="Y63" s="165">
        <v>0</v>
      </c>
      <c r="Z63" s="165">
        <v>0</v>
      </c>
    </row>
    <row r="64" spans="1:26" s="41" customFormat="1" ht="15" customHeight="1" x14ac:dyDescent="0.25">
      <c r="A64" s="139">
        <v>57</v>
      </c>
      <c r="B64" s="139" t="s">
        <v>905</v>
      </c>
      <c r="C64" s="139" t="s">
        <v>464</v>
      </c>
      <c r="D64" s="163" t="s">
        <v>49</v>
      </c>
      <c r="E64" s="167">
        <v>0</v>
      </c>
      <c r="F64" s="167">
        <v>0</v>
      </c>
      <c r="G64" s="167">
        <v>0</v>
      </c>
      <c r="H64" s="167">
        <v>0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168">
        <v>0</v>
      </c>
      <c r="P64" s="168">
        <v>0</v>
      </c>
      <c r="Q64" s="168">
        <v>0</v>
      </c>
      <c r="R64" s="168">
        <v>0</v>
      </c>
      <c r="S64" s="168">
        <v>0</v>
      </c>
      <c r="T64" s="168">
        <v>0</v>
      </c>
      <c r="U64" s="168">
        <v>0</v>
      </c>
      <c r="V64" s="168">
        <v>0</v>
      </c>
      <c r="W64" s="165">
        <v>0</v>
      </c>
      <c r="X64" s="165">
        <v>0</v>
      </c>
      <c r="Y64" s="165">
        <v>0</v>
      </c>
      <c r="Z64" s="165">
        <v>0</v>
      </c>
    </row>
    <row r="65" spans="1:26" s="41" customFormat="1" ht="15" customHeight="1" x14ac:dyDescent="0.25">
      <c r="A65" s="139">
        <v>58</v>
      </c>
      <c r="B65" s="139" t="s">
        <v>906</v>
      </c>
      <c r="C65" s="139" t="s">
        <v>465</v>
      </c>
      <c r="D65" s="163" t="s">
        <v>50</v>
      </c>
      <c r="E65" s="167">
        <v>0</v>
      </c>
      <c r="F65" s="167">
        <v>0</v>
      </c>
      <c r="G65" s="167">
        <v>0</v>
      </c>
      <c r="H65" s="167">
        <v>0</v>
      </c>
      <c r="I65" s="168">
        <v>0</v>
      </c>
      <c r="J65" s="168">
        <v>0</v>
      </c>
      <c r="K65" s="168">
        <v>0</v>
      </c>
      <c r="L65" s="168">
        <v>0</v>
      </c>
      <c r="M65" s="168">
        <v>0</v>
      </c>
      <c r="N65" s="168">
        <v>0</v>
      </c>
      <c r="O65" s="168">
        <v>0</v>
      </c>
      <c r="P65" s="168">
        <v>0</v>
      </c>
      <c r="Q65" s="168">
        <v>0</v>
      </c>
      <c r="R65" s="168">
        <v>0</v>
      </c>
      <c r="S65" s="168">
        <v>0</v>
      </c>
      <c r="T65" s="168">
        <v>0</v>
      </c>
      <c r="U65" s="168">
        <v>0</v>
      </c>
      <c r="V65" s="168">
        <v>0</v>
      </c>
      <c r="W65" s="165">
        <v>0</v>
      </c>
      <c r="X65" s="165">
        <v>0</v>
      </c>
      <c r="Y65" s="165">
        <v>0</v>
      </c>
      <c r="Z65" s="165">
        <v>0</v>
      </c>
    </row>
    <row r="66" spans="1:26" s="41" customFormat="1" ht="15" customHeight="1" x14ac:dyDescent="0.25">
      <c r="A66" s="139">
        <v>59</v>
      </c>
      <c r="B66" s="139" t="s">
        <v>907</v>
      </c>
      <c r="C66" s="139" t="s">
        <v>466</v>
      </c>
      <c r="D66" s="163" t="s">
        <v>51</v>
      </c>
      <c r="E66" s="167">
        <v>0</v>
      </c>
      <c r="F66" s="167">
        <v>0</v>
      </c>
      <c r="G66" s="167">
        <v>0</v>
      </c>
      <c r="H66" s="167">
        <v>0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168">
        <v>0</v>
      </c>
      <c r="V66" s="168">
        <v>0</v>
      </c>
      <c r="W66" s="165">
        <v>0</v>
      </c>
      <c r="X66" s="165">
        <v>0</v>
      </c>
      <c r="Y66" s="165">
        <v>0</v>
      </c>
      <c r="Z66" s="165">
        <v>0</v>
      </c>
    </row>
    <row r="67" spans="1:26" s="41" customFormat="1" ht="15" customHeight="1" x14ac:dyDescent="0.25">
      <c r="A67" s="139">
        <v>60</v>
      </c>
      <c r="B67" s="139" t="s">
        <v>908</v>
      </c>
      <c r="C67" s="139" t="s">
        <v>467</v>
      </c>
      <c r="D67" s="163" t="s">
        <v>52</v>
      </c>
      <c r="E67" s="167">
        <v>0</v>
      </c>
      <c r="F67" s="167">
        <v>0</v>
      </c>
      <c r="G67" s="167">
        <v>0</v>
      </c>
      <c r="H67" s="167">
        <v>0</v>
      </c>
      <c r="I67" s="168">
        <v>0</v>
      </c>
      <c r="J67" s="168">
        <v>0</v>
      </c>
      <c r="K67" s="168">
        <v>0</v>
      </c>
      <c r="L67" s="168">
        <v>0</v>
      </c>
      <c r="M67" s="168">
        <v>0</v>
      </c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168">
        <v>0</v>
      </c>
      <c r="V67" s="168">
        <v>0</v>
      </c>
      <c r="W67" s="165">
        <v>0</v>
      </c>
      <c r="X67" s="165">
        <v>0</v>
      </c>
      <c r="Y67" s="165">
        <v>0</v>
      </c>
      <c r="Z67" s="165">
        <v>0</v>
      </c>
    </row>
    <row r="68" spans="1:26" s="41" customFormat="1" ht="15" customHeight="1" x14ac:dyDescent="0.25">
      <c r="A68" s="139">
        <v>61</v>
      </c>
      <c r="B68" s="139" t="s">
        <v>909</v>
      </c>
      <c r="C68" s="139" t="s">
        <v>910</v>
      </c>
      <c r="D68" s="163" t="s">
        <v>53</v>
      </c>
      <c r="E68" s="167">
        <v>0</v>
      </c>
      <c r="F68" s="167">
        <v>0</v>
      </c>
      <c r="G68" s="167">
        <v>0</v>
      </c>
      <c r="H68" s="167">
        <v>0</v>
      </c>
      <c r="I68" s="168">
        <v>0</v>
      </c>
      <c r="J68" s="168">
        <v>0</v>
      </c>
      <c r="K68" s="168">
        <v>0</v>
      </c>
      <c r="L68" s="168">
        <v>0</v>
      </c>
      <c r="M68" s="168">
        <v>0</v>
      </c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168">
        <v>0</v>
      </c>
      <c r="V68" s="168">
        <v>0</v>
      </c>
      <c r="W68" s="165">
        <v>0</v>
      </c>
      <c r="X68" s="165">
        <v>0</v>
      </c>
      <c r="Y68" s="165">
        <v>0</v>
      </c>
      <c r="Z68" s="165">
        <v>0</v>
      </c>
    </row>
    <row r="69" spans="1:26" s="41" customFormat="1" ht="15" customHeight="1" x14ac:dyDescent="0.25">
      <c r="A69" s="139">
        <v>62</v>
      </c>
      <c r="B69" s="139" t="s">
        <v>911</v>
      </c>
      <c r="C69" s="139" t="s">
        <v>468</v>
      </c>
      <c r="D69" s="163" t="s">
        <v>54</v>
      </c>
      <c r="E69" s="167">
        <v>0</v>
      </c>
      <c r="F69" s="167">
        <v>0</v>
      </c>
      <c r="G69" s="167">
        <v>0</v>
      </c>
      <c r="H69" s="167">
        <v>0</v>
      </c>
      <c r="I69" s="168">
        <v>0</v>
      </c>
      <c r="J69" s="168">
        <v>0</v>
      </c>
      <c r="K69" s="168">
        <v>0</v>
      </c>
      <c r="L69" s="168">
        <v>0</v>
      </c>
      <c r="M69" s="168">
        <v>0</v>
      </c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168">
        <v>0</v>
      </c>
      <c r="V69" s="168">
        <v>0</v>
      </c>
      <c r="W69" s="165">
        <v>0</v>
      </c>
      <c r="X69" s="165">
        <v>0</v>
      </c>
      <c r="Y69" s="165">
        <v>0</v>
      </c>
      <c r="Z69" s="165">
        <v>0</v>
      </c>
    </row>
    <row r="70" spans="1:26" s="41" customFormat="1" ht="15" customHeight="1" x14ac:dyDescent="0.25">
      <c r="A70" s="139">
        <v>63</v>
      </c>
      <c r="B70" s="139" t="s">
        <v>912</v>
      </c>
      <c r="C70" s="139" t="s">
        <v>469</v>
      </c>
      <c r="D70" s="163" t="s">
        <v>55</v>
      </c>
      <c r="E70" s="165">
        <v>58</v>
      </c>
      <c r="F70" s="167">
        <v>58</v>
      </c>
      <c r="G70" s="167">
        <v>58</v>
      </c>
      <c r="H70" s="167">
        <v>58</v>
      </c>
      <c r="I70" s="165">
        <v>58</v>
      </c>
      <c r="J70" s="165">
        <v>58</v>
      </c>
      <c r="K70" s="165">
        <v>58</v>
      </c>
      <c r="L70" s="165">
        <v>58</v>
      </c>
      <c r="M70" s="165">
        <v>58</v>
      </c>
      <c r="N70" s="165">
        <v>58</v>
      </c>
      <c r="O70" s="165">
        <v>58</v>
      </c>
      <c r="P70" s="165">
        <v>58</v>
      </c>
      <c r="Q70" s="165">
        <v>58</v>
      </c>
      <c r="R70" s="165">
        <v>58</v>
      </c>
      <c r="S70" s="165">
        <v>58</v>
      </c>
      <c r="T70" s="165">
        <v>58</v>
      </c>
      <c r="U70" s="165">
        <v>58</v>
      </c>
      <c r="V70" s="165">
        <v>58</v>
      </c>
      <c r="W70" s="165">
        <v>58</v>
      </c>
      <c r="X70" s="165">
        <v>58</v>
      </c>
      <c r="Y70" s="165">
        <v>58</v>
      </c>
      <c r="Z70" s="165">
        <v>58</v>
      </c>
    </row>
    <row r="71" spans="1:26" s="41" customFormat="1" ht="15" customHeight="1" x14ac:dyDescent="0.25">
      <c r="A71" s="139">
        <v>64</v>
      </c>
      <c r="B71" s="139" t="s">
        <v>913</v>
      </c>
      <c r="C71" s="139" t="s">
        <v>470</v>
      </c>
      <c r="D71" s="163" t="s">
        <v>56</v>
      </c>
      <c r="E71" s="167">
        <v>0</v>
      </c>
      <c r="F71" s="167">
        <v>0</v>
      </c>
      <c r="G71" s="167">
        <v>0</v>
      </c>
      <c r="H71" s="167">
        <v>0</v>
      </c>
      <c r="I71" s="168">
        <v>0</v>
      </c>
      <c r="J71" s="168">
        <v>0</v>
      </c>
      <c r="K71" s="168">
        <v>0</v>
      </c>
      <c r="L71" s="168">
        <v>0</v>
      </c>
      <c r="M71" s="168">
        <v>0</v>
      </c>
      <c r="N71" s="168">
        <v>0</v>
      </c>
      <c r="O71" s="168">
        <v>0</v>
      </c>
      <c r="P71" s="168">
        <v>0</v>
      </c>
      <c r="Q71" s="168">
        <v>0</v>
      </c>
      <c r="R71" s="168">
        <v>0</v>
      </c>
      <c r="S71" s="168">
        <v>0</v>
      </c>
      <c r="T71" s="168">
        <v>0</v>
      </c>
      <c r="U71" s="168">
        <v>0</v>
      </c>
      <c r="V71" s="168">
        <v>0</v>
      </c>
      <c r="W71" s="165">
        <v>0</v>
      </c>
      <c r="X71" s="165">
        <v>0</v>
      </c>
      <c r="Y71" s="165">
        <v>0</v>
      </c>
      <c r="Z71" s="165">
        <v>0</v>
      </c>
    </row>
    <row r="72" spans="1:26" s="41" customFormat="1" ht="15" customHeight="1" x14ac:dyDescent="0.25">
      <c r="A72" s="139">
        <v>65</v>
      </c>
      <c r="B72" s="139" t="s">
        <v>914</v>
      </c>
      <c r="C72" s="139" t="s">
        <v>471</v>
      </c>
      <c r="D72" s="163" t="s">
        <v>57</v>
      </c>
      <c r="E72" s="165">
        <v>230</v>
      </c>
      <c r="F72" s="167">
        <v>230</v>
      </c>
      <c r="G72" s="167">
        <v>230</v>
      </c>
      <c r="H72" s="167">
        <v>230</v>
      </c>
      <c r="I72" s="165">
        <v>230</v>
      </c>
      <c r="J72" s="165">
        <v>230</v>
      </c>
      <c r="K72" s="165">
        <v>230</v>
      </c>
      <c r="L72" s="165">
        <v>230</v>
      </c>
      <c r="M72" s="165">
        <v>230</v>
      </c>
      <c r="N72" s="165">
        <v>230</v>
      </c>
      <c r="O72" s="165">
        <v>230</v>
      </c>
      <c r="P72" s="165">
        <v>189</v>
      </c>
      <c r="Q72" s="165">
        <v>189</v>
      </c>
      <c r="R72" s="165">
        <v>189</v>
      </c>
      <c r="S72" s="165">
        <v>189</v>
      </c>
      <c r="T72" s="165">
        <v>189</v>
      </c>
      <c r="U72" s="165">
        <v>189</v>
      </c>
      <c r="V72" s="165">
        <v>189</v>
      </c>
      <c r="W72" s="165">
        <v>189</v>
      </c>
      <c r="X72" s="165">
        <v>189</v>
      </c>
      <c r="Y72" s="165">
        <v>189</v>
      </c>
      <c r="Z72" s="165">
        <v>189</v>
      </c>
    </row>
    <row r="73" spans="1:26" s="41" customFormat="1" ht="15" customHeight="1" x14ac:dyDescent="0.25">
      <c r="A73" s="139">
        <v>66</v>
      </c>
      <c r="B73" s="139" t="s">
        <v>915</v>
      </c>
      <c r="C73" s="139" t="s">
        <v>472</v>
      </c>
      <c r="D73" s="163" t="s">
        <v>58</v>
      </c>
      <c r="E73" s="167">
        <v>0</v>
      </c>
      <c r="F73" s="167">
        <v>0</v>
      </c>
      <c r="G73" s="167">
        <v>0</v>
      </c>
      <c r="H73" s="167">
        <v>0</v>
      </c>
      <c r="I73" s="168">
        <v>0</v>
      </c>
      <c r="J73" s="168">
        <v>0</v>
      </c>
      <c r="K73" s="168">
        <v>0</v>
      </c>
      <c r="L73" s="168">
        <v>0</v>
      </c>
      <c r="M73" s="168">
        <v>0</v>
      </c>
      <c r="N73" s="168">
        <v>0</v>
      </c>
      <c r="O73" s="168">
        <v>0</v>
      </c>
      <c r="P73" s="168">
        <v>0</v>
      </c>
      <c r="Q73" s="168">
        <v>0</v>
      </c>
      <c r="R73" s="168">
        <v>0</v>
      </c>
      <c r="S73" s="168">
        <v>0</v>
      </c>
      <c r="T73" s="168">
        <v>0</v>
      </c>
      <c r="U73" s="168">
        <v>0</v>
      </c>
      <c r="V73" s="168">
        <v>0</v>
      </c>
      <c r="W73" s="165">
        <v>0</v>
      </c>
      <c r="X73" s="165">
        <v>0</v>
      </c>
      <c r="Y73" s="165">
        <v>0</v>
      </c>
      <c r="Z73" s="165">
        <v>0</v>
      </c>
    </row>
    <row r="74" spans="1:26" s="41" customFormat="1" ht="15" customHeight="1" x14ac:dyDescent="0.25">
      <c r="A74" s="139">
        <v>67</v>
      </c>
      <c r="B74" s="139" t="s">
        <v>916</v>
      </c>
      <c r="C74" s="139" t="s">
        <v>473</v>
      </c>
      <c r="D74" s="163" t="s">
        <v>59</v>
      </c>
      <c r="E74" s="165">
        <v>67</v>
      </c>
      <c r="F74" s="167">
        <v>67</v>
      </c>
      <c r="G74" s="167">
        <v>67</v>
      </c>
      <c r="H74" s="167">
        <v>67</v>
      </c>
      <c r="I74" s="165">
        <v>67</v>
      </c>
      <c r="J74" s="165">
        <v>67</v>
      </c>
      <c r="K74" s="165">
        <v>67</v>
      </c>
      <c r="L74" s="165">
        <v>67</v>
      </c>
      <c r="M74" s="165">
        <v>67</v>
      </c>
      <c r="N74" s="165">
        <v>67</v>
      </c>
      <c r="O74" s="165">
        <v>67</v>
      </c>
      <c r="P74" s="165">
        <v>67</v>
      </c>
      <c r="Q74" s="165">
        <v>67</v>
      </c>
      <c r="R74" s="165">
        <v>67</v>
      </c>
      <c r="S74" s="165">
        <v>67</v>
      </c>
      <c r="T74" s="165">
        <v>67</v>
      </c>
      <c r="U74" s="165">
        <v>67</v>
      </c>
      <c r="V74" s="165">
        <v>67</v>
      </c>
      <c r="W74" s="165">
        <v>67</v>
      </c>
      <c r="X74" s="165">
        <v>67</v>
      </c>
      <c r="Y74" s="165">
        <v>67</v>
      </c>
      <c r="Z74" s="165">
        <v>67</v>
      </c>
    </row>
    <row r="75" spans="1:26" s="41" customFormat="1" ht="15" customHeight="1" x14ac:dyDescent="0.25">
      <c r="A75" s="139">
        <v>68</v>
      </c>
      <c r="B75" s="139" t="s">
        <v>917</v>
      </c>
      <c r="C75" s="139" t="s">
        <v>918</v>
      </c>
      <c r="D75" s="163" t="s">
        <v>60</v>
      </c>
      <c r="E75" s="167">
        <v>0</v>
      </c>
      <c r="F75" s="167">
        <v>0</v>
      </c>
      <c r="G75" s="167">
        <v>0</v>
      </c>
      <c r="H75" s="167">
        <v>0</v>
      </c>
      <c r="I75" s="168">
        <v>0</v>
      </c>
      <c r="J75" s="168">
        <v>0</v>
      </c>
      <c r="K75" s="168">
        <v>0</v>
      </c>
      <c r="L75" s="168">
        <v>0</v>
      </c>
      <c r="M75" s="168">
        <v>0</v>
      </c>
      <c r="N75" s="168">
        <v>0</v>
      </c>
      <c r="O75" s="168">
        <v>0</v>
      </c>
      <c r="P75" s="168">
        <v>0</v>
      </c>
      <c r="Q75" s="168">
        <v>0</v>
      </c>
      <c r="R75" s="168">
        <v>0</v>
      </c>
      <c r="S75" s="168">
        <v>0</v>
      </c>
      <c r="T75" s="168">
        <v>0</v>
      </c>
      <c r="U75" s="168">
        <v>0</v>
      </c>
      <c r="V75" s="168">
        <v>0</v>
      </c>
      <c r="W75" s="165">
        <v>0</v>
      </c>
      <c r="X75" s="165">
        <v>0</v>
      </c>
      <c r="Y75" s="165">
        <v>0</v>
      </c>
      <c r="Z75" s="165">
        <v>0</v>
      </c>
    </row>
    <row r="76" spans="1:26" s="41" customFormat="1" ht="15" customHeight="1" x14ac:dyDescent="0.25">
      <c r="A76" s="139">
        <v>69</v>
      </c>
      <c r="B76" s="139" t="s">
        <v>919</v>
      </c>
      <c r="C76" s="139" t="s">
        <v>474</v>
      </c>
      <c r="D76" s="163" t="s">
        <v>61</v>
      </c>
      <c r="E76" s="165">
        <v>27</v>
      </c>
      <c r="F76" s="167">
        <v>27</v>
      </c>
      <c r="G76" s="167">
        <v>27</v>
      </c>
      <c r="H76" s="167">
        <v>27</v>
      </c>
      <c r="I76" s="165">
        <v>27</v>
      </c>
      <c r="J76" s="165">
        <v>27</v>
      </c>
      <c r="K76" s="165">
        <v>27</v>
      </c>
      <c r="L76" s="165">
        <v>27</v>
      </c>
      <c r="M76" s="165">
        <v>27</v>
      </c>
      <c r="N76" s="165">
        <v>27</v>
      </c>
      <c r="O76" s="165">
        <v>27</v>
      </c>
      <c r="P76" s="165">
        <v>27</v>
      </c>
      <c r="Q76" s="165">
        <v>27</v>
      </c>
      <c r="R76" s="165">
        <v>27</v>
      </c>
      <c r="S76" s="165">
        <v>27</v>
      </c>
      <c r="T76" s="165">
        <v>24</v>
      </c>
      <c r="U76" s="165">
        <v>24</v>
      </c>
      <c r="V76" s="165">
        <v>24</v>
      </c>
      <c r="W76" s="165">
        <v>24</v>
      </c>
      <c r="X76" s="165">
        <v>24</v>
      </c>
      <c r="Y76" s="165">
        <v>24</v>
      </c>
      <c r="Z76" s="165">
        <v>24</v>
      </c>
    </row>
    <row r="77" spans="1:26" s="41" customFormat="1" ht="15" customHeight="1" x14ac:dyDescent="0.25">
      <c r="A77" s="139">
        <v>70</v>
      </c>
      <c r="B77" s="139" t="s">
        <v>920</v>
      </c>
      <c r="C77" s="139" t="s">
        <v>475</v>
      </c>
      <c r="D77" s="163" t="s">
        <v>62</v>
      </c>
      <c r="E77" s="165">
        <v>22</v>
      </c>
      <c r="F77" s="167">
        <v>22</v>
      </c>
      <c r="G77" s="167">
        <v>22</v>
      </c>
      <c r="H77" s="167">
        <v>22</v>
      </c>
      <c r="I77" s="165">
        <v>22</v>
      </c>
      <c r="J77" s="165">
        <v>22</v>
      </c>
      <c r="K77" s="165">
        <v>22</v>
      </c>
      <c r="L77" s="165">
        <v>22</v>
      </c>
      <c r="M77" s="165">
        <v>22</v>
      </c>
      <c r="N77" s="165">
        <v>22</v>
      </c>
      <c r="O77" s="165">
        <v>22</v>
      </c>
      <c r="P77" s="165">
        <v>22</v>
      </c>
      <c r="Q77" s="165">
        <v>22</v>
      </c>
      <c r="R77" s="165">
        <v>22</v>
      </c>
      <c r="S77" s="165">
        <v>22</v>
      </c>
      <c r="T77" s="165">
        <v>22</v>
      </c>
      <c r="U77" s="165">
        <v>22</v>
      </c>
      <c r="V77" s="165">
        <v>22</v>
      </c>
      <c r="W77" s="165">
        <v>22</v>
      </c>
      <c r="X77" s="165">
        <v>22</v>
      </c>
      <c r="Y77" s="165">
        <v>22</v>
      </c>
      <c r="Z77" s="165">
        <v>22</v>
      </c>
    </row>
    <row r="78" spans="1:26" s="41" customFormat="1" ht="15" customHeight="1" x14ac:dyDescent="0.25">
      <c r="A78" s="139">
        <v>71</v>
      </c>
      <c r="B78" s="139">
        <v>2373559</v>
      </c>
      <c r="C78" s="139" t="s">
        <v>921</v>
      </c>
      <c r="D78" s="163" t="s">
        <v>63</v>
      </c>
      <c r="E78" s="167">
        <v>0</v>
      </c>
      <c r="F78" s="167">
        <v>0</v>
      </c>
      <c r="G78" s="167">
        <v>0</v>
      </c>
      <c r="H78" s="167">
        <v>0</v>
      </c>
      <c r="I78" s="168">
        <v>0</v>
      </c>
      <c r="J78" s="168">
        <v>0</v>
      </c>
      <c r="K78" s="168">
        <v>0</v>
      </c>
      <c r="L78" s="168">
        <v>0</v>
      </c>
      <c r="M78" s="168">
        <v>0</v>
      </c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168">
        <v>0</v>
      </c>
      <c r="V78" s="168">
        <v>0</v>
      </c>
      <c r="W78" s="165">
        <v>0</v>
      </c>
      <c r="X78" s="165">
        <v>0</v>
      </c>
      <c r="Y78" s="165">
        <v>0</v>
      </c>
      <c r="Z78" s="165">
        <v>0</v>
      </c>
    </row>
    <row r="79" spans="1:26" s="41" customFormat="1" ht="15" customHeight="1" x14ac:dyDescent="0.25">
      <c r="A79" s="139">
        <v>72</v>
      </c>
      <c r="B79" s="139" t="s">
        <v>922</v>
      </c>
      <c r="C79" s="139" t="s">
        <v>476</v>
      </c>
      <c r="D79" s="163" t="s">
        <v>64</v>
      </c>
      <c r="E79" s="167">
        <v>0</v>
      </c>
      <c r="F79" s="167">
        <v>0</v>
      </c>
      <c r="G79" s="167">
        <v>0</v>
      </c>
      <c r="H79" s="167">
        <v>0</v>
      </c>
      <c r="I79" s="168">
        <v>0</v>
      </c>
      <c r="J79" s="168">
        <v>0</v>
      </c>
      <c r="K79" s="168">
        <v>0</v>
      </c>
      <c r="L79" s="168">
        <v>0</v>
      </c>
      <c r="M79" s="168">
        <v>0</v>
      </c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168">
        <v>0</v>
      </c>
      <c r="V79" s="168">
        <v>0</v>
      </c>
      <c r="W79" s="165">
        <v>0</v>
      </c>
      <c r="X79" s="165">
        <v>0</v>
      </c>
      <c r="Y79" s="165">
        <v>0</v>
      </c>
      <c r="Z79" s="165">
        <v>0</v>
      </c>
    </row>
    <row r="80" spans="1:26" s="41" customFormat="1" ht="15" customHeight="1" x14ac:dyDescent="0.25">
      <c r="A80" s="139">
        <v>73</v>
      </c>
      <c r="B80" s="140" t="s">
        <v>923</v>
      </c>
      <c r="C80" s="139" t="s">
        <v>477</v>
      </c>
      <c r="D80" s="163" t="s">
        <v>65</v>
      </c>
      <c r="E80" s="165">
        <v>628</v>
      </c>
      <c r="F80" s="167">
        <v>628</v>
      </c>
      <c r="G80" s="167">
        <v>628</v>
      </c>
      <c r="H80" s="167">
        <v>628</v>
      </c>
      <c r="I80" s="165">
        <v>630</v>
      </c>
      <c r="J80" s="165">
        <v>630</v>
      </c>
      <c r="K80" s="165">
        <v>630</v>
      </c>
      <c r="L80" s="165">
        <v>663</v>
      </c>
      <c r="M80" s="165">
        <v>663</v>
      </c>
      <c r="N80" s="165">
        <v>663</v>
      </c>
      <c r="O80" s="165">
        <v>663</v>
      </c>
      <c r="P80" s="165">
        <v>663</v>
      </c>
      <c r="Q80" s="165">
        <v>663</v>
      </c>
      <c r="R80" s="165">
        <v>663</v>
      </c>
      <c r="S80" s="165">
        <v>663</v>
      </c>
      <c r="T80" s="165">
        <v>663</v>
      </c>
      <c r="U80" s="165">
        <v>663</v>
      </c>
      <c r="V80" s="165">
        <v>722</v>
      </c>
      <c r="W80" s="165">
        <v>745</v>
      </c>
      <c r="X80" s="165">
        <v>745</v>
      </c>
      <c r="Y80" s="165">
        <v>745</v>
      </c>
      <c r="Z80" s="165">
        <v>745</v>
      </c>
    </row>
    <row r="81" spans="1:26" s="41" customFormat="1" ht="15" customHeight="1" x14ac:dyDescent="0.25">
      <c r="A81" s="139">
        <v>74</v>
      </c>
      <c r="B81" s="139" t="s">
        <v>924</v>
      </c>
      <c r="C81" s="139" t="s">
        <v>478</v>
      </c>
      <c r="D81" s="163" t="s">
        <v>66</v>
      </c>
      <c r="E81" s="167">
        <v>0</v>
      </c>
      <c r="F81" s="167">
        <v>0</v>
      </c>
      <c r="G81" s="167">
        <v>0</v>
      </c>
      <c r="H81" s="167">
        <v>0</v>
      </c>
      <c r="I81" s="168">
        <v>0</v>
      </c>
      <c r="J81" s="168">
        <v>0</v>
      </c>
      <c r="K81" s="168">
        <v>0</v>
      </c>
      <c r="L81" s="168">
        <v>0</v>
      </c>
      <c r="M81" s="168">
        <v>0</v>
      </c>
      <c r="N81" s="168">
        <v>0</v>
      </c>
      <c r="O81" s="168">
        <v>0</v>
      </c>
      <c r="P81" s="168">
        <v>0</v>
      </c>
      <c r="Q81" s="168">
        <v>0</v>
      </c>
      <c r="R81" s="168">
        <v>0</v>
      </c>
      <c r="S81" s="168">
        <v>0</v>
      </c>
      <c r="T81" s="168">
        <v>0</v>
      </c>
      <c r="U81" s="168">
        <v>0</v>
      </c>
      <c r="V81" s="168">
        <v>0</v>
      </c>
      <c r="W81" s="165">
        <v>0</v>
      </c>
      <c r="X81" s="165">
        <v>0</v>
      </c>
      <c r="Y81" s="165">
        <v>0</v>
      </c>
      <c r="Z81" s="165">
        <v>0</v>
      </c>
    </row>
    <row r="82" spans="1:26" s="41" customFormat="1" ht="15" customHeight="1" x14ac:dyDescent="0.25">
      <c r="A82" s="139">
        <v>75</v>
      </c>
      <c r="B82" s="139" t="s">
        <v>925</v>
      </c>
      <c r="C82" s="139" t="s">
        <v>479</v>
      </c>
      <c r="D82" s="163" t="s">
        <v>67</v>
      </c>
      <c r="E82" s="165">
        <v>184</v>
      </c>
      <c r="F82" s="167">
        <v>184</v>
      </c>
      <c r="G82" s="167">
        <v>184</v>
      </c>
      <c r="H82" s="167">
        <v>184</v>
      </c>
      <c r="I82" s="165">
        <v>184</v>
      </c>
      <c r="J82" s="165">
        <v>184</v>
      </c>
      <c r="K82" s="165">
        <v>184</v>
      </c>
      <c r="L82" s="165">
        <v>195</v>
      </c>
      <c r="M82" s="165">
        <v>195</v>
      </c>
      <c r="N82" s="165">
        <v>195</v>
      </c>
      <c r="O82" s="165">
        <v>195</v>
      </c>
      <c r="P82" s="165">
        <v>237</v>
      </c>
      <c r="Q82" s="165">
        <v>258</v>
      </c>
      <c r="R82" s="165">
        <v>258</v>
      </c>
      <c r="S82" s="165">
        <v>258</v>
      </c>
      <c r="T82" s="165">
        <v>258</v>
      </c>
      <c r="U82" s="165">
        <v>258</v>
      </c>
      <c r="V82" s="165">
        <v>258</v>
      </c>
      <c r="W82" s="165">
        <v>258</v>
      </c>
      <c r="X82" s="165">
        <v>258</v>
      </c>
      <c r="Y82" s="165">
        <v>258</v>
      </c>
      <c r="Z82" s="165">
        <v>258</v>
      </c>
    </row>
    <row r="83" spans="1:26" s="41" customFormat="1" ht="15" customHeight="1" x14ac:dyDescent="0.25">
      <c r="A83" s="139">
        <v>76</v>
      </c>
      <c r="B83" s="139" t="s">
        <v>926</v>
      </c>
      <c r="C83" s="139" t="s">
        <v>480</v>
      </c>
      <c r="D83" s="163" t="s">
        <v>68</v>
      </c>
      <c r="E83" s="167">
        <v>0</v>
      </c>
      <c r="F83" s="167">
        <v>0</v>
      </c>
      <c r="G83" s="167">
        <v>0</v>
      </c>
      <c r="H83" s="167">
        <v>0</v>
      </c>
      <c r="I83" s="168">
        <v>0</v>
      </c>
      <c r="J83" s="168">
        <v>0</v>
      </c>
      <c r="K83" s="168">
        <v>0</v>
      </c>
      <c r="L83" s="168">
        <v>0</v>
      </c>
      <c r="M83" s="168">
        <v>0</v>
      </c>
      <c r="N83" s="168">
        <v>0</v>
      </c>
      <c r="O83" s="168">
        <v>0</v>
      </c>
      <c r="P83" s="168">
        <v>0</v>
      </c>
      <c r="Q83" s="168">
        <v>0</v>
      </c>
      <c r="R83" s="168">
        <v>0</v>
      </c>
      <c r="S83" s="168">
        <v>0</v>
      </c>
      <c r="T83" s="168">
        <v>0</v>
      </c>
      <c r="U83" s="168">
        <v>0</v>
      </c>
      <c r="V83" s="168">
        <v>0</v>
      </c>
      <c r="W83" s="165">
        <v>0</v>
      </c>
      <c r="X83" s="165">
        <v>0</v>
      </c>
      <c r="Y83" s="165">
        <v>0</v>
      </c>
      <c r="Z83" s="165">
        <v>0</v>
      </c>
    </row>
    <row r="84" spans="1:26" s="41" customFormat="1" ht="15" customHeight="1" x14ac:dyDescent="0.25">
      <c r="A84" s="139">
        <v>77</v>
      </c>
      <c r="B84" s="139" t="s">
        <v>928</v>
      </c>
      <c r="C84" s="139" t="s">
        <v>929</v>
      </c>
      <c r="D84" s="163" t="s">
        <v>930</v>
      </c>
      <c r="E84" s="165">
        <v>52</v>
      </c>
      <c r="F84" s="167">
        <v>52</v>
      </c>
      <c r="G84" s="167">
        <v>52</v>
      </c>
      <c r="H84" s="167">
        <v>52</v>
      </c>
      <c r="I84" s="165">
        <v>52</v>
      </c>
      <c r="J84" s="165">
        <v>52</v>
      </c>
      <c r="K84" s="165">
        <v>52</v>
      </c>
      <c r="L84" s="165">
        <v>52</v>
      </c>
      <c r="M84" s="165">
        <v>52</v>
      </c>
      <c r="N84" s="165">
        <v>52</v>
      </c>
      <c r="O84" s="165">
        <v>52</v>
      </c>
      <c r="P84" s="165">
        <v>52</v>
      </c>
      <c r="Q84" s="165">
        <v>52</v>
      </c>
      <c r="R84" s="165">
        <v>52</v>
      </c>
      <c r="S84" s="165">
        <v>52</v>
      </c>
      <c r="T84" s="165">
        <v>52</v>
      </c>
      <c r="U84" s="165">
        <v>52</v>
      </c>
      <c r="V84" s="165">
        <v>52</v>
      </c>
      <c r="W84" s="165">
        <v>52</v>
      </c>
      <c r="X84" s="165">
        <v>52</v>
      </c>
      <c r="Y84" s="165">
        <v>52</v>
      </c>
      <c r="Z84" s="165">
        <v>52</v>
      </c>
    </row>
    <row r="85" spans="1:26" s="41" customFormat="1" ht="15" customHeight="1" x14ac:dyDescent="0.25">
      <c r="A85" s="139">
        <v>78</v>
      </c>
      <c r="B85" s="139" t="s">
        <v>927</v>
      </c>
      <c r="C85" s="139" t="s">
        <v>481</v>
      </c>
      <c r="D85" s="163" t="s">
        <v>69</v>
      </c>
      <c r="E85" s="165">
        <v>283</v>
      </c>
      <c r="F85" s="167">
        <v>283</v>
      </c>
      <c r="G85" s="167">
        <v>283</v>
      </c>
      <c r="H85" s="167">
        <v>221</v>
      </c>
      <c r="I85" s="165">
        <v>221</v>
      </c>
      <c r="J85" s="165">
        <v>221</v>
      </c>
      <c r="K85" s="165">
        <v>221</v>
      </c>
      <c r="L85" s="165">
        <v>221</v>
      </c>
      <c r="M85" s="165">
        <v>221</v>
      </c>
      <c r="N85" s="165">
        <v>221</v>
      </c>
      <c r="O85" s="165">
        <v>221</v>
      </c>
      <c r="P85" s="165">
        <v>221</v>
      </c>
      <c r="Q85" s="165">
        <v>221</v>
      </c>
      <c r="R85" s="165">
        <v>221</v>
      </c>
      <c r="S85" s="165">
        <v>221</v>
      </c>
      <c r="T85" s="165">
        <v>221</v>
      </c>
      <c r="U85" s="165">
        <v>221</v>
      </c>
      <c r="V85" s="165">
        <v>221</v>
      </c>
      <c r="W85" s="165">
        <v>221</v>
      </c>
      <c r="X85" s="165">
        <v>221</v>
      </c>
      <c r="Y85" s="165">
        <v>221</v>
      </c>
      <c r="Z85" s="165">
        <v>221</v>
      </c>
    </row>
    <row r="86" spans="1:26" s="41" customFormat="1" ht="15" customHeight="1" x14ac:dyDescent="0.25">
      <c r="A86" s="139">
        <v>79</v>
      </c>
      <c r="B86" s="139" t="s">
        <v>931</v>
      </c>
      <c r="C86" s="139" t="s">
        <v>482</v>
      </c>
      <c r="D86" s="163" t="s">
        <v>70</v>
      </c>
      <c r="E86" s="167">
        <v>0</v>
      </c>
      <c r="F86" s="167">
        <v>0</v>
      </c>
      <c r="G86" s="167">
        <v>0</v>
      </c>
      <c r="H86" s="167">
        <v>0</v>
      </c>
      <c r="I86" s="168">
        <v>0</v>
      </c>
      <c r="J86" s="168">
        <v>0</v>
      </c>
      <c r="K86" s="168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5">
        <v>0</v>
      </c>
      <c r="X86" s="165">
        <v>0</v>
      </c>
      <c r="Y86" s="165">
        <v>0</v>
      </c>
      <c r="Z86" s="165">
        <v>0</v>
      </c>
    </row>
    <row r="87" spans="1:26" s="41" customFormat="1" ht="15" customHeight="1" x14ac:dyDescent="0.25">
      <c r="A87" s="139">
        <v>80</v>
      </c>
      <c r="B87" s="139" t="s">
        <v>932</v>
      </c>
      <c r="C87" s="139" t="s">
        <v>483</v>
      </c>
      <c r="D87" s="163" t="s">
        <v>71</v>
      </c>
      <c r="E87" s="165">
        <v>419</v>
      </c>
      <c r="F87" s="167">
        <v>419</v>
      </c>
      <c r="G87" s="167">
        <v>419</v>
      </c>
      <c r="H87" s="167">
        <v>437</v>
      </c>
      <c r="I87" s="165">
        <v>437</v>
      </c>
      <c r="J87" s="165">
        <v>437</v>
      </c>
      <c r="K87" s="165">
        <v>518</v>
      </c>
      <c r="L87" s="165">
        <v>518</v>
      </c>
      <c r="M87" s="165">
        <v>534</v>
      </c>
      <c r="N87" s="165">
        <v>534</v>
      </c>
      <c r="O87" s="165">
        <v>534</v>
      </c>
      <c r="P87" s="165">
        <v>534</v>
      </c>
      <c r="Q87" s="165">
        <v>534</v>
      </c>
      <c r="R87" s="165">
        <v>534</v>
      </c>
      <c r="S87" s="165">
        <v>534</v>
      </c>
      <c r="T87" s="165">
        <v>534</v>
      </c>
      <c r="U87" s="165">
        <v>534</v>
      </c>
      <c r="V87" s="165">
        <v>534</v>
      </c>
      <c r="W87" s="165">
        <v>534</v>
      </c>
      <c r="X87" s="165">
        <v>534</v>
      </c>
      <c r="Y87" s="165">
        <v>534</v>
      </c>
      <c r="Z87" s="165">
        <v>534</v>
      </c>
    </row>
    <row r="88" spans="1:26" s="41" customFormat="1" ht="15" customHeight="1" x14ac:dyDescent="0.25">
      <c r="A88" s="139">
        <v>81</v>
      </c>
      <c r="B88" s="139" t="s">
        <v>933</v>
      </c>
      <c r="C88" s="139" t="s">
        <v>484</v>
      </c>
      <c r="D88" s="163" t="s">
        <v>72</v>
      </c>
      <c r="E88" s="167">
        <v>0</v>
      </c>
      <c r="F88" s="167">
        <v>0</v>
      </c>
      <c r="G88" s="167">
        <v>0</v>
      </c>
      <c r="H88" s="167">
        <v>0</v>
      </c>
      <c r="I88" s="168">
        <v>0</v>
      </c>
      <c r="J88" s="168">
        <v>0</v>
      </c>
      <c r="K88" s="168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5">
        <v>0</v>
      </c>
      <c r="X88" s="165">
        <v>0</v>
      </c>
      <c r="Y88" s="165">
        <v>0</v>
      </c>
      <c r="Z88" s="165">
        <v>0</v>
      </c>
    </row>
    <row r="89" spans="1:26" s="41" customFormat="1" ht="15" customHeight="1" x14ac:dyDescent="0.25">
      <c r="A89" s="139">
        <v>82</v>
      </c>
      <c r="B89" s="140" t="s">
        <v>934</v>
      </c>
      <c r="C89" s="139" t="s">
        <v>485</v>
      </c>
      <c r="D89" s="163" t="s">
        <v>73</v>
      </c>
      <c r="E89" s="165">
        <v>192</v>
      </c>
      <c r="F89" s="167">
        <v>192</v>
      </c>
      <c r="G89" s="167">
        <v>192</v>
      </c>
      <c r="H89" s="167">
        <v>192</v>
      </c>
      <c r="I89" s="165">
        <v>156</v>
      </c>
      <c r="J89" s="165">
        <v>156</v>
      </c>
      <c r="K89" s="165">
        <v>156</v>
      </c>
      <c r="L89" s="165">
        <v>156</v>
      </c>
      <c r="M89" s="165">
        <v>156</v>
      </c>
      <c r="N89" s="165">
        <v>156</v>
      </c>
      <c r="O89" s="165">
        <v>156</v>
      </c>
      <c r="P89" s="165">
        <v>156</v>
      </c>
      <c r="Q89" s="165">
        <v>156</v>
      </c>
      <c r="R89" s="165">
        <v>156</v>
      </c>
      <c r="S89" s="165">
        <v>104</v>
      </c>
      <c r="T89" s="165">
        <v>104</v>
      </c>
      <c r="U89" s="165">
        <v>104</v>
      </c>
      <c r="V89" s="165">
        <v>104</v>
      </c>
      <c r="W89" s="165">
        <v>104</v>
      </c>
      <c r="X89" s="165">
        <v>104</v>
      </c>
      <c r="Y89" s="165">
        <v>104</v>
      </c>
      <c r="Z89" s="165">
        <v>104</v>
      </c>
    </row>
    <row r="90" spans="1:26" s="41" customFormat="1" ht="15" customHeight="1" x14ac:dyDescent="0.25">
      <c r="A90" s="139">
        <v>83</v>
      </c>
      <c r="B90" s="139" t="s">
        <v>935</v>
      </c>
      <c r="C90" s="139" t="s">
        <v>486</v>
      </c>
      <c r="D90" s="163" t="s">
        <v>74</v>
      </c>
      <c r="E90" s="167">
        <v>0</v>
      </c>
      <c r="F90" s="167">
        <v>0</v>
      </c>
      <c r="G90" s="167">
        <v>0</v>
      </c>
      <c r="H90" s="167">
        <v>0</v>
      </c>
      <c r="I90" s="168">
        <v>0</v>
      </c>
      <c r="J90" s="168">
        <v>0</v>
      </c>
      <c r="K90" s="168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5">
        <v>0</v>
      </c>
      <c r="X90" s="165">
        <v>0</v>
      </c>
      <c r="Y90" s="165">
        <v>0</v>
      </c>
      <c r="Z90" s="165">
        <v>0</v>
      </c>
    </row>
    <row r="91" spans="1:26" s="41" customFormat="1" ht="15" customHeight="1" x14ac:dyDescent="0.25">
      <c r="A91" s="139">
        <v>84</v>
      </c>
      <c r="B91" s="139" t="s">
        <v>936</v>
      </c>
      <c r="C91" s="139" t="s">
        <v>487</v>
      </c>
      <c r="D91" s="163" t="s">
        <v>75</v>
      </c>
      <c r="E91" s="165">
        <v>149</v>
      </c>
      <c r="F91" s="167">
        <v>149</v>
      </c>
      <c r="G91" s="167">
        <v>149</v>
      </c>
      <c r="H91" s="167">
        <v>149</v>
      </c>
      <c r="I91" s="165">
        <v>149</v>
      </c>
      <c r="J91" s="165">
        <v>149</v>
      </c>
      <c r="K91" s="165">
        <v>149</v>
      </c>
      <c r="L91" s="165">
        <v>149</v>
      </c>
      <c r="M91" s="165">
        <v>149</v>
      </c>
      <c r="N91" s="165">
        <v>149</v>
      </c>
      <c r="O91" s="165">
        <v>117</v>
      </c>
      <c r="P91" s="165">
        <v>117</v>
      </c>
      <c r="Q91" s="165">
        <v>117</v>
      </c>
      <c r="R91" s="165">
        <v>117</v>
      </c>
      <c r="S91" s="165">
        <v>117</v>
      </c>
      <c r="T91" s="165">
        <v>117</v>
      </c>
      <c r="U91" s="165">
        <v>117</v>
      </c>
      <c r="V91" s="165">
        <v>117</v>
      </c>
      <c r="W91" s="165">
        <v>117</v>
      </c>
      <c r="X91" s="165">
        <v>117</v>
      </c>
      <c r="Y91" s="165">
        <v>117</v>
      </c>
      <c r="Z91" s="165">
        <v>117</v>
      </c>
    </row>
    <row r="92" spans="1:26" s="41" customFormat="1" ht="15" customHeight="1" x14ac:dyDescent="0.25">
      <c r="A92" s="139">
        <v>85</v>
      </c>
      <c r="B92" s="139">
        <v>1781862</v>
      </c>
      <c r="C92" s="139" t="s">
        <v>937</v>
      </c>
      <c r="D92" s="163" t="s">
        <v>76</v>
      </c>
      <c r="E92" s="167">
        <v>0</v>
      </c>
      <c r="F92" s="167">
        <v>0</v>
      </c>
      <c r="G92" s="167">
        <v>0</v>
      </c>
      <c r="H92" s="167">
        <v>0</v>
      </c>
      <c r="I92" s="168">
        <v>0</v>
      </c>
      <c r="J92" s="168">
        <v>0</v>
      </c>
      <c r="K92" s="168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5">
        <v>0</v>
      </c>
      <c r="X92" s="165">
        <v>0</v>
      </c>
      <c r="Y92" s="165">
        <v>0</v>
      </c>
      <c r="Z92" s="165">
        <v>0</v>
      </c>
    </row>
    <row r="93" spans="1:26" s="41" customFormat="1" ht="15" customHeight="1" x14ac:dyDescent="0.25">
      <c r="A93" s="139">
        <v>86</v>
      </c>
      <c r="B93" s="139" t="s">
        <v>938</v>
      </c>
      <c r="C93" s="139" t="s">
        <v>488</v>
      </c>
      <c r="D93" s="163" t="s">
        <v>77</v>
      </c>
      <c r="E93" s="167">
        <v>0</v>
      </c>
      <c r="F93" s="167">
        <v>0</v>
      </c>
      <c r="G93" s="167">
        <v>0</v>
      </c>
      <c r="H93" s="167">
        <v>0</v>
      </c>
      <c r="I93" s="168">
        <v>0</v>
      </c>
      <c r="J93" s="168">
        <v>0</v>
      </c>
      <c r="K93" s="168">
        <v>0</v>
      </c>
      <c r="L93" s="168">
        <v>0</v>
      </c>
      <c r="M93" s="168">
        <v>0</v>
      </c>
      <c r="N93" s="168">
        <v>0</v>
      </c>
      <c r="O93" s="168">
        <v>0</v>
      </c>
      <c r="P93" s="168">
        <v>0</v>
      </c>
      <c r="Q93" s="168">
        <v>0</v>
      </c>
      <c r="R93" s="168">
        <v>0</v>
      </c>
      <c r="S93" s="168">
        <v>0</v>
      </c>
      <c r="T93" s="168">
        <v>0</v>
      </c>
      <c r="U93" s="168">
        <v>0</v>
      </c>
      <c r="V93" s="168">
        <v>0</v>
      </c>
      <c r="W93" s="165">
        <v>0</v>
      </c>
      <c r="X93" s="165">
        <v>0</v>
      </c>
      <c r="Y93" s="165">
        <v>0</v>
      </c>
      <c r="Z93" s="165">
        <v>0</v>
      </c>
    </row>
    <row r="94" spans="1:26" s="41" customFormat="1" ht="15" customHeight="1" x14ac:dyDescent="0.25">
      <c r="A94" s="139">
        <v>87</v>
      </c>
      <c r="B94" s="139" t="s">
        <v>939</v>
      </c>
      <c r="C94" s="139" t="s">
        <v>489</v>
      </c>
      <c r="D94" s="163" t="s">
        <v>78</v>
      </c>
      <c r="E94" s="165">
        <v>123</v>
      </c>
      <c r="F94" s="167">
        <v>123</v>
      </c>
      <c r="G94" s="167">
        <v>123</v>
      </c>
      <c r="H94" s="167">
        <v>123</v>
      </c>
      <c r="I94" s="165">
        <v>123</v>
      </c>
      <c r="J94" s="165">
        <v>123</v>
      </c>
      <c r="K94" s="165">
        <v>123</v>
      </c>
      <c r="L94" s="165">
        <v>123</v>
      </c>
      <c r="M94" s="165">
        <v>123</v>
      </c>
      <c r="N94" s="165">
        <v>123</v>
      </c>
      <c r="O94" s="165">
        <v>123</v>
      </c>
      <c r="P94" s="165">
        <v>123</v>
      </c>
      <c r="Q94" s="165">
        <v>123</v>
      </c>
      <c r="R94" s="165">
        <v>123</v>
      </c>
      <c r="S94" s="165">
        <v>123</v>
      </c>
      <c r="T94" s="165">
        <v>123</v>
      </c>
      <c r="U94" s="165">
        <v>123</v>
      </c>
      <c r="V94" s="165">
        <v>123</v>
      </c>
      <c r="W94" s="165">
        <v>0</v>
      </c>
      <c r="X94" s="165">
        <v>0</v>
      </c>
      <c r="Y94" s="165">
        <v>0</v>
      </c>
      <c r="Z94" s="165">
        <v>0</v>
      </c>
    </row>
    <row r="95" spans="1:26" s="41" customFormat="1" ht="15" customHeight="1" x14ac:dyDescent="0.25">
      <c r="A95" s="139">
        <v>88</v>
      </c>
      <c r="B95" s="139" t="s">
        <v>940</v>
      </c>
      <c r="C95" s="139" t="s">
        <v>490</v>
      </c>
      <c r="D95" s="163" t="s">
        <v>79</v>
      </c>
      <c r="E95" s="167">
        <v>0</v>
      </c>
      <c r="F95" s="167">
        <v>0</v>
      </c>
      <c r="G95" s="167">
        <v>0</v>
      </c>
      <c r="H95" s="167">
        <v>0</v>
      </c>
      <c r="I95" s="168">
        <v>0</v>
      </c>
      <c r="J95" s="168">
        <v>0</v>
      </c>
      <c r="K95" s="168">
        <v>0</v>
      </c>
      <c r="L95" s="168">
        <v>0</v>
      </c>
      <c r="M95" s="168">
        <v>0</v>
      </c>
      <c r="N95" s="168">
        <v>0</v>
      </c>
      <c r="O95" s="168">
        <v>0</v>
      </c>
      <c r="P95" s="168">
        <v>0</v>
      </c>
      <c r="Q95" s="168">
        <v>0</v>
      </c>
      <c r="R95" s="168">
        <v>0</v>
      </c>
      <c r="S95" s="168">
        <v>0</v>
      </c>
      <c r="T95" s="168">
        <v>0</v>
      </c>
      <c r="U95" s="168">
        <v>0</v>
      </c>
      <c r="V95" s="168">
        <v>0</v>
      </c>
      <c r="W95" s="165">
        <v>0</v>
      </c>
      <c r="X95" s="165">
        <v>0</v>
      </c>
      <c r="Y95" s="165">
        <v>0</v>
      </c>
      <c r="Z95" s="165">
        <v>0</v>
      </c>
    </row>
    <row r="96" spans="1:26" s="41" customFormat="1" ht="15" customHeight="1" x14ac:dyDescent="0.25">
      <c r="A96" s="139">
        <v>89</v>
      </c>
      <c r="B96" s="139" t="s">
        <v>941</v>
      </c>
      <c r="C96" s="139" t="s">
        <v>491</v>
      </c>
      <c r="D96" s="163" t="s">
        <v>80</v>
      </c>
      <c r="E96" s="167">
        <v>0</v>
      </c>
      <c r="F96" s="167">
        <v>0</v>
      </c>
      <c r="G96" s="167">
        <v>0</v>
      </c>
      <c r="H96" s="167">
        <v>0</v>
      </c>
      <c r="I96" s="168">
        <v>0</v>
      </c>
      <c r="J96" s="168">
        <v>0</v>
      </c>
      <c r="K96" s="168">
        <v>0</v>
      </c>
      <c r="L96" s="168">
        <v>0</v>
      </c>
      <c r="M96" s="168">
        <v>0</v>
      </c>
      <c r="N96" s="168">
        <v>0</v>
      </c>
      <c r="O96" s="168">
        <v>0</v>
      </c>
      <c r="P96" s="168">
        <v>0</v>
      </c>
      <c r="Q96" s="168">
        <v>0</v>
      </c>
      <c r="R96" s="168">
        <v>0</v>
      </c>
      <c r="S96" s="168">
        <v>0</v>
      </c>
      <c r="T96" s="168">
        <v>0</v>
      </c>
      <c r="U96" s="168">
        <v>0</v>
      </c>
      <c r="V96" s="168">
        <v>0</v>
      </c>
      <c r="W96" s="165">
        <v>0</v>
      </c>
      <c r="X96" s="165">
        <v>0</v>
      </c>
      <c r="Y96" s="165">
        <v>0</v>
      </c>
      <c r="Z96" s="165">
        <v>0</v>
      </c>
    </row>
    <row r="97" spans="1:26" s="41" customFormat="1" ht="15" customHeight="1" x14ac:dyDescent="0.25">
      <c r="A97" s="139">
        <v>90</v>
      </c>
      <c r="B97" s="139" t="s">
        <v>942</v>
      </c>
      <c r="C97" s="139" t="s">
        <v>492</v>
      </c>
      <c r="D97" s="163" t="s">
        <v>81</v>
      </c>
      <c r="E97" s="167">
        <v>0</v>
      </c>
      <c r="F97" s="167">
        <v>0</v>
      </c>
      <c r="G97" s="167">
        <v>0</v>
      </c>
      <c r="H97" s="167">
        <v>0</v>
      </c>
      <c r="I97" s="168">
        <v>0</v>
      </c>
      <c r="J97" s="168">
        <v>0</v>
      </c>
      <c r="K97" s="168">
        <v>0</v>
      </c>
      <c r="L97" s="168">
        <v>0</v>
      </c>
      <c r="M97" s="168">
        <v>0</v>
      </c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168">
        <v>0</v>
      </c>
      <c r="V97" s="168">
        <v>0</v>
      </c>
      <c r="W97" s="165">
        <v>0</v>
      </c>
      <c r="X97" s="165">
        <v>0</v>
      </c>
      <c r="Y97" s="165">
        <v>0</v>
      </c>
      <c r="Z97" s="165">
        <v>0</v>
      </c>
    </row>
    <row r="98" spans="1:26" s="41" customFormat="1" ht="15" customHeight="1" x14ac:dyDescent="0.25">
      <c r="A98" s="139">
        <v>91</v>
      </c>
      <c r="B98" s="139" t="s">
        <v>943</v>
      </c>
      <c r="C98" s="139" t="s">
        <v>493</v>
      </c>
      <c r="D98" s="163" t="s">
        <v>82</v>
      </c>
      <c r="E98" s="165">
        <v>324</v>
      </c>
      <c r="F98" s="167">
        <v>324</v>
      </c>
      <c r="G98" s="167">
        <v>324</v>
      </c>
      <c r="H98" s="167">
        <v>324</v>
      </c>
      <c r="I98" s="165">
        <v>324</v>
      </c>
      <c r="J98" s="165">
        <v>324</v>
      </c>
      <c r="K98" s="165">
        <v>324</v>
      </c>
      <c r="L98" s="165">
        <v>324</v>
      </c>
      <c r="M98" s="165">
        <v>324</v>
      </c>
      <c r="N98" s="165">
        <v>324</v>
      </c>
      <c r="O98" s="165">
        <v>324</v>
      </c>
      <c r="P98" s="165">
        <v>324</v>
      </c>
      <c r="Q98" s="165">
        <v>324</v>
      </c>
      <c r="R98" s="165">
        <v>324</v>
      </c>
      <c r="S98" s="165">
        <v>324</v>
      </c>
      <c r="T98" s="165">
        <v>324</v>
      </c>
      <c r="U98" s="165">
        <v>324</v>
      </c>
      <c r="V98" s="165">
        <v>324</v>
      </c>
      <c r="W98" s="165">
        <v>239</v>
      </c>
      <c r="X98" s="165">
        <v>239</v>
      </c>
      <c r="Y98" s="165">
        <v>239</v>
      </c>
      <c r="Z98" s="165">
        <v>239</v>
      </c>
    </row>
    <row r="99" spans="1:26" s="41" customFormat="1" ht="15" customHeight="1" x14ac:dyDescent="0.25">
      <c r="A99" s="139">
        <v>92</v>
      </c>
      <c r="B99" s="140" t="s">
        <v>1426</v>
      </c>
      <c r="C99" s="139" t="s">
        <v>944</v>
      </c>
      <c r="D99" s="163" t="s">
        <v>821</v>
      </c>
      <c r="E99" s="165">
        <v>143</v>
      </c>
      <c r="F99" s="167">
        <v>143</v>
      </c>
      <c r="G99" s="167">
        <v>143</v>
      </c>
      <c r="H99" s="167">
        <v>143</v>
      </c>
      <c r="I99" s="165">
        <v>143</v>
      </c>
      <c r="J99" s="165">
        <v>143</v>
      </c>
      <c r="K99" s="165">
        <v>143</v>
      </c>
      <c r="L99" s="165">
        <v>143</v>
      </c>
      <c r="M99" s="165">
        <v>143</v>
      </c>
      <c r="N99" s="165">
        <v>143</v>
      </c>
      <c r="O99" s="165">
        <v>143</v>
      </c>
      <c r="P99" s="165">
        <v>143</v>
      </c>
      <c r="Q99" s="165">
        <v>143</v>
      </c>
      <c r="R99" s="168">
        <v>0</v>
      </c>
      <c r="S99" s="168">
        <v>0</v>
      </c>
      <c r="T99" s="168">
        <v>0</v>
      </c>
      <c r="U99" s="168">
        <v>0</v>
      </c>
      <c r="V99" s="168">
        <v>0</v>
      </c>
      <c r="W99" s="165">
        <v>0</v>
      </c>
      <c r="X99" s="165">
        <v>0</v>
      </c>
      <c r="Y99" s="165">
        <v>0</v>
      </c>
      <c r="Z99" s="165">
        <v>0</v>
      </c>
    </row>
    <row r="100" spans="1:26" s="41" customFormat="1" ht="15" customHeight="1" x14ac:dyDescent="0.25">
      <c r="A100" s="139">
        <v>93</v>
      </c>
      <c r="B100" s="139" t="s">
        <v>945</v>
      </c>
      <c r="C100" s="139" t="s">
        <v>494</v>
      </c>
      <c r="D100" s="163" t="s">
        <v>83</v>
      </c>
      <c r="E100" s="167">
        <v>0</v>
      </c>
      <c r="F100" s="167">
        <v>0</v>
      </c>
      <c r="G100" s="167">
        <v>0</v>
      </c>
      <c r="H100" s="167">
        <v>0</v>
      </c>
      <c r="I100" s="168">
        <v>0</v>
      </c>
      <c r="J100" s="168">
        <v>0</v>
      </c>
      <c r="K100" s="168">
        <v>0</v>
      </c>
      <c r="L100" s="168">
        <v>0</v>
      </c>
      <c r="M100" s="168">
        <v>0</v>
      </c>
      <c r="N100" s="168">
        <v>0</v>
      </c>
      <c r="O100" s="168">
        <v>0</v>
      </c>
      <c r="P100" s="168">
        <v>0</v>
      </c>
      <c r="Q100" s="168">
        <v>0</v>
      </c>
      <c r="R100" s="168">
        <v>0</v>
      </c>
      <c r="S100" s="168">
        <v>0</v>
      </c>
      <c r="T100" s="168">
        <v>0</v>
      </c>
      <c r="U100" s="168">
        <v>0</v>
      </c>
      <c r="V100" s="168">
        <v>0</v>
      </c>
      <c r="W100" s="165">
        <v>0</v>
      </c>
      <c r="X100" s="165">
        <v>0</v>
      </c>
      <c r="Y100" s="165">
        <v>0</v>
      </c>
      <c r="Z100" s="165">
        <v>0</v>
      </c>
    </row>
    <row r="101" spans="1:26" s="41" customFormat="1" ht="15" customHeight="1" x14ac:dyDescent="0.25">
      <c r="A101" s="139">
        <v>94</v>
      </c>
      <c r="B101" s="139" t="s">
        <v>946</v>
      </c>
      <c r="C101" s="139" t="s">
        <v>495</v>
      </c>
      <c r="D101" s="163" t="s">
        <v>84</v>
      </c>
      <c r="E101" s="167">
        <v>0</v>
      </c>
      <c r="F101" s="167">
        <v>0</v>
      </c>
      <c r="G101" s="167">
        <v>0</v>
      </c>
      <c r="H101" s="167">
        <v>0</v>
      </c>
      <c r="I101" s="168">
        <v>0</v>
      </c>
      <c r="J101" s="168">
        <v>0</v>
      </c>
      <c r="K101" s="168">
        <v>0</v>
      </c>
      <c r="L101" s="168">
        <v>0</v>
      </c>
      <c r="M101" s="168">
        <v>0</v>
      </c>
      <c r="N101" s="168">
        <v>0</v>
      </c>
      <c r="O101" s="168">
        <v>0</v>
      </c>
      <c r="P101" s="168">
        <v>0</v>
      </c>
      <c r="Q101" s="168">
        <v>0</v>
      </c>
      <c r="R101" s="168">
        <v>0</v>
      </c>
      <c r="S101" s="168">
        <v>0</v>
      </c>
      <c r="T101" s="168">
        <v>0</v>
      </c>
      <c r="U101" s="168">
        <v>0</v>
      </c>
      <c r="V101" s="168">
        <v>0</v>
      </c>
      <c r="W101" s="165">
        <v>0</v>
      </c>
      <c r="X101" s="165">
        <v>0</v>
      </c>
      <c r="Y101" s="165">
        <v>0</v>
      </c>
      <c r="Z101" s="165">
        <v>0</v>
      </c>
    </row>
    <row r="102" spans="1:26" s="41" customFormat="1" ht="15" customHeight="1" x14ac:dyDescent="0.25">
      <c r="A102" s="139">
        <v>95</v>
      </c>
      <c r="B102" s="139" t="s">
        <v>947</v>
      </c>
      <c r="C102" s="139" t="s">
        <v>496</v>
      </c>
      <c r="D102" s="163" t="s">
        <v>85</v>
      </c>
      <c r="E102" s="167">
        <v>0</v>
      </c>
      <c r="F102" s="167">
        <v>0</v>
      </c>
      <c r="G102" s="167">
        <v>0</v>
      </c>
      <c r="H102" s="167">
        <v>0</v>
      </c>
      <c r="I102" s="168">
        <v>0</v>
      </c>
      <c r="J102" s="168">
        <v>0</v>
      </c>
      <c r="K102" s="168">
        <v>0</v>
      </c>
      <c r="L102" s="168">
        <v>0</v>
      </c>
      <c r="M102" s="168">
        <v>0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>
        <v>0</v>
      </c>
      <c r="U102" s="168">
        <v>0</v>
      </c>
      <c r="V102" s="168">
        <v>0</v>
      </c>
      <c r="W102" s="165">
        <v>0</v>
      </c>
      <c r="X102" s="165">
        <v>0</v>
      </c>
      <c r="Y102" s="165">
        <v>0</v>
      </c>
      <c r="Z102" s="165">
        <v>0</v>
      </c>
    </row>
    <row r="103" spans="1:26" s="41" customFormat="1" ht="15" customHeight="1" x14ac:dyDescent="0.25">
      <c r="A103" s="139">
        <v>96</v>
      </c>
      <c r="B103" s="139" t="s">
        <v>948</v>
      </c>
      <c r="C103" s="139" t="s">
        <v>497</v>
      </c>
      <c r="D103" s="163" t="s">
        <v>86</v>
      </c>
      <c r="E103" s="165">
        <v>32</v>
      </c>
      <c r="F103" s="167">
        <v>32</v>
      </c>
      <c r="G103" s="167">
        <v>32</v>
      </c>
      <c r="H103" s="167">
        <v>32</v>
      </c>
      <c r="I103" s="165">
        <v>32</v>
      </c>
      <c r="J103" s="165">
        <v>32</v>
      </c>
      <c r="K103" s="165">
        <v>32</v>
      </c>
      <c r="L103" s="165">
        <v>32</v>
      </c>
      <c r="M103" s="165">
        <v>32</v>
      </c>
      <c r="N103" s="165">
        <v>32</v>
      </c>
      <c r="O103" s="165">
        <v>32</v>
      </c>
      <c r="P103" s="165">
        <v>32</v>
      </c>
      <c r="Q103" s="165">
        <v>32</v>
      </c>
      <c r="R103" s="165">
        <v>32</v>
      </c>
      <c r="S103" s="165">
        <v>32</v>
      </c>
      <c r="T103" s="165">
        <v>32</v>
      </c>
      <c r="U103" s="165">
        <v>32</v>
      </c>
      <c r="V103" s="165">
        <v>32</v>
      </c>
      <c r="W103" s="165">
        <v>32</v>
      </c>
      <c r="X103" s="165">
        <v>32</v>
      </c>
      <c r="Y103" s="165">
        <v>32</v>
      </c>
      <c r="Z103" s="165">
        <v>32</v>
      </c>
    </row>
    <row r="104" spans="1:26" s="41" customFormat="1" ht="15" customHeight="1" x14ac:dyDescent="0.25">
      <c r="A104" s="139">
        <v>97</v>
      </c>
      <c r="B104" s="139" t="s">
        <v>949</v>
      </c>
      <c r="C104" s="139" t="s">
        <v>498</v>
      </c>
      <c r="D104" s="163" t="s">
        <v>87</v>
      </c>
      <c r="E104" s="167">
        <v>0</v>
      </c>
      <c r="F104" s="167">
        <v>0</v>
      </c>
      <c r="G104" s="167">
        <v>0</v>
      </c>
      <c r="H104" s="167">
        <v>0</v>
      </c>
      <c r="I104" s="168">
        <v>0</v>
      </c>
      <c r="J104" s="168">
        <v>0</v>
      </c>
      <c r="K104" s="168">
        <v>0</v>
      </c>
      <c r="L104" s="168">
        <v>0</v>
      </c>
      <c r="M104" s="168">
        <v>0</v>
      </c>
      <c r="N104" s="168">
        <v>0</v>
      </c>
      <c r="O104" s="168">
        <v>0</v>
      </c>
      <c r="P104" s="168">
        <v>0</v>
      </c>
      <c r="Q104" s="168">
        <v>0</v>
      </c>
      <c r="R104" s="168">
        <v>0</v>
      </c>
      <c r="S104" s="168">
        <v>0</v>
      </c>
      <c r="T104" s="168">
        <v>0</v>
      </c>
      <c r="U104" s="168">
        <v>0</v>
      </c>
      <c r="V104" s="168">
        <v>0</v>
      </c>
      <c r="W104" s="165">
        <v>0</v>
      </c>
      <c r="X104" s="165">
        <v>0</v>
      </c>
      <c r="Y104" s="165">
        <v>0</v>
      </c>
      <c r="Z104" s="165">
        <v>0</v>
      </c>
    </row>
    <row r="105" spans="1:26" s="41" customFormat="1" ht="15" customHeight="1" x14ac:dyDescent="0.25">
      <c r="A105" s="139">
        <v>98</v>
      </c>
      <c r="B105" s="139" t="s">
        <v>950</v>
      </c>
      <c r="C105" s="139" t="s">
        <v>499</v>
      </c>
      <c r="D105" s="163" t="s">
        <v>88</v>
      </c>
      <c r="E105" s="167">
        <v>0</v>
      </c>
      <c r="F105" s="167">
        <v>0</v>
      </c>
      <c r="G105" s="167">
        <v>0</v>
      </c>
      <c r="H105" s="167">
        <v>0</v>
      </c>
      <c r="I105" s="168">
        <v>0</v>
      </c>
      <c r="J105" s="168">
        <v>0</v>
      </c>
      <c r="K105" s="168">
        <v>0</v>
      </c>
      <c r="L105" s="168">
        <v>0</v>
      </c>
      <c r="M105" s="168">
        <v>0</v>
      </c>
      <c r="N105" s="168">
        <v>0</v>
      </c>
      <c r="O105" s="168">
        <v>0</v>
      </c>
      <c r="P105" s="168">
        <v>0</v>
      </c>
      <c r="Q105" s="168">
        <v>0</v>
      </c>
      <c r="R105" s="168">
        <v>0</v>
      </c>
      <c r="S105" s="168">
        <v>0</v>
      </c>
      <c r="T105" s="168">
        <v>0</v>
      </c>
      <c r="U105" s="168">
        <v>0</v>
      </c>
      <c r="V105" s="168">
        <v>0</v>
      </c>
      <c r="W105" s="165">
        <v>0</v>
      </c>
      <c r="X105" s="165">
        <v>0</v>
      </c>
      <c r="Y105" s="165">
        <v>0</v>
      </c>
      <c r="Z105" s="165">
        <v>0</v>
      </c>
    </row>
    <row r="106" spans="1:26" s="41" customFormat="1" ht="15" customHeight="1" x14ac:dyDescent="0.25">
      <c r="A106" s="139">
        <v>99</v>
      </c>
      <c r="B106" s="139" t="s">
        <v>951</v>
      </c>
      <c r="C106" s="139" t="s">
        <v>500</v>
      </c>
      <c r="D106" s="163" t="s">
        <v>89</v>
      </c>
      <c r="E106" s="165">
        <v>22</v>
      </c>
      <c r="F106" s="167">
        <v>22</v>
      </c>
      <c r="G106" s="167">
        <v>22</v>
      </c>
      <c r="H106" s="167">
        <v>22</v>
      </c>
      <c r="I106" s="165">
        <v>22</v>
      </c>
      <c r="J106" s="165">
        <v>22</v>
      </c>
      <c r="K106" s="165">
        <v>22</v>
      </c>
      <c r="L106" s="165">
        <v>22</v>
      </c>
      <c r="M106" s="165">
        <v>22</v>
      </c>
      <c r="N106" s="165">
        <v>22</v>
      </c>
      <c r="O106" s="165">
        <v>22</v>
      </c>
      <c r="P106" s="165">
        <v>22</v>
      </c>
      <c r="Q106" s="165">
        <v>22</v>
      </c>
      <c r="R106" s="165">
        <v>22</v>
      </c>
      <c r="S106" s="165">
        <v>22</v>
      </c>
      <c r="T106" s="165">
        <v>22</v>
      </c>
      <c r="U106" s="165">
        <v>22</v>
      </c>
      <c r="V106" s="165">
        <v>22</v>
      </c>
      <c r="W106" s="165">
        <v>22</v>
      </c>
      <c r="X106" s="165">
        <v>22</v>
      </c>
      <c r="Y106" s="165">
        <v>22</v>
      </c>
      <c r="Z106" s="165">
        <v>22</v>
      </c>
    </row>
    <row r="107" spans="1:26" s="41" customFormat="1" ht="15" customHeight="1" x14ac:dyDescent="0.25">
      <c r="A107" s="139">
        <v>100</v>
      </c>
      <c r="B107" s="139" t="s">
        <v>952</v>
      </c>
      <c r="C107" s="139" t="s">
        <v>501</v>
      </c>
      <c r="D107" s="163" t="s">
        <v>90</v>
      </c>
      <c r="E107" s="167">
        <v>0</v>
      </c>
      <c r="F107" s="167">
        <v>0</v>
      </c>
      <c r="G107" s="167">
        <v>0</v>
      </c>
      <c r="H107" s="167">
        <v>0</v>
      </c>
      <c r="I107" s="168">
        <v>0</v>
      </c>
      <c r="J107" s="168">
        <v>0</v>
      </c>
      <c r="K107" s="168">
        <v>0</v>
      </c>
      <c r="L107" s="168">
        <v>0</v>
      </c>
      <c r="M107" s="168">
        <v>0</v>
      </c>
      <c r="N107" s="168">
        <v>0</v>
      </c>
      <c r="O107" s="168">
        <v>0</v>
      </c>
      <c r="P107" s="168">
        <v>0</v>
      </c>
      <c r="Q107" s="168">
        <v>0</v>
      </c>
      <c r="R107" s="168">
        <v>0</v>
      </c>
      <c r="S107" s="168">
        <v>0</v>
      </c>
      <c r="T107" s="168">
        <v>0</v>
      </c>
      <c r="U107" s="168">
        <v>0</v>
      </c>
      <c r="V107" s="168">
        <v>0</v>
      </c>
      <c r="W107" s="165">
        <v>0</v>
      </c>
      <c r="X107" s="165">
        <v>0</v>
      </c>
      <c r="Y107" s="165">
        <v>0</v>
      </c>
      <c r="Z107" s="165">
        <v>0</v>
      </c>
    </row>
    <row r="108" spans="1:26" s="41" customFormat="1" ht="15" customHeight="1" x14ac:dyDescent="0.25">
      <c r="A108" s="139">
        <v>101</v>
      </c>
      <c r="B108" s="139" t="s">
        <v>954</v>
      </c>
      <c r="C108" s="139" t="s">
        <v>502</v>
      </c>
      <c r="D108" s="163" t="s">
        <v>91</v>
      </c>
      <c r="E108" s="165">
        <v>27</v>
      </c>
      <c r="F108" s="167">
        <v>27</v>
      </c>
      <c r="G108" s="167">
        <v>27</v>
      </c>
      <c r="H108" s="167">
        <v>27</v>
      </c>
      <c r="I108" s="165">
        <v>27</v>
      </c>
      <c r="J108" s="165">
        <v>27</v>
      </c>
      <c r="K108" s="165">
        <v>27</v>
      </c>
      <c r="L108" s="165">
        <v>27</v>
      </c>
      <c r="M108" s="165">
        <v>27</v>
      </c>
      <c r="N108" s="165">
        <v>27</v>
      </c>
      <c r="O108" s="165">
        <v>27</v>
      </c>
      <c r="P108" s="165">
        <v>27</v>
      </c>
      <c r="Q108" s="165">
        <v>27</v>
      </c>
      <c r="R108" s="165">
        <v>27</v>
      </c>
      <c r="S108" s="165">
        <v>27</v>
      </c>
      <c r="T108" s="165">
        <v>27</v>
      </c>
      <c r="U108" s="165">
        <v>27</v>
      </c>
      <c r="V108" s="165">
        <v>27</v>
      </c>
      <c r="W108" s="165">
        <v>27</v>
      </c>
      <c r="X108" s="165">
        <v>0</v>
      </c>
      <c r="Y108" s="165">
        <v>0</v>
      </c>
      <c r="Z108" s="165">
        <v>0</v>
      </c>
    </row>
    <row r="109" spans="1:26" s="41" customFormat="1" ht="15" customHeight="1" x14ac:dyDescent="0.25">
      <c r="A109" s="139">
        <v>102</v>
      </c>
      <c r="B109" s="139" t="s">
        <v>955</v>
      </c>
      <c r="C109" s="139" t="s">
        <v>503</v>
      </c>
      <c r="D109" s="163" t="s">
        <v>92</v>
      </c>
      <c r="E109" s="165">
        <v>40</v>
      </c>
      <c r="F109" s="167">
        <v>40</v>
      </c>
      <c r="G109" s="167">
        <v>40</v>
      </c>
      <c r="H109" s="167">
        <v>40</v>
      </c>
      <c r="I109" s="165">
        <v>40</v>
      </c>
      <c r="J109" s="165">
        <v>40</v>
      </c>
      <c r="K109" s="165">
        <v>40</v>
      </c>
      <c r="L109" s="165">
        <v>40</v>
      </c>
      <c r="M109" s="165">
        <v>40</v>
      </c>
      <c r="N109" s="165">
        <v>40</v>
      </c>
      <c r="O109" s="165">
        <v>40</v>
      </c>
      <c r="P109" s="165">
        <v>40</v>
      </c>
      <c r="Q109" s="165">
        <v>40</v>
      </c>
      <c r="R109" s="165">
        <v>40</v>
      </c>
      <c r="S109" s="165">
        <v>40</v>
      </c>
      <c r="T109" s="165">
        <v>40</v>
      </c>
      <c r="U109" s="165">
        <v>40</v>
      </c>
      <c r="V109" s="165">
        <v>40</v>
      </c>
      <c r="W109" s="165">
        <v>40</v>
      </c>
      <c r="X109" s="165">
        <v>40</v>
      </c>
      <c r="Y109" s="165">
        <v>0</v>
      </c>
      <c r="Z109" s="165">
        <v>0</v>
      </c>
    </row>
    <row r="110" spans="1:26" s="41" customFormat="1" ht="15" customHeight="1" x14ac:dyDescent="0.25">
      <c r="A110" s="139">
        <v>103</v>
      </c>
      <c r="B110" s="140" t="s">
        <v>1424</v>
      </c>
      <c r="C110" s="139" t="s">
        <v>953</v>
      </c>
      <c r="D110" s="163" t="s">
        <v>828</v>
      </c>
      <c r="E110" s="165">
        <v>82</v>
      </c>
      <c r="F110" s="167">
        <v>82</v>
      </c>
      <c r="G110" s="167">
        <v>82</v>
      </c>
      <c r="H110" s="167">
        <v>82</v>
      </c>
      <c r="I110" s="165">
        <v>82</v>
      </c>
      <c r="J110" s="165">
        <v>82</v>
      </c>
      <c r="K110" s="165">
        <v>82</v>
      </c>
      <c r="L110" s="165">
        <v>82</v>
      </c>
      <c r="M110" s="165">
        <v>82</v>
      </c>
      <c r="N110" s="165">
        <v>82</v>
      </c>
      <c r="O110" s="165">
        <v>82</v>
      </c>
      <c r="P110" s="168">
        <v>0</v>
      </c>
      <c r="Q110" s="168">
        <v>0</v>
      </c>
      <c r="R110" s="168">
        <v>0</v>
      </c>
      <c r="S110" s="168">
        <v>0</v>
      </c>
      <c r="T110" s="168">
        <v>0</v>
      </c>
      <c r="U110" s="168">
        <v>0</v>
      </c>
      <c r="V110" s="168">
        <v>0</v>
      </c>
      <c r="W110" s="165">
        <v>0</v>
      </c>
      <c r="X110" s="165">
        <v>0</v>
      </c>
      <c r="Y110" s="165">
        <v>0</v>
      </c>
      <c r="Z110" s="165">
        <v>0</v>
      </c>
    </row>
    <row r="111" spans="1:26" s="41" customFormat="1" ht="15" customHeight="1" x14ac:dyDescent="0.25">
      <c r="A111" s="139">
        <v>104</v>
      </c>
      <c r="B111" s="139" t="s">
        <v>956</v>
      </c>
      <c r="C111" s="139" t="s">
        <v>504</v>
      </c>
      <c r="D111" s="163" t="s">
        <v>93</v>
      </c>
      <c r="E111" s="167">
        <v>0</v>
      </c>
      <c r="F111" s="167">
        <v>0</v>
      </c>
      <c r="G111" s="167">
        <v>0</v>
      </c>
      <c r="H111" s="167">
        <v>0</v>
      </c>
      <c r="I111" s="168">
        <v>0</v>
      </c>
      <c r="J111" s="168">
        <v>0</v>
      </c>
      <c r="K111" s="168">
        <v>0</v>
      </c>
      <c r="L111" s="168">
        <v>0</v>
      </c>
      <c r="M111" s="168">
        <v>0</v>
      </c>
      <c r="N111" s="168">
        <v>0</v>
      </c>
      <c r="O111" s="168">
        <v>0</v>
      </c>
      <c r="P111" s="168">
        <v>0</v>
      </c>
      <c r="Q111" s="168">
        <v>0</v>
      </c>
      <c r="R111" s="168">
        <v>0</v>
      </c>
      <c r="S111" s="168">
        <v>0</v>
      </c>
      <c r="T111" s="168">
        <v>0</v>
      </c>
      <c r="U111" s="168">
        <v>0</v>
      </c>
      <c r="V111" s="168">
        <v>0</v>
      </c>
      <c r="W111" s="165">
        <v>0</v>
      </c>
      <c r="X111" s="165">
        <v>0</v>
      </c>
      <c r="Y111" s="165">
        <v>0</v>
      </c>
      <c r="Z111" s="165">
        <v>0</v>
      </c>
    </row>
    <row r="112" spans="1:26" s="41" customFormat="1" ht="15" customHeight="1" x14ac:dyDescent="0.25">
      <c r="A112" s="139">
        <v>105</v>
      </c>
      <c r="B112" s="139" t="s">
        <v>957</v>
      </c>
      <c r="C112" s="139" t="s">
        <v>505</v>
      </c>
      <c r="D112" s="163" t="s">
        <v>94</v>
      </c>
      <c r="E112" s="167">
        <v>0</v>
      </c>
      <c r="F112" s="167">
        <v>0</v>
      </c>
      <c r="G112" s="167">
        <v>0</v>
      </c>
      <c r="H112" s="167">
        <v>0</v>
      </c>
      <c r="I112" s="168">
        <v>0</v>
      </c>
      <c r="J112" s="168">
        <v>0</v>
      </c>
      <c r="K112" s="168">
        <v>0</v>
      </c>
      <c r="L112" s="168">
        <v>0</v>
      </c>
      <c r="M112" s="168">
        <v>0</v>
      </c>
      <c r="N112" s="168">
        <v>0</v>
      </c>
      <c r="O112" s="168">
        <v>0</v>
      </c>
      <c r="P112" s="168">
        <v>0</v>
      </c>
      <c r="Q112" s="168">
        <v>0</v>
      </c>
      <c r="R112" s="168">
        <v>0</v>
      </c>
      <c r="S112" s="168">
        <v>0</v>
      </c>
      <c r="T112" s="168">
        <v>0</v>
      </c>
      <c r="U112" s="168">
        <v>0</v>
      </c>
      <c r="V112" s="168">
        <v>0</v>
      </c>
      <c r="W112" s="165">
        <v>0</v>
      </c>
      <c r="X112" s="165">
        <v>0</v>
      </c>
      <c r="Y112" s="165">
        <v>0</v>
      </c>
      <c r="Z112" s="165">
        <v>0</v>
      </c>
    </row>
    <row r="113" spans="1:26" s="41" customFormat="1" ht="15" customHeight="1" x14ac:dyDescent="0.25">
      <c r="A113" s="139">
        <v>106</v>
      </c>
      <c r="B113" s="140" t="s">
        <v>1429</v>
      </c>
      <c r="C113" s="139" t="s">
        <v>958</v>
      </c>
      <c r="D113" s="163" t="s">
        <v>822</v>
      </c>
      <c r="E113" s="165">
        <v>49</v>
      </c>
      <c r="F113" s="167">
        <v>49</v>
      </c>
      <c r="G113" s="167">
        <v>49</v>
      </c>
      <c r="H113" s="167">
        <v>49</v>
      </c>
      <c r="I113" s="165">
        <v>49</v>
      </c>
      <c r="J113" s="165">
        <v>49</v>
      </c>
      <c r="K113" s="165">
        <v>49</v>
      </c>
      <c r="L113" s="165">
        <v>49</v>
      </c>
      <c r="M113" s="165">
        <v>49</v>
      </c>
      <c r="N113" s="165">
        <v>49</v>
      </c>
      <c r="O113" s="165">
        <v>49</v>
      </c>
      <c r="P113" s="165">
        <v>49</v>
      </c>
      <c r="Q113" s="165">
        <v>49</v>
      </c>
      <c r="R113" s="165">
        <v>49</v>
      </c>
      <c r="S113" s="165">
        <v>49</v>
      </c>
      <c r="T113" s="165">
        <v>49</v>
      </c>
      <c r="U113" s="165">
        <v>49</v>
      </c>
      <c r="V113" s="165">
        <v>49</v>
      </c>
      <c r="W113" s="165">
        <v>49</v>
      </c>
      <c r="X113" s="165">
        <v>49</v>
      </c>
      <c r="Y113" s="165">
        <v>49</v>
      </c>
      <c r="Z113" s="165">
        <v>49</v>
      </c>
    </row>
    <row r="114" spans="1:26" s="41" customFormat="1" ht="15" customHeight="1" x14ac:dyDescent="0.25">
      <c r="A114" s="139">
        <v>107</v>
      </c>
      <c r="B114" s="140" t="s">
        <v>1996</v>
      </c>
      <c r="C114" s="139" t="s">
        <v>1997</v>
      </c>
      <c r="D114" s="163" t="s">
        <v>1998</v>
      </c>
      <c r="E114" s="168"/>
      <c r="F114" s="169"/>
      <c r="G114" s="169"/>
      <c r="H114" s="169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5">
        <v>104</v>
      </c>
      <c r="V114" s="165">
        <v>104</v>
      </c>
      <c r="W114" s="165">
        <v>104</v>
      </c>
      <c r="X114" s="165">
        <v>104</v>
      </c>
      <c r="Y114" s="165">
        <v>104</v>
      </c>
      <c r="Z114" s="165">
        <v>104</v>
      </c>
    </row>
    <row r="115" spans="1:26" s="41" customFormat="1" ht="15" customHeight="1" x14ac:dyDescent="0.25">
      <c r="A115" s="139">
        <v>108</v>
      </c>
      <c r="B115" s="139" t="s">
        <v>959</v>
      </c>
      <c r="C115" s="139" t="s">
        <v>506</v>
      </c>
      <c r="D115" s="163" t="s">
        <v>95</v>
      </c>
      <c r="E115" s="167">
        <v>0</v>
      </c>
      <c r="F115" s="167">
        <v>0</v>
      </c>
      <c r="G115" s="167">
        <v>0</v>
      </c>
      <c r="H115" s="167">
        <v>0</v>
      </c>
      <c r="I115" s="168">
        <v>0</v>
      </c>
      <c r="J115" s="168">
        <v>0</v>
      </c>
      <c r="K115" s="168">
        <v>0</v>
      </c>
      <c r="L115" s="168">
        <v>0</v>
      </c>
      <c r="M115" s="168">
        <v>0</v>
      </c>
      <c r="N115" s="168">
        <v>0</v>
      </c>
      <c r="O115" s="168">
        <v>0</v>
      </c>
      <c r="P115" s="168">
        <v>0</v>
      </c>
      <c r="Q115" s="168">
        <v>0</v>
      </c>
      <c r="R115" s="168">
        <v>0</v>
      </c>
      <c r="S115" s="168">
        <v>0</v>
      </c>
      <c r="T115" s="168">
        <v>0</v>
      </c>
      <c r="U115" s="168">
        <v>0</v>
      </c>
      <c r="V115" s="168">
        <v>0</v>
      </c>
      <c r="W115" s="165">
        <v>0</v>
      </c>
      <c r="X115" s="165">
        <v>0</v>
      </c>
      <c r="Y115" s="165">
        <v>0</v>
      </c>
      <c r="Z115" s="165">
        <v>0</v>
      </c>
    </row>
    <row r="116" spans="1:26" s="41" customFormat="1" ht="15" customHeight="1" x14ac:dyDescent="0.25">
      <c r="A116" s="139">
        <v>109</v>
      </c>
      <c r="B116" s="139" t="s">
        <v>960</v>
      </c>
      <c r="C116" s="139" t="s">
        <v>507</v>
      </c>
      <c r="D116" s="163" t="s">
        <v>96</v>
      </c>
      <c r="E116" s="167">
        <v>0</v>
      </c>
      <c r="F116" s="167">
        <v>0</v>
      </c>
      <c r="G116" s="167">
        <v>0</v>
      </c>
      <c r="H116" s="167">
        <v>0</v>
      </c>
      <c r="I116" s="168">
        <v>0</v>
      </c>
      <c r="J116" s="168">
        <v>0</v>
      </c>
      <c r="K116" s="168">
        <v>0</v>
      </c>
      <c r="L116" s="168">
        <v>0</v>
      </c>
      <c r="M116" s="168">
        <v>0</v>
      </c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168">
        <v>0</v>
      </c>
      <c r="V116" s="168">
        <v>0</v>
      </c>
      <c r="W116" s="165">
        <v>0</v>
      </c>
      <c r="X116" s="165">
        <v>0</v>
      </c>
      <c r="Y116" s="165">
        <v>0</v>
      </c>
      <c r="Z116" s="165">
        <v>0</v>
      </c>
    </row>
    <row r="117" spans="1:26" s="41" customFormat="1" ht="15" customHeight="1" x14ac:dyDescent="0.25">
      <c r="A117" s="139">
        <v>110</v>
      </c>
      <c r="B117" s="139" t="s">
        <v>961</v>
      </c>
      <c r="C117" s="139" t="s">
        <v>508</v>
      </c>
      <c r="D117" s="163" t="s">
        <v>97</v>
      </c>
      <c r="E117" s="165">
        <v>92</v>
      </c>
      <c r="F117" s="167">
        <v>92</v>
      </c>
      <c r="G117" s="167">
        <v>92</v>
      </c>
      <c r="H117" s="167">
        <v>92</v>
      </c>
      <c r="I117" s="165">
        <v>92</v>
      </c>
      <c r="J117" s="165">
        <v>92</v>
      </c>
      <c r="K117" s="165">
        <v>92</v>
      </c>
      <c r="L117" s="165">
        <v>92</v>
      </c>
      <c r="M117" s="165">
        <v>92</v>
      </c>
      <c r="N117" s="165">
        <v>92</v>
      </c>
      <c r="O117" s="165">
        <v>92</v>
      </c>
      <c r="P117" s="165">
        <v>92</v>
      </c>
      <c r="Q117" s="165">
        <v>92</v>
      </c>
      <c r="R117" s="165">
        <v>92</v>
      </c>
      <c r="S117" s="165">
        <v>92</v>
      </c>
      <c r="T117" s="165">
        <v>92</v>
      </c>
      <c r="U117" s="165">
        <v>92</v>
      </c>
      <c r="V117" s="165">
        <v>92</v>
      </c>
      <c r="W117" s="165">
        <v>92</v>
      </c>
      <c r="X117" s="165">
        <v>92</v>
      </c>
      <c r="Y117" s="165">
        <v>92</v>
      </c>
      <c r="Z117" s="165">
        <v>92</v>
      </c>
    </row>
    <row r="118" spans="1:26" s="41" customFormat="1" ht="15" customHeight="1" x14ac:dyDescent="0.25">
      <c r="A118" s="139">
        <v>111</v>
      </c>
      <c r="B118" s="139" t="s">
        <v>962</v>
      </c>
      <c r="C118" s="139" t="s">
        <v>963</v>
      </c>
      <c r="D118" s="163" t="s">
        <v>834</v>
      </c>
      <c r="E118" s="165">
        <v>25</v>
      </c>
      <c r="F118" s="167">
        <v>25</v>
      </c>
      <c r="G118" s="167">
        <v>25</v>
      </c>
      <c r="H118" s="167">
        <v>25</v>
      </c>
      <c r="I118" s="165">
        <v>25</v>
      </c>
      <c r="J118" s="165">
        <v>25</v>
      </c>
      <c r="K118" s="165">
        <v>25</v>
      </c>
      <c r="L118" s="165">
        <v>25</v>
      </c>
      <c r="M118" s="165">
        <v>25</v>
      </c>
      <c r="N118" s="165">
        <v>25</v>
      </c>
      <c r="O118" s="165">
        <v>25</v>
      </c>
      <c r="P118" s="165">
        <v>25</v>
      </c>
      <c r="Q118" s="165">
        <v>25</v>
      </c>
      <c r="R118" s="165">
        <v>25</v>
      </c>
      <c r="S118" s="165">
        <v>25</v>
      </c>
      <c r="T118" s="165">
        <v>25</v>
      </c>
      <c r="U118" s="165">
        <v>25</v>
      </c>
      <c r="V118" s="165">
        <v>25</v>
      </c>
      <c r="W118" s="165">
        <v>25</v>
      </c>
      <c r="X118" s="165">
        <v>25</v>
      </c>
      <c r="Y118" s="165">
        <v>25</v>
      </c>
      <c r="Z118" s="165">
        <v>25</v>
      </c>
    </row>
    <row r="119" spans="1:26" s="41" customFormat="1" ht="15" customHeight="1" x14ac:dyDescent="0.25">
      <c r="A119" s="139">
        <v>112</v>
      </c>
      <c r="B119" s="139" t="s">
        <v>964</v>
      </c>
      <c r="C119" s="139" t="s">
        <v>509</v>
      </c>
      <c r="D119" s="163" t="s">
        <v>98</v>
      </c>
      <c r="E119" s="167">
        <v>0</v>
      </c>
      <c r="F119" s="167">
        <v>0</v>
      </c>
      <c r="G119" s="167">
        <v>0</v>
      </c>
      <c r="H119" s="167">
        <v>0</v>
      </c>
      <c r="I119" s="168">
        <v>0</v>
      </c>
      <c r="J119" s="168">
        <v>0</v>
      </c>
      <c r="K119" s="168">
        <v>0</v>
      </c>
      <c r="L119" s="168">
        <v>0</v>
      </c>
      <c r="M119" s="168">
        <v>0</v>
      </c>
      <c r="N119" s="168">
        <v>0</v>
      </c>
      <c r="O119" s="168">
        <v>0</v>
      </c>
      <c r="P119" s="168">
        <v>0</v>
      </c>
      <c r="Q119" s="168">
        <v>0</v>
      </c>
      <c r="R119" s="168">
        <v>0</v>
      </c>
      <c r="S119" s="168">
        <v>0</v>
      </c>
      <c r="T119" s="168">
        <v>0</v>
      </c>
      <c r="U119" s="168">
        <v>0</v>
      </c>
      <c r="V119" s="168">
        <v>0</v>
      </c>
      <c r="W119" s="165">
        <v>0</v>
      </c>
      <c r="X119" s="165">
        <v>0</v>
      </c>
      <c r="Y119" s="165">
        <v>0</v>
      </c>
      <c r="Z119" s="165">
        <v>0</v>
      </c>
    </row>
    <row r="120" spans="1:26" s="41" customFormat="1" ht="15" customHeight="1" x14ac:dyDescent="0.25">
      <c r="A120" s="139">
        <v>113</v>
      </c>
      <c r="B120" s="139" t="s">
        <v>965</v>
      </c>
      <c r="C120" s="139" t="s">
        <v>510</v>
      </c>
      <c r="D120" s="163" t="s">
        <v>99</v>
      </c>
      <c r="E120" s="165">
        <v>74</v>
      </c>
      <c r="F120" s="167">
        <v>74</v>
      </c>
      <c r="G120" s="167">
        <v>74</v>
      </c>
      <c r="H120" s="167">
        <v>74</v>
      </c>
      <c r="I120" s="165">
        <v>74</v>
      </c>
      <c r="J120" s="165">
        <v>74</v>
      </c>
      <c r="K120" s="165">
        <v>74</v>
      </c>
      <c r="L120" s="165">
        <v>74</v>
      </c>
      <c r="M120" s="165">
        <v>74</v>
      </c>
      <c r="N120" s="165">
        <v>74</v>
      </c>
      <c r="O120" s="165">
        <v>74</v>
      </c>
      <c r="P120" s="165">
        <v>74</v>
      </c>
      <c r="Q120" s="165">
        <v>74</v>
      </c>
      <c r="R120" s="165">
        <v>74</v>
      </c>
      <c r="S120" s="165">
        <v>74</v>
      </c>
      <c r="T120" s="165">
        <v>74</v>
      </c>
      <c r="U120" s="165">
        <v>74</v>
      </c>
      <c r="V120" s="165">
        <v>74</v>
      </c>
      <c r="W120" s="165">
        <v>74</v>
      </c>
      <c r="X120" s="165">
        <v>74</v>
      </c>
      <c r="Y120" s="165">
        <v>74</v>
      </c>
      <c r="Z120" s="165">
        <v>74</v>
      </c>
    </row>
    <row r="121" spans="1:26" s="41" customFormat="1" ht="15" customHeight="1" x14ac:dyDescent="0.25">
      <c r="A121" s="139">
        <v>114</v>
      </c>
      <c r="B121" s="139" t="s">
        <v>966</v>
      </c>
      <c r="C121" s="139" t="s">
        <v>511</v>
      </c>
      <c r="D121" s="163" t="s">
        <v>100</v>
      </c>
      <c r="E121" s="165">
        <v>420</v>
      </c>
      <c r="F121" s="167">
        <v>420</v>
      </c>
      <c r="G121" s="167">
        <v>420</v>
      </c>
      <c r="H121" s="167">
        <v>420</v>
      </c>
      <c r="I121" s="165">
        <v>420</v>
      </c>
      <c r="J121" s="165">
        <v>420</v>
      </c>
      <c r="K121" s="165">
        <v>420</v>
      </c>
      <c r="L121" s="165">
        <v>420</v>
      </c>
      <c r="M121" s="165">
        <v>420</v>
      </c>
      <c r="N121" s="165">
        <v>420</v>
      </c>
      <c r="O121" s="165">
        <v>420</v>
      </c>
      <c r="P121" s="165">
        <v>420</v>
      </c>
      <c r="Q121" s="165">
        <v>420</v>
      </c>
      <c r="R121" s="165">
        <v>420</v>
      </c>
      <c r="S121" s="165">
        <v>420</v>
      </c>
      <c r="T121" s="165">
        <v>420</v>
      </c>
      <c r="U121" s="165">
        <v>420</v>
      </c>
      <c r="V121" s="165">
        <v>453</v>
      </c>
      <c r="W121" s="165">
        <v>453</v>
      </c>
      <c r="X121" s="165">
        <v>453</v>
      </c>
      <c r="Y121" s="165">
        <v>511</v>
      </c>
      <c r="Z121" s="165">
        <v>511</v>
      </c>
    </row>
    <row r="122" spans="1:26" s="41" customFormat="1" ht="15" customHeight="1" x14ac:dyDescent="0.25">
      <c r="A122" s="139">
        <v>115</v>
      </c>
      <c r="B122" s="139" t="s">
        <v>967</v>
      </c>
      <c r="C122" s="139" t="s">
        <v>512</v>
      </c>
      <c r="D122" s="163" t="s">
        <v>101</v>
      </c>
      <c r="E122" s="165">
        <v>8</v>
      </c>
      <c r="F122" s="167">
        <v>8</v>
      </c>
      <c r="G122" s="167">
        <v>8</v>
      </c>
      <c r="H122" s="167">
        <v>8</v>
      </c>
      <c r="I122" s="165">
        <v>8</v>
      </c>
      <c r="J122" s="165">
        <v>8</v>
      </c>
      <c r="K122" s="165">
        <v>8</v>
      </c>
      <c r="L122" s="165">
        <v>8</v>
      </c>
      <c r="M122" s="165">
        <v>8</v>
      </c>
      <c r="N122" s="165">
        <v>8</v>
      </c>
      <c r="O122" s="165">
        <v>8</v>
      </c>
      <c r="P122" s="165">
        <v>8</v>
      </c>
      <c r="Q122" s="165">
        <v>8</v>
      </c>
      <c r="R122" s="165">
        <v>8</v>
      </c>
      <c r="S122" s="165">
        <v>8</v>
      </c>
      <c r="T122" s="165">
        <v>8</v>
      </c>
      <c r="U122" s="165">
        <v>8</v>
      </c>
      <c r="V122" s="165">
        <v>8</v>
      </c>
      <c r="W122" s="165">
        <v>8</v>
      </c>
      <c r="X122" s="165">
        <v>8</v>
      </c>
      <c r="Y122" s="165">
        <v>8</v>
      </c>
      <c r="Z122" s="165">
        <v>8</v>
      </c>
    </row>
    <row r="123" spans="1:26" s="41" customFormat="1" ht="15" customHeight="1" x14ac:dyDescent="0.25">
      <c r="A123" s="139">
        <v>116</v>
      </c>
      <c r="B123" s="139" t="s">
        <v>968</v>
      </c>
      <c r="C123" s="139" t="s">
        <v>513</v>
      </c>
      <c r="D123" s="163" t="s">
        <v>102</v>
      </c>
      <c r="E123" s="167">
        <v>0</v>
      </c>
      <c r="F123" s="167">
        <v>0</v>
      </c>
      <c r="G123" s="167">
        <v>0</v>
      </c>
      <c r="H123" s="167">
        <v>0</v>
      </c>
      <c r="I123" s="168">
        <v>0</v>
      </c>
      <c r="J123" s="168">
        <v>0</v>
      </c>
      <c r="K123" s="168">
        <v>0</v>
      </c>
      <c r="L123" s="168">
        <v>0</v>
      </c>
      <c r="M123" s="168">
        <v>0</v>
      </c>
      <c r="N123" s="168">
        <v>0</v>
      </c>
      <c r="O123" s="168">
        <v>0</v>
      </c>
      <c r="P123" s="168">
        <v>0</v>
      </c>
      <c r="Q123" s="168">
        <v>0</v>
      </c>
      <c r="R123" s="168">
        <v>0</v>
      </c>
      <c r="S123" s="168">
        <v>0</v>
      </c>
      <c r="T123" s="168">
        <v>0</v>
      </c>
      <c r="U123" s="168">
        <v>0</v>
      </c>
      <c r="V123" s="168">
        <v>0</v>
      </c>
      <c r="W123" s="165">
        <v>0</v>
      </c>
      <c r="X123" s="165">
        <v>0</v>
      </c>
      <c r="Y123" s="165">
        <v>0</v>
      </c>
      <c r="Z123" s="165">
        <v>0</v>
      </c>
    </row>
    <row r="124" spans="1:26" s="41" customFormat="1" ht="15" customHeight="1" x14ac:dyDescent="0.25">
      <c r="A124" s="139">
        <v>117</v>
      </c>
      <c r="B124" s="139" t="s">
        <v>969</v>
      </c>
      <c r="C124" s="139" t="s">
        <v>514</v>
      </c>
      <c r="D124" s="163" t="s">
        <v>103</v>
      </c>
      <c r="E124" s="167">
        <v>0</v>
      </c>
      <c r="F124" s="167">
        <v>0</v>
      </c>
      <c r="G124" s="167">
        <v>0</v>
      </c>
      <c r="H124" s="167">
        <v>0</v>
      </c>
      <c r="I124" s="168">
        <v>0</v>
      </c>
      <c r="J124" s="168">
        <v>0</v>
      </c>
      <c r="K124" s="168">
        <v>0</v>
      </c>
      <c r="L124" s="168">
        <v>0</v>
      </c>
      <c r="M124" s="168">
        <v>0</v>
      </c>
      <c r="N124" s="168"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v>0</v>
      </c>
      <c r="T124" s="168">
        <v>0</v>
      </c>
      <c r="U124" s="168">
        <v>0</v>
      </c>
      <c r="V124" s="168">
        <v>0</v>
      </c>
      <c r="W124" s="165">
        <v>0</v>
      </c>
      <c r="X124" s="165">
        <v>0</v>
      </c>
      <c r="Y124" s="165">
        <v>0</v>
      </c>
      <c r="Z124" s="165">
        <v>0</v>
      </c>
    </row>
    <row r="125" spans="1:26" s="41" customFormat="1" ht="15" customHeight="1" x14ac:dyDescent="0.25">
      <c r="A125" s="139">
        <v>118</v>
      </c>
      <c r="B125" s="140" t="s">
        <v>1446</v>
      </c>
      <c r="C125" s="139" t="s">
        <v>970</v>
      </c>
      <c r="D125" s="163" t="s">
        <v>823</v>
      </c>
      <c r="E125" s="165">
        <v>50</v>
      </c>
      <c r="F125" s="167">
        <v>50</v>
      </c>
      <c r="G125" s="167">
        <v>50</v>
      </c>
      <c r="H125" s="167">
        <v>50</v>
      </c>
      <c r="I125" s="165">
        <v>50</v>
      </c>
      <c r="J125" s="165">
        <v>50</v>
      </c>
      <c r="K125" s="165">
        <v>50</v>
      </c>
      <c r="L125" s="165">
        <v>50</v>
      </c>
      <c r="M125" s="165">
        <v>50</v>
      </c>
      <c r="N125" s="165">
        <v>50</v>
      </c>
      <c r="O125" s="165">
        <v>50</v>
      </c>
      <c r="P125" s="165">
        <v>50</v>
      </c>
      <c r="Q125" s="165">
        <v>100</v>
      </c>
      <c r="R125" s="165">
        <v>100</v>
      </c>
      <c r="S125" s="165">
        <v>100</v>
      </c>
      <c r="T125" s="165">
        <v>100</v>
      </c>
      <c r="U125" s="165">
        <v>100</v>
      </c>
      <c r="V125" s="165">
        <v>100</v>
      </c>
      <c r="W125" s="165">
        <v>100</v>
      </c>
      <c r="X125" s="165">
        <v>100</v>
      </c>
      <c r="Y125" s="165">
        <v>100</v>
      </c>
      <c r="Z125" s="165">
        <v>100</v>
      </c>
    </row>
    <row r="126" spans="1:26" s="41" customFormat="1" ht="15" customHeight="1" x14ac:dyDescent="0.25">
      <c r="A126" s="139">
        <v>119</v>
      </c>
      <c r="B126" s="139" t="s">
        <v>971</v>
      </c>
      <c r="C126" s="139" t="s">
        <v>515</v>
      </c>
      <c r="D126" s="163" t="s">
        <v>104</v>
      </c>
      <c r="E126" s="165">
        <v>27</v>
      </c>
      <c r="F126" s="167">
        <v>27</v>
      </c>
      <c r="G126" s="167">
        <v>27</v>
      </c>
      <c r="H126" s="167">
        <v>27</v>
      </c>
      <c r="I126" s="165">
        <v>27</v>
      </c>
      <c r="J126" s="165">
        <v>27</v>
      </c>
      <c r="K126" s="165">
        <v>27</v>
      </c>
      <c r="L126" s="165">
        <v>27</v>
      </c>
      <c r="M126" s="165">
        <v>27</v>
      </c>
      <c r="N126" s="165">
        <v>27</v>
      </c>
      <c r="O126" s="165">
        <v>27</v>
      </c>
      <c r="P126" s="165">
        <v>27</v>
      </c>
      <c r="Q126" s="165">
        <v>27</v>
      </c>
      <c r="R126" s="165">
        <v>27</v>
      </c>
      <c r="S126" s="165">
        <v>27</v>
      </c>
      <c r="T126" s="165">
        <v>27</v>
      </c>
      <c r="U126" s="165">
        <v>27</v>
      </c>
      <c r="V126" s="165">
        <v>27</v>
      </c>
      <c r="W126" s="165">
        <v>27</v>
      </c>
      <c r="X126" s="165">
        <v>27</v>
      </c>
      <c r="Y126" s="165">
        <v>27</v>
      </c>
      <c r="Z126" s="165">
        <v>27</v>
      </c>
    </row>
    <row r="127" spans="1:26" s="41" customFormat="1" ht="15" customHeight="1" x14ac:dyDescent="0.25">
      <c r="A127" s="139">
        <v>120</v>
      </c>
      <c r="B127" s="139" t="s">
        <v>972</v>
      </c>
      <c r="C127" s="139" t="s">
        <v>516</v>
      </c>
      <c r="D127" s="163" t="s">
        <v>105</v>
      </c>
      <c r="E127" s="167">
        <v>0</v>
      </c>
      <c r="F127" s="167">
        <v>0</v>
      </c>
      <c r="G127" s="167">
        <v>0</v>
      </c>
      <c r="H127" s="167">
        <v>0</v>
      </c>
      <c r="I127" s="168">
        <v>0</v>
      </c>
      <c r="J127" s="168">
        <v>0</v>
      </c>
      <c r="K127" s="168">
        <v>0</v>
      </c>
      <c r="L127" s="168">
        <v>0</v>
      </c>
      <c r="M127" s="168">
        <v>0</v>
      </c>
      <c r="N127" s="168">
        <v>0</v>
      </c>
      <c r="O127" s="168">
        <v>0</v>
      </c>
      <c r="P127" s="168">
        <v>0</v>
      </c>
      <c r="Q127" s="168">
        <v>0</v>
      </c>
      <c r="R127" s="168">
        <v>0</v>
      </c>
      <c r="S127" s="168">
        <v>0</v>
      </c>
      <c r="T127" s="168">
        <v>0</v>
      </c>
      <c r="U127" s="168">
        <v>0</v>
      </c>
      <c r="V127" s="168">
        <v>0</v>
      </c>
      <c r="W127" s="165">
        <v>0</v>
      </c>
      <c r="X127" s="165">
        <v>0</v>
      </c>
      <c r="Y127" s="165">
        <v>0</v>
      </c>
      <c r="Z127" s="165">
        <v>0</v>
      </c>
    </row>
    <row r="128" spans="1:26" s="41" customFormat="1" ht="15" customHeight="1" x14ac:dyDescent="0.25">
      <c r="A128" s="139">
        <v>121</v>
      </c>
      <c r="B128" s="139" t="s">
        <v>973</v>
      </c>
      <c r="C128" s="139" t="s">
        <v>517</v>
      </c>
      <c r="D128" s="163" t="s">
        <v>106</v>
      </c>
      <c r="E128" s="165">
        <v>52</v>
      </c>
      <c r="F128" s="167">
        <v>52</v>
      </c>
      <c r="G128" s="167">
        <v>52</v>
      </c>
      <c r="H128" s="167">
        <v>52</v>
      </c>
      <c r="I128" s="165">
        <v>52</v>
      </c>
      <c r="J128" s="165">
        <v>52</v>
      </c>
      <c r="K128" s="165">
        <v>52</v>
      </c>
      <c r="L128" s="165">
        <v>52</v>
      </c>
      <c r="M128" s="165">
        <v>52</v>
      </c>
      <c r="N128" s="165">
        <v>52</v>
      </c>
      <c r="O128" s="165">
        <v>52</v>
      </c>
      <c r="P128" s="165">
        <v>52</v>
      </c>
      <c r="Q128" s="165">
        <v>52</v>
      </c>
      <c r="R128" s="165">
        <v>52</v>
      </c>
      <c r="S128" s="165">
        <v>52</v>
      </c>
      <c r="T128" s="165">
        <v>52</v>
      </c>
      <c r="U128" s="165">
        <v>52</v>
      </c>
      <c r="V128" s="165">
        <v>52</v>
      </c>
      <c r="W128" s="165">
        <v>52</v>
      </c>
      <c r="X128" s="165">
        <v>52</v>
      </c>
      <c r="Y128" s="165">
        <v>52</v>
      </c>
      <c r="Z128" s="165">
        <v>52</v>
      </c>
    </row>
    <row r="129" spans="1:26" s="41" customFormat="1" ht="15" customHeight="1" x14ac:dyDescent="0.25">
      <c r="A129" s="139">
        <v>122</v>
      </c>
      <c r="B129" s="139" t="s">
        <v>974</v>
      </c>
      <c r="C129" s="139" t="s">
        <v>518</v>
      </c>
      <c r="D129" s="163" t="s">
        <v>107</v>
      </c>
      <c r="E129" s="167">
        <v>0</v>
      </c>
      <c r="F129" s="167">
        <v>0</v>
      </c>
      <c r="G129" s="167">
        <v>0</v>
      </c>
      <c r="H129" s="167">
        <v>0</v>
      </c>
      <c r="I129" s="168">
        <v>0</v>
      </c>
      <c r="J129" s="168">
        <v>0</v>
      </c>
      <c r="K129" s="168">
        <v>0</v>
      </c>
      <c r="L129" s="168">
        <v>0</v>
      </c>
      <c r="M129" s="168">
        <v>0</v>
      </c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168">
        <v>0</v>
      </c>
      <c r="V129" s="168">
        <v>0</v>
      </c>
      <c r="W129" s="165">
        <v>0</v>
      </c>
      <c r="X129" s="165">
        <v>0</v>
      </c>
      <c r="Y129" s="165">
        <v>0</v>
      </c>
      <c r="Z129" s="165">
        <v>0</v>
      </c>
    </row>
    <row r="130" spans="1:26" s="41" customFormat="1" ht="15" customHeight="1" x14ac:dyDescent="0.25">
      <c r="A130" s="139">
        <v>123</v>
      </c>
      <c r="B130" s="139" t="s">
        <v>975</v>
      </c>
      <c r="C130" s="139" t="s">
        <v>519</v>
      </c>
      <c r="D130" s="163" t="s">
        <v>108</v>
      </c>
      <c r="E130" s="165">
        <v>204</v>
      </c>
      <c r="F130" s="167">
        <v>204</v>
      </c>
      <c r="G130" s="167">
        <v>204</v>
      </c>
      <c r="H130" s="167">
        <v>204</v>
      </c>
      <c r="I130" s="165">
        <v>204</v>
      </c>
      <c r="J130" s="165">
        <v>204</v>
      </c>
      <c r="K130" s="165">
        <v>204</v>
      </c>
      <c r="L130" s="165">
        <v>204</v>
      </c>
      <c r="M130" s="165">
        <v>204</v>
      </c>
      <c r="N130" s="165">
        <v>204</v>
      </c>
      <c r="O130" s="165">
        <v>204</v>
      </c>
      <c r="P130" s="165">
        <v>204</v>
      </c>
      <c r="Q130" s="165">
        <v>204</v>
      </c>
      <c r="R130" s="165">
        <v>204</v>
      </c>
      <c r="S130" s="165">
        <v>204</v>
      </c>
      <c r="T130" s="165">
        <v>204</v>
      </c>
      <c r="U130" s="165">
        <v>204</v>
      </c>
      <c r="V130" s="165">
        <v>204</v>
      </c>
      <c r="W130" s="165">
        <v>204</v>
      </c>
      <c r="X130" s="165">
        <v>204</v>
      </c>
      <c r="Y130" s="165">
        <v>204</v>
      </c>
      <c r="Z130" s="165">
        <v>204</v>
      </c>
    </row>
    <row r="131" spans="1:26" s="41" customFormat="1" ht="15" customHeight="1" x14ac:dyDescent="0.25">
      <c r="A131" s="139">
        <v>124</v>
      </c>
      <c r="B131" s="139" t="s">
        <v>976</v>
      </c>
      <c r="C131" s="139" t="s">
        <v>520</v>
      </c>
      <c r="D131" s="163" t="s">
        <v>109</v>
      </c>
      <c r="E131" s="165">
        <v>54</v>
      </c>
      <c r="F131" s="167">
        <v>54</v>
      </c>
      <c r="G131" s="167">
        <v>54</v>
      </c>
      <c r="H131" s="167">
        <v>54</v>
      </c>
      <c r="I131" s="165">
        <v>54</v>
      </c>
      <c r="J131" s="165">
        <v>54</v>
      </c>
      <c r="K131" s="165">
        <v>54</v>
      </c>
      <c r="L131" s="165">
        <v>54</v>
      </c>
      <c r="M131" s="165">
        <v>54</v>
      </c>
      <c r="N131" s="165">
        <v>54</v>
      </c>
      <c r="O131" s="165">
        <v>54</v>
      </c>
      <c r="P131" s="165">
        <v>54</v>
      </c>
      <c r="Q131" s="165">
        <v>54</v>
      </c>
      <c r="R131" s="165">
        <v>54</v>
      </c>
      <c r="S131" s="165">
        <v>54</v>
      </c>
      <c r="T131" s="165">
        <v>54</v>
      </c>
      <c r="U131" s="165">
        <v>54</v>
      </c>
      <c r="V131" s="165">
        <v>54</v>
      </c>
      <c r="W131" s="165">
        <v>54</v>
      </c>
      <c r="X131" s="165">
        <v>54</v>
      </c>
      <c r="Y131" s="165">
        <v>54</v>
      </c>
      <c r="Z131" s="165">
        <v>54</v>
      </c>
    </row>
    <row r="132" spans="1:26" s="41" customFormat="1" ht="15" customHeight="1" x14ac:dyDescent="0.25">
      <c r="A132" s="139">
        <v>125</v>
      </c>
      <c r="B132" s="139" t="s">
        <v>977</v>
      </c>
      <c r="C132" s="139" t="s">
        <v>521</v>
      </c>
      <c r="D132" s="163" t="s">
        <v>110</v>
      </c>
      <c r="E132" s="165">
        <v>106</v>
      </c>
      <c r="F132" s="167">
        <v>106</v>
      </c>
      <c r="G132" s="167">
        <v>106</v>
      </c>
      <c r="H132" s="167">
        <v>106</v>
      </c>
      <c r="I132" s="165">
        <v>106</v>
      </c>
      <c r="J132" s="165">
        <v>106</v>
      </c>
      <c r="K132" s="165">
        <v>106</v>
      </c>
      <c r="L132" s="165">
        <v>106</v>
      </c>
      <c r="M132" s="165">
        <v>106</v>
      </c>
      <c r="N132" s="165">
        <v>106</v>
      </c>
      <c r="O132" s="165">
        <v>106</v>
      </c>
      <c r="P132" s="165">
        <v>106</v>
      </c>
      <c r="Q132" s="165">
        <v>106</v>
      </c>
      <c r="R132" s="165">
        <v>106</v>
      </c>
      <c r="S132" s="165">
        <v>106</v>
      </c>
      <c r="T132" s="165">
        <v>106</v>
      </c>
      <c r="U132" s="165">
        <v>106</v>
      </c>
      <c r="V132" s="165">
        <v>106</v>
      </c>
      <c r="W132" s="165">
        <v>106</v>
      </c>
      <c r="X132" s="165">
        <v>106</v>
      </c>
      <c r="Y132" s="165">
        <v>106</v>
      </c>
      <c r="Z132" s="165">
        <v>106</v>
      </c>
    </row>
    <row r="133" spans="1:26" s="41" customFormat="1" ht="15" customHeight="1" x14ac:dyDescent="0.25">
      <c r="A133" s="139">
        <v>126</v>
      </c>
      <c r="B133" s="140" t="s">
        <v>1453</v>
      </c>
      <c r="C133" s="139" t="s">
        <v>978</v>
      </c>
      <c r="D133" s="163" t="s">
        <v>111</v>
      </c>
      <c r="E133" s="165">
        <v>86</v>
      </c>
      <c r="F133" s="167">
        <v>86</v>
      </c>
      <c r="G133" s="167">
        <v>86</v>
      </c>
      <c r="H133" s="167">
        <v>86</v>
      </c>
      <c r="I133" s="165">
        <v>86</v>
      </c>
      <c r="J133" s="165">
        <v>86</v>
      </c>
      <c r="K133" s="165">
        <v>86</v>
      </c>
      <c r="L133" s="165">
        <v>86</v>
      </c>
      <c r="M133" s="165">
        <v>86</v>
      </c>
      <c r="N133" s="165">
        <v>86</v>
      </c>
      <c r="O133" s="165">
        <v>86</v>
      </c>
      <c r="P133" s="168">
        <v>0</v>
      </c>
      <c r="Q133" s="168">
        <v>0</v>
      </c>
      <c r="R133" s="168">
        <v>0</v>
      </c>
      <c r="S133" s="168">
        <v>0</v>
      </c>
      <c r="T133" s="168">
        <v>0</v>
      </c>
      <c r="U133" s="168">
        <v>0</v>
      </c>
      <c r="V133" s="168">
        <v>0</v>
      </c>
      <c r="W133" s="165">
        <v>0</v>
      </c>
      <c r="X133" s="165">
        <v>0</v>
      </c>
      <c r="Y133" s="165">
        <v>0</v>
      </c>
      <c r="Z133" s="165">
        <v>0</v>
      </c>
    </row>
    <row r="134" spans="1:26" s="41" customFormat="1" ht="15" customHeight="1" x14ac:dyDescent="0.25">
      <c r="A134" s="139">
        <v>127</v>
      </c>
      <c r="B134" s="139" t="s">
        <v>979</v>
      </c>
      <c r="C134" s="139" t="s">
        <v>522</v>
      </c>
      <c r="D134" s="163" t="s">
        <v>112</v>
      </c>
      <c r="E134" s="165">
        <v>58</v>
      </c>
      <c r="F134" s="167">
        <v>58</v>
      </c>
      <c r="G134" s="167">
        <v>58</v>
      </c>
      <c r="H134" s="167">
        <v>58</v>
      </c>
      <c r="I134" s="165">
        <v>58</v>
      </c>
      <c r="J134" s="165">
        <v>58</v>
      </c>
      <c r="K134" s="165">
        <v>58</v>
      </c>
      <c r="L134" s="165">
        <v>58</v>
      </c>
      <c r="M134" s="165">
        <v>58</v>
      </c>
      <c r="N134" s="165">
        <v>58</v>
      </c>
      <c r="O134" s="165">
        <v>58</v>
      </c>
      <c r="P134" s="165">
        <v>58</v>
      </c>
      <c r="Q134" s="165">
        <v>58</v>
      </c>
      <c r="R134" s="165">
        <v>58</v>
      </c>
      <c r="S134" s="165">
        <v>58</v>
      </c>
      <c r="T134" s="165">
        <v>58</v>
      </c>
      <c r="U134" s="165">
        <v>58</v>
      </c>
      <c r="V134" s="165">
        <v>58</v>
      </c>
      <c r="W134" s="165">
        <v>58</v>
      </c>
      <c r="X134" s="165">
        <v>58</v>
      </c>
      <c r="Y134" s="165">
        <v>58</v>
      </c>
      <c r="Z134" s="165">
        <v>58</v>
      </c>
    </row>
    <row r="135" spans="1:26" s="41" customFormat="1" ht="15" customHeight="1" x14ac:dyDescent="0.25">
      <c r="A135" s="139">
        <v>128</v>
      </c>
      <c r="B135" s="139" t="s">
        <v>980</v>
      </c>
      <c r="C135" s="139" t="s">
        <v>523</v>
      </c>
      <c r="D135" s="163" t="s">
        <v>113</v>
      </c>
      <c r="E135" s="167">
        <v>0</v>
      </c>
      <c r="F135" s="167">
        <v>0</v>
      </c>
      <c r="G135" s="167">
        <v>0</v>
      </c>
      <c r="H135" s="167">
        <v>0</v>
      </c>
      <c r="I135" s="168">
        <v>0</v>
      </c>
      <c r="J135" s="168">
        <v>0</v>
      </c>
      <c r="K135" s="168">
        <v>0</v>
      </c>
      <c r="L135" s="168">
        <v>0</v>
      </c>
      <c r="M135" s="168">
        <v>0</v>
      </c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168">
        <v>0</v>
      </c>
      <c r="V135" s="168">
        <v>0</v>
      </c>
      <c r="W135" s="165">
        <v>0</v>
      </c>
      <c r="X135" s="165">
        <v>0</v>
      </c>
      <c r="Y135" s="165">
        <v>0</v>
      </c>
      <c r="Z135" s="165">
        <v>0</v>
      </c>
    </row>
    <row r="136" spans="1:26" s="41" customFormat="1" ht="15" customHeight="1" x14ac:dyDescent="0.25">
      <c r="A136" s="139">
        <v>129</v>
      </c>
      <c r="B136" s="139" t="s">
        <v>981</v>
      </c>
      <c r="C136" s="139" t="s">
        <v>524</v>
      </c>
      <c r="D136" s="163" t="s">
        <v>114</v>
      </c>
      <c r="E136" s="167">
        <v>0</v>
      </c>
      <c r="F136" s="167">
        <v>0</v>
      </c>
      <c r="G136" s="167">
        <v>0</v>
      </c>
      <c r="H136" s="167">
        <v>0</v>
      </c>
      <c r="I136" s="168">
        <v>0</v>
      </c>
      <c r="J136" s="168">
        <v>0</v>
      </c>
      <c r="K136" s="168">
        <v>0</v>
      </c>
      <c r="L136" s="168">
        <v>0</v>
      </c>
      <c r="M136" s="168">
        <v>0</v>
      </c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168">
        <v>0</v>
      </c>
      <c r="V136" s="168">
        <v>0</v>
      </c>
      <c r="W136" s="165">
        <v>0</v>
      </c>
      <c r="X136" s="165">
        <v>0</v>
      </c>
      <c r="Y136" s="165">
        <v>0</v>
      </c>
      <c r="Z136" s="165">
        <v>0</v>
      </c>
    </row>
    <row r="137" spans="1:26" s="41" customFormat="1" ht="15" customHeight="1" x14ac:dyDescent="0.25">
      <c r="A137" s="139">
        <v>130</v>
      </c>
      <c r="B137" s="139" t="s">
        <v>982</v>
      </c>
      <c r="C137" s="139" t="s">
        <v>525</v>
      </c>
      <c r="D137" s="163" t="s">
        <v>115</v>
      </c>
      <c r="E137" s="165">
        <v>32</v>
      </c>
      <c r="F137" s="167">
        <v>32</v>
      </c>
      <c r="G137" s="167">
        <v>32</v>
      </c>
      <c r="H137" s="167">
        <v>32</v>
      </c>
      <c r="I137" s="165">
        <v>32</v>
      </c>
      <c r="J137" s="165">
        <v>32</v>
      </c>
      <c r="K137" s="165">
        <v>32</v>
      </c>
      <c r="L137" s="165">
        <v>32</v>
      </c>
      <c r="M137" s="165">
        <v>32</v>
      </c>
      <c r="N137" s="165">
        <v>32</v>
      </c>
      <c r="O137" s="165">
        <v>32</v>
      </c>
      <c r="P137" s="165">
        <v>32</v>
      </c>
      <c r="Q137" s="165">
        <v>32</v>
      </c>
      <c r="R137" s="165">
        <v>32</v>
      </c>
      <c r="S137" s="165">
        <v>32</v>
      </c>
      <c r="T137" s="165">
        <v>32</v>
      </c>
      <c r="U137" s="165">
        <v>32</v>
      </c>
      <c r="V137" s="165">
        <v>32</v>
      </c>
      <c r="W137" s="165">
        <v>32</v>
      </c>
      <c r="X137" s="165">
        <v>32</v>
      </c>
      <c r="Y137" s="165">
        <v>32</v>
      </c>
      <c r="Z137" s="165">
        <v>32</v>
      </c>
    </row>
    <row r="138" spans="1:26" s="41" customFormat="1" ht="15" customHeight="1" x14ac:dyDescent="0.25">
      <c r="A138" s="139">
        <v>131</v>
      </c>
      <c r="B138" s="139" t="s">
        <v>983</v>
      </c>
      <c r="C138" s="139" t="s">
        <v>526</v>
      </c>
      <c r="D138" s="163" t="s">
        <v>116</v>
      </c>
      <c r="E138" s="167">
        <v>0</v>
      </c>
      <c r="F138" s="167">
        <v>0</v>
      </c>
      <c r="G138" s="167">
        <v>0</v>
      </c>
      <c r="H138" s="167">
        <v>0</v>
      </c>
      <c r="I138" s="168">
        <v>0</v>
      </c>
      <c r="J138" s="168">
        <v>0</v>
      </c>
      <c r="K138" s="168">
        <v>0</v>
      </c>
      <c r="L138" s="168">
        <v>0</v>
      </c>
      <c r="M138" s="168">
        <v>0</v>
      </c>
      <c r="N138" s="168">
        <v>0</v>
      </c>
      <c r="O138" s="168">
        <v>0</v>
      </c>
      <c r="P138" s="168">
        <v>0</v>
      </c>
      <c r="Q138" s="168">
        <v>0</v>
      </c>
      <c r="R138" s="168">
        <v>0</v>
      </c>
      <c r="S138" s="168">
        <v>0</v>
      </c>
      <c r="T138" s="168">
        <v>0</v>
      </c>
      <c r="U138" s="168">
        <v>0</v>
      </c>
      <c r="V138" s="168">
        <v>0</v>
      </c>
      <c r="W138" s="165">
        <v>0</v>
      </c>
      <c r="X138" s="165">
        <v>0</v>
      </c>
      <c r="Y138" s="165">
        <v>0</v>
      </c>
      <c r="Z138" s="165">
        <v>0</v>
      </c>
    </row>
    <row r="139" spans="1:26" s="41" customFormat="1" ht="15" customHeight="1" x14ac:dyDescent="0.25">
      <c r="A139" s="139">
        <v>132</v>
      </c>
      <c r="B139" s="139" t="s">
        <v>984</v>
      </c>
      <c r="C139" s="139" t="s">
        <v>527</v>
      </c>
      <c r="D139" s="163" t="s">
        <v>117</v>
      </c>
      <c r="E139" s="165">
        <v>130</v>
      </c>
      <c r="F139" s="167">
        <v>130</v>
      </c>
      <c r="G139" s="167">
        <v>130</v>
      </c>
      <c r="H139" s="167">
        <v>130</v>
      </c>
      <c r="I139" s="165">
        <v>130</v>
      </c>
      <c r="J139" s="165">
        <v>130</v>
      </c>
      <c r="K139" s="165">
        <v>130</v>
      </c>
      <c r="L139" s="165">
        <v>130</v>
      </c>
      <c r="M139" s="165">
        <v>130</v>
      </c>
      <c r="N139" s="165">
        <v>130</v>
      </c>
      <c r="O139" s="165">
        <v>130</v>
      </c>
      <c r="P139" s="165">
        <v>130</v>
      </c>
      <c r="Q139" s="165">
        <v>130</v>
      </c>
      <c r="R139" s="165">
        <v>130</v>
      </c>
      <c r="S139" s="165">
        <v>130</v>
      </c>
      <c r="T139" s="165">
        <v>130</v>
      </c>
      <c r="U139" s="165">
        <v>130</v>
      </c>
      <c r="V139" s="165">
        <v>130</v>
      </c>
      <c r="W139" s="165">
        <v>130</v>
      </c>
      <c r="X139" s="165">
        <v>130</v>
      </c>
      <c r="Y139" s="165">
        <v>130</v>
      </c>
      <c r="Z139" s="165">
        <v>130</v>
      </c>
    </row>
    <row r="140" spans="1:26" s="41" customFormat="1" ht="15" customHeight="1" x14ac:dyDescent="0.25">
      <c r="A140" s="139">
        <v>133</v>
      </c>
      <c r="B140" s="139" t="s">
        <v>985</v>
      </c>
      <c r="C140" s="139" t="s">
        <v>528</v>
      </c>
      <c r="D140" s="163" t="s">
        <v>118</v>
      </c>
      <c r="E140" s="167">
        <v>0</v>
      </c>
      <c r="F140" s="167">
        <v>0</v>
      </c>
      <c r="G140" s="167">
        <v>0</v>
      </c>
      <c r="H140" s="167">
        <v>0</v>
      </c>
      <c r="I140" s="168">
        <v>0</v>
      </c>
      <c r="J140" s="168">
        <v>0</v>
      </c>
      <c r="K140" s="168">
        <v>0</v>
      </c>
      <c r="L140" s="168">
        <v>0</v>
      </c>
      <c r="M140" s="168">
        <v>0</v>
      </c>
      <c r="N140" s="168">
        <v>0</v>
      </c>
      <c r="O140" s="168">
        <v>0</v>
      </c>
      <c r="P140" s="168">
        <v>0</v>
      </c>
      <c r="Q140" s="168">
        <v>0</v>
      </c>
      <c r="R140" s="168">
        <v>0</v>
      </c>
      <c r="S140" s="168">
        <v>0</v>
      </c>
      <c r="T140" s="168">
        <v>0</v>
      </c>
      <c r="U140" s="168">
        <v>0</v>
      </c>
      <c r="V140" s="168">
        <v>0</v>
      </c>
      <c r="W140" s="165">
        <v>0</v>
      </c>
      <c r="X140" s="165">
        <v>0</v>
      </c>
      <c r="Y140" s="165">
        <v>0</v>
      </c>
      <c r="Z140" s="165">
        <v>0</v>
      </c>
    </row>
    <row r="141" spans="1:26" s="41" customFormat="1" ht="15" customHeight="1" x14ac:dyDescent="0.25">
      <c r="A141" s="139">
        <v>134</v>
      </c>
      <c r="B141" s="139" t="s">
        <v>986</v>
      </c>
      <c r="C141" s="139" t="s">
        <v>529</v>
      </c>
      <c r="D141" s="163" t="s">
        <v>119</v>
      </c>
      <c r="E141" s="167">
        <v>0</v>
      </c>
      <c r="F141" s="167">
        <v>0</v>
      </c>
      <c r="G141" s="167">
        <v>0</v>
      </c>
      <c r="H141" s="167">
        <v>0</v>
      </c>
      <c r="I141" s="168">
        <v>0</v>
      </c>
      <c r="J141" s="168">
        <v>0</v>
      </c>
      <c r="K141" s="168">
        <v>0</v>
      </c>
      <c r="L141" s="168">
        <v>0</v>
      </c>
      <c r="M141" s="168">
        <v>0</v>
      </c>
      <c r="N141" s="168">
        <v>0</v>
      </c>
      <c r="O141" s="168">
        <v>0</v>
      </c>
      <c r="P141" s="168">
        <v>0</v>
      </c>
      <c r="Q141" s="168">
        <v>0</v>
      </c>
      <c r="R141" s="168">
        <v>0</v>
      </c>
      <c r="S141" s="168">
        <v>0</v>
      </c>
      <c r="T141" s="168">
        <v>0</v>
      </c>
      <c r="U141" s="168">
        <v>0</v>
      </c>
      <c r="V141" s="168">
        <v>0</v>
      </c>
      <c r="W141" s="165">
        <v>0</v>
      </c>
      <c r="X141" s="165">
        <v>0</v>
      </c>
      <c r="Y141" s="165">
        <v>0</v>
      </c>
      <c r="Z141" s="165">
        <v>0</v>
      </c>
    </row>
    <row r="142" spans="1:26" s="41" customFormat="1" ht="15" customHeight="1" x14ac:dyDescent="0.25">
      <c r="A142" s="139">
        <v>135</v>
      </c>
      <c r="B142" s="139" t="s">
        <v>987</v>
      </c>
      <c r="C142" s="139" t="s">
        <v>530</v>
      </c>
      <c r="D142" s="163" t="s">
        <v>120</v>
      </c>
      <c r="E142" s="167">
        <v>0</v>
      </c>
      <c r="F142" s="167">
        <v>0</v>
      </c>
      <c r="G142" s="167">
        <v>0</v>
      </c>
      <c r="H142" s="167">
        <v>0</v>
      </c>
      <c r="I142" s="168">
        <v>0</v>
      </c>
      <c r="J142" s="168">
        <v>0</v>
      </c>
      <c r="K142" s="168">
        <v>0</v>
      </c>
      <c r="L142" s="168">
        <v>0</v>
      </c>
      <c r="M142" s="168">
        <v>0</v>
      </c>
      <c r="N142" s="168">
        <v>0</v>
      </c>
      <c r="O142" s="168">
        <v>0</v>
      </c>
      <c r="P142" s="168">
        <v>0</v>
      </c>
      <c r="Q142" s="168">
        <v>0</v>
      </c>
      <c r="R142" s="168">
        <v>0</v>
      </c>
      <c r="S142" s="168">
        <v>0</v>
      </c>
      <c r="T142" s="168">
        <v>0</v>
      </c>
      <c r="U142" s="168">
        <v>0</v>
      </c>
      <c r="V142" s="168">
        <v>0</v>
      </c>
      <c r="W142" s="165">
        <v>0</v>
      </c>
      <c r="X142" s="165">
        <v>0</v>
      </c>
      <c r="Y142" s="165">
        <v>0</v>
      </c>
      <c r="Z142" s="165">
        <v>0</v>
      </c>
    </row>
    <row r="143" spans="1:26" s="41" customFormat="1" ht="15" customHeight="1" x14ac:dyDescent="0.25">
      <c r="A143" s="139">
        <v>136</v>
      </c>
      <c r="B143" s="139" t="s">
        <v>988</v>
      </c>
      <c r="C143" s="139" t="s">
        <v>531</v>
      </c>
      <c r="D143" s="163" t="s">
        <v>121</v>
      </c>
      <c r="E143" s="167">
        <v>0</v>
      </c>
      <c r="F143" s="167">
        <v>0</v>
      </c>
      <c r="G143" s="167">
        <v>0</v>
      </c>
      <c r="H143" s="167">
        <v>0</v>
      </c>
      <c r="I143" s="168">
        <v>0</v>
      </c>
      <c r="J143" s="168">
        <v>0</v>
      </c>
      <c r="K143" s="168">
        <v>0</v>
      </c>
      <c r="L143" s="168">
        <v>0</v>
      </c>
      <c r="M143" s="168">
        <v>0</v>
      </c>
      <c r="N143" s="168">
        <v>0</v>
      </c>
      <c r="O143" s="168">
        <v>0</v>
      </c>
      <c r="P143" s="168">
        <v>0</v>
      </c>
      <c r="Q143" s="168">
        <v>0</v>
      </c>
      <c r="R143" s="168">
        <v>0</v>
      </c>
      <c r="S143" s="168">
        <v>0</v>
      </c>
      <c r="T143" s="168">
        <v>0</v>
      </c>
      <c r="U143" s="168">
        <v>0</v>
      </c>
      <c r="V143" s="168">
        <v>0</v>
      </c>
      <c r="W143" s="165">
        <v>0</v>
      </c>
      <c r="X143" s="165">
        <v>0</v>
      </c>
      <c r="Y143" s="165">
        <v>0</v>
      </c>
      <c r="Z143" s="165">
        <v>0</v>
      </c>
    </row>
    <row r="144" spans="1:26" s="41" customFormat="1" ht="15" customHeight="1" x14ac:dyDescent="0.25">
      <c r="A144" s="139">
        <v>137</v>
      </c>
      <c r="B144" s="139" t="s">
        <v>989</v>
      </c>
      <c r="C144" s="139" t="s">
        <v>532</v>
      </c>
      <c r="D144" s="163" t="s">
        <v>122</v>
      </c>
      <c r="E144" s="167">
        <v>0</v>
      </c>
      <c r="F144" s="167">
        <v>0</v>
      </c>
      <c r="G144" s="167">
        <v>0</v>
      </c>
      <c r="H144" s="167">
        <v>0</v>
      </c>
      <c r="I144" s="168">
        <v>0</v>
      </c>
      <c r="J144" s="168">
        <v>0</v>
      </c>
      <c r="K144" s="168">
        <v>0</v>
      </c>
      <c r="L144" s="168">
        <v>0</v>
      </c>
      <c r="M144" s="168">
        <v>0</v>
      </c>
      <c r="N144" s="168">
        <v>0</v>
      </c>
      <c r="O144" s="168">
        <v>0</v>
      </c>
      <c r="P144" s="168">
        <v>0</v>
      </c>
      <c r="Q144" s="168">
        <v>0</v>
      </c>
      <c r="R144" s="168">
        <v>0</v>
      </c>
      <c r="S144" s="168">
        <v>0</v>
      </c>
      <c r="T144" s="168">
        <v>0</v>
      </c>
      <c r="U144" s="168">
        <v>0</v>
      </c>
      <c r="V144" s="168">
        <v>0</v>
      </c>
      <c r="W144" s="165">
        <v>0</v>
      </c>
      <c r="X144" s="165">
        <v>0</v>
      </c>
      <c r="Y144" s="165">
        <v>0</v>
      </c>
      <c r="Z144" s="165">
        <v>0</v>
      </c>
    </row>
    <row r="145" spans="1:26" s="41" customFormat="1" ht="15" customHeight="1" x14ac:dyDescent="0.25">
      <c r="A145" s="139">
        <v>138</v>
      </c>
      <c r="B145" s="139" t="s">
        <v>990</v>
      </c>
      <c r="C145" s="139" t="s">
        <v>533</v>
      </c>
      <c r="D145" s="163" t="s">
        <v>123</v>
      </c>
      <c r="E145" s="167">
        <v>0</v>
      </c>
      <c r="F145" s="167">
        <v>0</v>
      </c>
      <c r="G145" s="167">
        <v>0</v>
      </c>
      <c r="H145" s="167">
        <v>0</v>
      </c>
      <c r="I145" s="168">
        <v>0</v>
      </c>
      <c r="J145" s="168">
        <v>0</v>
      </c>
      <c r="K145" s="168">
        <v>0</v>
      </c>
      <c r="L145" s="168">
        <v>0</v>
      </c>
      <c r="M145" s="168">
        <v>0</v>
      </c>
      <c r="N145" s="168">
        <v>0</v>
      </c>
      <c r="O145" s="168">
        <v>0</v>
      </c>
      <c r="P145" s="168">
        <v>0</v>
      </c>
      <c r="Q145" s="168">
        <v>0</v>
      </c>
      <c r="R145" s="168">
        <v>0</v>
      </c>
      <c r="S145" s="168">
        <v>0</v>
      </c>
      <c r="T145" s="168">
        <v>0</v>
      </c>
      <c r="U145" s="168">
        <v>0</v>
      </c>
      <c r="V145" s="168">
        <v>0</v>
      </c>
      <c r="W145" s="165">
        <v>0</v>
      </c>
      <c r="X145" s="165">
        <v>0</v>
      </c>
      <c r="Y145" s="165">
        <v>0</v>
      </c>
      <c r="Z145" s="165">
        <v>0</v>
      </c>
    </row>
    <row r="146" spans="1:26" s="41" customFormat="1" ht="15" customHeight="1" x14ac:dyDescent="0.25">
      <c r="A146" s="139">
        <v>139</v>
      </c>
      <c r="B146" s="139" t="s">
        <v>991</v>
      </c>
      <c r="C146" s="139" t="s">
        <v>534</v>
      </c>
      <c r="D146" s="163" t="s">
        <v>124</v>
      </c>
      <c r="E146" s="167">
        <v>0</v>
      </c>
      <c r="F146" s="167">
        <v>0</v>
      </c>
      <c r="G146" s="167">
        <v>0</v>
      </c>
      <c r="H146" s="167">
        <v>0</v>
      </c>
      <c r="I146" s="168">
        <v>0</v>
      </c>
      <c r="J146" s="168">
        <v>0</v>
      </c>
      <c r="K146" s="168">
        <v>0</v>
      </c>
      <c r="L146" s="168">
        <v>0</v>
      </c>
      <c r="M146" s="168">
        <v>0</v>
      </c>
      <c r="N146" s="168">
        <v>0</v>
      </c>
      <c r="O146" s="168">
        <v>0</v>
      </c>
      <c r="P146" s="168">
        <v>0</v>
      </c>
      <c r="Q146" s="168">
        <v>0</v>
      </c>
      <c r="R146" s="168">
        <v>0</v>
      </c>
      <c r="S146" s="168">
        <v>0</v>
      </c>
      <c r="T146" s="168">
        <v>0</v>
      </c>
      <c r="U146" s="168">
        <v>0</v>
      </c>
      <c r="V146" s="168">
        <v>0</v>
      </c>
      <c r="W146" s="165">
        <v>0</v>
      </c>
      <c r="X146" s="165">
        <v>0</v>
      </c>
      <c r="Y146" s="165">
        <v>0</v>
      </c>
      <c r="Z146" s="165">
        <v>0</v>
      </c>
    </row>
    <row r="147" spans="1:26" s="41" customFormat="1" ht="15" customHeight="1" x14ac:dyDescent="0.25">
      <c r="A147" s="139">
        <v>140</v>
      </c>
      <c r="B147" s="139" t="s">
        <v>992</v>
      </c>
      <c r="C147" s="139" t="s">
        <v>535</v>
      </c>
      <c r="D147" s="163" t="s">
        <v>125</v>
      </c>
      <c r="E147" s="165">
        <v>47</v>
      </c>
      <c r="F147" s="167">
        <v>47</v>
      </c>
      <c r="G147" s="167">
        <v>47</v>
      </c>
      <c r="H147" s="167">
        <v>47</v>
      </c>
      <c r="I147" s="165">
        <v>47</v>
      </c>
      <c r="J147" s="165">
        <v>47</v>
      </c>
      <c r="K147" s="165">
        <v>47</v>
      </c>
      <c r="L147" s="165">
        <v>47</v>
      </c>
      <c r="M147" s="165">
        <v>47</v>
      </c>
      <c r="N147" s="165">
        <v>47</v>
      </c>
      <c r="O147" s="165">
        <v>47</v>
      </c>
      <c r="P147" s="165">
        <v>47</v>
      </c>
      <c r="Q147" s="165">
        <v>47</v>
      </c>
      <c r="R147" s="165">
        <v>47</v>
      </c>
      <c r="S147" s="165">
        <v>47</v>
      </c>
      <c r="T147" s="165">
        <v>47</v>
      </c>
      <c r="U147" s="165">
        <v>47</v>
      </c>
      <c r="V147" s="165">
        <v>47</v>
      </c>
      <c r="W147" s="165">
        <v>47</v>
      </c>
      <c r="X147" s="165">
        <v>47</v>
      </c>
      <c r="Y147" s="165">
        <v>47</v>
      </c>
      <c r="Z147" s="165">
        <v>47</v>
      </c>
    </row>
    <row r="148" spans="1:26" s="41" customFormat="1" ht="15" customHeight="1" x14ac:dyDescent="0.25">
      <c r="A148" s="139">
        <v>141</v>
      </c>
      <c r="B148" s="139" t="s">
        <v>993</v>
      </c>
      <c r="C148" s="139" t="s">
        <v>536</v>
      </c>
      <c r="D148" s="163" t="s">
        <v>126</v>
      </c>
      <c r="E148" s="167">
        <v>0</v>
      </c>
      <c r="F148" s="167">
        <v>0</v>
      </c>
      <c r="G148" s="167">
        <v>0</v>
      </c>
      <c r="H148" s="167">
        <v>0</v>
      </c>
      <c r="I148" s="168">
        <v>0</v>
      </c>
      <c r="J148" s="168">
        <v>0</v>
      </c>
      <c r="K148" s="168">
        <v>0</v>
      </c>
      <c r="L148" s="168">
        <v>0</v>
      </c>
      <c r="M148" s="168">
        <v>0</v>
      </c>
      <c r="N148" s="168">
        <v>0</v>
      </c>
      <c r="O148" s="168">
        <v>0</v>
      </c>
      <c r="P148" s="168">
        <v>0</v>
      </c>
      <c r="Q148" s="168">
        <v>0</v>
      </c>
      <c r="R148" s="168">
        <v>0</v>
      </c>
      <c r="S148" s="168">
        <v>0</v>
      </c>
      <c r="T148" s="168">
        <v>0</v>
      </c>
      <c r="U148" s="168">
        <v>0</v>
      </c>
      <c r="V148" s="168">
        <v>0</v>
      </c>
      <c r="W148" s="165">
        <v>0</v>
      </c>
      <c r="X148" s="165">
        <v>0</v>
      </c>
      <c r="Y148" s="165">
        <v>0</v>
      </c>
      <c r="Z148" s="165">
        <v>0</v>
      </c>
    </row>
    <row r="149" spans="1:26" s="41" customFormat="1" ht="15" customHeight="1" x14ac:dyDescent="0.25">
      <c r="A149" s="139">
        <v>142</v>
      </c>
      <c r="B149" s="139" t="s">
        <v>2019</v>
      </c>
      <c r="C149" s="139" t="s">
        <v>2015</v>
      </c>
      <c r="D149" s="163" t="s">
        <v>2016</v>
      </c>
      <c r="E149" s="167"/>
      <c r="F149" s="167"/>
      <c r="G149" s="167"/>
      <c r="H149" s="167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5"/>
      <c r="X149" s="165"/>
      <c r="Y149" s="165">
        <v>22</v>
      </c>
      <c r="Z149" s="165">
        <v>22</v>
      </c>
    </row>
    <row r="150" spans="1:26" s="41" customFormat="1" ht="15" customHeight="1" x14ac:dyDescent="0.25">
      <c r="A150" s="139">
        <v>143</v>
      </c>
      <c r="B150" s="139" t="s">
        <v>994</v>
      </c>
      <c r="C150" s="139" t="s">
        <v>537</v>
      </c>
      <c r="D150" s="163" t="s">
        <v>127</v>
      </c>
      <c r="E150" s="165">
        <v>54</v>
      </c>
      <c r="F150" s="167">
        <v>54</v>
      </c>
      <c r="G150" s="167">
        <v>54</v>
      </c>
      <c r="H150" s="167">
        <v>54</v>
      </c>
      <c r="I150" s="165">
        <v>54</v>
      </c>
      <c r="J150" s="165">
        <v>54</v>
      </c>
      <c r="K150" s="165">
        <v>54</v>
      </c>
      <c r="L150" s="165">
        <v>54</v>
      </c>
      <c r="M150" s="165">
        <v>54</v>
      </c>
      <c r="N150" s="165">
        <v>54</v>
      </c>
      <c r="O150" s="165">
        <v>54</v>
      </c>
      <c r="P150" s="165">
        <v>54</v>
      </c>
      <c r="Q150" s="165">
        <v>54</v>
      </c>
      <c r="R150" s="165">
        <v>54</v>
      </c>
      <c r="S150" s="165">
        <v>54</v>
      </c>
      <c r="T150" s="165">
        <v>54</v>
      </c>
      <c r="U150" s="165">
        <v>54</v>
      </c>
      <c r="V150" s="165">
        <v>54</v>
      </c>
      <c r="W150" s="165">
        <v>54</v>
      </c>
      <c r="X150" s="165">
        <v>54</v>
      </c>
      <c r="Y150" s="165">
        <v>54</v>
      </c>
      <c r="Z150" s="165">
        <v>54</v>
      </c>
    </row>
    <row r="151" spans="1:26" s="41" customFormat="1" ht="15" customHeight="1" x14ac:dyDescent="0.25">
      <c r="A151" s="139">
        <v>144</v>
      </c>
      <c r="B151" s="139" t="s">
        <v>1819</v>
      </c>
      <c r="C151" s="139" t="s">
        <v>1820</v>
      </c>
      <c r="D151" s="163" t="s">
        <v>1821</v>
      </c>
      <c r="E151" s="165">
        <v>26</v>
      </c>
      <c r="F151" s="167">
        <v>26</v>
      </c>
      <c r="G151" s="167">
        <v>26</v>
      </c>
      <c r="H151" s="167">
        <v>26</v>
      </c>
      <c r="I151" s="165">
        <v>26</v>
      </c>
      <c r="J151" s="165">
        <v>26</v>
      </c>
      <c r="K151" s="165">
        <v>26</v>
      </c>
      <c r="L151" s="165">
        <v>26</v>
      </c>
      <c r="M151" s="165">
        <v>26</v>
      </c>
      <c r="N151" s="165">
        <v>26</v>
      </c>
      <c r="O151" s="165">
        <v>26</v>
      </c>
      <c r="P151" s="165">
        <v>26</v>
      </c>
      <c r="Q151" s="165">
        <v>26</v>
      </c>
      <c r="R151" s="165">
        <v>26</v>
      </c>
      <c r="S151" s="165">
        <v>26</v>
      </c>
      <c r="T151" s="165">
        <v>26</v>
      </c>
      <c r="U151" s="165">
        <v>26</v>
      </c>
      <c r="V151" s="165">
        <v>26</v>
      </c>
      <c r="W151" s="165">
        <v>26</v>
      </c>
      <c r="X151" s="165">
        <v>26</v>
      </c>
      <c r="Y151" s="165">
        <v>26</v>
      </c>
      <c r="Z151" s="165">
        <v>26</v>
      </c>
    </row>
    <row r="152" spans="1:26" s="41" customFormat="1" ht="15" customHeight="1" x14ac:dyDescent="0.25">
      <c r="A152" s="139">
        <v>145</v>
      </c>
      <c r="B152" s="139" t="s">
        <v>995</v>
      </c>
      <c r="C152" s="139" t="s">
        <v>538</v>
      </c>
      <c r="D152" s="163" t="s">
        <v>128</v>
      </c>
      <c r="E152" s="165">
        <v>74</v>
      </c>
      <c r="F152" s="167">
        <v>74</v>
      </c>
      <c r="G152" s="167">
        <v>74</v>
      </c>
      <c r="H152" s="167">
        <v>74</v>
      </c>
      <c r="I152" s="165">
        <v>74</v>
      </c>
      <c r="J152" s="165">
        <v>74</v>
      </c>
      <c r="K152" s="165">
        <v>74</v>
      </c>
      <c r="L152" s="165">
        <v>74</v>
      </c>
      <c r="M152" s="165">
        <v>74</v>
      </c>
      <c r="N152" s="165">
        <v>74</v>
      </c>
      <c r="O152" s="165">
        <v>74</v>
      </c>
      <c r="P152" s="165">
        <v>74</v>
      </c>
      <c r="Q152" s="165">
        <v>74</v>
      </c>
      <c r="R152" s="165">
        <v>74</v>
      </c>
      <c r="S152" s="165">
        <v>74</v>
      </c>
      <c r="T152" s="165">
        <v>74</v>
      </c>
      <c r="U152" s="165">
        <v>74</v>
      </c>
      <c r="V152" s="165">
        <v>74</v>
      </c>
      <c r="W152" s="165">
        <v>74</v>
      </c>
      <c r="X152" s="165">
        <v>74</v>
      </c>
      <c r="Y152" s="165">
        <v>74</v>
      </c>
      <c r="Z152" s="165">
        <v>74</v>
      </c>
    </row>
    <row r="153" spans="1:26" s="41" customFormat="1" ht="15" customHeight="1" x14ac:dyDescent="0.25">
      <c r="A153" s="139">
        <v>146</v>
      </c>
      <c r="B153" s="139" t="s">
        <v>996</v>
      </c>
      <c r="C153" s="139" t="s">
        <v>539</v>
      </c>
      <c r="D153" s="163" t="s">
        <v>129</v>
      </c>
      <c r="E153" s="167">
        <v>0</v>
      </c>
      <c r="F153" s="167">
        <v>0</v>
      </c>
      <c r="G153" s="167">
        <v>0</v>
      </c>
      <c r="H153" s="167">
        <v>0</v>
      </c>
      <c r="I153" s="168">
        <v>0</v>
      </c>
      <c r="J153" s="168">
        <v>0</v>
      </c>
      <c r="K153" s="168">
        <v>0</v>
      </c>
      <c r="L153" s="168">
        <v>0</v>
      </c>
      <c r="M153" s="168">
        <v>0</v>
      </c>
      <c r="N153" s="168">
        <v>0</v>
      </c>
      <c r="O153" s="168">
        <v>0</v>
      </c>
      <c r="P153" s="168">
        <v>0</v>
      </c>
      <c r="Q153" s="168">
        <v>0</v>
      </c>
      <c r="R153" s="168">
        <v>0</v>
      </c>
      <c r="S153" s="168">
        <v>0</v>
      </c>
      <c r="T153" s="168">
        <v>0</v>
      </c>
      <c r="U153" s="168">
        <v>0</v>
      </c>
      <c r="V153" s="168">
        <v>0</v>
      </c>
      <c r="W153" s="165">
        <v>0</v>
      </c>
      <c r="X153" s="165">
        <v>0</v>
      </c>
      <c r="Y153" s="165">
        <v>0</v>
      </c>
      <c r="Z153" s="165">
        <v>0</v>
      </c>
    </row>
    <row r="154" spans="1:26" s="41" customFormat="1" ht="15" customHeight="1" x14ac:dyDescent="0.25">
      <c r="A154" s="139">
        <v>147</v>
      </c>
      <c r="B154" s="139" t="s">
        <v>997</v>
      </c>
      <c r="C154" s="139" t="s">
        <v>540</v>
      </c>
      <c r="D154" s="163" t="s">
        <v>130</v>
      </c>
      <c r="E154" s="165">
        <v>62</v>
      </c>
      <c r="F154" s="167">
        <v>62</v>
      </c>
      <c r="G154" s="167">
        <v>62</v>
      </c>
      <c r="H154" s="167">
        <v>62</v>
      </c>
      <c r="I154" s="165">
        <v>62</v>
      </c>
      <c r="J154" s="165">
        <v>62</v>
      </c>
      <c r="K154" s="165">
        <v>62</v>
      </c>
      <c r="L154" s="165">
        <v>62</v>
      </c>
      <c r="M154" s="165">
        <v>62</v>
      </c>
      <c r="N154" s="168">
        <v>0</v>
      </c>
      <c r="O154" s="168">
        <v>0</v>
      </c>
      <c r="P154" s="168">
        <v>0</v>
      </c>
      <c r="Q154" s="168">
        <v>0</v>
      </c>
      <c r="R154" s="168">
        <v>0</v>
      </c>
      <c r="S154" s="168">
        <v>0</v>
      </c>
      <c r="T154" s="168">
        <v>0</v>
      </c>
      <c r="U154" s="168">
        <v>0</v>
      </c>
      <c r="V154" s="168">
        <v>0</v>
      </c>
      <c r="W154" s="165">
        <v>0</v>
      </c>
      <c r="X154" s="165">
        <v>0</v>
      </c>
      <c r="Y154" s="165">
        <v>0</v>
      </c>
      <c r="Z154" s="165">
        <v>0</v>
      </c>
    </row>
    <row r="155" spans="1:26" s="41" customFormat="1" ht="15" customHeight="1" x14ac:dyDescent="0.25">
      <c r="A155" s="139">
        <v>148</v>
      </c>
      <c r="B155" s="139" t="s">
        <v>998</v>
      </c>
      <c r="C155" s="139" t="s">
        <v>541</v>
      </c>
      <c r="D155" s="163" t="s">
        <v>131</v>
      </c>
      <c r="E155" s="167">
        <v>0</v>
      </c>
      <c r="F155" s="167">
        <v>0</v>
      </c>
      <c r="G155" s="167">
        <v>0</v>
      </c>
      <c r="H155" s="167">
        <v>0</v>
      </c>
      <c r="I155" s="168">
        <v>0</v>
      </c>
      <c r="J155" s="168">
        <v>0</v>
      </c>
      <c r="K155" s="168">
        <v>0</v>
      </c>
      <c r="L155" s="168">
        <v>0</v>
      </c>
      <c r="M155" s="168">
        <v>0</v>
      </c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168">
        <v>0</v>
      </c>
      <c r="V155" s="168">
        <v>0</v>
      </c>
      <c r="W155" s="165">
        <v>0</v>
      </c>
      <c r="X155" s="165">
        <v>0</v>
      </c>
      <c r="Y155" s="165">
        <v>0</v>
      </c>
      <c r="Z155" s="165">
        <v>0</v>
      </c>
    </row>
    <row r="156" spans="1:26" s="41" customFormat="1" ht="15" customHeight="1" x14ac:dyDescent="0.25">
      <c r="A156" s="139">
        <v>149</v>
      </c>
      <c r="B156" s="139" t="s">
        <v>999</v>
      </c>
      <c r="C156" s="139" t="s">
        <v>542</v>
      </c>
      <c r="D156" s="163" t="s">
        <v>132</v>
      </c>
      <c r="E156" s="165">
        <v>52</v>
      </c>
      <c r="F156" s="167">
        <v>52</v>
      </c>
      <c r="G156" s="167">
        <v>52</v>
      </c>
      <c r="H156" s="167">
        <v>52</v>
      </c>
      <c r="I156" s="165">
        <v>52</v>
      </c>
      <c r="J156" s="165">
        <v>52</v>
      </c>
      <c r="K156" s="165">
        <v>52</v>
      </c>
      <c r="L156" s="165">
        <v>52</v>
      </c>
      <c r="M156" s="165">
        <v>52</v>
      </c>
      <c r="N156" s="165">
        <v>52</v>
      </c>
      <c r="O156" s="165">
        <v>52</v>
      </c>
      <c r="P156" s="165">
        <v>52</v>
      </c>
      <c r="Q156" s="165">
        <v>52</v>
      </c>
      <c r="R156" s="165">
        <v>52</v>
      </c>
      <c r="S156" s="165">
        <v>52</v>
      </c>
      <c r="T156" s="165">
        <v>52</v>
      </c>
      <c r="U156" s="165">
        <v>52</v>
      </c>
      <c r="V156" s="165">
        <v>52</v>
      </c>
      <c r="W156" s="165">
        <v>52</v>
      </c>
      <c r="X156" s="165">
        <v>52</v>
      </c>
      <c r="Y156" s="165">
        <v>52</v>
      </c>
      <c r="Z156" s="165">
        <v>52</v>
      </c>
    </row>
    <row r="157" spans="1:26" s="41" customFormat="1" ht="15" customHeight="1" x14ac:dyDescent="0.25">
      <c r="A157" s="139">
        <v>150</v>
      </c>
      <c r="B157" s="139" t="s">
        <v>1000</v>
      </c>
      <c r="C157" s="139" t="s">
        <v>543</v>
      </c>
      <c r="D157" s="163" t="s">
        <v>133</v>
      </c>
      <c r="E157" s="165">
        <v>37</v>
      </c>
      <c r="F157" s="167">
        <v>37</v>
      </c>
      <c r="G157" s="167">
        <v>37</v>
      </c>
      <c r="H157" s="167">
        <v>37</v>
      </c>
      <c r="I157" s="165">
        <v>37</v>
      </c>
      <c r="J157" s="165">
        <v>37</v>
      </c>
      <c r="K157" s="165">
        <v>37</v>
      </c>
      <c r="L157" s="165">
        <v>37</v>
      </c>
      <c r="M157" s="165">
        <v>37</v>
      </c>
      <c r="N157" s="165">
        <v>37</v>
      </c>
      <c r="O157" s="165">
        <v>37</v>
      </c>
      <c r="P157" s="165">
        <v>37</v>
      </c>
      <c r="Q157" s="165">
        <v>37</v>
      </c>
      <c r="R157" s="165">
        <v>37</v>
      </c>
      <c r="S157" s="165">
        <v>37</v>
      </c>
      <c r="T157" s="165">
        <v>37</v>
      </c>
      <c r="U157" s="165">
        <v>37</v>
      </c>
      <c r="V157" s="165">
        <v>37</v>
      </c>
      <c r="W157" s="165">
        <v>37</v>
      </c>
      <c r="X157" s="165">
        <v>37</v>
      </c>
      <c r="Y157" s="165">
        <v>37</v>
      </c>
      <c r="Z157" s="165">
        <v>37</v>
      </c>
    </row>
    <row r="158" spans="1:26" s="41" customFormat="1" ht="15" customHeight="1" x14ac:dyDescent="0.25">
      <c r="A158" s="139">
        <v>151</v>
      </c>
      <c r="B158" s="139" t="s">
        <v>1001</v>
      </c>
      <c r="C158" s="139" t="s">
        <v>544</v>
      </c>
      <c r="D158" s="163" t="s">
        <v>134</v>
      </c>
      <c r="E158" s="165">
        <v>228</v>
      </c>
      <c r="F158" s="167">
        <v>228</v>
      </c>
      <c r="G158" s="167">
        <v>228</v>
      </c>
      <c r="H158" s="167">
        <v>228</v>
      </c>
      <c r="I158" s="165">
        <v>228</v>
      </c>
      <c r="J158" s="165">
        <v>228</v>
      </c>
      <c r="K158" s="165">
        <v>228</v>
      </c>
      <c r="L158" s="165">
        <v>228</v>
      </c>
      <c r="M158" s="165">
        <v>228</v>
      </c>
      <c r="N158" s="165">
        <v>228</v>
      </c>
      <c r="O158" s="165">
        <v>228</v>
      </c>
      <c r="P158" s="165">
        <v>228</v>
      </c>
      <c r="Q158" s="165">
        <v>228</v>
      </c>
      <c r="R158" s="165">
        <v>228</v>
      </c>
      <c r="S158" s="165">
        <v>228</v>
      </c>
      <c r="T158" s="165">
        <v>228</v>
      </c>
      <c r="U158" s="165">
        <v>228</v>
      </c>
      <c r="V158" s="165">
        <v>228</v>
      </c>
      <c r="W158" s="165">
        <v>228</v>
      </c>
      <c r="X158" s="165">
        <v>228</v>
      </c>
      <c r="Y158" s="165">
        <v>228</v>
      </c>
      <c r="Z158" s="165">
        <v>228</v>
      </c>
    </row>
    <row r="159" spans="1:26" s="41" customFormat="1" ht="15" customHeight="1" x14ac:dyDescent="0.25">
      <c r="A159" s="139">
        <v>152</v>
      </c>
      <c r="B159" s="139" t="s">
        <v>1002</v>
      </c>
      <c r="C159" s="139" t="s">
        <v>545</v>
      </c>
      <c r="D159" s="163" t="s">
        <v>135</v>
      </c>
      <c r="E159" s="167">
        <v>0</v>
      </c>
      <c r="F159" s="167">
        <v>0</v>
      </c>
      <c r="G159" s="167">
        <v>0</v>
      </c>
      <c r="H159" s="167">
        <v>0</v>
      </c>
      <c r="I159" s="168">
        <v>0</v>
      </c>
      <c r="J159" s="168">
        <v>0</v>
      </c>
      <c r="K159" s="168">
        <v>0</v>
      </c>
      <c r="L159" s="168">
        <v>0</v>
      </c>
      <c r="M159" s="168">
        <v>0</v>
      </c>
      <c r="N159" s="168">
        <v>0</v>
      </c>
      <c r="O159" s="168">
        <v>0</v>
      </c>
      <c r="P159" s="168">
        <v>0</v>
      </c>
      <c r="Q159" s="168">
        <v>0</v>
      </c>
      <c r="R159" s="168">
        <v>0</v>
      </c>
      <c r="S159" s="168">
        <v>0</v>
      </c>
      <c r="T159" s="168">
        <v>0</v>
      </c>
      <c r="U159" s="168">
        <v>0</v>
      </c>
      <c r="V159" s="168">
        <v>0</v>
      </c>
      <c r="W159" s="165">
        <v>0</v>
      </c>
      <c r="X159" s="165">
        <v>0</v>
      </c>
      <c r="Y159" s="165">
        <v>0</v>
      </c>
      <c r="Z159" s="165">
        <v>0</v>
      </c>
    </row>
    <row r="160" spans="1:26" s="41" customFormat="1" ht="15" customHeight="1" x14ac:dyDescent="0.25">
      <c r="A160" s="139">
        <v>153</v>
      </c>
      <c r="B160" s="139" t="s">
        <v>1003</v>
      </c>
      <c r="C160" s="139" t="s">
        <v>546</v>
      </c>
      <c r="D160" s="163" t="s">
        <v>136</v>
      </c>
      <c r="E160" s="165">
        <v>226</v>
      </c>
      <c r="F160" s="167">
        <v>226</v>
      </c>
      <c r="G160" s="167">
        <v>226</v>
      </c>
      <c r="H160" s="167">
        <v>226</v>
      </c>
      <c r="I160" s="165">
        <v>226</v>
      </c>
      <c r="J160" s="165">
        <v>226</v>
      </c>
      <c r="K160" s="165">
        <v>226</v>
      </c>
      <c r="L160" s="165">
        <v>226</v>
      </c>
      <c r="M160" s="165">
        <v>226</v>
      </c>
      <c r="N160" s="165">
        <v>226</v>
      </c>
      <c r="O160" s="165">
        <v>226</v>
      </c>
      <c r="P160" s="165">
        <v>226</v>
      </c>
      <c r="Q160" s="165">
        <v>226</v>
      </c>
      <c r="R160" s="165">
        <v>226</v>
      </c>
      <c r="S160" s="165">
        <v>226</v>
      </c>
      <c r="T160" s="165">
        <v>226</v>
      </c>
      <c r="U160" s="165">
        <v>226</v>
      </c>
      <c r="V160" s="165">
        <v>226</v>
      </c>
      <c r="W160" s="165">
        <v>226</v>
      </c>
      <c r="X160" s="165">
        <v>226</v>
      </c>
      <c r="Y160" s="165">
        <v>226</v>
      </c>
      <c r="Z160" s="165">
        <v>226</v>
      </c>
    </row>
    <row r="161" spans="1:26" s="41" customFormat="1" ht="15" customHeight="1" x14ac:dyDescent="0.25">
      <c r="A161" s="139">
        <v>154</v>
      </c>
      <c r="B161" s="139" t="s">
        <v>1828</v>
      </c>
      <c r="C161" s="139" t="s">
        <v>1829</v>
      </c>
      <c r="D161" s="163" t="s">
        <v>1830</v>
      </c>
      <c r="E161" s="165">
        <v>27</v>
      </c>
      <c r="F161" s="167">
        <v>127</v>
      </c>
      <c r="G161" s="167">
        <v>127</v>
      </c>
      <c r="H161" s="167">
        <v>127</v>
      </c>
      <c r="I161" s="165">
        <v>127</v>
      </c>
      <c r="J161" s="165">
        <v>127</v>
      </c>
      <c r="K161" s="165">
        <v>127</v>
      </c>
      <c r="L161" s="165">
        <v>127</v>
      </c>
      <c r="M161" s="165">
        <v>127</v>
      </c>
      <c r="N161" s="165">
        <v>127</v>
      </c>
      <c r="O161" s="165">
        <v>127</v>
      </c>
      <c r="P161" s="165">
        <v>127</v>
      </c>
      <c r="Q161" s="165">
        <v>127</v>
      </c>
      <c r="R161" s="165">
        <v>127</v>
      </c>
      <c r="S161" s="165">
        <v>127</v>
      </c>
      <c r="T161" s="165">
        <v>127</v>
      </c>
      <c r="U161" s="165">
        <v>127</v>
      </c>
      <c r="V161" s="165">
        <v>127</v>
      </c>
      <c r="W161" s="165">
        <v>127</v>
      </c>
      <c r="X161" s="165">
        <v>127</v>
      </c>
      <c r="Y161" s="165">
        <v>127</v>
      </c>
      <c r="Z161" s="165">
        <v>127</v>
      </c>
    </row>
    <row r="162" spans="1:26" s="41" customFormat="1" ht="15" customHeight="1" x14ac:dyDescent="0.25">
      <c r="A162" s="139">
        <v>155</v>
      </c>
      <c r="B162" s="139" t="s">
        <v>1004</v>
      </c>
      <c r="C162" s="139" t="s">
        <v>547</v>
      </c>
      <c r="D162" s="163" t="s">
        <v>137</v>
      </c>
      <c r="E162" s="165">
        <v>97</v>
      </c>
      <c r="F162" s="167">
        <v>97</v>
      </c>
      <c r="G162" s="167">
        <v>97</v>
      </c>
      <c r="H162" s="167">
        <v>97</v>
      </c>
      <c r="I162" s="165">
        <v>97</v>
      </c>
      <c r="J162" s="165">
        <v>97</v>
      </c>
      <c r="K162" s="165">
        <v>97</v>
      </c>
      <c r="L162" s="165">
        <v>97</v>
      </c>
      <c r="M162" s="165">
        <v>97</v>
      </c>
      <c r="N162" s="165">
        <v>97</v>
      </c>
      <c r="O162" s="165">
        <v>97</v>
      </c>
      <c r="P162" s="165">
        <v>97</v>
      </c>
      <c r="Q162" s="165">
        <v>97</v>
      </c>
      <c r="R162" s="165">
        <v>97</v>
      </c>
      <c r="S162" s="165">
        <v>97</v>
      </c>
      <c r="T162" s="165">
        <v>97</v>
      </c>
      <c r="U162" s="165">
        <v>97</v>
      </c>
      <c r="V162" s="165">
        <v>97</v>
      </c>
      <c r="W162" s="165">
        <v>97</v>
      </c>
      <c r="X162" s="165">
        <v>97</v>
      </c>
      <c r="Y162" s="165">
        <v>97</v>
      </c>
      <c r="Z162" s="165">
        <v>97</v>
      </c>
    </row>
    <row r="163" spans="1:26" s="41" customFormat="1" ht="15" customHeight="1" x14ac:dyDescent="0.25">
      <c r="A163" s="139">
        <v>156</v>
      </c>
      <c r="B163" s="139" t="s">
        <v>1958</v>
      </c>
      <c r="C163" s="139" t="s">
        <v>1959</v>
      </c>
      <c r="D163" s="163" t="s">
        <v>1960</v>
      </c>
      <c r="E163" s="167"/>
      <c r="F163" s="167"/>
      <c r="G163" s="167"/>
      <c r="H163" s="167"/>
      <c r="I163" s="168"/>
      <c r="J163" s="165">
        <v>31</v>
      </c>
      <c r="K163" s="165">
        <v>31</v>
      </c>
      <c r="L163" s="165">
        <v>31</v>
      </c>
      <c r="M163" s="165">
        <v>31</v>
      </c>
      <c r="N163" s="165">
        <v>31</v>
      </c>
      <c r="O163" s="165">
        <v>31</v>
      </c>
      <c r="P163" s="165">
        <v>31</v>
      </c>
      <c r="Q163" s="165">
        <v>31</v>
      </c>
      <c r="R163" s="165">
        <v>31</v>
      </c>
      <c r="S163" s="165">
        <v>31</v>
      </c>
      <c r="T163" s="165">
        <v>31</v>
      </c>
      <c r="U163" s="165">
        <v>31</v>
      </c>
      <c r="V163" s="165">
        <v>31</v>
      </c>
      <c r="W163" s="165">
        <v>31</v>
      </c>
      <c r="X163" s="165">
        <v>31</v>
      </c>
      <c r="Y163" s="165">
        <v>31</v>
      </c>
      <c r="Z163" s="165">
        <v>0</v>
      </c>
    </row>
    <row r="164" spans="1:26" s="41" customFormat="1" ht="15" customHeight="1" x14ac:dyDescent="0.25">
      <c r="A164" s="139">
        <v>157</v>
      </c>
      <c r="B164" s="139" t="s">
        <v>1005</v>
      </c>
      <c r="C164" s="139" t="s">
        <v>809</v>
      </c>
      <c r="D164" s="163" t="s">
        <v>810</v>
      </c>
      <c r="E164" s="165">
        <v>190</v>
      </c>
      <c r="F164" s="167">
        <v>190</v>
      </c>
      <c r="G164" s="167">
        <v>190</v>
      </c>
      <c r="H164" s="167">
        <v>190</v>
      </c>
      <c r="I164" s="165">
        <v>190</v>
      </c>
      <c r="J164" s="165">
        <v>190</v>
      </c>
      <c r="K164" s="165">
        <v>190</v>
      </c>
      <c r="L164" s="165">
        <v>190</v>
      </c>
      <c r="M164" s="168">
        <v>0</v>
      </c>
      <c r="N164" s="168">
        <v>0</v>
      </c>
      <c r="O164" s="168">
        <v>0</v>
      </c>
      <c r="P164" s="168">
        <v>0</v>
      </c>
      <c r="Q164" s="168">
        <v>0</v>
      </c>
      <c r="R164" s="168">
        <v>0</v>
      </c>
      <c r="S164" s="168">
        <v>0</v>
      </c>
      <c r="T164" s="168">
        <v>0</v>
      </c>
      <c r="U164" s="168">
        <v>0</v>
      </c>
      <c r="V164" s="168">
        <v>0</v>
      </c>
      <c r="W164" s="165">
        <v>0</v>
      </c>
      <c r="X164" s="165">
        <v>0</v>
      </c>
      <c r="Y164" s="165">
        <v>0</v>
      </c>
      <c r="Z164" s="165">
        <v>0</v>
      </c>
    </row>
    <row r="165" spans="1:26" s="41" customFormat="1" ht="15" customHeight="1" x14ac:dyDescent="0.25">
      <c r="A165" s="139">
        <v>158</v>
      </c>
      <c r="B165" s="139" t="s">
        <v>1006</v>
      </c>
      <c r="C165" s="139" t="s">
        <v>548</v>
      </c>
      <c r="D165" s="163" t="s">
        <v>138</v>
      </c>
      <c r="E165" s="165">
        <v>73</v>
      </c>
      <c r="F165" s="167">
        <v>73</v>
      </c>
      <c r="G165" s="167">
        <v>73</v>
      </c>
      <c r="H165" s="167">
        <v>73</v>
      </c>
      <c r="I165" s="165">
        <v>73</v>
      </c>
      <c r="J165" s="165">
        <v>73</v>
      </c>
      <c r="K165" s="165">
        <v>73</v>
      </c>
      <c r="L165" s="165">
        <v>73</v>
      </c>
      <c r="M165" s="165">
        <v>73</v>
      </c>
      <c r="N165" s="165">
        <v>73</v>
      </c>
      <c r="O165" s="165">
        <v>73</v>
      </c>
      <c r="P165" s="165">
        <v>73</v>
      </c>
      <c r="Q165" s="165">
        <v>73</v>
      </c>
      <c r="R165" s="165">
        <v>73</v>
      </c>
      <c r="S165" s="165">
        <v>73</v>
      </c>
      <c r="T165" s="165">
        <v>73</v>
      </c>
      <c r="U165" s="165">
        <v>73</v>
      </c>
      <c r="V165" s="165">
        <v>73</v>
      </c>
      <c r="W165" s="165">
        <v>73</v>
      </c>
      <c r="X165" s="165">
        <v>73</v>
      </c>
      <c r="Y165" s="165">
        <v>73</v>
      </c>
      <c r="Z165" s="165">
        <v>73</v>
      </c>
    </row>
    <row r="166" spans="1:26" s="41" customFormat="1" ht="15" customHeight="1" x14ac:dyDescent="0.25">
      <c r="A166" s="139">
        <v>159</v>
      </c>
      <c r="B166" s="139" t="s">
        <v>1007</v>
      </c>
      <c r="C166" s="139" t="s">
        <v>549</v>
      </c>
      <c r="D166" s="163" t="s">
        <v>139</v>
      </c>
      <c r="E166" s="167">
        <v>0</v>
      </c>
      <c r="F166" s="167">
        <v>0</v>
      </c>
      <c r="G166" s="167">
        <v>0</v>
      </c>
      <c r="H166" s="167">
        <v>0</v>
      </c>
      <c r="I166" s="168">
        <v>0</v>
      </c>
      <c r="J166" s="168">
        <v>0</v>
      </c>
      <c r="K166" s="168">
        <v>0</v>
      </c>
      <c r="L166" s="168">
        <v>0</v>
      </c>
      <c r="M166" s="168">
        <v>0</v>
      </c>
      <c r="N166" s="168">
        <v>0</v>
      </c>
      <c r="O166" s="168">
        <v>0</v>
      </c>
      <c r="P166" s="168">
        <v>0</v>
      </c>
      <c r="Q166" s="168">
        <v>0</v>
      </c>
      <c r="R166" s="168">
        <v>0</v>
      </c>
      <c r="S166" s="168">
        <v>0</v>
      </c>
      <c r="T166" s="168">
        <v>0</v>
      </c>
      <c r="U166" s="168">
        <v>0</v>
      </c>
      <c r="V166" s="168">
        <v>0</v>
      </c>
      <c r="W166" s="165">
        <v>0</v>
      </c>
      <c r="X166" s="165">
        <v>0</v>
      </c>
      <c r="Y166" s="165">
        <v>0</v>
      </c>
      <c r="Z166" s="165">
        <v>0</v>
      </c>
    </row>
    <row r="167" spans="1:26" s="41" customFormat="1" ht="15" customHeight="1" x14ac:dyDescent="0.25">
      <c r="A167" s="139">
        <v>160</v>
      </c>
      <c r="B167" s="139" t="s">
        <v>1008</v>
      </c>
      <c r="C167" s="139" t="s">
        <v>550</v>
      </c>
      <c r="D167" s="163" t="s">
        <v>140</v>
      </c>
      <c r="E167" s="167">
        <v>0</v>
      </c>
      <c r="F167" s="167">
        <v>0</v>
      </c>
      <c r="G167" s="167">
        <v>0</v>
      </c>
      <c r="H167" s="167">
        <v>0</v>
      </c>
      <c r="I167" s="168">
        <v>0</v>
      </c>
      <c r="J167" s="168">
        <v>0</v>
      </c>
      <c r="K167" s="168">
        <v>0</v>
      </c>
      <c r="L167" s="168">
        <v>0</v>
      </c>
      <c r="M167" s="168">
        <v>0</v>
      </c>
      <c r="N167" s="168">
        <v>0</v>
      </c>
      <c r="O167" s="168">
        <v>0</v>
      </c>
      <c r="P167" s="168">
        <v>0</v>
      </c>
      <c r="Q167" s="168">
        <v>0</v>
      </c>
      <c r="R167" s="168">
        <v>0</v>
      </c>
      <c r="S167" s="168">
        <v>0</v>
      </c>
      <c r="T167" s="168">
        <v>0</v>
      </c>
      <c r="U167" s="168">
        <v>0</v>
      </c>
      <c r="V167" s="168">
        <v>0</v>
      </c>
      <c r="W167" s="165">
        <v>0</v>
      </c>
      <c r="X167" s="165">
        <v>0</v>
      </c>
      <c r="Y167" s="165">
        <v>0</v>
      </c>
      <c r="Z167" s="165">
        <v>0</v>
      </c>
    </row>
    <row r="168" spans="1:26" s="41" customFormat="1" ht="15" customHeight="1" x14ac:dyDescent="0.25">
      <c r="A168" s="139">
        <v>161</v>
      </c>
      <c r="B168" s="139" t="s">
        <v>1009</v>
      </c>
      <c r="C168" s="139" t="s">
        <v>551</v>
      </c>
      <c r="D168" s="163" t="s">
        <v>141</v>
      </c>
      <c r="E168" s="165">
        <v>77</v>
      </c>
      <c r="F168" s="167">
        <v>77</v>
      </c>
      <c r="G168" s="167">
        <v>77</v>
      </c>
      <c r="H168" s="167">
        <v>77</v>
      </c>
      <c r="I168" s="165">
        <v>77</v>
      </c>
      <c r="J168" s="165">
        <v>77</v>
      </c>
      <c r="K168" s="165">
        <v>77</v>
      </c>
      <c r="L168" s="165">
        <v>77</v>
      </c>
      <c r="M168" s="165">
        <v>77</v>
      </c>
      <c r="N168" s="165">
        <v>77</v>
      </c>
      <c r="O168" s="165">
        <v>77</v>
      </c>
      <c r="P168" s="165">
        <v>77</v>
      </c>
      <c r="Q168" s="165">
        <v>77</v>
      </c>
      <c r="R168" s="165">
        <v>77</v>
      </c>
      <c r="S168" s="165">
        <v>77</v>
      </c>
      <c r="T168" s="165">
        <v>77</v>
      </c>
      <c r="U168" s="165">
        <v>77</v>
      </c>
      <c r="V168" s="165">
        <v>77</v>
      </c>
      <c r="W168" s="165">
        <v>77</v>
      </c>
      <c r="X168" s="165">
        <v>77</v>
      </c>
      <c r="Y168" s="165">
        <v>77</v>
      </c>
      <c r="Z168" s="165">
        <v>77</v>
      </c>
    </row>
    <row r="169" spans="1:26" s="41" customFormat="1" ht="15" customHeight="1" x14ac:dyDescent="0.25">
      <c r="A169" s="139">
        <v>162</v>
      </c>
      <c r="B169" s="139" t="s">
        <v>1010</v>
      </c>
      <c r="C169" s="139" t="s">
        <v>552</v>
      </c>
      <c r="D169" s="163" t="s">
        <v>142</v>
      </c>
      <c r="E169" s="165">
        <v>25</v>
      </c>
      <c r="F169" s="167">
        <v>25</v>
      </c>
      <c r="G169" s="167">
        <v>25</v>
      </c>
      <c r="H169" s="167">
        <v>25</v>
      </c>
      <c r="I169" s="165">
        <v>25</v>
      </c>
      <c r="J169" s="165">
        <v>25</v>
      </c>
      <c r="K169" s="165">
        <v>25</v>
      </c>
      <c r="L169" s="165">
        <v>25</v>
      </c>
      <c r="M169" s="165">
        <v>25</v>
      </c>
      <c r="N169" s="165">
        <v>25</v>
      </c>
      <c r="O169" s="165">
        <v>25</v>
      </c>
      <c r="P169" s="165">
        <v>25</v>
      </c>
      <c r="Q169" s="165">
        <v>25</v>
      </c>
      <c r="R169" s="165">
        <v>25</v>
      </c>
      <c r="S169" s="165">
        <v>25</v>
      </c>
      <c r="T169" s="165">
        <v>25</v>
      </c>
      <c r="U169" s="165">
        <v>25</v>
      </c>
      <c r="V169" s="165">
        <v>25</v>
      </c>
      <c r="W169" s="165">
        <v>25</v>
      </c>
      <c r="X169" s="165">
        <v>25</v>
      </c>
      <c r="Y169" s="165">
        <v>25</v>
      </c>
      <c r="Z169" s="165">
        <v>25</v>
      </c>
    </row>
    <row r="170" spans="1:26" s="41" customFormat="1" ht="15" customHeight="1" x14ac:dyDescent="0.25">
      <c r="A170" s="139">
        <v>163</v>
      </c>
      <c r="B170" s="139" t="s">
        <v>1011</v>
      </c>
      <c r="C170" s="139" t="s">
        <v>553</v>
      </c>
      <c r="D170" s="163" t="s">
        <v>143</v>
      </c>
      <c r="E170" s="167">
        <v>0</v>
      </c>
      <c r="F170" s="167">
        <v>0</v>
      </c>
      <c r="G170" s="167">
        <v>0</v>
      </c>
      <c r="H170" s="167">
        <v>0</v>
      </c>
      <c r="I170" s="168">
        <v>0</v>
      </c>
      <c r="J170" s="168">
        <v>0</v>
      </c>
      <c r="K170" s="168">
        <v>0</v>
      </c>
      <c r="L170" s="168">
        <v>0</v>
      </c>
      <c r="M170" s="168">
        <v>0</v>
      </c>
      <c r="N170" s="168">
        <v>0</v>
      </c>
      <c r="O170" s="168">
        <v>0</v>
      </c>
      <c r="P170" s="168">
        <v>0</v>
      </c>
      <c r="Q170" s="168">
        <v>0</v>
      </c>
      <c r="R170" s="168">
        <v>0</v>
      </c>
      <c r="S170" s="168">
        <v>0</v>
      </c>
      <c r="T170" s="168">
        <v>0</v>
      </c>
      <c r="U170" s="168">
        <v>0</v>
      </c>
      <c r="V170" s="168">
        <v>0</v>
      </c>
      <c r="W170" s="165">
        <v>0</v>
      </c>
      <c r="X170" s="165">
        <v>0</v>
      </c>
      <c r="Y170" s="165">
        <v>0</v>
      </c>
      <c r="Z170" s="165">
        <v>0</v>
      </c>
    </row>
    <row r="171" spans="1:26" s="41" customFormat="1" ht="15" customHeight="1" x14ac:dyDescent="0.25">
      <c r="A171" s="139">
        <v>164</v>
      </c>
      <c r="B171" s="139" t="s">
        <v>1012</v>
      </c>
      <c r="C171" s="139" t="s">
        <v>554</v>
      </c>
      <c r="D171" s="163" t="s">
        <v>144</v>
      </c>
      <c r="E171" s="167">
        <v>0</v>
      </c>
      <c r="F171" s="167">
        <v>0</v>
      </c>
      <c r="G171" s="167">
        <v>0</v>
      </c>
      <c r="H171" s="167">
        <v>0</v>
      </c>
      <c r="I171" s="168">
        <v>0</v>
      </c>
      <c r="J171" s="168">
        <v>0</v>
      </c>
      <c r="K171" s="168">
        <v>0</v>
      </c>
      <c r="L171" s="168">
        <v>0</v>
      </c>
      <c r="M171" s="168">
        <v>0</v>
      </c>
      <c r="N171" s="168">
        <v>0</v>
      </c>
      <c r="O171" s="168">
        <v>0</v>
      </c>
      <c r="P171" s="168">
        <v>0</v>
      </c>
      <c r="Q171" s="168">
        <v>0</v>
      </c>
      <c r="R171" s="168">
        <v>0</v>
      </c>
      <c r="S171" s="168">
        <v>0</v>
      </c>
      <c r="T171" s="168">
        <v>0</v>
      </c>
      <c r="U171" s="168">
        <v>0</v>
      </c>
      <c r="V171" s="168">
        <v>0</v>
      </c>
      <c r="W171" s="165">
        <v>0</v>
      </c>
      <c r="X171" s="165">
        <v>0</v>
      </c>
      <c r="Y171" s="165">
        <v>0</v>
      </c>
      <c r="Z171" s="165">
        <v>0</v>
      </c>
    </row>
    <row r="172" spans="1:26" s="41" customFormat="1" ht="15" customHeight="1" x14ac:dyDescent="0.25">
      <c r="A172" s="139">
        <v>165</v>
      </c>
      <c r="B172" s="139" t="s">
        <v>1013</v>
      </c>
      <c r="C172" s="139" t="s">
        <v>555</v>
      </c>
      <c r="D172" s="163" t="s">
        <v>145</v>
      </c>
      <c r="E172" s="165">
        <v>54</v>
      </c>
      <c r="F172" s="167">
        <v>54</v>
      </c>
      <c r="G172" s="167">
        <v>54</v>
      </c>
      <c r="H172" s="167">
        <v>54</v>
      </c>
      <c r="I172" s="165">
        <v>54</v>
      </c>
      <c r="J172" s="165">
        <v>54</v>
      </c>
      <c r="K172" s="165">
        <v>54</v>
      </c>
      <c r="L172" s="165">
        <v>54</v>
      </c>
      <c r="M172" s="165">
        <v>54</v>
      </c>
      <c r="N172" s="165">
        <v>54</v>
      </c>
      <c r="O172" s="165">
        <v>54</v>
      </c>
      <c r="P172" s="165">
        <v>54</v>
      </c>
      <c r="Q172" s="165">
        <v>54</v>
      </c>
      <c r="R172" s="165">
        <v>54</v>
      </c>
      <c r="S172" s="165">
        <v>54</v>
      </c>
      <c r="T172" s="165">
        <v>54</v>
      </c>
      <c r="U172" s="165">
        <v>54</v>
      </c>
      <c r="V172" s="165">
        <v>54</v>
      </c>
      <c r="W172" s="165">
        <v>54</v>
      </c>
      <c r="X172" s="165">
        <v>54</v>
      </c>
      <c r="Y172" s="165">
        <v>54</v>
      </c>
      <c r="Z172" s="165">
        <v>54</v>
      </c>
    </row>
    <row r="173" spans="1:26" s="41" customFormat="1" ht="15" customHeight="1" x14ac:dyDescent="0.25">
      <c r="A173" s="139">
        <v>166</v>
      </c>
      <c r="B173" s="139" t="s">
        <v>1014</v>
      </c>
      <c r="C173" s="139" t="s">
        <v>556</v>
      </c>
      <c r="D173" s="163" t="s">
        <v>146</v>
      </c>
      <c r="E173" s="167">
        <v>0</v>
      </c>
      <c r="F173" s="167">
        <v>0</v>
      </c>
      <c r="G173" s="167">
        <v>0</v>
      </c>
      <c r="H173" s="167">
        <v>0</v>
      </c>
      <c r="I173" s="168">
        <v>0</v>
      </c>
      <c r="J173" s="168">
        <v>0</v>
      </c>
      <c r="K173" s="168">
        <v>0</v>
      </c>
      <c r="L173" s="168">
        <v>0</v>
      </c>
      <c r="M173" s="168">
        <v>0</v>
      </c>
      <c r="N173" s="168">
        <v>0</v>
      </c>
      <c r="O173" s="168">
        <v>0</v>
      </c>
      <c r="P173" s="168">
        <v>0</v>
      </c>
      <c r="Q173" s="168">
        <v>0</v>
      </c>
      <c r="R173" s="168">
        <v>0</v>
      </c>
      <c r="S173" s="168">
        <v>0</v>
      </c>
      <c r="T173" s="168">
        <v>0</v>
      </c>
      <c r="U173" s="168">
        <v>0</v>
      </c>
      <c r="V173" s="168">
        <v>0</v>
      </c>
      <c r="W173" s="165">
        <v>0</v>
      </c>
      <c r="X173" s="165">
        <v>0</v>
      </c>
      <c r="Y173" s="165">
        <v>0</v>
      </c>
      <c r="Z173" s="165">
        <v>0</v>
      </c>
    </row>
    <row r="174" spans="1:26" s="41" customFormat="1" ht="15" customHeight="1" x14ac:dyDescent="0.25">
      <c r="A174" s="139">
        <v>167</v>
      </c>
      <c r="B174" s="139" t="s">
        <v>1015</v>
      </c>
      <c r="C174" s="139" t="s">
        <v>557</v>
      </c>
      <c r="D174" s="163" t="s">
        <v>147</v>
      </c>
      <c r="E174" s="167">
        <v>0</v>
      </c>
      <c r="F174" s="167">
        <v>0</v>
      </c>
      <c r="G174" s="167">
        <v>0</v>
      </c>
      <c r="H174" s="167">
        <v>0</v>
      </c>
      <c r="I174" s="168">
        <v>0</v>
      </c>
      <c r="J174" s="168">
        <v>0</v>
      </c>
      <c r="K174" s="168">
        <v>0</v>
      </c>
      <c r="L174" s="168">
        <v>0</v>
      </c>
      <c r="M174" s="168">
        <v>0</v>
      </c>
      <c r="N174" s="168">
        <v>0</v>
      </c>
      <c r="O174" s="168">
        <v>0</v>
      </c>
      <c r="P174" s="168">
        <v>0</v>
      </c>
      <c r="Q174" s="168">
        <v>0</v>
      </c>
      <c r="R174" s="168">
        <v>0</v>
      </c>
      <c r="S174" s="168">
        <v>0</v>
      </c>
      <c r="T174" s="168">
        <v>0</v>
      </c>
      <c r="U174" s="168">
        <v>0</v>
      </c>
      <c r="V174" s="168">
        <v>0</v>
      </c>
      <c r="W174" s="165">
        <v>0</v>
      </c>
      <c r="X174" s="165">
        <v>0</v>
      </c>
      <c r="Y174" s="165">
        <v>0</v>
      </c>
      <c r="Z174" s="165">
        <v>0</v>
      </c>
    </row>
    <row r="175" spans="1:26" s="41" customFormat="1" ht="15" customHeight="1" x14ac:dyDescent="0.25">
      <c r="A175" s="139">
        <v>168</v>
      </c>
      <c r="B175" s="139" t="s">
        <v>1016</v>
      </c>
      <c r="C175" s="139" t="s">
        <v>558</v>
      </c>
      <c r="D175" s="163" t="s">
        <v>148</v>
      </c>
      <c r="E175" s="165">
        <v>19</v>
      </c>
      <c r="F175" s="167">
        <v>19</v>
      </c>
      <c r="G175" s="167">
        <v>19</v>
      </c>
      <c r="H175" s="167">
        <v>19</v>
      </c>
      <c r="I175" s="165">
        <v>19</v>
      </c>
      <c r="J175" s="165">
        <v>19</v>
      </c>
      <c r="K175" s="165">
        <v>19</v>
      </c>
      <c r="L175" s="165">
        <v>19</v>
      </c>
      <c r="M175" s="165">
        <v>19</v>
      </c>
      <c r="N175" s="165">
        <v>19</v>
      </c>
      <c r="O175" s="165">
        <v>19</v>
      </c>
      <c r="P175" s="165">
        <v>19</v>
      </c>
      <c r="Q175" s="165">
        <v>19</v>
      </c>
      <c r="R175" s="165">
        <v>19</v>
      </c>
      <c r="S175" s="165">
        <v>19</v>
      </c>
      <c r="T175" s="165">
        <v>19</v>
      </c>
      <c r="U175" s="165">
        <v>19</v>
      </c>
      <c r="V175" s="165">
        <v>19</v>
      </c>
      <c r="W175" s="165">
        <v>19</v>
      </c>
      <c r="X175" s="165">
        <v>19</v>
      </c>
      <c r="Y175" s="165">
        <v>19</v>
      </c>
      <c r="Z175" s="165">
        <v>19</v>
      </c>
    </row>
    <row r="176" spans="1:26" s="41" customFormat="1" ht="15" customHeight="1" x14ac:dyDescent="0.25">
      <c r="A176" s="139">
        <v>169</v>
      </c>
      <c r="B176" s="139" t="s">
        <v>1017</v>
      </c>
      <c r="C176" s="139" t="s">
        <v>559</v>
      </c>
      <c r="D176" s="163" t="s">
        <v>149</v>
      </c>
      <c r="E176" s="167">
        <v>0</v>
      </c>
      <c r="F176" s="167">
        <v>0</v>
      </c>
      <c r="G176" s="167">
        <v>0</v>
      </c>
      <c r="H176" s="167">
        <v>0</v>
      </c>
      <c r="I176" s="168">
        <v>0</v>
      </c>
      <c r="J176" s="168">
        <v>0</v>
      </c>
      <c r="K176" s="168">
        <v>0</v>
      </c>
      <c r="L176" s="168">
        <v>0</v>
      </c>
      <c r="M176" s="168">
        <v>0</v>
      </c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168">
        <v>0</v>
      </c>
      <c r="V176" s="168">
        <v>0</v>
      </c>
      <c r="W176" s="165">
        <v>0</v>
      </c>
      <c r="X176" s="165">
        <v>0</v>
      </c>
      <c r="Y176" s="165">
        <v>0</v>
      </c>
      <c r="Z176" s="165">
        <v>0</v>
      </c>
    </row>
    <row r="177" spans="1:26" s="41" customFormat="1" ht="15" customHeight="1" x14ac:dyDescent="0.25">
      <c r="A177" s="139">
        <v>170</v>
      </c>
      <c r="B177" s="139" t="s">
        <v>1018</v>
      </c>
      <c r="C177" s="139" t="s">
        <v>1019</v>
      </c>
      <c r="D177" s="163" t="s">
        <v>150</v>
      </c>
      <c r="E177" s="167">
        <v>0</v>
      </c>
      <c r="F177" s="167">
        <v>0</v>
      </c>
      <c r="G177" s="167">
        <v>0</v>
      </c>
      <c r="H177" s="167">
        <v>0</v>
      </c>
      <c r="I177" s="168">
        <v>0</v>
      </c>
      <c r="J177" s="168">
        <v>0</v>
      </c>
      <c r="K177" s="168">
        <v>0</v>
      </c>
      <c r="L177" s="168">
        <v>0</v>
      </c>
      <c r="M177" s="168">
        <v>0</v>
      </c>
      <c r="N177" s="168">
        <v>0</v>
      </c>
      <c r="O177" s="168">
        <v>0</v>
      </c>
      <c r="P177" s="168">
        <v>0</v>
      </c>
      <c r="Q177" s="168">
        <v>0</v>
      </c>
      <c r="R177" s="168">
        <v>0</v>
      </c>
      <c r="S177" s="168">
        <v>0</v>
      </c>
      <c r="T177" s="168">
        <v>0</v>
      </c>
      <c r="U177" s="168">
        <v>0</v>
      </c>
      <c r="V177" s="168">
        <v>0</v>
      </c>
      <c r="W177" s="165">
        <v>0</v>
      </c>
      <c r="X177" s="165">
        <v>0</v>
      </c>
      <c r="Y177" s="165">
        <v>0</v>
      </c>
      <c r="Z177" s="165">
        <v>0</v>
      </c>
    </row>
    <row r="178" spans="1:26" s="41" customFormat="1" ht="15" customHeight="1" x14ac:dyDescent="0.25">
      <c r="A178" s="139">
        <v>171</v>
      </c>
      <c r="B178" s="139">
        <v>983108</v>
      </c>
      <c r="C178" s="139" t="s">
        <v>1020</v>
      </c>
      <c r="D178" s="163" t="s">
        <v>151</v>
      </c>
      <c r="E178" s="167">
        <v>0</v>
      </c>
      <c r="F178" s="167">
        <v>0</v>
      </c>
      <c r="G178" s="167">
        <v>0</v>
      </c>
      <c r="H178" s="167">
        <v>0</v>
      </c>
      <c r="I178" s="168">
        <v>0</v>
      </c>
      <c r="J178" s="168">
        <v>0</v>
      </c>
      <c r="K178" s="168">
        <v>0</v>
      </c>
      <c r="L178" s="168">
        <v>0</v>
      </c>
      <c r="M178" s="168">
        <v>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168">
        <v>0</v>
      </c>
      <c r="V178" s="168">
        <v>0</v>
      </c>
      <c r="W178" s="165">
        <v>0</v>
      </c>
      <c r="X178" s="165">
        <v>0</v>
      </c>
      <c r="Y178" s="165">
        <v>0</v>
      </c>
      <c r="Z178" s="165">
        <v>0</v>
      </c>
    </row>
    <row r="179" spans="1:26" s="41" customFormat="1" ht="15" customHeight="1" x14ac:dyDescent="0.25">
      <c r="A179" s="139">
        <v>172</v>
      </c>
      <c r="B179" s="139" t="s">
        <v>1021</v>
      </c>
      <c r="C179" s="139" t="s">
        <v>560</v>
      </c>
      <c r="D179" s="163" t="s">
        <v>152</v>
      </c>
      <c r="E179" s="165">
        <v>12</v>
      </c>
      <c r="F179" s="167">
        <v>12</v>
      </c>
      <c r="G179" s="167">
        <v>12</v>
      </c>
      <c r="H179" s="167">
        <v>12</v>
      </c>
      <c r="I179" s="165">
        <v>12</v>
      </c>
      <c r="J179" s="165">
        <v>12</v>
      </c>
      <c r="K179" s="165">
        <v>12</v>
      </c>
      <c r="L179" s="165">
        <v>12</v>
      </c>
      <c r="M179" s="165">
        <v>12</v>
      </c>
      <c r="N179" s="165">
        <v>12</v>
      </c>
      <c r="O179" s="165">
        <v>12</v>
      </c>
      <c r="P179" s="165">
        <v>12</v>
      </c>
      <c r="Q179" s="165">
        <v>12</v>
      </c>
      <c r="R179" s="165">
        <v>12</v>
      </c>
      <c r="S179" s="165">
        <v>12</v>
      </c>
      <c r="T179" s="165">
        <v>12</v>
      </c>
      <c r="U179" s="165">
        <v>12</v>
      </c>
      <c r="V179" s="165">
        <v>12</v>
      </c>
      <c r="W179" s="165">
        <v>12</v>
      </c>
      <c r="X179" s="165">
        <v>12</v>
      </c>
      <c r="Y179" s="165">
        <v>12</v>
      </c>
      <c r="Z179" s="165">
        <v>12</v>
      </c>
    </row>
    <row r="180" spans="1:26" s="41" customFormat="1" ht="15" customHeight="1" x14ac:dyDescent="0.25">
      <c r="A180" s="139">
        <v>173</v>
      </c>
      <c r="B180" s="139" t="s">
        <v>1022</v>
      </c>
      <c r="C180" s="139" t="s">
        <v>561</v>
      </c>
      <c r="D180" s="163" t="s">
        <v>153</v>
      </c>
      <c r="E180" s="165">
        <v>26</v>
      </c>
      <c r="F180" s="167">
        <v>26</v>
      </c>
      <c r="G180" s="167">
        <v>26</v>
      </c>
      <c r="H180" s="167">
        <v>26</v>
      </c>
      <c r="I180" s="165">
        <v>26</v>
      </c>
      <c r="J180" s="165">
        <v>26</v>
      </c>
      <c r="K180" s="165">
        <v>26</v>
      </c>
      <c r="L180" s="165">
        <v>26</v>
      </c>
      <c r="M180" s="165">
        <v>26</v>
      </c>
      <c r="N180" s="165">
        <v>26</v>
      </c>
      <c r="O180" s="165">
        <v>26</v>
      </c>
      <c r="P180" s="165">
        <v>26</v>
      </c>
      <c r="Q180" s="165">
        <v>26</v>
      </c>
      <c r="R180" s="165">
        <v>26</v>
      </c>
      <c r="S180" s="165">
        <v>26</v>
      </c>
      <c r="T180" s="165">
        <v>26</v>
      </c>
      <c r="U180" s="165">
        <v>26</v>
      </c>
      <c r="V180" s="165">
        <v>26</v>
      </c>
      <c r="W180" s="165">
        <v>0</v>
      </c>
      <c r="X180" s="165">
        <v>0</v>
      </c>
      <c r="Y180" s="165">
        <v>0</v>
      </c>
      <c r="Z180" s="165">
        <v>0</v>
      </c>
    </row>
    <row r="181" spans="1:26" s="41" customFormat="1" ht="15" customHeight="1" x14ac:dyDescent="0.25">
      <c r="A181" s="139">
        <v>174</v>
      </c>
      <c r="B181" s="139" t="s">
        <v>1023</v>
      </c>
      <c r="C181" s="139" t="s">
        <v>562</v>
      </c>
      <c r="D181" s="163" t="s">
        <v>154</v>
      </c>
      <c r="E181" s="167">
        <v>0</v>
      </c>
      <c r="F181" s="167">
        <v>0</v>
      </c>
      <c r="G181" s="167">
        <v>0</v>
      </c>
      <c r="H181" s="167">
        <v>0</v>
      </c>
      <c r="I181" s="168">
        <v>0</v>
      </c>
      <c r="J181" s="168">
        <v>0</v>
      </c>
      <c r="K181" s="168">
        <v>0</v>
      </c>
      <c r="L181" s="168">
        <v>0</v>
      </c>
      <c r="M181" s="168">
        <v>0</v>
      </c>
      <c r="N181" s="168">
        <v>0</v>
      </c>
      <c r="O181" s="168">
        <v>0</v>
      </c>
      <c r="P181" s="168">
        <v>0</v>
      </c>
      <c r="Q181" s="168">
        <v>0</v>
      </c>
      <c r="R181" s="168">
        <v>0</v>
      </c>
      <c r="S181" s="168">
        <v>0</v>
      </c>
      <c r="T181" s="168">
        <v>0</v>
      </c>
      <c r="U181" s="168">
        <v>0</v>
      </c>
      <c r="V181" s="168">
        <v>0</v>
      </c>
      <c r="W181" s="165">
        <v>0</v>
      </c>
      <c r="X181" s="165">
        <v>0</v>
      </c>
      <c r="Y181" s="165">
        <v>0</v>
      </c>
      <c r="Z181" s="165">
        <v>0</v>
      </c>
    </row>
    <row r="182" spans="1:26" s="41" customFormat="1" ht="15" customHeight="1" x14ac:dyDescent="0.25">
      <c r="A182" s="139">
        <v>175</v>
      </c>
      <c r="B182" s="139" t="s">
        <v>1024</v>
      </c>
      <c r="C182" s="139" t="s">
        <v>563</v>
      </c>
      <c r="D182" s="163" t="s">
        <v>155</v>
      </c>
      <c r="E182" s="165">
        <v>10</v>
      </c>
      <c r="F182" s="167">
        <v>10</v>
      </c>
      <c r="G182" s="167">
        <v>10</v>
      </c>
      <c r="H182" s="167">
        <v>10</v>
      </c>
      <c r="I182" s="165">
        <v>10</v>
      </c>
      <c r="J182" s="165">
        <v>10</v>
      </c>
      <c r="K182" s="165">
        <v>10</v>
      </c>
      <c r="L182" s="165">
        <v>10</v>
      </c>
      <c r="M182" s="165">
        <v>10</v>
      </c>
      <c r="N182" s="165">
        <v>10</v>
      </c>
      <c r="O182" s="165">
        <v>10</v>
      </c>
      <c r="P182" s="165">
        <v>10</v>
      </c>
      <c r="Q182" s="165">
        <v>10</v>
      </c>
      <c r="R182" s="165">
        <v>10</v>
      </c>
      <c r="S182" s="165">
        <v>10</v>
      </c>
      <c r="T182" s="165">
        <v>10</v>
      </c>
      <c r="U182" s="165">
        <v>10</v>
      </c>
      <c r="V182" s="165">
        <v>10</v>
      </c>
      <c r="W182" s="165">
        <v>10</v>
      </c>
      <c r="X182" s="165">
        <v>10</v>
      </c>
      <c r="Y182" s="165">
        <v>10</v>
      </c>
      <c r="Z182" s="165">
        <v>10</v>
      </c>
    </row>
    <row r="183" spans="1:26" s="41" customFormat="1" ht="15" customHeight="1" x14ac:dyDescent="0.25">
      <c r="A183" s="139">
        <v>176</v>
      </c>
      <c r="B183" s="139" t="s">
        <v>1025</v>
      </c>
      <c r="C183" s="139" t="s">
        <v>1026</v>
      </c>
      <c r="D183" s="163" t="s">
        <v>842</v>
      </c>
      <c r="E183" s="165">
        <v>364</v>
      </c>
      <c r="F183" s="167">
        <v>364</v>
      </c>
      <c r="G183" s="167">
        <v>364</v>
      </c>
      <c r="H183" s="167">
        <v>364</v>
      </c>
      <c r="I183" s="165">
        <v>364</v>
      </c>
      <c r="J183" s="165">
        <v>364</v>
      </c>
      <c r="K183" s="165">
        <v>364</v>
      </c>
      <c r="L183" s="165">
        <v>364</v>
      </c>
      <c r="M183" s="165">
        <v>364</v>
      </c>
      <c r="N183" s="165">
        <v>364</v>
      </c>
      <c r="O183" s="165">
        <v>364</v>
      </c>
      <c r="P183" s="165">
        <v>364</v>
      </c>
      <c r="Q183" s="165">
        <v>364</v>
      </c>
      <c r="R183" s="165">
        <v>364</v>
      </c>
      <c r="S183" s="165">
        <v>364</v>
      </c>
      <c r="T183" s="165">
        <v>364</v>
      </c>
      <c r="U183" s="165">
        <v>364</v>
      </c>
      <c r="V183" s="165">
        <v>364</v>
      </c>
      <c r="W183" s="165">
        <v>364</v>
      </c>
      <c r="X183" s="165">
        <v>364</v>
      </c>
      <c r="Y183" s="165">
        <v>364</v>
      </c>
      <c r="Z183" s="165">
        <v>364</v>
      </c>
    </row>
    <row r="184" spans="1:26" s="41" customFormat="1" ht="15" customHeight="1" x14ac:dyDescent="0.25">
      <c r="A184" s="139">
        <v>177</v>
      </c>
      <c r="B184" s="139" t="s">
        <v>1027</v>
      </c>
      <c r="C184" s="139" t="s">
        <v>564</v>
      </c>
      <c r="D184" s="163" t="s">
        <v>156</v>
      </c>
      <c r="E184" s="167">
        <v>0</v>
      </c>
      <c r="F184" s="167">
        <v>0</v>
      </c>
      <c r="G184" s="167">
        <v>0</v>
      </c>
      <c r="H184" s="167">
        <v>0</v>
      </c>
      <c r="I184" s="168">
        <v>0</v>
      </c>
      <c r="J184" s="168">
        <v>0</v>
      </c>
      <c r="K184" s="168">
        <v>0</v>
      </c>
      <c r="L184" s="168">
        <v>0</v>
      </c>
      <c r="M184" s="168">
        <v>0</v>
      </c>
      <c r="N184" s="168">
        <v>0</v>
      </c>
      <c r="O184" s="168">
        <v>0</v>
      </c>
      <c r="P184" s="168">
        <v>0</v>
      </c>
      <c r="Q184" s="168">
        <v>0</v>
      </c>
      <c r="R184" s="168">
        <v>0</v>
      </c>
      <c r="S184" s="168">
        <v>0</v>
      </c>
      <c r="T184" s="168">
        <v>0</v>
      </c>
      <c r="U184" s="168">
        <v>0</v>
      </c>
      <c r="V184" s="168">
        <v>0</v>
      </c>
      <c r="W184" s="165">
        <v>0</v>
      </c>
      <c r="X184" s="165">
        <v>0</v>
      </c>
      <c r="Y184" s="165">
        <v>0</v>
      </c>
      <c r="Z184" s="165">
        <v>0</v>
      </c>
    </row>
    <row r="185" spans="1:26" s="41" customFormat="1" ht="15" customHeight="1" x14ac:dyDescent="0.25">
      <c r="A185" s="139">
        <v>178</v>
      </c>
      <c r="B185" s="186" t="s">
        <v>2013</v>
      </c>
      <c r="C185" s="139" t="s">
        <v>2014</v>
      </c>
      <c r="D185" s="188" t="s">
        <v>2017</v>
      </c>
      <c r="E185" s="167"/>
      <c r="F185" s="167"/>
      <c r="G185" s="167"/>
      <c r="H185" s="167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5"/>
      <c r="X185" s="165"/>
      <c r="Y185" s="165">
        <v>72</v>
      </c>
      <c r="Z185" s="165">
        <v>72</v>
      </c>
    </row>
    <row r="186" spans="1:26" s="41" customFormat="1" ht="15" customHeight="1" x14ac:dyDescent="0.25">
      <c r="A186" s="139">
        <v>179</v>
      </c>
      <c r="B186" s="140" t="s">
        <v>1843</v>
      </c>
      <c r="C186" s="139" t="s">
        <v>1028</v>
      </c>
      <c r="D186" s="163" t="s">
        <v>157</v>
      </c>
      <c r="E186" s="167">
        <v>0</v>
      </c>
      <c r="F186" s="167">
        <v>0</v>
      </c>
      <c r="G186" s="167">
        <v>0</v>
      </c>
      <c r="H186" s="167">
        <v>0</v>
      </c>
      <c r="I186" s="168">
        <v>0</v>
      </c>
      <c r="J186" s="168">
        <v>0</v>
      </c>
      <c r="K186" s="168">
        <v>0</v>
      </c>
      <c r="L186" s="168">
        <v>0</v>
      </c>
      <c r="M186" s="168">
        <v>0</v>
      </c>
      <c r="N186" s="168">
        <v>0</v>
      </c>
      <c r="O186" s="168">
        <v>0</v>
      </c>
      <c r="P186" s="168">
        <v>0</v>
      </c>
      <c r="Q186" s="168">
        <v>0</v>
      </c>
      <c r="R186" s="168">
        <v>0</v>
      </c>
      <c r="S186" s="168">
        <v>0</v>
      </c>
      <c r="T186" s="168">
        <v>0</v>
      </c>
      <c r="U186" s="168">
        <v>0</v>
      </c>
      <c r="V186" s="168">
        <v>0</v>
      </c>
      <c r="W186" s="165">
        <v>0</v>
      </c>
      <c r="X186" s="165">
        <v>0</v>
      </c>
      <c r="Y186" s="165">
        <v>0</v>
      </c>
      <c r="Z186" s="165">
        <v>0</v>
      </c>
    </row>
    <row r="187" spans="1:26" s="41" customFormat="1" ht="15" customHeight="1" x14ac:dyDescent="0.25">
      <c r="A187" s="139">
        <v>180</v>
      </c>
      <c r="B187" s="139" t="s">
        <v>1810</v>
      </c>
      <c r="C187" s="139" t="s">
        <v>1811</v>
      </c>
      <c r="D187" s="163" t="s">
        <v>1812</v>
      </c>
      <c r="E187" s="165">
        <v>66</v>
      </c>
      <c r="F187" s="167">
        <v>66</v>
      </c>
      <c r="G187" s="167">
        <v>66</v>
      </c>
      <c r="H187" s="167">
        <v>66</v>
      </c>
      <c r="I187" s="165">
        <v>66</v>
      </c>
      <c r="J187" s="165">
        <v>66</v>
      </c>
      <c r="K187" s="165">
        <v>66</v>
      </c>
      <c r="L187" s="165">
        <v>66</v>
      </c>
      <c r="M187" s="165">
        <v>66</v>
      </c>
      <c r="N187" s="165">
        <v>66</v>
      </c>
      <c r="O187" s="165">
        <v>66</v>
      </c>
      <c r="P187" s="165">
        <v>66</v>
      </c>
      <c r="Q187" s="165">
        <v>66</v>
      </c>
      <c r="R187" s="165">
        <v>66</v>
      </c>
      <c r="S187" s="165">
        <v>66</v>
      </c>
      <c r="T187" s="165">
        <v>66</v>
      </c>
      <c r="U187" s="165">
        <v>66</v>
      </c>
      <c r="V187" s="165">
        <v>66</v>
      </c>
      <c r="W187" s="165">
        <v>66</v>
      </c>
      <c r="X187" s="165">
        <v>66</v>
      </c>
      <c r="Y187" s="165">
        <v>66</v>
      </c>
      <c r="Z187" s="165">
        <v>66</v>
      </c>
    </row>
    <row r="188" spans="1:26" s="41" customFormat="1" ht="15" customHeight="1" x14ac:dyDescent="0.25">
      <c r="A188" s="139">
        <v>181</v>
      </c>
      <c r="B188" s="139" t="s">
        <v>1029</v>
      </c>
      <c r="C188" s="139" t="s">
        <v>565</v>
      </c>
      <c r="D188" s="163" t="s">
        <v>158</v>
      </c>
      <c r="E188" s="167">
        <v>0</v>
      </c>
      <c r="F188" s="167">
        <v>0</v>
      </c>
      <c r="G188" s="167">
        <v>0</v>
      </c>
      <c r="H188" s="167">
        <v>0</v>
      </c>
      <c r="I188" s="168">
        <v>0</v>
      </c>
      <c r="J188" s="168">
        <v>0</v>
      </c>
      <c r="K188" s="168">
        <v>0</v>
      </c>
      <c r="L188" s="168">
        <v>0</v>
      </c>
      <c r="M188" s="168">
        <v>0</v>
      </c>
      <c r="N188" s="168">
        <v>0</v>
      </c>
      <c r="O188" s="168">
        <v>0</v>
      </c>
      <c r="P188" s="168">
        <v>0</v>
      </c>
      <c r="Q188" s="168">
        <v>0</v>
      </c>
      <c r="R188" s="168">
        <v>0</v>
      </c>
      <c r="S188" s="168">
        <v>0</v>
      </c>
      <c r="T188" s="168">
        <v>0</v>
      </c>
      <c r="U188" s="168">
        <v>0</v>
      </c>
      <c r="V188" s="168">
        <v>0</v>
      </c>
      <c r="W188" s="165">
        <v>0</v>
      </c>
      <c r="X188" s="165">
        <v>0</v>
      </c>
      <c r="Y188" s="165">
        <v>0</v>
      </c>
      <c r="Z188" s="165">
        <v>0</v>
      </c>
    </row>
    <row r="189" spans="1:26" s="41" customFormat="1" ht="15" customHeight="1" x14ac:dyDescent="0.25">
      <c r="A189" s="139">
        <v>182</v>
      </c>
      <c r="B189" s="139" t="s">
        <v>1030</v>
      </c>
      <c r="C189" s="139" t="s">
        <v>1031</v>
      </c>
      <c r="D189" s="163" t="s">
        <v>159</v>
      </c>
      <c r="E189" s="167">
        <v>0</v>
      </c>
      <c r="F189" s="167">
        <v>0</v>
      </c>
      <c r="G189" s="167">
        <v>0</v>
      </c>
      <c r="H189" s="167">
        <v>0</v>
      </c>
      <c r="I189" s="168">
        <v>0</v>
      </c>
      <c r="J189" s="168">
        <v>0</v>
      </c>
      <c r="K189" s="168">
        <v>0</v>
      </c>
      <c r="L189" s="168">
        <v>0</v>
      </c>
      <c r="M189" s="168">
        <v>0</v>
      </c>
      <c r="N189" s="168">
        <v>0</v>
      </c>
      <c r="O189" s="168">
        <v>0</v>
      </c>
      <c r="P189" s="168">
        <v>0</v>
      </c>
      <c r="Q189" s="168">
        <v>0</v>
      </c>
      <c r="R189" s="168">
        <v>0</v>
      </c>
      <c r="S189" s="168">
        <v>0</v>
      </c>
      <c r="T189" s="168">
        <v>0</v>
      </c>
      <c r="U189" s="168">
        <v>0</v>
      </c>
      <c r="V189" s="168">
        <v>0</v>
      </c>
      <c r="W189" s="165">
        <v>0</v>
      </c>
      <c r="X189" s="165">
        <v>0</v>
      </c>
      <c r="Y189" s="165">
        <v>0</v>
      </c>
      <c r="Z189" s="165">
        <v>0</v>
      </c>
    </row>
    <row r="190" spans="1:26" s="41" customFormat="1" ht="15" customHeight="1" x14ac:dyDescent="0.25">
      <c r="A190" s="139">
        <v>183</v>
      </c>
      <c r="B190" s="139" t="s">
        <v>1032</v>
      </c>
      <c r="C190" s="139" t="s">
        <v>566</v>
      </c>
      <c r="D190" s="163" t="s">
        <v>160</v>
      </c>
      <c r="E190" s="165">
        <v>54</v>
      </c>
      <c r="F190" s="167">
        <v>54</v>
      </c>
      <c r="G190" s="167">
        <v>54</v>
      </c>
      <c r="H190" s="167">
        <v>54</v>
      </c>
      <c r="I190" s="165">
        <v>54</v>
      </c>
      <c r="J190" s="165">
        <v>54</v>
      </c>
      <c r="K190" s="165">
        <v>54</v>
      </c>
      <c r="L190" s="165">
        <v>54</v>
      </c>
      <c r="M190" s="165">
        <v>54</v>
      </c>
      <c r="N190" s="165">
        <v>54</v>
      </c>
      <c r="O190" s="165">
        <v>54</v>
      </c>
      <c r="P190" s="165">
        <v>54</v>
      </c>
      <c r="Q190" s="165">
        <v>54</v>
      </c>
      <c r="R190" s="165">
        <v>54</v>
      </c>
      <c r="S190" s="165">
        <v>54</v>
      </c>
      <c r="T190" s="165">
        <v>54</v>
      </c>
      <c r="U190" s="165">
        <v>54</v>
      </c>
      <c r="V190" s="165">
        <v>54</v>
      </c>
      <c r="W190" s="165">
        <v>54</v>
      </c>
      <c r="X190" s="165">
        <v>54</v>
      </c>
      <c r="Y190" s="165">
        <v>54</v>
      </c>
      <c r="Z190" s="165">
        <v>54</v>
      </c>
    </row>
    <row r="191" spans="1:26" s="41" customFormat="1" ht="15" customHeight="1" x14ac:dyDescent="0.25">
      <c r="A191" s="139">
        <v>184</v>
      </c>
      <c r="B191" s="139" t="s">
        <v>1033</v>
      </c>
      <c r="C191" s="139" t="s">
        <v>567</v>
      </c>
      <c r="D191" s="163" t="s">
        <v>161</v>
      </c>
      <c r="E191" s="167">
        <v>0</v>
      </c>
      <c r="F191" s="167">
        <v>0</v>
      </c>
      <c r="G191" s="167">
        <v>0</v>
      </c>
      <c r="H191" s="167">
        <v>0</v>
      </c>
      <c r="I191" s="168">
        <v>0</v>
      </c>
      <c r="J191" s="168">
        <v>0</v>
      </c>
      <c r="K191" s="168">
        <v>0</v>
      </c>
      <c r="L191" s="168">
        <v>0</v>
      </c>
      <c r="M191" s="168">
        <v>0</v>
      </c>
      <c r="N191" s="168">
        <v>0</v>
      </c>
      <c r="O191" s="168">
        <v>0</v>
      </c>
      <c r="P191" s="168">
        <v>0</v>
      </c>
      <c r="Q191" s="168">
        <v>0</v>
      </c>
      <c r="R191" s="168">
        <v>0</v>
      </c>
      <c r="S191" s="168">
        <v>0</v>
      </c>
      <c r="T191" s="168">
        <v>0</v>
      </c>
      <c r="U191" s="168">
        <v>0</v>
      </c>
      <c r="V191" s="168">
        <v>0</v>
      </c>
      <c r="W191" s="165">
        <v>0</v>
      </c>
      <c r="X191" s="165">
        <v>0</v>
      </c>
      <c r="Y191" s="165">
        <v>0</v>
      </c>
      <c r="Z191" s="165">
        <v>0</v>
      </c>
    </row>
    <row r="192" spans="1:26" s="41" customFormat="1" ht="15" customHeight="1" x14ac:dyDescent="0.25">
      <c r="A192" s="139">
        <v>185</v>
      </c>
      <c r="B192" s="139" t="s">
        <v>1034</v>
      </c>
      <c r="C192" s="139" t="s">
        <v>568</v>
      </c>
      <c r="D192" s="163" t="s">
        <v>162</v>
      </c>
      <c r="E192" s="165">
        <v>198</v>
      </c>
      <c r="F192" s="167">
        <v>198</v>
      </c>
      <c r="G192" s="167">
        <v>198</v>
      </c>
      <c r="H192" s="167">
        <v>198</v>
      </c>
      <c r="I192" s="165">
        <v>198</v>
      </c>
      <c r="J192" s="165">
        <v>198</v>
      </c>
      <c r="K192" s="165">
        <v>198</v>
      </c>
      <c r="L192" s="165">
        <v>198</v>
      </c>
      <c r="M192" s="165">
        <v>198</v>
      </c>
      <c r="N192" s="165">
        <v>198</v>
      </c>
      <c r="O192" s="165">
        <v>198</v>
      </c>
      <c r="P192" s="165">
        <v>198</v>
      </c>
      <c r="Q192" s="165">
        <v>198</v>
      </c>
      <c r="R192" s="165">
        <v>198</v>
      </c>
      <c r="S192" s="165">
        <v>198</v>
      </c>
      <c r="T192" s="165">
        <v>198</v>
      </c>
      <c r="U192" s="165">
        <v>198</v>
      </c>
      <c r="V192" s="165">
        <v>198</v>
      </c>
      <c r="W192" s="165">
        <v>198</v>
      </c>
      <c r="X192" s="165">
        <v>198</v>
      </c>
      <c r="Y192" s="165">
        <v>198</v>
      </c>
      <c r="Z192" s="165">
        <v>198</v>
      </c>
    </row>
    <row r="193" spans="1:26" s="41" customFormat="1" ht="15" customHeight="1" x14ac:dyDescent="0.25">
      <c r="A193" s="139">
        <v>186</v>
      </c>
      <c r="B193" s="139" t="s">
        <v>1035</v>
      </c>
      <c r="C193" s="139" t="s">
        <v>569</v>
      </c>
      <c r="D193" s="163" t="s">
        <v>163</v>
      </c>
      <c r="E193" s="165">
        <v>30</v>
      </c>
      <c r="F193" s="167">
        <v>30</v>
      </c>
      <c r="G193" s="167">
        <v>30</v>
      </c>
      <c r="H193" s="167">
        <v>30</v>
      </c>
      <c r="I193" s="165">
        <v>30</v>
      </c>
      <c r="J193" s="165">
        <v>30</v>
      </c>
      <c r="K193" s="165">
        <v>30</v>
      </c>
      <c r="L193" s="165">
        <v>30</v>
      </c>
      <c r="M193" s="165">
        <v>30</v>
      </c>
      <c r="N193" s="165">
        <v>30</v>
      </c>
      <c r="O193" s="165">
        <v>30</v>
      </c>
      <c r="P193" s="165">
        <v>30</v>
      </c>
      <c r="Q193" s="165">
        <v>30</v>
      </c>
      <c r="R193" s="165">
        <v>30</v>
      </c>
      <c r="S193" s="165">
        <v>30</v>
      </c>
      <c r="T193" s="165">
        <v>30</v>
      </c>
      <c r="U193" s="165">
        <v>30</v>
      </c>
      <c r="V193" s="165">
        <v>30</v>
      </c>
      <c r="W193" s="165">
        <v>30</v>
      </c>
      <c r="X193" s="165">
        <v>30</v>
      </c>
      <c r="Y193" s="165">
        <v>30</v>
      </c>
      <c r="Z193" s="165">
        <v>30</v>
      </c>
    </row>
    <row r="194" spans="1:26" s="41" customFormat="1" ht="15" customHeight="1" x14ac:dyDescent="0.25">
      <c r="A194" s="139">
        <v>187</v>
      </c>
      <c r="B194" s="139" t="s">
        <v>1036</v>
      </c>
      <c r="C194" s="139" t="s">
        <v>570</v>
      </c>
      <c r="D194" s="163" t="s">
        <v>164</v>
      </c>
      <c r="E194" s="167">
        <v>0</v>
      </c>
      <c r="F194" s="167">
        <v>0</v>
      </c>
      <c r="G194" s="167">
        <v>0</v>
      </c>
      <c r="H194" s="167">
        <v>0</v>
      </c>
      <c r="I194" s="168">
        <v>0</v>
      </c>
      <c r="J194" s="168">
        <v>0</v>
      </c>
      <c r="K194" s="168">
        <v>0</v>
      </c>
      <c r="L194" s="168">
        <v>0</v>
      </c>
      <c r="M194" s="168">
        <v>0</v>
      </c>
      <c r="N194" s="168">
        <v>0</v>
      </c>
      <c r="O194" s="168">
        <v>0</v>
      </c>
      <c r="P194" s="168">
        <v>0</v>
      </c>
      <c r="Q194" s="168">
        <v>0</v>
      </c>
      <c r="R194" s="168">
        <v>0</v>
      </c>
      <c r="S194" s="168">
        <v>0</v>
      </c>
      <c r="T194" s="168">
        <v>0</v>
      </c>
      <c r="U194" s="168">
        <v>0</v>
      </c>
      <c r="V194" s="168">
        <v>0</v>
      </c>
      <c r="W194" s="165">
        <v>0</v>
      </c>
      <c r="X194" s="165">
        <v>0</v>
      </c>
      <c r="Y194" s="165">
        <v>0</v>
      </c>
      <c r="Z194" s="165">
        <v>0</v>
      </c>
    </row>
    <row r="195" spans="1:26" s="41" customFormat="1" ht="15" customHeight="1" x14ac:dyDescent="0.25">
      <c r="A195" s="139">
        <v>188</v>
      </c>
      <c r="B195" s="139" t="s">
        <v>1037</v>
      </c>
      <c r="C195" s="139" t="s">
        <v>571</v>
      </c>
      <c r="D195" s="163" t="s">
        <v>165</v>
      </c>
      <c r="E195" s="167">
        <v>0</v>
      </c>
      <c r="F195" s="167">
        <v>0</v>
      </c>
      <c r="G195" s="167">
        <v>0</v>
      </c>
      <c r="H195" s="167">
        <v>0</v>
      </c>
      <c r="I195" s="168">
        <v>0</v>
      </c>
      <c r="J195" s="168">
        <v>0</v>
      </c>
      <c r="K195" s="168">
        <v>0</v>
      </c>
      <c r="L195" s="168">
        <v>0</v>
      </c>
      <c r="M195" s="168">
        <v>0</v>
      </c>
      <c r="N195" s="168">
        <v>0</v>
      </c>
      <c r="O195" s="168">
        <v>0</v>
      </c>
      <c r="P195" s="168">
        <v>0</v>
      </c>
      <c r="Q195" s="168">
        <v>0</v>
      </c>
      <c r="R195" s="168">
        <v>0</v>
      </c>
      <c r="S195" s="168">
        <v>0</v>
      </c>
      <c r="T195" s="168">
        <v>0</v>
      </c>
      <c r="U195" s="168">
        <v>0</v>
      </c>
      <c r="V195" s="168">
        <v>0</v>
      </c>
      <c r="W195" s="165">
        <v>0</v>
      </c>
      <c r="X195" s="165">
        <v>0</v>
      </c>
      <c r="Y195" s="165">
        <v>0</v>
      </c>
      <c r="Z195" s="165">
        <v>0</v>
      </c>
    </row>
    <row r="196" spans="1:26" s="41" customFormat="1" ht="15" customHeight="1" x14ac:dyDescent="0.25">
      <c r="A196" s="139">
        <v>189</v>
      </c>
      <c r="B196" s="139" t="s">
        <v>1038</v>
      </c>
      <c r="C196" s="139" t="s">
        <v>572</v>
      </c>
      <c r="D196" s="163" t="s">
        <v>166</v>
      </c>
      <c r="E196" s="167">
        <v>0</v>
      </c>
      <c r="F196" s="167">
        <v>0</v>
      </c>
      <c r="G196" s="167">
        <v>0</v>
      </c>
      <c r="H196" s="167">
        <v>0</v>
      </c>
      <c r="I196" s="168">
        <v>0</v>
      </c>
      <c r="J196" s="168">
        <v>0</v>
      </c>
      <c r="K196" s="168">
        <v>0</v>
      </c>
      <c r="L196" s="168">
        <v>0</v>
      </c>
      <c r="M196" s="168">
        <v>0</v>
      </c>
      <c r="N196" s="168">
        <v>0</v>
      </c>
      <c r="O196" s="168">
        <v>0</v>
      </c>
      <c r="P196" s="168">
        <v>0</v>
      </c>
      <c r="Q196" s="168">
        <v>0</v>
      </c>
      <c r="R196" s="168">
        <v>0</v>
      </c>
      <c r="S196" s="168">
        <v>0</v>
      </c>
      <c r="T196" s="168">
        <v>0</v>
      </c>
      <c r="U196" s="168">
        <v>0</v>
      </c>
      <c r="V196" s="168">
        <v>0</v>
      </c>
      <c r="W196" s="165">
        <v>0</v>
      </c>
      <c r="X196" s="165">
        <v>0</v>
      </c>
      <c r="Y196" s="165">
        <v>0</v>
      </c>
      <c r="Z196" s="165">
        <v>0</v>
      </c>
    </row>
    <row r="197" spans="1:26" s="41" customFormat="1" ht="15" customHeight="1" x14ac:dyDescent="0.25">
      <c r="A197" s="139">
        <v>190</v>
      </c>
      <c r="B197" s="139" t="s">
        <v>1039</v>
      </c>
      <c r="C197" s="139" t="s">
        <v>573</v>
      </c>
      <c r="D197" s="163" t="s">
        <v>167</v>
      </c>
      <c r="E197" s="165">
        <v>382</v>
      </c>
      <c r="F197" s="167">
        <v>322</v>
      </c>
      <c r="G197" s="167">
        <v>322</v>
      </c>
      <c r="H197" s="167">
        <v>322</v>
      </c>
      <c r="I197" s="165">
        <v>322</v>
      </c>
      <c r="J197" s="165">
        <v>322</v>
      </c>
      <c r="K197" s="165">
        <v>322</v>
      </c>
      <c r="L197" s="165">
        <v>322</v>
      </c>
      <c r="M197" s="165">
        <v>322</v>
      </c>
      <c r="N197" s="165">
        <v>322</v>
      </c>
      <c r="O197" s="165">
        <v>322</v>
      </c>
      <c r="P197" s="165">
        <v>322</v>
      </c>
      <c r="Q197" s="165">
        <v>322</v>
      </c>
      <c r="R197" s="165">
        <v>322</v>
      </c>
      <c r="S197" s="165">
        <v>322</v>
      </c>
      <c r="T197" s="165">
        <v>322</v>
      </c>
      <c r="U197" s="165">
        <v>322</v>
      </c>
      <c r="V197" s="165">
        <v>322</v>
      </c>
      <c r="W197" s="165">
        <v>280</v>
      </c>
      <c r="X197" s="165">
        <v>280</v>
      </c>
      <c r="Y197" s="165">
        <v>280</v>
      </c>
      <c r="Z197" s="165">
        <v>280</v>
      </c>
    </row>
    <row r="198" spans="1:26" s="41" customFormat="1" ht="15" customHeight="1" x14ac:dyDescent="0.25">
      <c r="A198" s="139">
        <v>191</v>
      </c>
      <c r="B198" s="139" t="s">
        <v>1040</v>
      </c>
      <c r="C198" s="139" t="s">
        <v>574</v>
      </c>
      <c r="D198" s="163" t="s">
        <v>168</v>
      </c>
      <c r="E198" s="165">
        <v>14</v>
      </c>
      <c r="F198" s="167">
        <v>14</v>
      </c>
      <c r="G198" s="167">
        <v>14</v>
      </c>
      <c r="H198" s="167">
        <v>14</v>
      </c>
      <c r="I198" s="165">
        <v>14</v>
      </c>
      <c r="J198" s="165">
        <v>14</v>
      </c>
      <c r="K198" s="165">
        <v>14</v>
      </c>
      <c r="L198" s="165">
        <v>14</v>
      </c>
      <c r="M198" s="165">
        <v>14</v>
      </c>
      <c r="N198" s="165">
        <v>14</v>
      </c>
      <c r="O198" s="165">
        <v>14</v>
      </c>
      <c r="P198" s="165">
        <v>14</v>
      </c>
      <c r="Q198" s="165">
        <v>14</v>
      </c>
      <c r="R198" s="165">
        <v>14</v>
      </c>
      <c r="S198" s="165">
        <v>14</v>
      </c>
      <c r="T198" s="165">
        <v>14</v>
      </c>
      <c r="U198" s="165">
        <v>14</v>
      </c>
      <c r="V198" s="165">
        <v>14</v>
      </c>
      <c r="W198" s="165">
        <v>14</v>
      </c>
      <c r="X198" s="165">
        <v>14</v>
      </c>
      <c r="Y198" s="165">
        <v>14</v>
      </c>
      <c r="Z198" s="165">
        <v>14</v>
      </c>
    </row>
    <row r="199" spans="1:26" s="41" customFormat="1" ht="15" customHeight="1" x14ac:dyDescent="0.25">
      <c r="A199" s="139">
        <v>192</v>
      </c>
      <c r="B199" s="139" t="s">
        <v>1041</v>
      </c>
      <c r="C199" s="139" t="s">
        <v>575</v>
      </c>
      <c r="D199" s="163" t="s">
        <v>169</v>
      </c>
      <c r="E199" s="167">
        <v>0</v>
      </c>
      <c r="F199" s="167">
        <v>0</v>
      </c>
      <c r="G199" s="167">
        <v>0</v>
      </c>
      <c r="H199" s="167">
        <v>0</v>
      </c>
      <c r="I199" s="168">
        <v>0</v>
      </c>
      <c r="J199" s="168">
        <v>0</v>
      </c>
      <c r="K199" s="168">
        <v>0</v>
      </c>
      <c r="L199" s="168">
        <v>0</v>
      </c>
      <c r="M199" s="168">
        <v>0</v>
      </c>
      <c r="N199" s="168">
        <v>0</v>
      </c>
      <c r="O199" s="168">
        <v>0</v>
      </c>
      <c r="P199" s="168">
        <v>0</v>
      </c>
      <c r="Q199" s="168">
        <v>0</v>
      </c>
      <c r="R199" s="168">
        <v>0</v>
      </c>
      <c r="S199" s="168">
        <v>0</v>
      </c>
      <c r="T199" s="168">
        <v>0</v>
      </c>
      <c r="U199" s="168">
        <v>0</v>
      </c>
      <c r="V199" s="168">
        <v>0</v>
      </c>
      <c r="W199" s="165">
        <v>0</v>
      </c>
      <c r="X199" s="165">
        <v>0</v>
      </c>
      <c r="Y199" s="165">
        <v>0</v>
      </c>
      <c r="Z199" s="165">
        <v>0</v>
      </c>
    </row>
    <row r="200" spans="1:26" s="41" customFormat="1" ht="15" customHeight="1" x14ac:dyDescent="0.25">
      <c r="A200" s="139">
        <v>193</v>
      </c>
      <c r="B200" s="139" t="s">
        <v>1042</v>
      </c>
      <c r="C200" s="139" t="s">
        <v>576</v>
      </c>
      <c r="D200" s="163" t="s">
        <v>170</v>
      </c>
      <c r="E200" s="165">
        <v>228</v>
      </c>
      <c r="F200" s="167">
        <v>228</v>
      </c>
      <c r="G200" s="167">
        <v>228</v>
      </c>
      <c r="H200" s="167">
        <v>228</v>
      </c>
      <c r="I200" s="165">
        <v>262</v>
      </c>
      <c r="J200" s="165">
        <v>273</v>
      </c>
      <c r="K200" s="165">
        <v>273</v>
      </c>
      <c r="L200" s="165">
        <v>273</v>
      </c>
      <c r="M200" s="165">
        <v>273</v>
      </c>
      <c r="N200" s="165">
        <v>273</v>
      </c>
      <c r="O200" s="165">
        <v>273</v>
      </c>
      <c r="P200" s="165">
        <v>273</v>
      </c>
      <c r="Q200" s="165">
        <v>273</v>
      </c>
      <c r="R200" s="165">
        <v>273</v>
      </c>
      <c r="S200" s="165">
        <v>273</v>
      </c>
      <c r="T200" s="165">
        <v>273</v>
      </c>
      <c r="U200" s="165">
        <v>295</v>
      </c>
      <c r="V200" s="165">
        <v>295</v>
      </c>
      <c r="W200" s="165">
        <v>295</v>
      </c>
      <c r="X200" s="165">
        <v>295</v>
      </c>
      <c r="Y200" s="165">
        <v>328</v>
      </c>
      <c r="Z200" s="165">
        <v>328</v>
      </c>
    </row>
    <row r="201" spans="1:26" s="41" customFormat="1" ht="15" customHeight="1" x14ac:dyDescent="0.25">
      <c r="A201" s="139">
        <v>194</v>
      </c>
      <c r="B201" s="139" t="s">
        <v>1043</v>
      </c>
      <c r="C201" s="139" t="s">
        <v>577</v>
      </c>
      <c r="D201" s="163" t="s">
        <v>171</v>
      </c>
      <c r="E201" s="167">
        <v>0</v>
      </c>
      <c r="F201" s="167">
        <v>0</v>
      </c>
      <c r="G201" s="167">
        <v>0</v>
      </c>
      <c r="H201" s="167">
        <v>0</v>
      </c>
      <c r="I201" s="168">
        <v>0</v>
      </c>
      <c r="J201" s="168">
        <v>0</v>
      </c>
      <c r="K201" s="168">
        <v>0</v>
      </c>
      <c r="L201" s="168">
        <v>0</v>
      </c>
      <c r="M201" s="168">
        <v>0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168">
        <v>0</v>
      </c>
      <c r="V201" s="168">
        <v>0</v>
      </c>
      <c r="W201" s="165">
        <v>0</v>
      </c>
      <c r="X201" s="165">
        <v>0</v>
      </c>
      <c r="Y201" s="165">
        <v>0</v>
      </c>
      <c r="Z201" s="165">
        <v>0</v>
      </c>
    </row>
    <row r="202" spans="1:26" s="41" customFormat="1" ht="15" customHeight="1" x14ac:dyDescent="0.25">
      <c r="A202" s="139">
        <v>195</v>
      </c>
      <c r="B202" s="139" t="s">
        <v>1044</v>
      </c>
      <c r="C202" s="139" t="s">
        <v>578</v>
      </c>
      <c r="D202" s="163" t="s">
        <v>172</v>
      </c>
      <c r="E202" s="167">
        <v>0</v>
      </c>
      <c r="F202" s="167">
        <v>0</v>
      </c>
      <c r="G202" s="167">
        <v>0</v>
      </c>
      <c r="H202" s="167">
        <v>0</v>
      </c>
      <c r="I202" s="168">
        <v>0</v>
      </c>
      <c r="J202" s="168">
        <v>0</v>
      </c>
      <c r="K202" s="168">
        <v>0</v>
      </c>
      <c r="L202" s="168">
        <v>0</v>
      </c>
      <c r="M202" s="168">
        <v>0</v>
      </c>
      <c r="N202" s="168">
        <v>0</v>
      </c>
      <c r="O202" s="168">
        <v>0</v>
      </c>
      <c r="P202" s="168">
        <v>0</v>
      </c>
      <c r="Q202" s="168">
        <v>0</v>
      </c>
      <c r="R202" s="168">
        <v>0</v>
      </c>
      <c r="S202" s="168">
        <v>0</v>
      </c>
      <c r="T202" s="168">
        <v>0</v>
      </c>
      <c r="U202" s="168">
        <v>0</v>
      </c>
      <c r="V202" s="168">
        <v>0</v>
      </c>
      <c r="W202" s="165">
        <v>0</v>
      </c>
      <c r="X202" s="165">
        <v>0</v>
      </c>
      <c r="Y202" s="165">
        <v>0</v>
      </c>
      <c r="Z202" s="165">
        <v>0</v>
      </c>
    </row>
    <row r="203" spans="1:26" s="41" customFormat="1" ht="15" customHeight="1" x14ac:dyDescent="0.25">
      <c r="A203" s="139">
        <v>196</v>
      </c>
      <c r="B203" s="139" t="s">
        <v>1046</v>
      </c>
      <c r="C203" s="139" t="s">
        <v>1047</v>
      </c>
      <c r="D203" s="163" t="s">
        <v>835</v>
      </c>
      <c r="E203" s="165">
        <v>92</v>
      </c>
      <c r="F203" s="167">
        <v>92</v>
      </c>
      <c r="G203" s="167">
        <v>92</v>
      </c>
      <c r="H203" s="167">
        <v>92</v>
      </c>
      <c r="I203" s="165">
        <v>92</v>
      </c>
      <c r="J203" s="165">
        <v>92</v>
      </c>
      <c r="K203" s="165">
        <v>92</v>
      </c>
      <c r="L203" s="165">
        <v>92</v>
      </c>
      <c r="M203" s="165">
        <v>92</v>
      </c>
      <c r="N203" s="165">
        <v>92</v>
      </c>
      <c r="O203" s="165">
        <v>92</v>
      </c>
      <c r="P203" s="165">
        <v>92</v>
      </c>
      <c r="Q203" s="165">
        <v>92</v>
      </c>
      <c r="R203" s="165">
        <v>92</v>
      </c>
      <c r="S203" s="165">
        <v>92</v>
      </c>
      <c r="T203" s="165">
        <v>92</v>
      </c>
      <c r="U203" s="165">
        <v>92</v>
      </c>
      <c r="V203" s="165">
        <v>92</v>
      </c>
      <c r="W203" s="165">
        <v>92</v>
      </c>
      <c r="X203" s="165">
        <v>92</v>
      </c>
      <c r="Y203" s="165">
        <v>92</v>
      </c>
      <c r="Z203" s="165">
        <v>92</v>
      </c>
    </row>
    <row r="204" spans="1:26" s="41" customFormat="1" ht="15" customHeight="1" x14ac:dyDescent="0.25">
      <c r="A204" s="139">
        <v>197</v>
      </c>
      <c r="B204" s="139" t="s">
        <v>1045</v>
      </c>
      <c r="C204" s="139" t="s">
        <v>579</v>
      </c>
      <c r="D204" s="163" t="s">
        <v>173</v>
      </c>
      <c r="E204" s="165">
        <v>568</v>
      </c>
      <c r="F204" s="167">
        <v>568</v>
      </c>
      <c r="G204" s="167">
        <v>568</v>
      </c>
      <c r="H204" s="167">
        <v>568</v>
      </c>
      <c r="I204" s="165">
        <v>535</v>
      </c>
      <c r="J204" s="165">
        <v>535</v>
      </c>
      <c r="K204" s="165">
        <v>535</v>
      </c>
      <c r="L204" s="165">
        <v>535</v>
      </c>
      <c r="M204" s="165">
        <v>535</v>
      </c>
      <c r="N204" s="165">
        <v>535</v>
      </c>
      <c r="O204" s="165">
        <v>535</v>
      </c>
      <c r="P204" s="165">
        <v>535</v>
      </c>
      <c r="Q204" s="165">
        <v>535</v>
      </c>
      <c r="R204" s="165">
        <v>535</v>
      </c>
      <c r="S204" s="165">
        <v>535</v>
      </c>
      <c r="T204" s="165">
        <v>535</v>
      </c>
      <c r="U204" s="165">
        <v>535</v>
      </c>
      <c r="V204" s="165">
        <v>557</v>
      </c>
      <c r="W204" s="165">
        <v>557</v>
      </c>
      <c r="X204" s="165">
        <v>557</v>
      </c>
      <c r="Y204" s="165">
        <v>557</v>
      </c>
      <c r="Z204" s="165">
        <v>557</v>
      </c>
    </row>
    <row r="205" spans="1:26" s="41" customFormat="1" ht="15" customHeight="1" x14ac:dyDescent="0.25">
      <c r="A205" s="139">
        <v>198</v>
      </c>
      <c r="B205" s="139">
        <v>1000684</v>
      </c>
      <c r="C205" s="139" t="s">
        <v>1048</v>
      </c>
      <c r="D205" s="163" t="s">
        <v>174</v>
      </c>
      <c r="E205" s="167">
        <v>0</v>
      </c>
      <c r="F205" s="167">
        <v>0</v>
      </c>
      <c r="G205" s="167">
        <v>0</v>
      </c>
      <c r="H205" s="167">
        <v>0</v>
      </c>
      <c r="I205" s="168">
        <v>0</v>
      </c>
      <c r="J205" s="168">
        <v>0</v>
      </c>
      <c r="K205" s="168">
        <v>0</v>
      </c>
      <c r="L205" s="168">
        <v>0</v>
      </c>
      <c r="M205" s="168">
        <v>0</v>
      </c>
      <c r="N205" s="168"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v>0</v>
      </c>
      <c r="T205" s="168">
        <v>0</v>
      </c>
      <c r="U205" s="168">
        <v>0</v>
      </c>
      <c r="V205" s="168">
        <v>0</v>
      </c>
      <c r="W205" s="165">
        <v>0</v>
      </c>
      <c r="X205" s="165">
        <v>0</v>
      </c>
      <c r="Y205" s="165">
        <v>0</v>
      </c>
      <c r="Z205" s="165">
        <v>0</v>
      </c>
    </row>
    <row r="206" spans="1:26" s="41" customFormat="1" ht="15" customHeight="1" x14ac:dyDescent="0.25">
      <c r="A206" s="139">
        <v>199</v>
      </c>
      <c r="B206" s="139" t="s">
        <v>1049</v>
      </c>
      <c r="C206" s="139" t="s">
        <v>580</v>
      </c>
      <c r="D206" s="163" t="s">
        <v>175</v>
      </c>
      <c r="E206" s="165">
        <v>78</v>
      </c>
      <c r="F206" s="167">
        <v>78</v>
      </c>
      <c r="G206" s="167">
        <v>78</v>
      </c>
      <c r="H206" s="167">
        <v>78</v>
      </c>
      <c r="I206" s="165">
        <v>78</v>
      </c>
      <c r="J206" s="165">
        <v>78</v>
      </c>
      <c r="K206" s="165">
        <v>78</v>
      </c>
      <c r="L206" s="165">
        <v>78</v>
      </c>
      <c r="M206" s="165">
        <v>78</v>
      </c>
      <c r="N206" s="165">
        <v>78</v>
      </c>
      <c r="O206" s="165">
        <v>78</v>
      </c>
      <c r="P206" s="165">
        <v>78</v>
      </c>
      <c r="Q206" s="165">
        <v>78</v>
      </c>
      <c r="R206" s="165">
        <v>78</v>
      </c>
      <c r="S206" s="165">
        <v>78</v>
      </c>
      <c r="T206" s="165">
        <v>78</v>
      </c>
      <c r="U206" s="165">
        <v>78</v>
      </c>
      <c r="V206" s="165">
        <v>78</v>
      </c>
      <c r="W206" s="165">
        <v>78</v>
      </c>
      <c r="X206" s="165">
        <v>78</v>
      </c>
      <c r="Y206" s="165">
        <v>78</v>
      </c>
      <c r="Z206" s="165">
        <v>78</v>
      </c>
    </row>
    <row r="207" spans="1:26" s="41" customFormat="1" ht="15" customHeight="1" x14ac:dyDescent="0.25">
      <c r="A207" s="139">
        <v>200</v>
      </c>
      <c r="B207" s="139" t="s">
        <v>1050</v>
      </c>
      <c r="C207" s="139" t="s">
        <v>581</v>
      </c>
      <c r="D207" s="163" t="s">
        <v>176</v>
      </c>
      <c r="E207" s="165">
        <v>91</v>
      </c>
      <c r="F207" s="167">
        <v>91</v>
      </c>
      <c r="G207" s="167">
        <v>91</v>
      </c>
      <c r="H207" s="167">
        <v>91</v>
      </c>
      <c r="I207" s="165">
        <v>91</v>
      </c>
      <c r="J207" s="165">
        <v>91</v>
      </c>
      <c r="K207" s="165">
        <v>91</v>
      </c>
      <c r="L207" s="165">
        <v>91</v>
      </c>
      <c r="M207" s="165">
        <v>91</v>
      </c>
      <c r="N207" s="165">
        <v>91</v>
      </c>
      <c r="O207" s="165">
        <v>91</v>
      </c>
      <c r="P207" s="165">
        <v>91</v>
      </c>
      <c r="Q207" s="165">
        <v>91</v>
      </c>
      <c r="R207" s="165">
        <v>91</v>
      </c>
      <c r="S207" s="165">
        <v>91</v>
      </c>
      <c r="T207" s="165">
        <v>91</v>
      </c>
      <c r="U207" s="165">
        <v>91</v>
      </c>
      <c r="V207" s="165">
        <v>91</v>
      </c>
      <c r="W207" s="165">
        <v>91</v>
      </c>
      <c r="X207" s="165">
        <v>91</v>
      </c>
      <c r="Y207" s="165">
        <v>91</v>
      </c>
      <c r="Z207" s="165">
        <v>91</v>
      </c>
    </row>
    <row r="208" spans="1:26" s="41" customFormat="1" ht="15" customHeight="1" x14ac:dyDescent="0.25">
      <c r="A208" s="139">
        <v>201</v>
      </c>
      <c r="B208" s="139" t="s">
        <v>1051</v>
      </c>
      <c r="C208" s="139" t="s">
        <v>582</v>
      </c>
      <c r="D208" s="163" t="s">
        <v>177</v>
      </c>
      <c r="E208" s="165">
        <v>621</v>
      </c>
      <c r="F208" s="167">
        <v>621</v>
      </c>
      <c r="G208" s="167">
        <v>621</v>
      </c>
      <c r="H208" s="167">
        <v>621</v>
      </c>
      <c r="I208" s="165">
        <v>621</v>
      </c>
      <c r="J208" s="165">
        <v>621</v>
      </c>
      <c r="K208" s="165">
        <v>621</v>
      </c>
      <c r="L208" s="165">
        <v>621</v>
      </c>
      <c r="M208" s="165">
        <v>621</v>
      </c>
      <c r="N208" s="165">
        <v>621</v>
      </c>
      <c r="O208" s="165">
        <v>621</v>
      </c>
      <c r="P208" s="165">
        <v>621</v>
      </c>
      <c r="Q208" s="165">
        <v>621</v>
      </c>
      <c r="R208" s="165">
        <v>621</v>
      </c>
      <c r="S208" s="165">
        <v>621</v>
      </c>
      <c r="T208" s="165">
        <v>621</v>
      </c>
      <c r="U208" s="165">
        <v>621</v>
      </c>
      <c r="V208" s="165">
        <v>621</v>
      </c>
      <c r="W208" s="165">
        <v>485</v>
      </c>
      <c r="X208" s="165">
        <v>485</v>
      </c>
      <c r="Y208" s="165">
        <v>485</v>
      </c>
      <c r="Z208" s="165">
        <v>485</v>
      </c>
    </row>
    <row r="209" spans="1:26" s="41" customFormat="1" ht="15" customHeight="1" x14ac:dyDescent="0.25">
      <c r="A209" s="139">
        <v>202</v>
      </c>
      <c r="B209" s="140" t="s">
        <v>1522</v>
      </c>
      <c r="C209" s="139" t="s">
        <v>1052</v>
      </c>
      <c r="D209" s="163" t="s">
        <v>832</v>
      </c>
      <c r="E209" s="165">
        <v>44</v>
      </c>
      <c r="F209" s="167">
        <v>44</v>
      </c>
      <c r="G209" s="167">
        <v>44</v>
      </c>
      <c r="H209" s="167">
        <v>44</v>
      </c>
      <c r="I209" s="165">
        <v>44</v>
      </c>
      <c r="J209" s="165">
        <v>44</v>
      </c>
      <c r="K209" s="165">
        <v>44</v>
      </c>
      <c r="L209" s="165">
        <v>44</v>
      </c>
      <c r="M209" s="165">
        <v>44</v>
      </c>
      <c r="N209" s="165">
        <v>44</v>
      </c>
      <c r="O209" s="165">
        <v>44</v>
      </c>
      <c r="P209" s="165">
        <v>44</v>
      </c>
      <c r="Q209" s="165">
        <v>44</v>
      </c>
      <c r="R209" s="165">
        <v>44</v>
      </c>
      <c r="S209" s="165">
        <v>44</v>
      </c>
      <c r="T209" s="165">
        <v>44</v>
      </c>
      <c r="U209" s="165">
        <v>44</v>
      </c>
      <c r="V209" s="165">
        <v>44</v>
      </c>
      <c r="W209" s="165">
        <v>44</v>
      </c>
      <c r="X209" s="165">
        <v>44</v>
      </c>
      <c r="Y209" s="165">
        <v>44</v>
      </c>
      <c r="Z209" s="165">
        <v>44</v>
      </c>
    </row>
    <row r="210" spans="1:26" s="41" customFormat="1" ht="15" customHeight="1" x14ac:dyDescent="0.25">
      <c r="A210" s="139">
        <v>203</v>
      </c>
      <c r="B210" s="139" t="s">
        <v>1053</v>
      </c>
      <c r="C210" s="139" t="s">
        <v>1054</v>
      </c>
      <c r="D210" s="163" t="s">
        <v>178</v>
      </c>
      <c r="E210" s="167">
        <v>0</v>
      </c>
      <c r="F210" s="167">
        <v>0</v>
      </c>
      <c r="G210" s="167">
        <v>0</v>
      </c>
      <c r="H210" s="167">
        <v>0</v>
      </c>
      <c r="I210" s="168">
        <v>0</v>
      </c>
      <c r="J210" s="168">
        <v>0</v>
      </c>
      <c r="K210" s="168">
        <v>0</v>
      </c>
      <c r="L210" s="168">
        <v>0</v>
      </c>
      <c r="M210" s="168">
        <v>0</v>
      </c>
      <c r="N210" s="168">
        <v>0</v>
      </c>
      <c r="O210" s="168">
        <v>0</v>
      </c>
      <c r="P210" s="168">
        <v>0</v>
      </c>
      <c r="Q210" s="168">
        <v>0</v>
      </c>
      <c r="R210" s="168">
        <v>0</v>
      </c>
      <c r="S210" s="168">
        <v>0</v>
      </c>
      <c r="T210" s="168">
        <v>0</v>
      </c>
      <c r="U210" s="168">
        <v>0</v>
      </c>
      <c r="V210" s="168">
        <v>0</v>
      </c>
      <c r="W210" s="165">
        <v>0</v>
      </c>
      <c r="X210" s="165">
        <v>0</v>
      </c>
      <c r="Y210" s="165">
        <v>0</v>
      </c>
      <c r="Z210" s="165">
        <v>0</v>
      </c>
    </row>
    <row r="211" spans="1:26" s="41" customFormat="1" ht="15" customHeight="1" x14ac:dyDescent="0.25">
      <c r="A211" s="139">
        <v>204</v>
      </c>
      <c r="B211" s="139" t="s">
        <v>1794</v>
      </c>
      <c r="C211" s="139" t="s">
        <v>583</v>
      </c>
      <c r="D211" s="163" t="s">
        <v>179</v>
      </c>
      <c r="E211" s="167">
        <v>0</v>
      </c>
      <c r="F211" s="167">
        <v>0</v>
      </c>
      <c r="G211" s="167">
        <v>0</v>
      </c>
      <c r="H211" s="167">
        <v>0</v>
      </c>
      <c r="I211" s="168">
        <v>0</v>
      </c>
      <c r="J211" s="168">
        <v>0</v>
      </c>
      <c r="K211" s="168">
        <v>0</v>
      </c>
      <c r="L211" s="168">
        <v>0</v>
      </c>
      <c r="M211" s="168">
        <v>0</v>
      </c>
      <c r="N211" s="168">
        <v>0</v>
      </c>
      <c r="O211" s="168">
        <v>0</v>
      </c>
      <c r="P211" s="168">
        <v>0</v>
      </c>
      <c r="Q211" s="168">
        <v>0</v>
      </c>
      <c r="R211" s="168">
        <v>0</v>
      </c>
      <c r="S211" s="168">
        <v>0</v>
      </c>
      <c r="T211" s="168">
        <v>0</v>
      </c>
      <c r="U211" s="168">
        <v>0</v>
      </c>
      <c r="V211" s="168">
        <v>0</v>
      </c>
      <c r="W211" s="165">
        <v>0</v>
      </c>
      <c r="X211" s="165">
        <v>0</v>
      </c>
      <c r="Y211" s="165">
        <v>0</v>
      </c>
      <c r="Z211" s="165">
        <v>0</v>
      </c>
    </row>
    <row r="212" spans="1:26" s="41" customFormat="1" ht="15" customHeight="1" x14ac:dyDescent="0.25">
      <c r="A212" s="139">
        <v>205</v>
      </c>
      <c r="B212" s="139" t="s">
        <v>1056</v>
      </c>
      <c r="C212" s="139" t="s">
        <v>584</v>
      </c>
      <c r="D212" s="163" t="s">
        <v>180</v>
      </c>
      <c r="E212" s="167">
        <v>0</v>
      </c>
      <c r="F212" s="167">
        <v>0</v>
      </c>
      <c r="G212" s="167">
        <v>0</v>
      </c>
      <c r="H212" s="167">
        <v>0</v>
      </c>
      <c r="I212" s="168">
        <v>0</v>
      </c>
      <c r="J212" s="168">
        <v>0</v>
      </c>
      <c r="K212" s="168">
        <v>0</v>
      </c>
      <c r="L212" s="168">
        <v>0</v>
      </c>
      <c r="M212" s="168">
        <v>0</v>
      </c>
      <c r="N212" s="168">
        <v>0</v>
      </c>
      <c r="O212" s="168">
        <v>0</v>
      </c>
      <c r="P212" s="168">
        <v>0</v>
      </c>
      <c r="Q212" s="168">
        <v>0</v>
      </c>
      <c r="R212" s="168">
        <v>0</v>
      </c>
      <c r="S212" s="168">
        <v>0</v>
      </c>
      <c r="T212" s="168">
        <v>0</v>
      </c>
      <c r="U212" s="168">
        <v>0</v>
      </c>
      <c r="V212" s="168">
        <v>0</v>
      </c>
      <c r="W212" s="165">
        <v>0</v>
      </c>
      <c r="X212" s="165">
        <v>0</v>
      </c>
      <c r="Y212" s="165">
        <v>0</v>
      </c>
      <c r="Z212" s="165">
        <v>0</v>
      </c>
    </row>
    <row r="213" spans="1:26" s="41" customFormat="1" ht="15" customHeight="1" x14ac:dyDescent="0.25">
      <c r="A213" s="139">
        <v>206</v>
      </c>
      <c r="B213" s="140" t="s">
        <v>1841</v>
      </c>
      <c r="C213" s="139" t="s">
        <v>1831</v>
      </c>
      <c r="D213" s="163" t="s">
        <v>1832</v>
      </c>
      <c r="E213" s="165">
        <v>247</v>
      </c>
      <c r="F213" s="167">
        <v>247</v>
      </c>
      <c r="G213" s="167">
        <v>247</v>
      </c>
      <c r="H213" s="167">
        <v>247</v>
      </c>
      <c r="I213" s="165">
        <v>247</v>
      </c>
      <c r="J213" s="165">
        <v>247</v>
      </c>
      <c r="K213" s="165">
        <v>247</v>
      </c>
      <c r="L213" s="165">
        <v>247</v>
      </c>
      <c r="M213" s="165">
        <v>247</v>
      </c>
      <c r="N213" s="165">
        <v>247</v>
      </c>
      <c r="O213" s="165">
        <v>247</v>
      </c>
      <c r="P213" s="165">
        <v>247</v>
      </c>
      <c r="Q213" s="165">
        <v>247</v>
      </c>
      <c r="R213" s="165">
        <v>247</v>
      </c>
      <c r="S213" s="165">
        <v>247</v>
      </c>
      <c r="T213" s="165">
        <v>247</v>
      </c>
      <c r="U213" s="165">
        <v>247</v>
      </c>
      <c r="V213" s="165">
        <v>247</v>
      </c>
      <c r="W213" s="165">
        <v>247</v>
      </c>
      <c r="X213" s="165">
        <v>247</v>
      </c>
      <c r="Y213" s="165">
        <v>247</v>
      </c>
      <c r="Z213" s="165">
        <v>247</v>
      </c>
    </row>
    <row r="214" spans="1:26" s="41" customFormat="1" ht="15" customHeight="1" x14ac:dyDescent="0.25">
      <c r="A214" s="139">
        <v>207</v>
      </c>
      <c r="B214" s="139" t="s">
        <v>1057</v>
      </c>
      <c r="C214" s="139" t="s">
        <v>585</v>
      </c>
      <c r="D214" s="163" t="s">
        <v>181</v>
      </c>
      <c r="E214" s="167">
        <v>0</v>
      </c>
      <c r="F214" s="167">
        <v>0</v>
      </c>
      <c r="G214" s="167">
        <v>0</v>
      </c>
      <c r="H214" s="167">
        <v>0</v>
      </c>
      <c r="I214" s="168">
        <v>0</v>
      </c>
      <c r="J214" s="168">
        <v>0</v>
      </c>
      <c r="K214" s="168">
        <v>0</v>
      </c>
      <c r="L214" s="168">
        <v>0</v>
      </c>
      <c r="M214" s="168">
        <v>0</v>
      </c>
      <c r="N214" s="168">
        <v>0</v>
      </c>
      <c r="O214" s="168">
        <v>0</v>
      </c>
      <c r="P214" s="168">
        <v>0</v>
      </c>
      <c r="Q214" s="168">
        <v>0</v>
      </c>
      <c r="R214" s="168">
        <v>0</v>
      </c>
      <c r="S214" s="168">
        <v>0</v>
      </c>
      <c r="T214" s="168">
        <v>0</v>
      </c>
      <c r="U214" s="168">
        <v>0</v>
      </c>
      <c r="V214" s="168">
        <v>0</v>
      </c>
      <c r="W214" s="165">
        <v>0</v>
      </c>
      <c r="X214" s="165">
        <v>0</v>
      </c>
      <c r="Y214" s="165">
        <v>0</v>
      </c>
      <c r="Z214" s="165">
        <v>0</v>
      </c>
    </row>
    <row r="215" spans="1:26" s="41" customFormat="1" ht="15" customHeight="1" x14ac:dyDescent="0.25">
      <c r="A215" s="139">
        <v>208</v>
      </c>
      <c r="B215" s="139" t="s">
        <v>1058</v>
      </c>
      <c r="C215" s="139" t="s">
        <v>586</v>
      </c>
      <c r="D215" s="163" t="s">
        <v>182</v>
      </c>
      <c r="E215" s="165">
        <v>12</v>
      </c>
      <c r="F215" s="167">
        <v>12</v>
      </c>
      <c r="G215" s="167">
        <v>12</v>
      </c>
      <c r="H215" s="167">
        <v>12</v>
      </c>
      <c r="I215" s="165">
        <v>12</v>
      </c>
      <c r="J215" s="165">
        <v>12</v>
      </c>
      <c r="K215" s="165">
        <v>12</v>
      </c>
      <c r="L215" s="165">
        <v>12</v>
      </c>
      <c r="M215" s="165">
        <v>12</v>
      </c>
      <c r="N215" s="165">
        <v>12</v>
      </c>
      <c r="O215" s="165">
        <v>12</v>
      </c>
      <c r="P215" s="165">
        <v>12</v>
      </c>
      <c r="Q215" s="165">
        <v>12</v>
      </c>
      <c r="R215" s="165">
        <v>12</v>
      </c>
      <c r="S215" s="165">
        <v>12</v>
      </c>
      <c r="T215" s="165">
        <v>12</v>
      </c>
      <c r="U215" s="165">
        <v>12</v>
      </c>
      <c r="V215" s="165">
        <v>12</v>
      </c>
      <c r="W215" s="165">
        <v>12</v>
      </c>
      <c r="X215" s="165">
        <v>12</v>
      </c>
      <c r="Y215" s="165">
        <v>12</v>
      </c>
      <c r="Z215" s="165">
        <v>12</v>
      </c>
    </row>
    <row r="216" spans="1:26" s="41" customFormat="1" ht="15" customHeight="1" x14ac:dyDescent="0.25">
      <c r="A216" s="139">
        <v>209</v>
      </c>
      <c r="B216" s="139" t="s">
        <v>1059</v>
      </c>
      <c r="C216" s="139" t="s">
        <v>587</v>
      </c>
      <c r="D216" s="163" t="s">
        <v>183</v>
      </c>
      <c r="E216" s="165">
        <v>24</v>
      </c>
      <c r="F216" s="167">
        <v>24</v>
      </c>
      <c r="G216" s="167">
        <v>24</v>
      </c>
      <c r="H216" s="167">
        <v>24</v>
      </c>
      <c r="I216" s="165">
        <v>24</v>
      </c>
      <c r="J216" s="165">
        <v>24</v>
      </c>
      <c r="K216" s="165">
        <v>24</v>
      </c>
      <c r="L216" s="165">
        <v>24</v>
      </c>
      <c r="M216" s="165">
        <v>24</v>
      </c>
      <c r="N216" s="165">
        <v>24</v>
      </c>
      <c r="O216" s="165">
        <v>24</v>
      </c>
      <c r="P216" s="165">
        <v>24</v>
      </c>
      <c r="Q216" s="165">
        <v>24</v>
      </c>
      <c r="R216" s="165">
        <v>24</v>
      </c>
      <c r="S216" s="165">
        <v>24</v>
      </c>
      <c r="T216" s="165">
        <v>24</v>
      </c>
      <c r="U216" s="165">
        <v>24</v>
      </c>
      <c r="V216" s="165">
        <v>24</v>
      </c>
      <c r="W216" s="165">
        <v>24</v>
      </c>
      <c r="X216" s="165">
        <v>24</v>
      </c>
      <c r="Y216" s="165">
        <v>24</v>
      </c>
      <c r="Z216" s="165">
        <v>24</v>
      </c>
    </row>
    <row r="217" spans="1:26" s="41" customFormat="1" ht="15" customHeight="1" x14ac:dyDescent="0.25">
      <c r="A217" s="139">
        <v>210</v>
      </c>
      <c r="B217" s="139" t="s">
        <v>1060</v>
      </c>
      <c r="C217" s="139" t="s">
        <v>588</v>
      </c>
      <c r="D217" s="163" t="s">
        <v>184</v>
      </c>
      <c r="E217" s="167">
        <v>0</v>
      </c>
      <c r="F217" s="167">
        <v>0</v>
      </c>
      <c r="G217" s="167">
        <v>0</v>
      </c>
      <c r="H217" s="167">
        <v>0</v>
      </c>
      <c r="I217" s="168">
        <v>0</v>
      </c>
      <c r="J217" s="168">
        <v>0</v>
      </c>
      <c r="K217" s="168">
        <v>0</v>
      </c>
      <c r="L217" s="168">
        <v>0</v>
      </c>
      <c r="M217" s="168">
        <v>0</v>
      </c>
      <c r="N217" s="168">
        <v>0</v>
      </c>
      <c r="O217" s="168">
        <v>0</v>
      </c>
      <c r="P217" s="168">
        <v>0</v>
      </c>
      <c r="Q217" s="168">
        <v>0</v>
      </c>
      <c r="R217" s="168">
        <v>0</v>
      </c>
      <c r="S217" s="168">
        <v>0</v>
      </c>
      <c r="T217" s="168">
        <v>0</v>
      </c>
      <c r="U217" s="168">
        <v>0</v>
      </c>
      <c r="V217" s="168">
        <v>0</v>
      </c>
      <c r="W217" s="165">
        <v>0</v>
      </c>
      <c r="X217" s="165">
        <v>0</v>
      </c>
      <c r="Y217" s="165">
        <v>0</v>
      </c>
      <c r="Z217" s="165">
        <v>0</v>
      </c>
    </row>
    <row r="218" spans="1:26" s="41" customFormat="1" ht="15" customHeight="1" x14ac:dyDescent="0.25">
      <c r="A218" s="139">
        <v>211</v>
      </c>
      <c r="B218" s="139" t="s">
        <v>1061</v>
      </c>
      <c r="C218" s="139" t="s">
        <v>589</v>
      </c>
      <c r="D218" s="163" t="s">
        <v>185</v>
      </c>
      <c r="E218" s="165">
        <v>42</v>
      </c>
      <c r="F218" s="167">
        <v>42</v>
      </c>
      <c r="G218" s="167">
        <v>42</v>
      </c>
      <c r="H218" s="167">
        <v>42</v>
      </c>
      <c r="I218" s="165">
        <v>42</v>
      </c>
      <c r="J218" s="165">
        <v>42</v>
      </c>
      <c r="K218" s="165">
        <v>42</v>
      </c>
      <c r="L218" s="165">
        <v>42</v>
      </c>
      <c r="M218" s="165">
        <v>42</v>
      </c>
      <c r="N218" s="165">
        <v>42</v>
      </c>
      <c r="O218" s="165">
        <v>42</v>
      </c>
      <c r="P218" s="165">
        <v>42</v>
      </c>
      <c r="Q218" s="165">
        <v>42</v>
      </c>
      <c r="R218" s="165">
        <v>42</v>
      </c>
      <c r="S218" s="165">
        <v>42</v>
      </c>
      <c r="T218" s="165">
        <v>42</v>
      </c>
      <c r="U218" s="165">
        <v>42</v>
      </c>
      <c r="V218" s="165">
        <v>42</v>
      </c>
      <c r="W218" s="165">
        <v>42</v>
      </c>
      <c r="X218" s="165">
        <v>42</v>
      </c>
      <c r="Y218" s="165">
        <v>42</v>
      </c>
      <c r="Z218" s="165">
        <v>42</v>
      </c>
    </row>
    <row r="219" spans="1:26" s="41" customFormat="1" ht="15" customHeight="1" x14ac:dyDescent="0.25">
      <c r="A219" s="139">
        <v>212</v>
      </c>
      <c r="B219" s="139" t="s">
        <v>1062</v>
      </c>
      <c r="C219" s="139" t="s">
        <v>590</v>
      </c>
      <c r="D219" s="163" t="s">
        <v>186</v>
      </c>
      <c r="E219" s="165">
        <v>24</v>
      </c>
      <c r="F219" s="167">
        <v>24</v>
      </c>
      <c r="G219" s="167">
        <v>24</v>
      </c>
      <c r="H219" s="167">
        <v>24</v>
      </c>
      <c r="I219" s="165">
        <v>24</v>
      </c>
      <c r="J219" s="165">
        <v>24</v>
      </c>
      <c r="K219" s="165">
        <v>24</v>
      </c>
      <c r="L219" s="165">
        <v>24</v>
      </c>
      <c r="M219" s="165">
        <v>24</v>
      </c>
      <c r="N219" s="165">
        <v>24</v>
      </c>
      <c r="O219" s="165">
        <v>24</v>
      </c>
      <c r="P219" s="165">
        <v>24</v>
      </c>
      <c r="Q219" s="165">
        <v>24</v>
      </c>
      <c r="R219" s="165">
        <v>24</v>
      </c>
      <c r="S219" s="165">
        <v>24</v>
      </c>
      <c r="T219" s="165">
        <v>24</v>
      </c>
      <c r="U219" s="165">
        <v>24</v>
      </c>
      <c r="V219" s="165">
        <v>24</v>
      </c>
      <c r="W219" s="165">
        <v>24</v>
      </c>
      <c r="X219" s="165">
        <v>24</v>
      </c>
      <c r="Y219" s="165">
        <v>24</v>
      </c>
      <c r="Z219" s="165">
        <v>24</v>
      </c>
    </row>
    <row r="220" spans="1:26" s="41" customFormat="1" ht="15" customHeight="1" x14ac:dyDescent="0.25">
      <c r="A220" s="139">
        <v>213</v>
      </c>
      <c r="B220" s="139" t="s">
        <v>1063</v>
      </c>
      <c r="C220" s="139" t="s">
        <v>591</v>
      </c>
      <c r="D220" s="163" t="s">
        <v>187</v>
      </c>
      <c r="E220" s="167">
        <v>0</v>
      </c>
      <c r="F220" s="167">
        <v>0</v>
      </c>
      <c r="G220" s="167">
        <v>0</v>
      </c>
      <c r="H220" s="167">
        <v>0</v>
      </c>
      <c r="I220" s="168">
        <v>0</v>
      </c>
      <c r="J220" s="168">
        <v>0</v>
      </c>
      <c r="K220" s="168">
        <v>0</v>
      </c>
      <c r="L220" s="168">
        <v>0</v>
      </c>
      <c r="M220" s="168">
        <v>0</v>
      </c>
      <c r="N220" s="168">
        <v>0</v>
      </c>
      <c r="O220" s="168">
        <v>0</v>
      </c>
      <c r="P220" s="168">
        <v>0</v>
      </c>
      <c r="Q220" s="168">
        <v>0</v>
      </c>
      <c r="R220" s="168">
        <v>0</v>
      </c>
      <c r="S220" s="168">
        <v>0</v>
      </c>
      <c r="T220" s="168">
        <v>0</v>
      </c>
      <c r="U220" s="168">
        <v>0</v>
      </c>
      <c r="V220" s="168">
        <v>0</v>
      </c>
      <c r="W220" s="165">
        <v>0</v>
      </c>
      <c r="X220" s="165">
        <v>0</v>
      </c>
      <c r="Y220" s="165">
        <v>0</v>
      </c>
      <c r="Z220" s="165">
        <v>0</v>
      </c>
    </row>
    <row r="221" spans="1:26" s="41" customFormat="1" ht="15" customHeight="1" x14ac:dyDescent="0.25">
      <c r="A221" s="139">
        <v>214</v>
      </c>
      <c r="B221" s="139" t="s">
        <v>1064</v>
      </c>
      <c r="C221" s="139" t="s">
        <v>592</v>
      </c>
      <c r="D221" s="163" t="s">
        <v>188</v>
      </c>
      <c r="E221" s="167">
        <v>0</v>
      </c>
      <c r="F221" s="167">
        <v>0</v>
      </c>
      <c r="G221" s="167">
        <v>0</v>
      </c>
      <c r="H221" s="167">
        <v>0</v>
      </c>
      <c r="I221" s="168">
        <v>0</v>
      </c>
      <c r="J221" s="168">
        <v>0</v>
      </c>
      <c r="K221" s="168">
        <v>0</v>
      </c>
      <c r="L221" s="168">
        <v>0</v>
      </c>
      <c r="M221" s="168">
        <v>0</v>
      </c>
      <c r="N221" s="168">
        <v>0</v>
      </c>
      <c r="O221" s="168">
        <v>0</v>
      </c>
      <c r="P221" s="168">
        <v>0</v>
      </c>
      <c r="Q221" s="168">
        <v>0</v>
      </c>
      <c r="R221" s="168">
        <v>0</v>
      </c>
      <c r="S221" s="168">
        <v>0</v>
      </c>
      <c r="T221" s="168">
        <v>0</v>
      </c>
      <c r="U221" s="168">
        <v>0</v>
      </c>
      <c r="V221" s="168">
        <v>0</v>
      </c>
      <c r="W221" s="165">
        <v>0</v>
      </c>
      <c r="X221" s="165">
        <v>0</v>
      </c>
      <c r="Y221" s="165">
        <v>0</v>
      </c>
      <c r="Z221" s="165">
        <v>0</v>
      </c>
    </row>
    <row r="222" spans="1:26" s="41" customFormat="1" ht="15" customHeight="1" x14ac:dyDescent="0.25">
      <c r="A222" s="139">
        <v>215</v>
      </c>
      <c r="B222" s="166" t="s">
        <v>1846</v>
      </c>
      <c r="C222" s="162" t="s">
        <v>1847</v>
      </c>
      <c r="D222" s="165" t="s">
        <v>1848</v>
      </c>
      <c r="E222" s="165">
        <v>21</v>
      </c>
      <c r="F222" s="167">
        <v>21</v>
      </c>
      <c r="G222" s="167">
        <v>21</v>
      </c>
      <c r="H222" s="167">
        <v>21</v>
      </c>
      <c r="I222" s="165">
        <v>21</v>
      </c>
      <c r="J222" s="165">
        <v>21</v>
      </c>
      <c r="K222" s="165">
        <v>21</v>
      </c>
      <c r="L222" s="165">
        <v>21</v>
      </c>
      <c r="M222" s="165">
        <v>21</v>
      </c>
      <c r="N222" s="165">
        <v>21</v>
      </c>
      <c r="O222" s="165">
        <v>21</v>
      </c>
      <c r="P222" s="165">
        <v>21</v>
      </c>
      <c r="Q222" s="165">
        <v>21</v>
      </c>
      <c r="R222" s="165">
        <v>21</v>
      </c>
      <c r="S222" s="165">
        <v>21</v>
      </c>
      <c r="T222" s="165">
        <v>21</v>
      </c>
      <c r="U222" s="165">
        <v>21</v>
      </c>
      <c r="V222" s="165">
        <v>21</v>
      </c>
      <c r="W222" s="165">
        <v>21</v>
      </c>
      <c r="X222" s="165">
        <v>21</v>
      </c>
      <c r="Y222" s="165">
        <v>21</v>
      </c>
      <c r="Z222" s="165">
        <v>21</v>
      </c>
    </row>
    <row r="223" spans="1:26" s="41" customFormat="1" ht="15" customHeight="1" x14ac:dyDescent="0.25">
      <c r="A223" s="139">
        <v>216</v>
      </c>
      <c r="B223" s="139" t="s">
        <v>1065</v>
      </c>
      <c r="C223" s="139" t="s">
        <v>593</v>
      </c>
      <c r="D223" s="163" t="s">
        <v>189</v>
      </c>
      <c r="E223" s="167">
        <v>0</v>
      </c>
      <c r="F223" s="167">
        <v>0</v>
      </c>
      <c r="G223" s="167">
        <v>0</v>
      </c>
      <c r="H223" s="167">
        <v>0</v>
      </c>
      <c r="I223" s="168">
        <v>0</v>
      </c>
      <c r="J223" s="168">
        <v>0</v>
      </c>
      <c r="K223" s="168">
        <v>0</v>
      </c>
      <c r="L223" s="168">
        <v>0</v>
      </c>
      <c r="M223" s="168">
        <v>0</v>
      </c>
      <c r="N223" s="168">
        <v>0</v>
      </c>
      <c r="O223" s="168">
        <v>0</v>
      </c>
      <c r="P223" s="168">
        <v>0</v>
      </c>
      <c r="Q223" s="168">
        <v>0</v>
      </c>
      <c r="R223" s="168">
        <v>0</v>
      </c>
      <c r="S223" s="168">
        <v>0</v>
      </c>
      <c r="T223" s="168">
        <v>0</v>
      </c>
      <c r="U223" s="168">
        <v>0</v>
      </c>
      <c r="V223" s="168">
        <v>0</v>
      </c>
      <c r="W223" s="165">
        <v>0</v>
      </c>
      <c r="X223" s="165">
        <v>0</v>
      </c>
      <c r="Y223" s="165">
        <v>0</v>
      </c>
      <c r="Z223" s="165">
        <v>0</v>
      </c>
    </row>
    <row r="224" spans="1:26" s="41" customFormat="1" ht="15" customHeight="1" x14ac:dyDescent="0.25">
      <c r="A224" s="139">
        <v>217</v>
      </c>
      <c r="B224" s="140" t="s">
        <v>1535</v>
      </c>
      <c r="C224" s="139" t="s">
        <v>1066</v>
      </c>
      <c r="D224" s="163" t="s">
        <v>836</v>
      </c>
      <c r="E224" s="165">
        <v>9</v>
      </c>
      <c r="F224" s="167">
        <v>9</v>
      </c>
      <c r="G224" s="167">
        <v>9</v>
      </c>
      <c r="H224" s="167">
        <v>9</v>
      </c>
      <c r="I224" s="165">
        <v>9</v>
      </c>
      <c r="J224" s="165">
        <v>9</v>
      </c>
      <c r="K224" s="165">
        <v>9</v>
      </c>
      <c r="L224" s="165">
        <v>9</v>
      </c>
      <c r="M224" s="165">
        <v>9</v>
      </c>
      <c r="N224" s="165">
        <v>9</v>
      </c>
      <c r="O224" s="165">
        <v>9</v>
      </c>
      <c r="P224" s="165">
        <v>9</v>
      </c>
      <c r="Q224" s="165">
        <v>9</v>
      </c>
      <c r="R224" s="165">
        <v>9</v>
      </c>
      <c r="S224" s="165">
        <v>9</v>
      </c>
      <c r="T224" s="165">
        <v>9</v>
      </c>
      <c r="U224" s="165">
        <v>9</v>
      </c>
      <c r="V224" s="165">
        <v>9</v>
      </c>
      <c r="W224" s="165">
        <v>9</v>
      </c>
      <c r="X224" s="165">
        <v>9</v>
      </c>
      <c r="Y224" s="165">
        <v>9</v>
      </c>
      <c r="Z224" s="165">
        <v>9</v>
      </c>
    </row>
    <row r="225" spans="1:26" s="41" customFormat="1" ht="15" customHeight="1" x14ac:dyDescent="0.25">
      <c r="A225" s="139">
        <v>218</v>
      </c>
      <c r="B225" s="139" t="s">
        <v>1067</v>
      </c>
      <c r="C225" s="139" t="s">
        <v>594</v>
      </c>
      <c r="D225" s="163" t="s">
        <v>190</v>
      </c>
      <c r="E225" s="167">
        <v>0</v>
      </c>
      <c r="F225" s="167">
        <v>0</v>
      </c>
      <c r="G225" s="167">
        <v>0</v>
      </c>
      <c r="H225" s="167">
        <v>0</v>
      </c>
      <c r="I225" s="168">
        <v>0</v>
      </c>
      <c r="J225" s="168">
        <v>0</v>
      </c>
      <c r="K225" s="168">
        <v>0</v>
      </c>
      <c r="L225" s="168">
        <v>0</v>
      </c>
      <c r="M225" s="168">
        <v>0</v>
      </c>
      <c r="N225" s="168">
        <v>0</v>
      </c>
      <c r="O225" s="168">
        <v>0</v>
      </c>
      <c r="P225" s="168">
        <v>0</v>
      </c>
      <c r="Q225" s="168">
        <v>0</v>
      </c>
      <c r="R225" s="168">
        <v>0</v>
      </c>
      <c r="S225" s="168">
        <v>0</v>
      </c>
      <c r="T225" s="168">
        <v>0</v>
      </c>
      <c r="U225" s="168">
        <v>0</v>
      </c>
      <c r="V225" s="168">
        <v>0</v>
      </c>
      <c r="W225" s="165">
        <v>0</v>
      </c>
      <c r="X225" s="165">
        <v>0</v>
      </c>
      <c r="Y225" s="165">
        <v>0</v>
      </c>
      <c r="Z225" s="165">
        <v>0</v>
      </c>
    </row>
    <row r="226" spans="1:26" s="41" customFormat="1" ht="15" customHeight="1" x14ac:dyDescent="0.25">
      <c r="A226" s="139">
        <v>219</v>
      </c>
      <c r="B226" s="139">
        <v>1366681</v>
      </c>
      <c r="C226" s="139" t="s">
        <v>1068</v>
      </c>
      <c r="D226" s="163" t="s">
        <v>191</v>
      </c>
      <c r="E226" s="167">
        <v>0</v>
      </c>
      <c r="F226" s="167">
        <v>0</v>
      </c>
      <c r="G226" s="167">
        <v>0</v>
      </c>
      <c r="H226" s="167">
        <v>0</v>
      </c>
      <c r="I226" s="168">
        <v>0</v>
      </c>
      <c r="J226" s="168">
        <v>0</v>
      </c>
      <c r="K226" s="168">
        <v>0</v>
      </c>
      <c r="L226" s="168">
        <v>0</v>
      </c>
      <c r="M226" s="168">
        <v>0</v>
      </c>
      <c r="N226" s="168">
        <v>0</v>
      </c>
      <c r="O226" s="168">
        <v>0</v>
      </c>
      <c r="P226" s="168">
        <v>0</v>
      </c>
      <c r="Q226" s="168">
        <v>0</v>
      </c>
      <c r="R226" s="168">
        <v>0</v>
      </c>
      <c r="S226" s="168">
        <v>0</v>
      </c>
      <c r="T226" s="168">
        <v>0</v>
      </c>
      <c r="U226" s="168">
        <v>0</v>
      </c>
      <c r="V226" s="168">
        <v>0</v>
      </c>
      <c r="W226" s="165">
        <v>0</v>
      </c>
      <c r="X226" s="165">
        <v>0</v>
      </c>
      <c r="Y226" s="165">
        <v>0</v>
      </c>
      <c r="Z226" s="165">
        <v>0</v>
      </c>
    </row>
    <row r="227" spans="1:26" s="41" customFormat="1" ht="15" customHeight="1" x14ac:dyDescent="0.25">
      <c r="A227" s="139">
        <v>220</v>
      </c>
      <c r="B227" s="139" t="s">
        <v>1069</v>
      </c>
      <c r="C227" s="139" t="s">
        <v>595</v>
      </c>
      <c r="D227" s="163" t="s">
        <v>192</v>
      </c>
      <c r="E227" s="165">
        <v>82</v>
      </c>
      <c r="F227" s="167">
        <v>82</v>
      </c>
      <c r="G227" s="167">
        <v>82</v>
      </c>
      <c r="H227" s="167">
        <v>82</v>
      </c>
      <c r="I227" s="165">
        <v>82</v>
      </c>
      <c r="J227" s="165">
        <v>82</v>
      </c>
      <c r="K227" s="165">
        <v>82</v>
      </c>
      <c r="L227" s="165">
        <v>82</v>
      </c>
      <c r="M227" s="165">
        <v>82</v>
      </c>
      <c r="N227" s="165">
        <v>82</v>
      </c>
      <c r="O227" s="165">
        <v>82</v>
      </c>
      <c r="P227" s="165">
        <v>82</v>
      </c>
      <c r="Q227" s="165">
        <v>82</v>
      </c>
      <c r="R227" s="165">
        <v>82</v>
      </c>
      <c r="S227" s="165">
        <v>82</v>
      </c>
      <c r="T227" s="165">
        <v>82</v>
      </c>
      <c r="U227" s="165">
        <v>82</v>
      </c>
      <c r="V227" s="165">
        <v>82</v>
      </c>
      <c r="W227" s="165">
        <v>82</v>
      </c>
      <c r="X227" s="165">
        <v>82</v>
      </c>
      <c r="Y227" s="165">
        <v>82</v>
      </c>
      <c r="Z227" s="165">
        <v>82</v>
      </c>
    </row>
    <row r="228" spans="1:26" s="41" customFormat="1" ht="15" customHeight="1" x14ac:dyDescent="0.25">
      <c r="A228" s="139">
        <v>221</v>
      </c>
      <c r="B228" s="140" t="s">
        <v>1545</v>
      </c>
      <c r="C228" s="139">
        <v>1204509184</v>
      </c>
      <c r="D228" s="163" t="s">
        <v>829</v>
      </c>
      <c r="E228" s="165">
        <v>140</v>
      </c>
      <c r="F228" s="167">
        <v>140</v>
      </c>
      <c r="G228" s="167">
        <v>140</v>
      </c>
      <c r="H228" s="167">
        <v>140</v>
      </c>
      <c r="I228" s="165">
        <v>140</v>
      </c>
      <c r="J228" s="165">
        <v>140</v>
      </c>
      <c r="K228" s="165">
        <v>140</v>
      </c>
      <c r="L228" s="165">
        <v>170</v>
      </c>
      <c r="M228" s="165">
        <v>170</v>
      </c>
      <c r="N228" s="165">
        <v>170</v>
      </c>
      <c r="O228" s="165">
        <v>170</v>
      </c>
      <c r="P228" s="165">
        <v>170</v>
      </c>
      <c r="Q228" s="165">
        <v>170</v>
      </c>
      <c r="R228" s="165">
        <v>170</v>
      </c>
      <c r="S228" s="165">
        <v>170</v>
      </c>
      <c r="T228" s="165">
        <v>170</v>
      </c>
      <c r="U228" s="165">
        <v>170</v>
      </c>
      <c r="V228" s="165">
        <v>170</v>
      </c>
      <c r="W228" s="165">
        <v>170</v>
      </c>
      <c r="X228" s="165">
        <v>170</v>
      </c>
      <c r="Y228" s="165">
        <v>170</v>
      </c>
      <c r="Z228" s="165">
        <v>170</v>
      </c>
    </row>
    <row r="229" spans="1:26" s="41" customFormat="1" ht="15" customHeight="1" x14ac:dyDescent="0.25">
      <c r="A229" s="139">
        <v>222</v>
      </c>
      <c r="B229" s="139" t="s">
        <v>1071</v>
      </c>
      <c r="C229" s="139" t="s">
        <v>596</v>
      </c>
      <c r="D229" s="163" t="s">
        <v>193</v>
      </c>
      <c r="E229" s="165">
        <v>520</v>
      </c>
      <c r="F229" s="167">
        <v>531</v>
      </c>
      <c r="G229" s="167">
        <v>531</v>
      </c>
      <c r="H229" s="167">
        <v>531</v>
      </c>
      <c r="I229" s="165">
        <v>531</v>
      </c>
      <c r="J229" s="165">
        <v>531</v>
      </c>
      <c r="K229" s="165">
        <v>531</v>
      </c>
      <c r="L229" s="165">
        <v>531</v>
      </c>
      <c r="M229" s="165">
        <v>531</v>
      </c>
      <c r="N229" s="165">
        <v>531</v>
      </c>
      <c r="O229" s="165">
        <v>575</v>
      </c>
      <c r="P229" s="165">
        <v>575</v>
      </c>
      <c r="Q229" s="165">
        <v>575</v>
      </c>
      <c r="R229" s="165">
        <v>575</v>
      </c>
      <c r="S229" s="165">
        <v>575</v>
      </c>
      <c r="T229" s="165">
        <v>575</v>
      </c>
      <c r="U229" s="165">
        <v>586</v>
      </c>
      <c r="V229" s="165">
        <v>586</v>
      </c>
      <c r="W229" s="165">
        <v>586</v>
      </c>
      <c r="X229" s="165">
        <v>597</v>
      </c>
      <c r="Y229" s="165">
        <v>597</v>
      </c>
      <c r="Z229" s="165">
        <v>597</v>
      </c>
    </row>
    <row r="230" spans="1:26" s="41" customFormat="1" ht="15" customHeight="1" x14ac:dyDescent="0.25">
      <c r="A230" s="139">
        <v>223</v>
      </c>
      <c r="B230" s="139" t="s">
        <v>1072</v>
      </c>
      <c r="C230" s="139" t="s">
        <v>597</v>
      </c>
      <c r="D230" s="163" t="s">
        <v>194</v>
      </c>
      <c r="E230" s="167">
        <v>0</v>
      </c>
      <c r="F230" s="167">
        <v>0</v>
      </c>
      <c r="G230" s="167">
        <v>0</v>
      </c>
      <c r="H230" s="167">
        <v>0</v>
      </c>
      <c r="I230" s="168">
        <v>0</v>
      </c>
      <c r="J230" s="168">
        <v>0</v>
      </c>
      <c r="K230" s="168">
        <v>0</v>
      </c>
      <c r="L230" s="168">
        <v>0</v>
      </c>
      <c r="M230" s="168">
        <v>0</v>
      </c>
      <c r="N230" s="168">
        <v>0</v>
      </c>
      <c r="O230" s="168">
        <v>0</v>
      </c>
      <c r="P230" s="168">
        <v>0</v>
      </c>
      <c r="Q230" s="168">
        <v>0</v>
      </c>
      <c r="R230" s="168">
        <v>0</v>
      </c>
      <c r="S230" s="168">
        <v>0</v>
      </c>
      <c r="T230" s="168">
        <v>0</v>
      </c>
      <c r="U230" s="168">
        <v>0</v>
      </c>
      <c r="V230" s="168">
        <v>0</v>
      </c>
      <c r="W230" s="165">
        <v>0</v>
      </c>
      <c r="X230" s="165">
        <v>0</v>
      </c>
      <c r="Y230" s="165">
        <v>0</v>
      </c>
      <c r="Z230" s="165">
        <v>0</v>
      </c>
    </row>
    <row r="231" spans="1:26" s="41" customFormat="1" ht="15" customHeight="1" x14ac:dyDescent="0.25">
      <c r="A231" s="139">
        <v>224</v>
      </c>
      <c r="B231" s="139" t="s">
        <v>1073</v>
      </c>
      <c r="C231" s="139" t="s">
        <v>598</v>
      </c>
      <c r="D231" s="163" t="s">
        <v>195</v>
      </c>
      <c r="E231" s="167">
        <v>0</v>
      </c>
      <c r="F231" s="167">
        <v>0</v>
      </c>
      <c r="G231" s="167">
        <v>0</v>
      </c>
      <c r="H231" s="167">
        <v>0</v>
      </c>
      <c r="I231" s="168">
        <v>0</v>
      </c>
      <c r="J231" s="168">
        <v>0</v>
      </c>
      <c r="K231" s="168">
        <v>0</v>
      </c>
      <c r="L231" s="168">
        <v>0</v>
      </c>
      <c r="M231" s="168">
        <v>0</v>
      </c>
      <c r="N231" s="168">
        <v>0</v>
      </c>
      <c r="O231" s="168">
        <v>0</v>
      </c>
      <c r="P231" s="168">
        <v>0</v>
      </c>
      <c r="Q231" s="168">
        <v>0</v>
      </c>
      <c r="R231" s="168">
        <v>0</v>
      </c>
      <c r="S231" s="168">
        <v>0</v>
      </c>
      <c r="T231" s="168">
        <v>0</v>
      </c>
      <c r="U231" s="168">
        <v>0</v>
      </c>
      <c r="V231" s="168">
        <v>0</v>
      </c>
      <c r="W231" s="165">
        <v>0</v>
      </c>
      <c r="X231" s="165">
        <v>0</v>
      </c>
      <c r="Y231" s="165">
        <v>0</v>
      </c>
      <c r="Z231" s="165">
        <v>0</v>
      </c>
    </row>
    <row r="232" spans="1:26" s="41" customFormat="1" ht="15" customHeight="1" x14ac:dyDescent="0.25">
      <c r="A232" s="139">
        <v>225</v>
      </c>
      <c r="B232" s="139" t="s">
        <v>1074</v>
      </c>
      <c r="C232" s="139" t="s">
        <v>599</v>
      </c>
      <c r="D232" s="163" t="s">
        <v>196</v>
      </c>
      <c r="E232" s="167">
        <v>0</v>
      </c>
      <c r="F232" s="167">
        <v>0</v>
      </c>
      <c r="G232" s="167">
        <v>0</v>
      </c>
      <c r="H232" s="167">
        <v>0</v>
      </c>
      <c r="I232" s="168">
        <v>0</v>
      </c>
      <c r="J232" s="168">
        <v>0</v>
      </c>
      <c r="K232" s="168">
        <v>0</v>
      </c>
      <c r="L232" s="168">
        <v>0</v>
      </c>
      <c r="M232" s="168">
        <v>0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168">
        <v>0</v>
      </c>
      <c r="V232" s="168">
        <v>0</v>
      </c>
      <c r="W232" s="165">
        <v>0</v>
      </c>
      <c r="X232" s="165">
        <v>0</v>
      </c>
      <c r="Y232" s="165">
        <v>0</v>
      </c>
      <c r="Z232" s="165">
        <v>0</v>
      </c>
    </row>
    <row r="233" spans="1:26" s="41" customFormat="1" ht="15" customHeight="1" x14ac:dyDescent="0.25">
      <c r="A233" s="139">
        <v>226</v>
      </c>
      <c r="B233" s="139" t="s">
        <v>1075</v>
      </c>
      <c r="C233" s="139" t="s">
        <v>600</v>
      </c>
      <c r="D233" s="163" t="s">
        <v>197</v>
      </c>
      <c r="E233" s="167">
        <v>0</v>
      </c>
      <c r="F233" s="167">
        <v>0</v>
      </c>
      <c r="G233" s="167">
        <v>0</v>
      </c>
      <c r="H233" s="167">
        <v>0</v>
      </c>
      <c r="I233" s="168">
        <v>0</v>
      </c>
      <c r="J233" s="168">
        <v>0</v>
      </c>
      <c r="K233" s="168">
        <v>0</v>
      </c>
      <c r="L233" s="168">
        <v>0</v>
      </c>
      <c r="M233" s="168">
        <v>0</v>
      </c>
      <c r="N233" s="168">
        <v>0</v>
      </c>
      <c r="O233" s="168">
        <v>0</v>
      </c>
      <c r="P233" s="168">
        <v>0</v>
      </c>
      <c r="Q233" s="168">
        <v>0</v>
      </c>
      <c r="R233" s="168">
        <v>0</v>
      </c>
      <c r="S233" s="168">
        <v>0</v>
      </c>
      <c r="T233" s="168">
        <v>0</v>
      </c>
      <c r="U233" s="168">
        <v>0</v>
      </c>
      <c r="V233" s="168">
        <v>0</v>
      </c>
      <c r="W233" s="165">
        <v>0</v>
      </c>
      <c r="X233" s="165">
        <v>0</v>
      </c>
      <c r="Y233" s="165">
        <v>0</v>
      </c>
      <c r="Z233" s="165">
        <v>0</v>
      </c>
    </row>
    <row r="234" spans="1:26" s="41" customFormat="1" ht="15" customHeight="1" x14ac:dyDescent="0.25">
      <c r="A234" s="139">
        <v>227</v>
      </c>
      <c r="B234" s="139" t="s">
        <v>1076</v>
      </c>
      <c r="C234" s="139" t="s">
        <v>601</v>
      </c>
      <c r="D234" s="163" t="s">
        <v>198</v>
      </c>
      <c r="E234" s="165">
        <v>62</v>
      </c>
      <c r="F234" s="167">
        <v>62</v>
      </c>
      <c r="G234" s="167">
        <v>62</v>
      </c>
      <c r="H234" s="167">
        <v>62</v>
      </c>
      <c r="I234" s="165">
        <v>62</v>
      </c>
      <c r="J234" s="165">
        <v>62</v>
      </c>
      <c r="K234" s="165">
        <v>62</v>
      </c>
      <c r="L234" s="165">
        <v>62</v>
      </c>
      <c r="M234" s="165">
        <v>62</v>
      </c>
      <c r="N234" s="165">
        <v>62</v>
      </c>
      <c r="O234" s="165">
        <v>62</v>
      </c>
      <c r="P234" s="165">
        <v>62</v>
      </c>
      <c r="Q234" s="165">
        <v>62</v>
      </c>
      <c r="R234" s="165">
        <v>62</v>
      </c>
      <c r="S234" s="165">
        <v>62</v>
      </c>
      <c r="T234" s="165">
        <v>62</v>
      </c>
      <c r="U234" s="165">
        <v>62</v>
      </c>
      <c r="V234" s="165">
        <v>62</v>
      </c>
      <c r="W234" s="165">
        <v>62</v>
      </c>
      <c r="X234" s="165">
        <v>62</v>
      </c>
      <c r="Y234" s="165">
        <v>62</v>
      </c>
      <c r="Z234" s="165">
        <v>62</v>
      </c>
    </row>
    <row r="235" spans="1:26" s="41" customFormat="1" ht="15" customHeight="1" x14ac:dyDescent="0.25">
      <c r="A235" s="139">
        <v>228</v>
      </c>
      <c r="B235" s="139" t="s">
        <v>1077</v>
      </c>
      <c r="C235" s="139" t="s">
        <v>602</v>
      </c>
      <c r="D235" s="163" t="s">
        <v>199</v>
      </c>
      <c r="E235" s="167">
        <v>0</v>
      </c>
      <c r="F235" s="167">
        <v>0</v>
      </c>
      <c r="G235" s="167">
        <v>0</v>
      </c>
      <c r="H235" s="167">
        <v>0</v>
      </c>
      <c r="I235" s="168">
        <v>0</v>
      </c>
      <c r="J235" s="168">
        <v>0</v>
      </c>
      <c r="K235" s="168">
        <v>0</v>
      </c>
      <c r="L235" s="168">
        <v>0</v>
      </c>
      <c r="M235" s="168">
        <v>0</v>
      </c>
      <c r="N235" s="168">
        <v>0</v>
      </c>
      <c r="O235" s="168">
        <v>0</v>
      </c>
      <c r="P235" s="168">
        <v>0</v>
      </c>
      <c r="Q235" s="168">
        <v>0</v>
      </c>
      <c r="R235" s="168">
        <v>0</v>
      </c>
      <c r="S235" s="168">
        <v>0</v>
      </c>
      <c r="T235" s="168">
        <v>0</v>
      </c>
      <c r="U235" s="168">
        <v>0</v>
      </c>
      <c r="V235" s="168">
        <v>0</v>
      </c>
      <c r="W235" s="165">
        <v>0</v>
      </c>
      <c r="X235" s="165">
        <v>0</v>
      </c>
      <c r="Y235" s="165">
        <v>0</v>
      </c>
      <c r="Z235" s="165">
        <v>0</v>
      </c>
    </row>
    <row r="236" spans="1:26" s="41" customFormat="1" ht="15" customHeight="1" x14ac:dyDescent="0.25">
      <c r="A236" s="139">
        <v>229</v>
      </c>
      <c r="B236" s="139" t="s">
        <v>1078</v>
      </c>
      <c r="C236" s="139" t="s">
        <v>603</v>
      </c>
      <c r="D236" s="163" t="s">
        <v>200</v>
      </c>
      <c r="E236" s="167">
        <v>0</v>
      </c>
      <c r="F236" s="167">
        <v>0</v>
      </c>
      <c r="G236" s="167">
        <v>0</v>
      </c>
      <c r="H236" s="167">
        <v>0</v>
      </c>
      <c r="I236" s="168">
        <v>0</v>
      </c>
      <c r="J236" s="168">
        <v>0</v>
      </c>
      <c r="K236" s="168">
        <v>0</v>
      </c>
      <c r="L236" s="168">
        <v>0</v>
      </c>
      <c r="M236" s="168">
        <v>0</v>
      </c>
      <c r="N236" s="168">
        <v>0</v>
      </c>
      <c r="O236" s="168">
        <v>0</v>
      </c>
      <c r="P236" s="168">
        <v>0</v>
      </c>
      <c r="Q236" s="168">
        <v>0</v>
      </c>
      <c r="R236" s="168">
        <v>0</v>
      </c>
      <c r="S236" s="168">
        <v>0</v>
      </c>
      <c r="T236" s="168">
        <v>0</v>
      </c>
      <c r="U236" s="168">
        <v>0</v>
      </c>
      <c r="V236" s="168">
        <v>0</v>
      </c>
      <c r="W236" s="165">
        <v>0</v>
      </c>
      <c r="X236" s="165">
        <v>0</v>
      </c>
      <c r="Y236" s="165">
        <v>0</v>
      </c>
      <c r="Z236" s="165">
        <v>0</v>
      </c>
    </row>
    <row r="237" spans="1:26" s="41" customFormat="1" ht="15" customHeight="1" x14ac:dyDescent="0.25">
      <c r="A237" s="139">
        <v>230</v>
      </c>
      <c r="B237" s="139" t="s">
        <v>1079</v>
      </c>
      <c r="C237" s="139" t="s">
        <v>604</v>
      </c>
      <c r="D237" s="163" t="s">
        <v>201</v>
      </c>
      <c r="E237" s="167">
        <v>0</v>
      </c>
      <c r="F237" s="167">
        <v>0</v>
      </c>
      <c r="G237" s="167">
        <v>0</v>
      </c>
      <c r="H237" s="167">
        <v>0</v>
      </c>
      <c r="I237" s="168">
        <v>0</v>
      </c>
      <c r="J237" s="168">
        <v>0</v>
      </c>
      <c r="K237" s="168">
        <v>0</v>
      </c>
      <c r="L237" s="168">
        <v>0</v>
      </c>
      <c r="M237" s="168">
        <v>0</v>
      </c>
      <c r="N237" s="168">
        <v>0</v>
      </c>
      <c r="O237" s="168">
        <v>0</v>
      </c>
      <c r="P237" s="168">
        <v>0</v>
      </c>
      <c r="Q237" s="168">
        <v>0</v>
      </c>
      <c r="R237" s="168">
        <v>0</v>
      </c>
      <c r="S237" s="168">
        <v>0</v>
      </c>
      <c r="T237" s="168">
        <v>0</v>
      </c>
      <c r="U237" s="168">
        <v>0</v>
      </c>
      <c r="V237" s="168">
        <v>0</v>
      </c>
      <c r="W237" s="165">
        <v>0</v>
      </c>
      <c r="X237" s="165">
        <v>0</v>
      </c>
      <c r="Y237" s="165">
        <v>0</v>
      </c>
      <c r="Z237" s="165">
        <v>0</v>
      </c>
    </row>
    <row r="238" spans="1:26" s="41" customFormat="1" ht="15" customHeight="1" x14ac:dyDescent="0.25">
      <c r="A238" s="139">
        <v>231</v>
      </c>
      <c r="B238" s="139" t="s">
        <v>1080</v>
      </c>
      <c r="C238" s="139" t="s">
        <v>605</v>
      </c>
      <c r="D238" s="163" t="s">
        <v>202</v>
      </c>
      <c r="E238" s="165">
        <v>39</v>
      </c>
      <c r="F238" s="167">
        <v>39</v>
      </c>
      <c r="G238" s="167">
        <v>39</v>
      </c>
      <c r="H238" s="167">
        <v>39</v>
      </c>
      <c r="I238" s="165">
        <v>39</v>
      </c>
      <c r="J238" s="165">
        <v>39</v>
      </c>
      <c r="K238" s="165">
        <v>39</v>
      </c>
      <c r="L238" s="165">
        <v>39</v>
      </c>
      <c r="M238" s="165">
        <v>39</v>
      </c>
      <c r="N238" s="165">
        <v>39</v>
      </c>
      <c r="O238" s="165">
        <v>39</v>
      </c>
      <c r="P238" s="165">
        <v>39</v>
      </c>
      <c r="Q238" s="165">
        <v>39</v>
      </c>
      <c r="R238" s="165">
        <v>39</v>
      </c>
      <c r="S238" s="165">
        <v>39</v>
      </c>
      <c r="T238" s="165">
        <v>39</v>
      </c>
      <c r="U238" s="165">
        <v>39</v>
      </c>
      <c r="V238" s="165">
        <v>39</v>
      </c>
      <c r="W238" s="165">
        <v>39</v>
      </c>
      <c r="X238" s="165">
        <v>39</v>
      </c>
      <c r="Y238" s="165">
        <v>39</v>
      </c>
      <c r="Z238" s="165">
        <v>39</v>
      </c>
    </row>
    <row r="239" spans="1:26" s="41" customFormat="1" ht="15" customHeight="1" x14ac:dyDescent="0.25">
      <c r="A239" s="139">
        <v>232</v>
      </c>
      <c r="B239" s="139" t="s">
        <v>1081</v>
      </c>
      <c r="C239" s="139" t="s">
        <v>606</v>
      </c>
      <c r="D239" s="163" t="s">
        <v>203</v>
      </c>
      <c r="E239" s="167">
        <v>0</v>
      </c>
      <c r="F239" s="167">
        <v>0</v>
      </c>
      <c r="G239" s="167">
        <v>0</v>
      </c>
      <c r="H239" s="167">
        <v>0</v>
      </c>
      <c r="I239" s="168">
        <v>0</v>
      </c>
      <c r="J239" s="168">
        <v>0</v>
      </c>
      <c r="K239" s="168">
        <v>0</v>
      </c>
      <c r="L239" s="168">
        <v>0</v>
      </c>
      <c r="M239" s="168">
        <v>0</v>
      </c>
      <c r="N239" s="168">
        <v>0</v>
      </c>
      <c r="O239" s="168">
        <v>0</v>
      </c>
      <c r="P239" s="168">
        <v>0</v>
      </c>
      <c r="Q239" s="168">
        <v>0</v>
      </c>
      <c r="R239" s="168">
        <v>0</v>
      </c>
      <c r="S239" s="168">
        <v>0</v>
      </c>
      <c r="T239" s="168">
        <v>0</v>
      </c>
      <c r="U239" s="168">
        <v>0</v>
      </c>
      <c r="V239" s="168">
        <v>0</v>
      </c>
      <c r="W239" s="165">
        <v>0</v>
      </c>
      <c r="X239" s="165">
        <v>0</v>
      </c>
      <c r="Y239" s="165">
        <v>0</v>
      </c>
      <c r="Z239" s="165">
        <v>0</v>
      </c>
    </row>
    <row r="240" spans="1:26" s="41" customFormat="1" ht="15" customHeight="1" x14ac:dyDescent="0.25">
      <c r="A240" s="139">
        <v>233</v>
      </c>
      <c r="B240" s="139" t="s">
        <v>1082</v>
      </c>
      <c r="C240" s="139" t="s">
        <v>607</v>
      </c>
      <c r="D240" s="163" t="s">
        <v>204</v>
      </c>
      <c r="E240" s="165">
        <v>231</v>
      </c>
      <c r="F240" s="167">
        <v>231</v>
      </c>
      <c r="G240" s="167">
        <v>231</v>
      </c>
      <c r="H240" s="167">
        <v>231</v>
      </c>
      <c r="I240" s="165">
        <v>231</v>
      </c>
      <c r="J240" s="165">
        <v>231</v>
      </c>
      <c r="K240" s="165">
        <v>231</v>
      </c>
      <c r="L240" s="165">
        <v>231</v>
      </c>
      <c r="M240" s="165">
        <v>231</v>
      </c>
      <c r="N240" s="165">
        <v>279</v>
      </c>
      <c r="O240" s="165">
        <v>279</v>
      </c>
      <c r="P240" s="165">
        <v>27</v>
      </c>
      <c r="Q240" s="165">
        <v>27</v>
      </c>
      <c r="R240" s="165">
        <v>27</v>
      </c>
      <c r="S240" s="165">
        <v>27</v>
      </c>
      <c r="T240" s="165">
        <v>27</v>
      </c>
      <c r="U240" s="165">
        <v>27</v>
      </c>
      <c r="V240" s="165">
        <v>27</v>
      </c>
      <c r="W240" s="165">
        <v>27</v>
      </c>
      <c r="X240" s="165">
        <v>27</v>
      </c>
      <c r="Y240" s="165">
        <v>27</v>
      </c>
      <c r="Z240" s="165">
        <v>27</v>
      </c>
    </row>
    <row r="241" spans="1:26" s="41" customFormat="1" ht="15" customHeight="1" x14ac:dyDescent="0.25">
      <c r="A241" s="139">
        <v>234</v>
      </c>
      <c r="B241" s="139" t="s">
        <v>1083</v>
      </c>
      <c r="C241" s="139" t="s">
        <v>608</v>
      </c>
      <c r="D241" s="163" t="s">
        <v>205</v>
      </c>
      <c r="E241" s="165">
        <v>13</v>
      </c>
      <c r="F241" s="167">
        <v>13</v>
      </c>
      <c r="G241" s="167">
        <v>13</v>
      </c>
      <c r="H241" s="167">
        <v>13</v>
      </c>
      <c r="I241" s="165">
        <v>13</v>
      </c>
      <c r="J241" s="165">
        <v>13</v>
      </c>
      <c r="K241" s="165">
        <v>13</v>
      </c>
      <c r="L241" s="165">
        <v>13</v>
      </c>
      <c r="M241" s="165">
        <v>13</v>
      </c>
      <c r="N241" s="165">
        <v>13</v>
      </c>
      <c r="O241" s="165">
        <v>13</v>
      </c>
      <c r="P241" s="165">
        <v>13</v>
      </c>
      <c r="Q241" s="165">
        <v>13</v>
      </c>
      <c r="R241" s="165">
        <v>13</v>
      </c>
      <c r="S241" s="165">
        <v>13</v>
      </c>
      <c r="T241" s="165">
        <v>13</v>
      </c>
      <c r="U241" s="165">
        <v>13</v>
      </c>
      <c r="V241" s="165">
        <v>13</v>
      </c>
      <c r="W241" s="165">
        <v>13</v>
      </c>
      <c r="X241" s="165">
        <v>13</v>
      </c>
      <c r="Y241" s="165">
        <v>13</v>
      </c>
      <c r="Z241" s="165">
        <v>13</v>
      </c>
    </row>
    <row r="242" spans="1:26" s="41" customFormat="1" ht="15" customHeight="1" x14ac:dyDescent="0.25">
      <c r="A242" s="139">
        <v>235</v>
      </c>
      <c r="B242" s="139" t="s">
        <v>1084</v>
      </c>
      <c r="C242" s="139" t="s">
        <v>609</v>
      </c>
      <c r="D242" s="163" t="s">
        <v>206</v>
      </c>
      <c r="E242" s="167">
        <v>0</v>
      </c>
      <c r="F242" s="167">
        <v>0</v>
      </c>
      <c r="G242" s="167">
        <v>0</v>
      </c>
      <c r="H242" s="167">
        <v>0</v>
      </c>
      <c r="I242" s="168">
        <v>0</v>
      </c>
      <c r="J242" s="168">
        <v>0</v>
      </c>
      <c r="K242" s="168">
        <v>0</v>
      </c>
      <c r="L242" s="168">
        <v>0</v>
      </c>
      <c r="M242" s="168">
        <v>0</v>
      </c>
      <c r="N242" s="168">
        <v>0</v>
      </c>
      <c r="O242" s="168">
        <v>0</v>
      </c>
      <c r="P242" s="168">
        <v>0</v>
      </c>
      <c r="Q242" s="168">
        <v>0</v>
      </c>
      <c r="R242" s="168">
        <v>0</v>
      </c>
      <c r="S242" s="168">
        <v>0</v>
      </c>
      <c r="T242" s="168">
        <v>0</v>
      </c>
      <c r="U242" s="168">
        <v>0</v>
      </c>
      <c r="V242" s="168">
        <v>0</v>
      </c>
      <c r="W242" s="165">
        <v>0</v>
      </c>
      <c r="X242" s="165">
        <v>0</v>
      </c>
      <c r="Y242" s="165">
        <v>0</v>
      </c>
      <c r="Z242" s="165">
        <v>0</v>
      </c>
    </row>
    <row r="243" spans="1:26" s="41" customFormat="1" ht="15" customHeight="1" x14ac:dyDescent="0.25">
      <c r="A243" s="139">
        <v>236</v>
      </c>
      <c r="B243" s="139" t="s">
        <v>1085</v>
      </c>
      <c r="C243" s="139" t="s">
        <v>610</v>
      </c>
      <c r="D243" s="163" t="s">
        <v>207</v>
      </c>
      <c r="E243" s="167">
        <v>0</v>
      </c>
      <c r="F243" s="167">
        <v>0</v>
      </c>
      <c r="G243" s="167">
        <v>0</v>
      </c>
      <c r="H243" s="167">
        <v>0</v>
      </c>
      <c r="I243" s="168">
        <v>0</v>
      </c>
      <c r="J243" s="168">
        <v>0</v>
      </c>
      <c r="K243" s="168">
        <v>0</v>
      </c>
      <c r="L243" s="168">
        <v>0</v>
      </c>
      <c r="M243" s="168">
        <v>0</v>
      </c>
      <c r="N243" s="168">
        <v>0</v>
      </c>
      <c r="O243" s="168">
        <v>0</v>
      </c>
      <c r="P243" s="168">
        <v>0</v>
      </c>
      <c r="Q243" s="168">
        <v>0</v>
      </c>
      <c r="R243" s="168">
        <v>0</v>
      </c>
      <c r="S243" s="168">
        <v>0</v>
      </c>
      <c r="T243" s="168">
        <v>0</v>
      </c>
      <c r="U243" s="168">
        <v>0</v>
      </c>
      <c r="V243" s="168">
        <v>0</v>
      </c>
      <c r="W243" s="165">
        <v>0</v>
      </c>
      <c r="X243" s="165">
        <v>0</v>
      </c>
      <c r="Y243" s="165">
        <v>0</v>
      </c>
      <c r="Z243" s="165">
        <v>0</v>
      </c>
    </row>
    <row r="244" spans="1:26" s="41" customFormat="1" ht="15" customHeight="1" x14ac:dyDescent="0.25">
      <c r="A244" s="139">
        <v>237</v>
      </c>
      <c r="B244" s="139" t="s">
        <v>1086</v>
      </c>
      <c r="C244" s="139" t="s">
        <v>611</v>
      </c>
      <c r="D244" s="163" t="s">
        <v>208</v>
      </c>
      <c r="E244" s="165">
        <v>56</v>
      </c>
      <c r="F244" s="167">
        <v>56</v>
      </c>
      <c r="G244" s="167">
        <v>56</v>
      </c>
      <c r="H244" s="167">
        <v>56</v>
      </c>
      <c r="I244" s="165">
        <v>56</v>
      </c>
      <c r="J244" s="165">
        <v>56</v>
      </c>
      <c r="K244" s="165">
        <v>56</v>
      </c>
      <c r="L244" s="165">
        <v>56</v>
      </c>
      <c r="M244" s="165">
        <v>56</v>
      </c>
      <c r="N244" s="165">
        <v>56</v>
      </c>
      <c r="O244" s="165">
        <v>56</v>
      </c>
      <c r="P244" s="165">
        <v>56</v>
      </c>
      <c r="Q244" s="165">
        <v>56</v>
      </c>
      <c r="R244" s="165">
        <v>56</v>
      </c>
      <c r="S244" s="165">
        <v>56</v>
      </c>
      <c r="T244" s="165">
        <v>56</v>
      </c>
      <c r="U244" s="165">
        <v>56</v>
      </c>
      <c r="V244" s="165">
        <v>56</v>
      </c>
      <c r="W244" s="165">
        <v>56</v>
      </c>
      <c r="X244" s="165">
        <v>56</v>
      </c>
      <c r="Y244" s="165">
        <v>56</v>
      </c>
      <c r="Z244" s="165">
        <v>56</v>
      </c>
    </row>
    <row r="245" spans="1:26" s="41" customFormat="1" ht="15" customHeight="1" x14ac:dyDescent="0.25">
      <c r="A245" s="139">
        <v>238</v>
      </c>
      <c r="B245" s="170" t="s">
        <v>1798</v>
      </c>
      <c r="C245" s="170" t="s">
        <v>1799</v>
      </c>
      <c r="D245" s="171" t="s">
        <v>1800</v>
      </c>
      <c r="E245" s="165">
        <v>99</v>
      </c>
      <c r="F245" s="167">
        <v>99</v>
      </c>
      <c r="G245" s="167">
        <v>99</v>
      </c>
      <c r="H245" s="167">
        <v>99</v>
      </c>
      <c r="I245" s="165">
        <v>99</v>
      </c>
      <c r="J245" s="165">
        <v>99</v>
      </c>
      <c r="K245" s="165">
        <v>99</v>
      </c>
      <c r="L245" s="165">
        <v>99</v>
      </c>
      <c r="M245" s="165">
        <v>99</v>
      </c>
      <c r="N245" s="165">
        <v>99</v>
      </c>
      <c r="O245" s="165">
        <v>99</v>
      </c>
      <c r="P245" s="165">
        <v>99</v>
      </c>
      <c r="Q245" s="165">
        <v>99</v>
      </c>
      <c r="R245" s="165">
        <v>99</v>
      </c>
      <c r="S245" s="165">
        <v>99</v>
      </c>
      <c r="T245" s="165">
        <v>99</v>
      </c>
      <c r="U245" s="165">
        <v>99</v>
      </c>
      <c r="V245" s="165">
        <v>99</v>
      </c>
      <c r="W245" s="165">
        <v>99</v>
      </c>
      <c r="X245" s="165">
        <v>99</v>
      </c>
      <c r="Y245" s="165">
        <v>99</v>
      </c>
      <c r="Z245" s="165">
        <v>99</v>
      </c>
    </row>
    <row r="246" spans="1:26" s="41" customFormat="1" ht="15" customHeight="1" x14ac:dyDescent="0.25">
      <c r="A246" s="139">
        <v>239</v>
      </c>
      <c r="B246" s="139" t="s">
        <v>1087</v>
      </c>
      <c r="C246" s="139" t="s">
        <v>612</v>
      </c>
      <c r="D246" s="163" t="s">
        <v>209</v>
      </c>
      <c r="E246" s="165">
        <v>12</v>
      </c>
      <c r="F246" s="167">
        <v>12</v>
      </c>
      <c r="G246" s="167">
        <v>12</v>
      </c>
      <c r="H246" s="167">
        <v>34</v>
      </c>
      <c r="I246" s="165">
        <v>34</v>
      </c>
      <c r="J246" s="165">
        <v>34</v>
      </c>
      <c r="K246" s="165">
        <v>34</v>
      </c>
      <c r="L246" s="165">
        <v>34</v>
      </c>
      <c r="M246" s="165">
        <v>34</v>
      </c>
      <c r="N246" s="165">
        <v>34</v>
      </c>
      <c r="O246" s="165">
        <v>34</v>
      </c>
      <c r="P246" s="165">
        <v>45</v>
      </c>
      <c r="Q246" s="165">
        <v>45</v>
      </c>
      <c r="R246" s="165">
        <v>76</v>
      </c>
      <c r="S246" s="165">
        <v>76</v>
      </c>
      <c r="T246" s="165">
        <v>76</v>
      </c>
      <c r="U246" s="165">
        <v>110</v>
      </c>
      <c r="V246" s="165">
        <v>110</v>
      </c>
      <c r="W246" s="165">
        <v>110</v>
      </c>
      <c r="X246" s="165">
        <v>110</v>
      </c>
      <c r="Y246" s="165">
        <v>121</v>
      </c>
      <c r="Z246" s="165">
        <v>121</v>
      </c>
    </row>
    <row r="247" spans="1:26" s="41" customFormat="1" ht="15" customHeight="1" x14ac:dyDescent="0.25">
      <c r="A247" s="139">
        <v>240</v>
      </c>
      <c r="B247" s="139" t="s">
        <v>1088</v>
      </c>
      <c r="C247" s="139" t="s">
        <v>613</v>
      </c>
      <c r="D247" s="163" t="s">
        <v>210</v>
      </c>
      <c r="E247" s="165">
        <v>22</v>
      </c>
      <c r="F247" s="167">
        <v>22</v>
      </c>
      <c r="G247" s="167">
        <v>22</v>
      </c>
      <c r="H247" s="167">
        <v>22</v>
      </c>
      <c r="I247" s="165">
        <v>22</v>
      </c>
      <c r="J247" s="165">
        <v>22</v>
      </c>
      <c r="K247" s="165">
        <v>22</v>
      </c>
      <c r="L247" s="165">
        <v>22</v>
      </c>
      <c r="M247" s="165">
        <v>22</v>
      </c>
      <c r="N247" s="165">
        <v>22</v>
      </c>
      <c r="O247" s="165">
        <v>22</v>
      </c>
      <c r="P247" s="165">
        <v>22</v>
      </c>
      <c r="Q247" s="165">
        <v>22</v>
      </c>
      <c r="R247" s="165">
        <v>22</v>
      </c>
      <c r="S247" s="165">
        <v>22</v>
      </c>
      <c r="T247" s="165">
        <v>22</v>
      </c>
      <c r="U247" s="165">
        <v>22</v>
      </c>
      <c r="V247" s="165">
        <v>22</v>
      </c>
      <c r="W247" s="165">
        <v>22</v>
      </c>
      <c r="X247" s="165">
        <v>22</v>
      </c>
      <c r="Y247" s="165">
        <v>22</v>
      </c>
      <c r="Z247" s="165">
        <v>22</v>
      </c>
    </row>
    <row r="248" spans="1:26" s="41" customFormat="1" ht="15" customHeight="1" x14ac:dyDescent="0.25">
      <c r="A248" s="139">
        <v>241</v>
      </c>
      <c r="B248" s="139" t="s">
        <v>1089</v>
      </c>
      <c r="C248" s="139" t="s">
        <v>614</v>
      </c>
      <c r="D248" s="163" t="s">
        <v>211</v>
      </c>
      <c r="E248" s="165">
        <v>27</v>
      </c>
      <c r="F248" s="167">
        <v>27</v>
      </c>
      <c r="G248" s="167">
        <v>27</v>
      </c>
      <c r="H248" s="167">
        <v>27</v>
      </c>
      <c r="I248" s="165">
        <v>27</v>
      </c>
      <c r="J248" s="165">
        <v>27</v>
      </c>
      <c r="K248" s="165">
        <v>27</v>
      </c>
      <c r="L248" s="165">
        <v>27</v>
      </c>
      <c r="M248" s="165">
        <v>27</v>
      </c>
      <c r="N248" s="165">
        <v>27</v>
      </c>
      <c r="O248" s="165">
        <v>27</v>
      </c>
      <c r="P248" s="165">
        <v>27</v>
      </c>
      <c r="Q248" s="165">
        <v>27</v>
      </c>
      <c r="R248" s="165">
        <v>27</v>
      </c>
      <c r="S248" s="165">
        <v>27</v>
      </c>
      <c r="T248" s="165">
        <v>27</v>
      </c>
      <c r="U248" s="165">
        <v>27</v>
      </c>
      <c r="V248" s="165">
        <v>27</v>
      </c>
      <c r="W248" s="165">
        <v>27</v>
      </c>
      <c r="X248" s="165">
        <v>27</v>
      </c>
      <c r="Y248" s="165">
        <v>27</v>
      </c>
      <c r="Z248" s="165">
        <v>27</v>
      </c>
    </row>
    <row r="249" spans="1:26" s="41" customFormat="1" ht="15" customHeight="1" x14ac:dyDescent="0.25">
      <c r="A249" s="139">
        <v>242</v>
      </c>
      <c r="B249" s="139">
        <v>1758294</v>
      </c>
      <c r="C249" s="139" t="s">
        <v>1090</v>
      </c>
      <c r="D249" s="163" t="s">
        <v>212</v>
      </c>
      <c r="E249" s="167">
        <v>0</v>
      </c>
      <c r="F249" s="167">
        <v>0</v>
      </c>
      <c r="G249" s="167">
        <v>0</v>
      </c>
      <c r="H249" s="167">
        <v>0</v>
      </c>
      <c r="I249" s="168">
        <v>0</v>
      </c>
      <c r="J249" s="168">
        <v>0</v>
      </c>
      <c r="K249" s="168">
        <v>0</v>
      </c>
      <c r="L249" s="168">
        <v>0</v>
      </c>
      <c r="M249" s="168">
        <v>0</v>
      </c>
      <c r="N249" s="168">
        <v>0</v>
      </c>
      <c r="O249" s="168">
        <v>0</v>
      </c>
      <c r="P249" s="168">
        <v>0</v>
      </c>
      <c r="Q249" s="168">
        <v>0</v>
      </c>
      <c r="R249" s="168">
        <v>0</v>
      </c>
      <c r="S249" s="168">
        <v>0</v>
      </c>
      <c r="T249" s="168">
        <v>0</v>
      </c>
      <c r="U249" s="168">
        <v>0</v>
      </c>
      <c r="V249" s="168">
        <v>0</v>
      </c>
      <c r="W249" s="165">
        <v>0</v>
      </c>
      <c r="X249" s="165">
        <v>0</v>
      </c>
      <c r="Y249" s="165">
        <v>0</v>
      </c>
      <c r="Z249" s="165">
        <v>0</v>
      </c>
    </row>
    <row r="250" spans="1:26" s="41" customFormat="1" ht="15" customHeight="1" x14ac:dyDescent="0.25">
      <c r="A250" s="139">
        <v>243</v>
      </c>
      <c r="B250" s="139" t="s">
        <v>1801</v>
      </c>
      <c r="C250" s="139" t="s">
        <v>1802</v>
      </c>
      <c r="D250" s="163" t="s">
        <v>1803</v>
      </c>
      <c r="E250" s="165">
        <v>12</v>
      </c>
      <c r="F250" s="167">
        <v>12</v>
      </c>
      <c r="G250" s="167">
        <v>12</v>
      </c>
      <c r="H250" s="167">
        <v>12</v>
      </c>
      <c r="I250" s="165">
        <v>12</v>
      </c>
      <c r="J250" s="165">
        <v>12</v>
      </c>
      <c r="K250" s="165">
        <v>12</v>
      </c>
      <c r="L250" s="165">
        <v>12</v>
      </c>
      <c r="M250" s="165">
        <v>12</v>
      </c>
      <c r="N250" s="165">
        <v>12</v>
      </c>
      <c r="O250" s="165">
        <v>12</v>
      </c>
      <c r="P250" s="165">
        <v>12</v>
      </c>
      <c r="Q250" s="165">
        <v>12</v>
      </c>
      <c r="R250" s="165">
        <v>12</v>
      </c>
      <c r="S250" s="165">
        <v>12</v>
      </c>
      <c r="T250" s="165">
        <v>12</v>
      </c>
      <c r="U250" s="165">
        <v>12</v>
      </c>
      <c r="V250" s="165">
        <v>12</v>
      </c>
      <c r="W250" s="165">
        <v>12</v>
      </c>
      <c r="X250" s="165">
        <v>12</v>
      </c>
      <c r="Y250" s="165">
        <v>12</v>
      </c>
      <c r="Z250" s="165">
        <v>12</v>
      </c>
    </row>
    <row r="251" spans="1:26" s="41" customFormat="1" ht="15" customHeight="1" x14ac:dyDescent="0.25">
      <c r="A251" s="139">
        <v>244</v>
      </c>
      <c r="B251" s="139" t="s">
        <v>1091</v>
      </c>
      <c r="C251" s="139" t="s">
        <v>615</v>
      </c>
      <c r="D251" s="163" t="s">
        <v>213</v>
      </c>
      <c r="E251" s="167">
        <v>0</v>
      </c>
      <c r="F251" s="167">
        <v>0</v>
      </c>
      <c r="G251" s="167">
        <v>0</v>
      </c>
      <c r="H251" s="167">
        <v>0</v>
      </c>
      <c r="I251" s="168">
        <v>0</v>
      </c>
      <c r="J251" s="168">
        <v>0</v>
      </c>
      <c r="K251" s="168">
        <v>0</v>
      </c>
      <c r="L251" s="168">
        <v>0</v>
      </c>
      <c r="M251" s="168">
        <v>0</v>
      </c>
      <c r="N251" s="168">
        <v>0</v>
      </c>
      <c r="O251" s="168">
        <v>0</v>
      </c>
      <c r="P251" s="168">
        <v>0</v>
      </c>
      <c r="Q251" s="168">
        <v>0</v>
      </c>
      <c r="R251" s="168">
        <v>0</v>
      </c>
      <c r="S251" s="168">
        <v>0</v>
      </c>
      <c r="T251" s="168">
        <v>0</v>
      </c>
      <c r="U251" s="168">
        <v>0</v>
      </c>
      <c r="V251" s="168">
        <v>0</v>
      </c>
      <c r="W251" s="165">
        <v>0</v>
      </c>
      <c r="X251" s="165">
        <v>0</v>
      </c>
      <c r="Y251" s="165">
        <v>0</v>
      </c>
      <c r="Z251" s="165">
        <v>0</v>
      </c>
    </row>
    <row r="252" spans="1:26" s="41" customFormat="1" ht="15" customHeight="1" x14ac:dyDescent="0.25">
      <c r="A252" s="139">
        <v>245</v>
      </c>
      <c r="B252" s="139" t="s">
        <v>1092</v>
      </c>
      <c r="C252" s="139" t="s">
        <v>616</v>
      </c>
      <c r="D252" s="163" t="s">
        <v>214</v>
      </c>
      <c r="E252" s="167">
        <v>0</v>
      </c>
      <c r="F252" s="167">
        <v>0</v>
      </c>
      <c r="G252" s="167">
        <v>0</v>
      </c>
      <c r="H252" s="167">
        <v>0</v>
      </c>
      <c r="I252" s="168">
        <v>0</v>
      </c>
      <c r="J252" s="168">
        <v>0</v>
      </c>
      <c r="K252" s="168">
        <v>0</v>
      </c>
      <c r="L252" s="168">
        <v>0</v>
      </c>
      <c r="M252" s="168">
        <v>0</v>
      </c>
      <c r="N252" s="168">
        <v>0</v>
      </c>
      <c r="O252" s="168">
        <v>0</v>
      </c>
      <c r="P252" s="168">
        <v>0</v>
      </c>
      <c r="Q252" s="168">
        <v>0</v>
      </c>
      <c r="R252" s="168">
        <v>0</v>
      </c>
      <c r="S252" s="168">
        <v>0</v>
      </c>
      <c r="T252" s="168">
        <v>0</v>
      </c>
      <c r="U252" s="168">
        <v>0</v>
      </c>
      <c r="V252" s="168">
        <v>0</v>
      </c>
      <c r="W252" s="165">
        <v>0</v>
      </c>
      <c r="X252" s="165">
        <v>0</v>
      </c>
      <c r="Y252" s="165">
        <v>0</v>
      </c>
      <c r="Z252" s="165">
        <v>0</v>
      </c>
    </row>
    <row r="253" spans="1:26" s="41" customFormat="1" ht="15" customHeight="1" x14ac:dyDescent="0.25">
      <c r="A253" s="139">
        <v>246</v>
      </c>
      <c r="B253" s="139" t="s">
        <v>1093</v>
      </c>
      <c r="C253" s="139" t="s">
        <v>617</v>
      </c>
      <c r="D253" s="163" t="s">
        <v>215</v>
      </c>
      <c r="E253" s="165">
        <v>223</v>
      </c>
      <c r="F253" s="167">
        <v>223</v>
      </c>
      <c r="G253" s="167">
        <v>223</v>
      </c>
      <c r="H253" s="167">
        <v>223</v>
      </c>
      <c r="I253" s="165">
        <v>223</v>
      </c>
      <c r="J253" s="165">
        <v>223</v>
      </c>
      <c r="K253" s="165">
        <v>223</v>
      </c>
      <c r="L253" s="165">
        <v>241</v>
      </c>
      <c r="M253" s="165">
        <v>241</v>
      </c>
      <c r="N253" s="165">
        <v>241</v>
      </c>
      <c r="O253" s="165">
        <v>241</v>
      </c>
      <c r="P253" s="165">
        <v>241</v>
      </c>
      <c r="Q253" s="165">
        <v>241</v>
      </c>
      <c r="R253" s="165">
        <v>241</v>
      </c>
      <c r="S253" s="165">
        <v>241</v>
      </c>
      <c r="T253" s="165">
        <v>241</v>
      </c>
      <c r="U253" s="165">
        <v>241</v>
      </c>
      <c r="V253" s="165">
        <v>241</v>
      </c>
      <c r="W253" s="165">
        <v>241</v>
      </c>
      <c r="X253" s="165">
        <v>241</v>
      </c>
      <c r="Y253" s="165">
        <v>241</v>
      </c>
      <c r="Z253" s="165">
        <v>241</v>
      </c>
    </row>
    <row r="254" spans="1:26" s="41" customFormat="1" ht="15" customHeight="1" x14ac:dyDescent="0.25">
      <c r="A254" s="139">
        <v>247</v>
      </c>
      <c r="B254" s="139" t="s">
        <v>1094</v>
      </c>
      <c r="C254" s="139" t="s">
        <v>618</v>
      </c>
      <c r="D254" s="163" t="s">
        <v>216</v>
      </c>
      <c r="E254" s="167">
        <v>0</v>
      </c>
      <c r="F254" s="167">
        <v>0</v>
      </c>
      <c r="G254" s="167">
        <v>0</v>
      </c>
      <c r="H254" s="167">
        <v>0</v>
      </c>
      <c r="I254" s="168">
        <v>0</v>
      </c>
      <c r="J254" s="168">
        <v>0</v>
      </c>
      <c r="K254" s="168">
        <v>0</v>
      </c>
      <c r="L254" s="168">
        <v>0</v>
      </c>
      <c r="M254" s="168">
        <v>0</v>
      </c>
      <c r="N254" s="168">
        <v>0</v>
      </c>
      <c r="O254" s="168">
        <v>0</v>
      </c>
      <c r="P254" s="168">
        <v>0</v>
      </c>
      <c r="Q254" s="168">
        <v>0</v>
      </c>
      <c r="R254" s="168">
        <v>0</v>
      </c>
      <c r="S254" s="168">
        <v>0</v>
      </c>
      <c r="T254" s="168">
        <v>0</v>
      </c>
      <c r="U254" s="168">
        <v>0</v>
      </c>
      <c r="V254" s="168">
        <v>0</v>
      </c>
      <c r="W254" s="165">
        <v>0</v>
      </c>
      <c r="X254" s="165">
        <v>0</v>
      </c>
      <c r="Y254" s="165">
        <v>0</v>
      </c>
      <c r="Z254" s="165">
        <v>0</v>
      </c>
    </row>
    <row r="255" spans="1:26" s="41" customFormat="1" ht="15" customHeight="1" x14ac:dyDescent="0.25">
      <c r="A255" s="139">
        <v>248</v>
      </c>
      <c r="B255" s="139" t="s">
        <v>1095</v>
      </c>
      <c r="C255" s="139" t="s">
        <v>619</v>
      </c>
      <c r="D255" s="163" t="s">
        <v>217</v>
      </c>
      <c r="E255" s="165">
        <v>8</v>
      </c>
      <c r="F255" s="167">
        <v>8</v>
      </c>
      <c r="G255" s="167">
        <v>8</v>
      </c>
      <c r="H255" s="167">
        <v>8</v>
      </c>
      <c r="I255" s="165">
        <v>8</v>
      </c>
      <c r="J255" s="165">
        <v>8</v>
      </c>
      <c r="K255" s="165">
        <v>8</v>
      </c>
      <c r="L255" s="165">
        <v>8</v>
      </c>
      <c r="M255" s="165">
        <v>8</v>
      </c>
      <c r="N255" s="165">
        <v>8</v>
      </c>
      <c r="O255" s="165">
        <v>8</v>
      </c>
      <c r="P255" s="165">
        <v>8</v>
      </c>
      <c r="Q255" s="165">
        <v>8</v>
      </c>
      <c r="R255" s="165">
        <v>8</v>
      </c>
      <c r="S255" s="165">
        <v>8</v>
      </c>
      <c r="T255" s="165">
        <v>8</v>
      </c>
      <c r="U255" s="165">
        <v>8</v>
      </c>
      <c r="V255" s="165">
        <v>8</v>
      </c>
      <c r="W255" s="165">
        <v>8</v>
      </c>
      <c r="X255" s="165">
        <v>8</v>
      </c>
      <c r="Y255" s="165">
        <v>8</v>
      </c>
      <c r="Z255" s="165">
        <v>8</v>
      </c>
    </row>
    <row r="256" spans="1:26" s="41" customFormat="1" ht="15" customHeight="1" x14ac:dyDescent="0.25">
      <c r="A256" s="139">
        <v>249</v>
      </c>
      <c r="B256" s="139" t="s">
        <v>1096</v>
      </c>
      <c r="C256" s="139" t="s">
        <v>620</v>
      </c>
      <c r="D256" s="163" t="s">
        <v>218</v>
      </c>
      <c r="E256" s="167">
        <v>0</v>
      </c>
      <c r="F256" s="167">
        <v>0</v>
      </c>
      <c r="G256" s="167">
        <v>0</v>
      </c>
      <c r="H256" s="167">
        <v>0</v>
      </c>
      <c r="I256" s="168">
        <v>0</v>
      </c>
      <c r="J256" s="168">
        <v>0</v>
      </c>
      <c r="K256" s="168">
        <v>0</v>
      </c>
      <c r="L256" s="168">
        <v>0</v>
      </c>
      <c r="M256" s="168">
        <v>0</v>
      </c>
      <c r="N256" s="168">
        <v>0</v>
      </c>
      <c r="O256" s="165">
        <v>14</v>
      </c>
      <c r="P256" s="165">
        <v>14</v>
      </c>
      <c r="Q256" s="165">
        <v>14</v>
      </c>
      <c r="R256" s="165">
        <v>14</v>
      </c>
      <c r="S256" s="165">
        <v>14</v>
      </c>
      <c r="T256" s="165">
        <v>14</v>
      </c>
      <c r="U256" s="165">
        <v>14</v>
      </c>
      <c r="V256" s="165">
        <v>14</v>
      </c>
      <c r="W256" s="165">
        <v>14</v>
      </c>
      <c r="X256" s="165">
        <v>14</v>
      </c>
      <c r="Y256" s="165">
        <v>14</v>
      </c>
      <c r="Z256" s="165">
        <v>14</v>
      </c>
    </row>
    <row r="257" spans="1:26" s="41" customFormat="1" ht="15" customHeight="1" x14ac:dyDescent="0.25">
      <c r="A257" s="139">
        <v>250</v>
      </c>
      <c r="B257" s="140" t="s">
        <v>1567</v>
      </c>
      <c r="C257" s="139" t="s">
        <v>1097</v>
      </c>
      <c r="D257" s="163" t="s">
        <v>831</v>
      </c>
      <c r="E257" s="165">
        <v>68</v>
      </c>
      <c r="F257" s="167">
        <v>68</v>
      </c>
      <c r="G257" s="167">
        <v>68</v>
      </c>
      <c r="H257" s="167">
        <v>68</v>
      </c>
      <c r="I257" s="165">
        <v>68</v>
      </c>
      <c r="J257" s="165">
        <v>68</v>
      </c>
      <c r="K257" s="165">
        <v>68</v>
      </c>
      <c r="L257" s="165">
        <v>68</v>
      </c>
      <c r="M257" s="165">
        <v>68</v>
      </c>
      <c r="N257" s="165">
        <v>68</v>
      </c>
      <c r="O257" s="165">
        <v>68</v>
      </c>
      <c r="P257" s="165">
        <v>68</v>
      </c>
      <c r="Q257" s="165">
        <v>68</v>
      </c>
      <c r="R257" s="165">
        <v>68</v>
      </c>
      <c r="S257" s="165">
        <v>68</v>
      </c>
      <c r="T257" s="165">
        <v>68</v>
      </c>
      <c r="U257" s="165">
        <v>68</v>
      </c>
      <c r="V257" s="165">
        <v>68</v>
      </c>
      <c r="W257" s="165">
        <v>68</v>
      </c>
      <c r="X257" s="165">
        <v>68</v>
      </c>
      <c r="Y257" s="165">
        <v>68</v>
      </c>
      <c r="Z257" s="165">
        <v>68</v>
      </c>
    </row>
    <row r="258" spans="1:26" s="41" customFormat="1" ht="15" customHeight="1" x14ac:dyDescent="0.25">
      <c r="A258" s="139">
        <v>251</v>
      </c>
      <c r="B258" s="139" t="s">
        <v>1098</v>
      </c>
      <c r="C258" s="139" t="s">
        <v>621</v>
      </c>
      <c r="D258" s="163" t="s">
        <v>219</v>
      </c>
      <c r="E258" s="165">
        <v>74</v>
      </c>
      <c r="F258" s="167">
        <v>74</v>
      </c>
      <c r="G258" s="167">
        <v>74</v>
      </c>
      <c r="H258" s="167">
        <v>74</v>
      </c>
      <c r="I258" s="165">
        <v>74</v>
      </c>
      <c r="J258" s="165">
        <v>74</v>
      </c>
      <c r="K258" s="165">
        <v>74</v>
      </c>
      <c r="L258" s="165">
        <v>74</v>
      </c>
      <c r="M258" s="165">
        <v>74</v>
      </c>
      <c r="N258" s="165">
        <v>74</v>
      </c>
      <c r="O258" s="165">
        <v>74</v>
      </c>
      <c r="P258" s="165">
        <v>74</v>
      </c>
      <c r="Q258" s="165">
        <v>74</v>
      </c>
      <c r="R258" s="165">
        <v>74</v>
      </c>
      <c r="S258" s="165">
        <v>74</v>
      </c>
      <c r="T258" s="165">
        <v>74</v>
      </c>
      <c r="U258" s="165">
        <v>74</v>
      </c>
      <c r="V258" s="165">
        <v>74</v>
      </c>
      <c r="W258" s="165">
        <v>74</v>
      </c>
      <c r="X258" s="165">
        <v>74</v>
      </c>
      <c r="Y258" s="165">
        <v>74</v>
      </c>
      <c r="Z258" s="165">
        <v>74</v>
      </c>
    </row>
    <row r="259" spans="1:26" s="41" customFormat="1" ht="15" customHeight="1" x14ac:dyDescent="0.25">
      <c r="A259" s="139">
        <v>252</v>
      </c>
      <c r="B259" s="140" t="s">
        <v>1571</v>
      </c>
      <c r="C259" s="139" t="s">
        <v>622</v>
      </c>
      <c r="D259" s="163" t="s">
        <v>220</v>
      </c>
      <c r="E259" s="165">
        <v>86</v>
      </c>
      <c r="F259" s="167">
        <v>86</v>
      </c>
      <c r="G259" s="167">
        <v>86</v>
      </c>
      <c r="H259" s="167">
        <v>86</v>
      </c>
      <c r="I259" s="165">
        <v>86</v>
      </c>
      <c r="J259" s="165">
        <v>86</v>
      </c>
      <c r="K259" s="165">
        <v>86</v>
      </c>
      <c r="L259" s="165">
        <v>86</v>
      </c>
      <c r="M259" s="168">
        <v>0</v>
      </c>
      <c r="N259" s="168">
        <v>0</v>
      </c>
      <c r="O259" s="168">
        <v>0</v>
      </c>
      <c r="P259" s="168">
        <v>0</v>
      </c>
      <c r="Q259" s="168">
        <v>0</v>
      </c>
      <c r="R259" s="168">
        <v>0</v>
      </c>
      <c r="S259" s="168">
        <v>0</v>
      </c>
      <c r="T259" s="168">
        <v>0</v>
      </c>
      <c r="U259" s="168">
        <v>0</v>
      </c>
      <c r="V259" s="168">
        <v>0</v>
      </c>
      <c r="W259" s="165">
        <v>0</v>
      </c>
      <c r="X259" s="165">
        <v>0</v>
      </c>
      <c r="Y259" s="165">
        <v>0</v>
      </c>
      <c r="Z259" s="165">
        <v>0</v>
      </c>
    </row>
    <row r="260" spans="1:26" s="41" customFormat="1" ht="15" customHeight="1" x14ac:dyDescent="0.25">
      <c r="A260" s="139">
        <v>253</v>
      </c>
      <c r="B260" s="139" t="s">
        <v>1099</v>
      </c>
      <c r="C260" s="139" t="s">
        <v>623</v>
      </c>
      <c r="D260" s="163" t="s">
        <v>221</v>
      </c>
      <c r="E260" s="165">
        <v>36</v>
      </c>
      <c r="F260" s="167">
        <v>36</v>
      </c>
      <c r="G260" s="167">
        <v>36</v>
      </c>
      <c r="H260" s="167">
        <v>36</v>
      </c>
      <c r="I260" s="165">
        <v>36</v>
      </c>
      <c r="J260" s="165">
        <v>36</v>
      </c>
      <c r="K260" s="165">
        <v>36</v>
      </c>
      <c r="L260" s="165">
        <v>36</v>
      </c>
      <c r="M260" s="165">
        <v>36</v>
      </c>
      <c r="N260" s="165">
        <v>36</v>
      </c>
      <c r="O260" s="165">
        <v>36</v>
      </c>
      <c r="P260" s="165">
        <v>36</v>
      </c>
      <c r="Q260" s="165">
        <v>36</v>
      </c>
      <c r="R260" s="165">
        <v>36</v>
      </c>
      <c r="S260" s="165">
        <v>36</v>
      </c>
      <c r="T260" s="165">
        <v>36</v>
      </c>
      <c r="U260" s="165">
        <v>36</v>
      </c>
      <c r="V260" s="165">
        <v>36</v>
      </c>
      <c r="W260" s="165">
        <v>36</v>
      </c>
      <c r="X260" s="165">
        <v>36</v>
      </c>
      <c r="Y260" s="165">
        <v>36</v>
      </c>
      <c r="Z260" s="165">
        <v>36</v>
      </c>
    </row>
    <row r="261" spans="1:26" s="41" customFormat="1" ht="15" customHeight="1" x14ac:dyDescent="0.25">
      <c r="A261" s="139">
        <v>254</v>
      </c>
      <c r="B261" s="139" t="s">
        <v>1972</v>
      </c>
      <c r="C261" s="139" t="s">
        <v>1973</v>
      </c>
      <c r="D261" s="163" t="s">
        <v>1974</v>
      </c>
      <c r="E261" s="168"/>
      <c r="F261" s="169"/>
      <c r="G261" s="169"/>
      <c r="H261" s="169"/>
      <c r="I261" s="168"/>
      <c r="J261" s="168"/>
      <c r="K261" s="168"/>
      <c r="L261" s="168"/>
      <c r="M261" s="165">
        <v>66</v>
      </c>
      <c r="N261" s="165">
        <v>66</v>
      </c>
      <c r="O261" s="165">
        <v>66</v>
      </c>
      <c r="P261" s="165">
        <v>66</v>
      </c>
      <c r="Q261" s="165">
        <v>66</v>
      </c>
      <c r="R261" s="165">
        <v>66</v>
      </c>
      <c r="S261" s="165">
        <v>66</v>
      </c>
      <c r="T261" s="165">
        <v>66</v>
      </c>
      <c r="U261" s="165">
        <v>66</v>
      </c>
      <c r="V261" s="165">
        <v>66</v>
      </c>
      <c r="W261" s="165">
        <v>66</v>
      </c>
      <c r="X261" s="165">
        <v>66</v>
      </c>
      <c r="Y261" s="165">
        <v>66</v>
      </c>
      <c r="Z261" s="165">
        <v>66</v>
      </c>
    </row>
    <row r="262" spans="1:26" s="41" customFormat="1" ht="15" customHeight="1" x14ac:dyDescent="0.25">
      <c r="A262" s="139">
        <v>255</v>
      </c>
      <c r="B262" s="139" t="s">
        <v>1100</v>
      </c>
      <c r="C262" s="139" t="s">
        <v>624</v>
      </c>
      <c r="D262" s="163" t="s">
        <v>222</v>
      </c>
      <c r="E262" s="167">
        <v>0</v>
      </c>
      <c r="F262" s="167">
        <v>0</v>
      </c>
      <c r="G262" s="167">
        <v>0</v>
      </c>
      <c r="H262" s="167">
        <v>0</v>
      </c>
      <c r="I262" s="168">
        <v>0</v>
      </c>
      <c r="J262" s="168">
        <v>0</v>
      </c>
      <c r="K262" s="168">
        <v>0</v>
      </c>
      <c r="L262" s="168">
        <v>0</v>
      </c>
      <c r="M262" s="168">
        <v>0</v>
      </c>
      <c r="N262" s="168">
        <v>0</v>
      </c>
      <c r="O262" s="168">
        <v>0</v>
      </c>
      <c r="P262" s="168">
        <v>0</v>
      </c>
      <c r="Q262" s="168">
        <v>0</v>
      </c>
      <c r="R262" s="168">
        <v>0</v>
      </c>
      <c r="S262" s="168">
        <v>0</v>
      </c>
      <c r="T262" s="168">
        <v>0</v>
      </c>
      <c r="U262" s="168">
        <v>0</v>
      </c>
      <c r="V262" s="168">
        <v>0</v>
      </c>
      <c r="W262" s="165">
        <v>0</v>
      </c>
      <c r="X262" s="165">
        <v>0</v>
      </c>
      <c r="Y262" s="165">
        <v>0</v>
      </c>
      <c r="Z262" s="165">
        <v>0</v>
      </c>
    </row>
    <row r="263" spans="1:26" s="41" customFormat="1" ht="15" customHeight="1" x14ac:dyDescent="0.25">
      <c r="A263" s="139">
        <v>256</v>
      </c>
      <c r="B263" s="139" t="s">
        <v>1101</v>
      </c>
      <c r="C263" s="139" t="s">
        <v>625</v>
      </c>
      <c r="D263" s="163" t="s">
        <v>223</v>
      </c>
      <c r="E263" s="165">
        <v>180</v>
      </c>
      <c r="F263" s="167">
        <v>180</v>
      </c>
      <c r="G263" s="167">
        <v>180</v>
      </c>
      <c r="H263" s="167">
        <v>180</v>
      </c>
      <c r="I263" s="165">
        <v>180</v>
      </c>
      <c r="J263" s="165">
        <v>180</v>
      </c>
      <c r="K263" s="165">
        <v>180</v>
      </c>
      <c r="L263" s="165">
        <v>180</v>
      </c>
      <c r="M263" s="165">
        <v>180</v>
      </c>
      <c r="N263" s="165">
        <v>180</v>
      </c>
      <c r="O263" s="165">
        <v>180</v>
      </c>
      <c r="P263" s="165">
        <v>180</v>
      </c>
      <c r="Q263" s="165">
        <v>180</v>
      </c>
      <c r="R263" s="165">
        <v>180</v>
      </c>
      <c r="S263" s="165">
        <v>180</v>
      </c>
      <c r="T263" s="165">
        <v>180</v>
      </c>
      <c r="U263" s="165">
        <v>180</v>
      </c>
      <c r="V263" s="165">
        <v>180</v>
      </c>
      <c r="W263" s="165">
        <v>180</v>
      </c>
      <c r="X263" s="165">
        <v>180</v>
      </c>
      <c r="Y263" s="165">
        <v>180</v>
      </c>
      <c r="Z263" s="165">
        <v>180</v>
      </c>
    </row>
    <row r="264" spans="1:26" s="41" customFormat="1" ht="15" customHeight="1" x14ac:dyDescent="0.25">
      <c r="A264" s="139">
        <v>257</v>
      </c>
      <c r="B264" s="139" t="s">
        <v>1102</v>
      </c>
      <c r="C264" s="139" t="s">
        <v>1103</v>
      </c>
      <c r="D264" s="163" t="s">
        <v>843</v>
      </c>
      <c r="E264" s="165">
        <v>63</v>
      </c>
      <c r="F264" s="167">
        <v>63</v>
      </c>
      <c r="G264" s="167">
        <v>63</v>
      </c>
      <c r="H264" s="167">
        <v>63</v>
      </c>
      <c r="I264" s="165">
        <v>63</v>
      </c>
      <c r="J264" s="165">
        <v>63</v>
      </c>
      <c r="K264" s="165">
        <v>63</v>
      </c>
      <c r="L264" s="165">
        <v>63</v>
      </c>
      <c r="M264" s="165">
        <v>63</v>
      </c>
      <c r="N264" s="165">
        <v>63</v>
      </c>
      <c r="O264" s="165">
        <v>63</v>
      </c>
      <c r="P264" s="165">
        <v>63</v>
      </c>
      <c r="Q264" s="165">
        <v>63</v>
      </c>
      <c r="R264" s="165">
        <v>63</v>
      </c>
      <c r="S264" s="165">
        <v>63</v>
      </c>
      <c r="T264" s="165">
        <v>63</v>
      </c>
      <c r="U264" s="165">
        <v>63</v>
      </c>
      <c r="V264" s="165">
        <v>63</v>
      </c>
      <c r="W264" s="165">
        <v>63</v>
      </c>
      <c r="X264" s="165">
        <v>63</v>
      </c>
      <c r="Y264" s="165">
        <v>63</v>
      </c>
      <c r="Z264" s="165">
        <v>63</v>
      </c>
    </row>
    <row r="265" spans="1:26" s="41" customFormat="1" ht="15" customHeight="1" x14ac:dyDescent="0.25">
      <c r="A265" s="139">
        <v>258</v>
      </c>
      <c r="B265" s="139" t="s">
        <v>1825</v>
      </c>
      <c r="C265" s="139" t="s">
        <v>1826</v>
      </c>
      <c r="D265" s="163" t="s">
        <v>1827</v>
      </c>
      <c r="E265" s="165">
        <v>60</v>
      </c>
      <c r="F265" s="167">
        <v>60</v>
      </c>
      <c r="G265" s="167">
        <v>60</v>
      </c>
      <c r="H265" s="167">
        <v>60</v>
      </c>
      <c r="I265" s="165">
        <v>60</v>
      </c>
      <c r="J265" s="165">
        <v>60</v>
      </c>
      <c r="K265" s="165">
        <v>60</v>
      </c>
      <c r="L265" s="165">
        <v>60</v>
      </c>
      <c r="M265" s="165">
        <v>60</v>
      </c>
      <c r="N265" s="165">
        <v>60</v>
      </c>
      <c r="O265" s="165">
        <v>60</v>
      </c>
      <c r="P265" s="165">
        <v>60</v>
      </c>
      <c r="Q265" s="165">
        <v>60</v>
      </c>
      <c r="R265" s="165">
        <v>60</v>
      </c>
      <c r="S265" s="165">
        <v>60</v>
      </c>
      <c r="T265" s="165">
        <v>60</v>
      </c>
      <c r="U265" s="165">
        <v>60</v>
      </c>
      <c r="V265" s="165">
        <v>60</v>
      </c>
      <c r="W265" s="165">
        <v>60</v>
      </c>
      <c r="X265" s="165">
        <v>60</v>
      </c>
      <c r="Y265" s="165">
        <v>60</v>
      </c>
      <c r="Z265" s="165">
        <v>60</v>
      </c>
    </row>
    <row r="266" spans="1:26" s="41" customFormat="1" ht="15" customHeight="1" x14ac:dyDescent="0.25">
      <c r="A266" s="139">
        <v>259</v>
      </c>
      <c r="B266" s="140" t="s">
        <v>1866</v>
      </c>
      <c r="C266" s="139">
        <v>1802985190</v>
      </c>
      <c r="D266" s="163" t="s">
        <v>1850</v>
      </c>
      <c r="E266" s="165">
        <v>21</v>
      </c>
      <c r="F266" s="167">
        <v>21</v>
      </c>
      <c r="G266" s="167">
        <v>21</v>
      </c>
      <c r="H266" s="167">
        <v>21</v>
      </c>
      <c r="I266" s="165">
        <v>21</v>
      </c>
      <c r="J266" s="165">
        <v>21</v>
      </c>
      <c r="K266" s="165">
        <v>21</v>
      </c>
      <c r="L266" s="165">
        <v>21</v>
      </c>
      <c r="M266" s="165">
        <v>21</v>
      </c>
      <c r="N266" s="165">
        <v>21</v>
      </c>
      <c r="O266" s="165">
        <v>21</v>
      </c>
      <c r="P266" s="165">
        <v>21</v>
      </c>
      <c r="Q266" s="165">
        <v>21</v>
      </c>
      <c r="R266" s="165">
        <v>21</v>
      </c>
      <c r="S266" s="165">
        <v>21</v>
      </c>
      <c r="T266" s="165">
        <v>21</v>
      </c>
      <c r="U266" s="168">
        <v>0</v>
      </c>
      <c r="V266" s="168">
        <v>0</v>
      </c>
      <c r="W266" s="165">
        <v>0</v>
      </c>
      <c r="X266" s="165">
        <v>0</v>
      </c>
      <c r="Y266" s="165">
        <v>0</v>
      </c>
      <c r="Z266" s="165">
        <v>0</v>
      </c>
    </row>
    <row r="267" spans="1:26" s="41" customFormat="1" ht="15" customHeight="1" x14ac:dyDescent="0.25">
      <c r="A267" s="139">
        <v>260</v>
      </c>
      <c r="B267" s="139" t="s">
        <v>1104</v>
      </c>
      <c r="C267" s="139" t="s">
        <v>626</v>
      </c>
      <c r="D267" s="163" t="s">
        <v>224</v>
      </c>
      <c r="E267" s="165">
        <v>22</v>
      </c>
      <c r="F267" s="167">
        <v>22</v>
      </c>
      <c r="G267" s="167">
        <v>22</v>
      </c>
      <c r="H267" s="167">
        <v>22</v>
      </c>
      <c r="I267" s="165">
        <v>22</v>
      </c>
      <c r="J267" s="165">
        <v>22</v>
      </c>
      <c r="K267" s="165">
        <v>22</v>
      </c>
      <c r="L267" s="165">
        <v>22</v>
      </c>
      <c r="M267" s="165">
        <v>22</v>
      </c>
      <c r="N267" s="165">
        <v>22</v>
      </c>
      <c r="O267" s="165">
        <v>22</v>
      </c>
      <c r="P267" s="165">
        <v>22</v>
      </c>
      <c r="Q267" s="165">
        <v>22</v>
      </c>
      <c r="R267" s="165">
        <v>22</v>
      </c>
      <c r="S267" s="165">
        <v>22</v>
      </c>
      <c r="T267" s="165">
        <v>22</v>
      </c>
      <c r="U267" s="165">
        <v>22</v>
      </c>
      <c r="V267" s="165">
        <v>22</v>
      </c>
      <c r="W267" s="165">
        <v>22</v>
      </c>
      <c r="X267" s="165">
        <v>22</v>
      </c>
      <c r="Y267" s="165">
        <v>22</v>
      </c>
      <c r="Z267" s="165">
        <v>22</v>
      </c>
    </row>
    <row r="268" spans="1:26" s="41" customFormat="1" ht="15" customHeight="1" x14ac:dyDescent="0.25">
      <c r="A268" s="139">
        <v>261</v>
      </c>
      <c r="B268" s="139" t="s">
        <v>1105</v>
      </c>
      <c r="C268" s="139" t="s">
        <v>627</v>
      </c>
      <c r="D268" s="163" t="s">
        <v>225</v>
      </c>
      <c r="E268" s="165">
        <v>64</v>
      </c>
      <c r="F268" s="167">
        <v>64</v>
      </c>
      <c r="G268" s="167">
        <v>64</v>
      </c>
      <c r="H268" s="167">
        <v>64</v>
      </c>
      <c r="I268" s="165">
        <v>64</v>
      </c>
      <c r="J268" s="165">
        <v>64</v>
      </c>
      <c r="K268" s="165">
        <v>64</v>
      </c>
      <c r="L268" s="165">
        <v>64</v>
      </c>
      <c r="M268" s="165">
        <v>86</v>
      </c>
      <c r="N268" s="165">
        <v>86</v>
      </c>
      <c r="O268" s="165">
        <v>86</v>
      </c>
      <c r="P268" s="165">
        <v>86</v>
      </c>
      <c r="Q268" s="165">
        <v>86</v>
      </c>
      <c r="R268" s="165">
        <v>86</v>
      </c>
      <c r="S268" s="165">
        <v>86</v>
      </c>
      <c r="T268" s="165">
        <v>86</v>
      </c>
      <c r="U268" s="165">
        <v>86</v>
      </c>
      <c r="V268" s="165">
        <v>86</v>
      </c>
      <c r="W268" s="165">
        <v>86</v>
      </c>
      <c r="X268" s="165">
        <v>86</v>
      </c>
      <c r="Y268" s="165">
        <v>86</v>
      </c>
      <c r="Z268" s="165">
        <v>86</v>
      </c>
    </row>
    <row r="269" spans="1:26" s="41" customFormat="1" ht="15" customHeight="1" x14ac:dyDescent="0.25">
      <c r="A269" s="139">
        <v>262</v>
      </c>
      <c r="B269" s="139" t="s">
        <v>1106</v>
      </c>
      <c r="C269" s="139" t="s">
        <v>628</v>
      </c>
      <c r="D269" s="163" t="s">
        <v>226</v>
      </c>
      <c r="E269" s="167">
        <v>0</v>
      </c>
      <c r="F269" s="167">
        <v>0</v>
      </c>
      <c r="G269" s="167">
        <v>0</v>
      </c>
      <c r="H269" s="167">
        <v>0</v>
      </c>
      <c r="I269" s="168">
        <v>0</v>
      </c>
      <c r="J269" s="168">
        <v>0</v>
      </c>
      <c r="K269" s="168">
        <v>0</v>
      </c>
      <c r="L269" s="168">
        <v>0</v>
      </c>
      <c r="M269" s="168">
        <v>0</v>
      </c>
      <c r="N269" s="168">
        <v>0</v>
      </c>
      <c r="O269" s="168">
        <v>0</v>
      </c>
      <c r="P269" s="168">
        <v>0</v>
      </c>
      <c r="Q269" s="168">
        <v>0</v>
      </c>
      <c r="R269" s="168">
        <v>0</v>
      </c>
      <c r="S269" s="168">
        <v>0</v>
      </c>
      <c r="T269" s="168">
        <v>0</v>
      </c>
      <c r="U269" s="168">
        <v>0</v>
      </c>
      <c r="V269" s="168">
        <v>0</v>
      </c>
      <c r="W269" s="165">
        <v>0</v>
      </c>
      <c r="X269" s="165">
        <v>0</v>
      </c>
      <c r="Y269" s="165">
        <v>0</v>
      </c>
      <c r="Z269" s="165">
        <v>0</v>
      </c>
    </row>
    <row r="270" spans="1:26" s="41" customFormat="1" ht="15" customHeight="1" x14ac:dyDescent="0.25">
      <c r="A270" s="139">
        <v>263</v>
      </c>
      <c r="B270" s="139" t="s">
        <v>1107</v>
      </c>
      <c r="C270" s="139" t="s">
        <v>629</v>
      </c>
      <c r="D270" s="163" t="s">
        <v>227</v>
      </c>
      <c r="E270" s="165">
        <v>72</v>
      </c>
      <c r="F270" s="167">
        <v>72</v>
      </c>
      <c r="G270" s="167">
        <v>72</v>
      </c>
      <c r="H270" s="167">
        <v>72</v>
      </c>
      <c r="I270" s="165">
        <v>72</v>
      </c>
      <c r="J270" s="165">
        <v>72</v>
      </c>
      <c r="K270" s="165">
        <v>72</v>
      </c>
      <c r="L270" s="165">
        <v>72</v>
      </c>
      <c r="M270" s="165">
        <v>72</v>
      </c>
      <c r="N270" s="165">
        <v>72</v>
      </c>
      <c r="O270" s="165">
        <v>72</v>
      </c>
      <c r="P270" s="165">
        <v>72</v>
      </c>
      <c r="Q270" s="165">
        <v>72</v>
      </c>
      <c r="R270" s="165">
        <v>72</v>
      </c>
      <c r="S270" s="165">
        <v>72</v>
      </c>
      <c r="T270" s="165">
        <v>72</v>
      </c>
      <c r="U270" s="165">
        <v>72</v>
      </c>
      <c r="V270" s="165">
        <v>72</v>
      </c>
      <c r="W270" s="165">
        <v>72</v>
      </c>
      <c r="X270" s="165">
        <v>72</v>
      </c>
      <c r="Y270" s="165">
        <v>72</v>
      </c>
      <c r="Z270" s="165">
        <v>72</v>
      </c>
    </row>
    <row r="271" spans="1:26" s="41" customFormat="1" ht="15" customHeight="1" x14ac:dyDescent="0.25">
      <c r="A271" s="139">
        <v>264</v>
      </c>
      <c r="B271" s="139" t="s">
        <v>1108</v>
      </c>
      <c r="C271" s="139" t="s">
        <v>630</v>
      </c>
      <c r="D271" s="163" t="s">
        <v>228</v>
      </c>
      <c r="E271" s="165">
        <v>202</v>
      </c>
      <c r="F271" s="167">
        <v>202</v>
      </c>
      <c r="G271" s="167">
        <v>0</v>
      </c>
      <c r="H271" s="167">
        <v>0</v>
      </c>
      <c r="I271" s="168">
        <v>0</v>
      </c>
      <c r="J271" s="168">
        <v>0</v>
      </c>
      <c r="K271" s="168">
        <v>0</v>
      </c>
      <c r="L271" s="168">
        <v>0</v>
      </c>
      <c r="M271" s="168">
        <v>0</v>
      </c>
      <c r="N271" s="168">
        <v>0</v>
      </c>
      <c r="O271" s="168">
        <v>0</v>
      </c>
      <c r="P271" s="168">
        <v>0</v>
      </c>
      <c r="Q271" s="168">
        <v>0</v>
      </c>
      <c r="R271" s="168">
        <v>0</v>
      </c>
      <c r="S271" s="168">
        <v>0</v>
      </c>
      <c r="T271" s="168">
        <v>0</v>
      </c>
      <c r="U271" s="168">
        <v>0</v>
      </c>
      <c r="V271" s="168">
        <v>0</v>
      </c>
      <c r="W271" s="165">
        <v>0</v>
      </c>
      <c r="X271" s="165">
        <v>0</v>
      </c>
      <c r="Y271" s="165">
        <v>0</v>
      </c>
      <c r="Z271" s="165">
        <v>0</v>
      </c>
    </row>
    <row r="272" spans="1:26" s="41" customFormat="1" ht="15" customHeight="1" x14ac:dyDescent="0.25">
      <c r="A272" s="139">
        <v>265</v>
      </c>
      <c r="B272" s="139" t="s">
        <v>1109</v>
      </c>
      <c r="C272" s="139" t="s">
        <v>631</v>
      </c>
      <c r="D272" s="163" t="s">
        <v>229</v>
      </c>
      <c r="E272" s="165">
        <v>45</v>
      </c>
      <c r="F272" s="167">
        <v>45</v>
      </c>
      <c r="G272" s="167">
        <v>45</v>
      </c>
      <c r="H272" s="167">
        <v>45</v>
      </c>
      <c r="I272" s="165">
        <v>45</v>
      </c>
      <c r="J272" s="165">
        <v>17</v>
      </c>
      <c r="K272" s="165">
        <v>17</v>
      </c>
      <c r="L272" s="165">
        <v>17</v>
      </c>
      <c r="M272" s="165">
        <v>17</v>
      </c>
      <c r="N272" s="165">
        <v>17</v>
      </c>
      <c r="O272" s="168">
        <v>0</v>
      </c>
      <c r="P272" s="168">
        <v>0</v>
      </c>
      <c r="Q272" s="168">
        <v>0</v>
      </c>
      <c r="R272" s="168">
        <v>0</v>
      </c>
      <c r="S272" s="168">
        <v>0</v>
      </c>
      <c r="T272" s="168">
        <v>0</v>
      </c>
      <c r="U272" s="168">
        <v>0</v>
      </c>
      <c r="V272" s="168">
        <v>0</v>
      </c>
      <c r="W272" s="165">
        <v>0</v>
      </c>
      <c r="X272" s="165">
        <v>0</v>
      </c>
      <c r="Y272" s="165">
        <v>0</v>
      </c>
      <c r="Z272" s="165">
        <v>0</v>
      </c>
    </row>
    <row r="273" spans="1:26" s="41" customFormat="1" ht="15" customHeight="1" x14ac:dyDescent="0.25">
      <c r="A273" s="139">
        <v>266</v>
      </c>
      <c r="B273" s="139" t="s">
        <v>1110</v>
      </c>
      <c r="C273" s="139" t="s">
        <v>1111</v>
      </c>
      <c r="D273" s="163" t="s">
        <v>1112</v>
      </c>
      <c r="E273" s="165">
        <v>143</v>
      </c>
      <c r="F273" s="167">
        <v>143</v>
      </c>
      <c r="G273" s="167">
        <v>143</v>
      </c>
      <c r="H273" s="167">
        <v>143</v>
      </c>
      <c r="I273" s="165">
        <v>143</v>
      </c>
      <c r="J273" s="165">
        <v>143</v>
      </c>
      <c r="K273" s="165">
        <v>143</v>
      </c>
      <c r="L273" s="165">
        <v>159</v>
      </c>
      <c r="M273" s="165">
        <v>159</v>
      </c>
      <c r="N273" s="165">
        <v>159</v>
      </c>
      <c r="O273" s="165">
        <v>159</v>
      </c>
      <c r="P273" s="165">
        <v>87</v>
      </c>
      <c r="Q273" s="165">
        <v>87</v>
      </c>
      <c r="R273" s="165">
        <v>128</v>
      </c>
      <c r="S273" s="165">
        <v>128</v>
      </c>
      <c r="T273" s="165">
        <v>128</v>
      </c>
      <c r="U273" s="165">
        <v>128</v>
      </c>
      <c r="V273" s="165">
        <v>128</v>
      </c>
      <c r="W273" s="165">
        <v>128</v>
      </c>
      <c r="X273" s="165">
        <v>128</v>
      </c>
      <c r="Y273" s="165">
        <v>128</v>
      </c>
      <c r="Z273" s="165">
        <v>128</v>
      </c>
    </row>
    <row r="274" spans="1:26" s="41" customFormat="1" ht="15" customHeight="1" x14ac:dyDescent="0.25">
      <c r="A274" s="139">
        <v>267</v>
      </c>
      <c r="B274" s="139" t="s">
        <v>1113</v>
      </c>
      <c r="C274" s="139" t="s">
        <v>632</v>
      </c>
      <c r="D274" s="163" t="s">
        <v>230</v>
      </c>
      <c r="E274" s="167">
        <v>0</v>
      </c>
      <c r="F274" s="167">
        <v>0</v>
      </c>
      <c r="G274" s="167">
        <v>0</v>
      </c>
      <c r="H274" s="167">
        <v>0</v>
      </c>
      <c r="I274" s="168">
        <v>0</v>
      </c>
      <c r="J274" s="168">
        <v>0</v>
      </c>
      <c r="K274" s="168">
        <v>0</v>
      </c>
      <c r="L274" s="168">
        <v>0</v>
      </c>
      <c r="M274" s="168">
        <v>0</v>
      </c>
      <c r="N274" s="168">
        <v>0</v>
      </c>
      <c r="O274" s="168">
        <v>0</v>
      </c>
      <c r="P274" s="168">
        <v>0</v>
      </c>
      <c r="Q274" s="168">
        <v>0</v>
      </c>
      <c r="R274" s="168">
        <v>0</v>
      </c>
      <c r="S274" s="168">
        <v>0</v>
      </c>
      <c r="T274" s="168">
        <v>0</v>
      </c>
      <c r="U274" s="168">
        <v>0</v>
      </c>
      <c r="V274" s="168">
        <v>0</v>
      </c>
      <c r="W274" s="165">
        <v>0</v>
      </c>
      <c r="X274" s="165">
        <v>0</v>
      </c>
      <c r="Y274" s="165">
        <v>0</v>
      </c>
      <c r="Z274" s="165">
        <v>0</v>
      </c>
    </row>
    <row r="275" spans="1:26" s="41" customFormat="1" ht="15" customHeight="1" x14ac:dyDescent="0.25">
      <c r="A275" s="139">
        <v>268</v>
      </c>
      <c r="B275" s="139" t="s">
        <v>1114</v>
      </c>
      <c r="C275" s="139" t="s">
        <v>633</v>
      </c>
      <c r="D275" s="163" t="s">
        <v>231</v>
      </c>
      <c r="E275" s="167">
        <v>0</v>
      </c>
      <c r="F275" s="167">
        <v>0</v>
      </c>
      <c r="G275" s="167">
        <v>0</v>
      </c>
      <c r="H275" s="167">
        <v>0</v>
      </c>
      <c r="I275" s="168">
        <v>0</v>
      </c>
      <c r="J275" s="168">
        <v>0</v>
      </c>
      <c r="K275" s="168">
        <v>0</v>
      </c>
      <c r="L275" s="168">
        <v>0</v>
      </c>
      <c r="M275" s="168">
        <v>0</v>
      </c>
      <c r="N275" s="168">
        <v>0</v>
      </c>
      <c r="O275" s="168">
        <v>0</v>
      </c>
      <c r="P275" s="168">
        <v>0</v>
      </c>
      <c r="Q275" s="168">
        <v>0</v>
      </c>
      <c r="R275" s="168">
        <v>0</v>
      </c>
      <c r="S275" s="168">
        <v>0</v>
      </c>
      <c r="T275" s="168">
        <v>0</v>
      </c>
      <c r="U275" s="168">
        <v>0</v>
      </c>
      <c r="V275" s="168">
        <v>0</v>
      </c>
      <c r="W275" s="165">
        <v>0</v>
      </c>
      <c r="X275" s="165">
        <v>0</v>
      </c>
      <c r="Y275" s="165">
        <v>0</v>
      </c>
      <c r="Z275" s="165">
        <v>0</v>
      </c>
    </row>
    <row r="276" spans="1:26" s="41" customFormat="1" ht="15" customHeight="1" x14ac:dyDescent="0.25">
      <c r="A276" s="139">
        <v>269</v>
      </c>
      <c r="B276" s="139" t="s">
        <v>1115</v>
      </c>
      <c r="C276" s="139" t="s">
        <v>634</v>
      </c>
      <c r="D276" s="163" t="s">
        <v>232</v>
      </c>
      <c r="E276" s="165">
        <v>33</v>
      </c>
      <c r="F276" s="167">
        <v>33</v>
      </c>
      <c r="G276" s="167">
        <v>33</v>
      </c>
      <c r="H276" s="167">
        <v>33</v>
      </c>
      <c r="I276" s="165">
        <v>33</v>
      </c>
      <c r="J276" s="165">
        <v>33</v>
      </c>
      <c r="K276" s="165">
        <v>33</v>
      </c>
      <c r="L276" s="165">
        <v>33</v>
      </c>
      <c r="M276" s="165">
        <v>33</v>
      </c>
      <c r="N276" s="165">
        <v>33</v>
      </c>
      <c r="O276" s="165">
        <v>33</v>
      </c>
      <c r="P276" s="165">
        <v>33</v>
      </c>
      <c r="Q276" s="165">
        <v>33</v>
      </c>
      <c r="R276" s="165">
        <v>33</v>
      </c>
      <c r="S276" s="165">
        <v>33</v>
      </c>
      <c r="T276" s="165">
        <v>33</v>
      </c>
      <c r="U276" s="165">
        <v>33</v>
      </c>
      <c r="V276" s="165">
        <v>33</v>
      </c>
      <c r="W276" s="165">
        <v>33</v>
      </c>
      <c r="X276" s="165">
        <v>33</v>
      </c>
      <c r="Y276" s="165">
        <v>33</v>
      </c>
      <c r="Z276" s="165">
        <v>33</v>
      </c>
    </row>
    <row r="277" spans="1:26" s="41" customFormat="1" ht="15" customHeight="1" x14ac:dyDescent="0.25">
      <c r="A277" s="139">
        <v>270</v>
      </c>
      <c r="B277" s="139" t="s">
        <v>1116</v>
      </c>
      <c r="C277" s="139" t="s">
        <v>1117</v>
      </c>
      <c r="D277" s="163" t="s">
        <v>837</v>
      </c>
      <c r="E277" s="165">
        <v>31</v>
      </c>
      <c r="F277" s="167">
        <v>31</v>
      </c>
      <c r="G277" s="167">
        <v>31</v>
      </c>
      <c r="H277" s="167">
        <v>31</v>
      </c>
      <c r="I277" s="165">
        <v>31</v>
      </c>
      <c r="J277" s="165">
        <v>31</v>
      </c>
      <c r="K277" s="165">
        <v>31</v>
      </c>
      <c r="L277" s="165">
        <v>31</v>
      </c>
      <c r="M277" s="165">
        <v>31</v>
      </c>
      <c r="N277" s="165">
        <v>31</v>
      </c>
      <c r="O277" s="165">
        <v>31</v>
      </c>
      <c r="P277" s="165">
        <v>31</v>
      </c>
      <c r="Q277" s="165">
        <v>31</v>
      </c>
      <c r="R277" s="165">
        <v>31</v>
      </c>
      <c r="S277" s="165">
        <v>31</v>
      </c>
      <c r="T277" s="165">
        <v>31</v>
      </c>
      <c r="U277" s="165">
        <v>31</v>
      </c>
      <c r="V277" s="165">
        <v>31</v>
      </c>
      <c r="W277" s="165">
        <v>31</v>
      </c>
      <c r="X277" s="165">
        <v>31</v>
      </c>
      <c r="Y277" s="165">
        <v>31</v>
      </c>
      <c r="Z277" s="165">
        <v>31</v>
      </c>
    </row>
    <row r="278" spans="1:26" s="41" customFormat="1" ht="15" customHeight="1" x14ac:dyDescent="0.25">
      <c r="A278" s="139">
        <v>271</v>
      </c>
      <c r="B278" s="139" t="s">
        <v>1118</v>
      </c>
      <c r="C278" s="139" t="s">
        <v>1119</v>
      </c>
      <c r="D278" s="163" t="s">
        <v>233</v>
      </c>
      <c r="E278" s="167">
        <v>0</v>
      </c>
      <c r="F278" s="167">
        <v>0</v>
      </c>
      <c r="G278" s="167">
        <v>0</v>
      </c>
      <c r="H278" s="167">
        <v>0</v>
      </c>
      <c r="I278" s="168">
        <v>0</v>
      </c>
      <c r="J278" s="168">
        <v>0</v>
      </c>
      <c r="K278" s="168">
        <v>0</v>
      </c>
      <c r="L278" s="168">
        <v>0</v>
      </c>
      <c r="M278" s="168">
        <v>0</v>
      </c>
      <c r="N278" s="168">
        <v>0</v>
      </c>
      <c r="O278" s="168">
        <v>0</v>
      </c>
      <c r="P278" s="168">
        <v>0</v>
      </c>
      <c r="Q278" s="168">
        <v>0</v>
      </c>
      <c r="R278" s="168">
        <v>0</v>
      </c>
      <c r="S278" s="168">
        <v>0</v>
      </c>
      <c r="T278" s="168">
        <v>0</v>
      </c>
      <c r="U278" s="168">
        <v>0</v>
      </c>
      <c r="V278" s="168">
        <v>0</v>
      </c>
      <c r="W278" s="165">
        <v>0</v>
      </c>
      <c r="X278" s="165">
        <v>0</v>
      </c>
      <c r="Y278" s="165">
        <v>0</v>
      </c>
      <c r="Z278" s="165">
        <v>0</v>
      </c>
    </row>
    <row r="279" spans="1:26" s="41" customFormat="1" ht="15" customHeight="1" x14ac:dyDescent="0.25">
      <c r="A279" s="139">
        <v>272</v>
      </c>
      <c r="B279" s="139" t="s">
        <v>1120</v>
      </c>
      <c r="C279" s="139" t="s">
        <v>1121</v>
      </c>
      <c r="D279" s="163" t="s">
        <v>234</v>
      </c>
      <c r="E279" s="167">
        <v>0</v>
      </c>
      <c r="F279" s="167">
        <v>0</v>
      </c>
      <c r="G279" s="167">
        <v>0</v>
      </c>
      <c r="H279" s="167">
        <v>0</v>
      </c>
      <c r="I279" s="168">
        <v>0</v>
      </c>
      <c r="J279" s="168">
        <v>0</v>
      </c>
      <c r="K279" s="168">
        <v>0</v>
      </c>
      <c r="L279" s="168">
        <v>0</v>
      </c>
      <c r="M279" s="168">
        <v>0</v>
      </c>
      <c r="N279" s="168">
        <v>0</v>
      </c>
      <c r="O279" s="168">
        <v>0</v>
      </c>
      <c r="P279" s="168">
        <v>0</v>
      </c>
      <c r="Q279" s="168">
        <v>0</v>
      </c>
      <c r="R279" s="168">
        <v>0</v>
      </c>
      <c r="S279" s="168">
        <v>0</v>
      </c>
      <c r="T279" s="168">
        <v>0</v>
      </c>
      <c r="U279" s="168">
        <v>0</v>
      </c>
      <c r="V279" s="168">
        <v>0</v>
      </c>
      <c r="W279" s="165">
        <v>0</v>
      </c>
      <c r="X279" s="165">
        <v>0</v>
      </c>
      <c r="Y279" s="165">
        <v>0</v>
      </c>
      <c r="Z279" s="165">
        <v>0</v>
      </c>
    </row>
    <row r="280" spans="1:26" s="41" customFormat="1" ht="15" customHeight="1" x14ac:dyDescent="0.25">
      <c r="A280" s="139">
        <v>273</v>
      </c>
      <c r="B280" s="139" t="s">
        <v>1122</v>
      </c>
      <c r="C280" s="139" t="s">
        <v>635</v>
      </c>
      <c r="D280" s="163" t="s">
        <v>235</v>
      </c>
      <c r="E280" s="167">
        <v>0</v>
      </c>
      <c r="F280" s="167">
        <v>0</v>
      </c>
      <c r="G280" s="167">
        <v>0</v>
      </c>
      <c r="H280" s="167">
        <v>0</v>
      </c>
      <c r="I280" s="168">
        <v>0</v>
      </c>
      <c r="J280" s="168">
        <v>0</v>
      </c>
      <c r="K280" s="168">
        <v>0</v>
      </c>
      <c r="L280" s="168">
        <v>0</v>
      </c>
      <c r="M280" s="168">
        <v>0</v>
      </c>
      <c r="N280" s="168">
        <v>0</v>
      </c>
      <c r="O280" s="168">
        <v>0</v>
      </c>
      <c r="P280" s="168">
        <v>0</v>
      </c>
      <c r="Q280" s="168">
        <v>0</v>
      </c>
      <c r="R280" s="168">
        <v>0</v>
      </c>
      <c r="S280" s="168">
        <v>0</v>
      </c>
      <c r="T280" s="168">
        <v>0</v>
      </c>
      <c r="U280" s="168">
        <v>0</v>
      </c>
      <c r="V280" s="168">
        <v>0</v>
      </c>
      <c r="W280" s="165">
        <v>0</v>
      </c>
      <c r="X280" s="165">
        <v>0</v>
      </c>
      <c r="Y280" s="165">
        <v>0</v>
      </c>
      <c r="Z280" s="165">
        <v>0</v>
      </c>
    </row>
    <row r="281" spans="1:26" s="41" customFormat="1" ht="15" customHeight="1" x14ac:dyDescent="0.25">
      <c r="A281" s="139">
        <v>274</v>
      </c>
      <c r="B281" s="139" t="s">
        <v>1123</v>
      </c>
      <c r="C281" s="139" t="s">
        <v>636</v>
      </c>
      <c r="D281" s="163" t="s">
        <v>236</v>
      </c>
      <c r="E281" s="165">
        <v>28</v>
      </c>
      <c r="F281" s="167">
        <v>33</v>
      </c>
      <c r="G281" s="167">
        <v>11</v>
      </c>
      <c r="H281" s="167">
        <v>15</v>
      </c>
      <c r="I281" s="165">
        <v>15</v>
      </c>
      <c r="J281" s="165">
        <v>15</v>
      </c>
      <c r="K281" s="165">
        <v>15</v>
      </c>
      <c r="L281" s="165">
        <v>15</v>
      </c>
      <c r="M281" s="165">
        <v>47</v>
      </c>
      <c r="N281" s="165">
        <v>47</v>
      </c>
      <c r="O281" s="165">
        <v>47</v>
      </c>
      <c r="P281" s="165">
        <v>47</v>
      </c>
      <c r="Q281" s="165">
        <v>47</v>
      </c>
      <c r="R281" s="165">
        <v>47</v>
      </c>
      <c r="S281" s="165">
        <v>47</v>
      </c>
      <c r="T281" s="165">
        <v>47</v>
      </c>
      <c r="U281" s="165">
        <v>47</v>
      </c>
      <c r="V281" s="165">
        <v>47</v>
      </c>
      <c r="W281" s="165">
        <v>66</v>
      </c>
      <c r="X281" s="165">
        <v>66</v>
      </c>
      <c r="Y281" s="165">
        <v>66</v>
      </c>
      <c r="Z281" s="165">
        <v>66</v>
      </c>
    </row>
    <row r="282" spans="1:26" s="41" customFormat="1" ht="15" customHeight="1" x14ac:dyDescent="0.25">
      <c r="A282" s="139">
        <v>275</v>
      </c>
      <c r="B282" s="139" t="s">
        <v>1124</v>
      </c>
      <c r="C282" s="139" t="s">
        <v>637</v>
      </c>
      <c r="D282" s="163" t="s">
        <v>237</v>
      </c>
      <c r="E282" s="165">
        <v>116</v>
      </c>
      <c r="F282" s="167">
        <v>116</v>
      </c>
      <c r="G282" s="167">
        <v>116</v>
      </c>
      <c r="H282" s="167">
        <v>116</v>
      </c>
      <c r="I282" s="165">
        <v>116</v>
      </c>
      <c r="J282" s="165">
        <v>116</v>
      </c>
      <c r="K282" s="165">
        <v>116</v>
      </c>
      <c r="L282" s="165">
        <v>116</v>
      </c>
      <c r="M282" s="165">
        <v>116</v>
      </c>
      <c r="N282" s="165">
        <v>116</v>
      </c>
      <c r="O282" s="165">
        <v>116</v>
      </c>
      <c r="P282" s="165">
        <v>149</v>
      </c>
      <c r="Q282" s="165">
        <v>149</v>
      </c>
      <c r="R282" s="165">
        <v>149</v>
      </c>
      <c r="S282" s="165">
        <v>149</v>
      </c>
      <c r="T282" s="165">
        <v>149</v>
      </c>
      <c r="U282" s="165">
        <v>149</v>
      </c>
      <c r="V282" s="165">
        <v>149</v>
      </c>
      <c r="W282" s="165">
        <v>149</v>
      </c>
      <c r="X282" s="165">
        <v>165</v>
      </c>
      <c r="Y282" s="165">
        <v>165</v>
      </c>
      <c r="Z282" s="165">
        <v>165</v>
      </c>
    </row>
    <row r="283" spans="1:26" s="41" customFormat="1" ht="15" customHeight="1" x14ac:dyDescent="0.25">
      <c r="A283" s="139">
        <v>276</v>
      </c>
      <c r="B283" s="140" t="s">
        <v>1591</v>
      </c>
      <c r="C283" s="139" t="s">
        <v>1125</v>
      </c>
      <c r="D283" s="163" t="s">
        <v>1126</v>
      </c>
      <c r="E283" s="165">
        <v>151</v>
      </c>
      <c r="F283" s="167">
        <v>151</v>
      </c>
      <c r="G283" s="167">
        <v>151</v>
      </c>
      <c r="H283" s="167">
        <v>151</v>
      </c>
      <c r="I283" s="165">
        <v>151</v>
      </c>
      <c r="J283" s="165">
        <v>151</v>
      </c>
      <c r="K283" s="165">
        <v>151</v>
      </c>
      <c r="L283" s="165">
        <v>151</v>
      </c>
      <c r="M283" s="165">
        <v>151</v>
      </c>
      <c r="N283" s="165">
        <v>151</v>
      </c>
      <c r="O283" s="165">
        <v>151</v>
      </c>
      <c r="P283" s="165">
        <v>151</v>
      </c>
      <c r="Q283" s="165">
        <v>151</v>
      </c>
      <c r="R283" s="165">
        <v>151</v>
      </c>
      <c r="S283" s="165">
        <v>151</v>
      </c>
      <c r="T283" s="165">
        <v>151</v>
      </c>
      <c r="U283" s="165">
        <v>213</v>
      </c>
      <c r="V283" s="165">
        <v>213</v>
      </c>
      <c r="W283" s="165">
        <v>213</v>
      </c>
      <c r="X283" s="165">
        <v>213</v>
      </c>
      <c r="Y283" s="165">
        <v>213</v>
      </c>
      <c r="Z283" s="165">
        <v>213</v>
      </c>
    </row>
    <row r="284" spans="1:26" s="41" customFormat="1" ht="15" customHeight="1" x14ac:dyDescent="0.25">
      <c r="A284" s="139">
        <v>277</v>
      </c>
      <c r="B284" s="139" t="s">
        <v>1127</v>
      </c>
      <c r="C284" s="139" t="s">
        <v>638</v>
      </c>
      <c r="D284" s="163" t="s">
        <v>238</v>
      </c>
      <c r="E284" s="165">
        <v>31</v>
      </c>
      <c r="F284" s="167">
        <v>31</v>
      </c>
      <c r="G284" s="167">
        <v>31</v>
      </c>
      <c r="H284" s="167">
        <v>31</v>
      </c>
      <c r="I284" s="165">
        <v>31</v>
      </c>
      <c r="J284" s="165">
        <v>31</v>
      </c>
      <c r="K284" s="165">
        <v>31</v>
      </c>
      <c r="L284" s="165">
        <v>31</v>
      </c>
      <c r="M284" s="165">
        <v>31</v>
      </c>
      <c r="N284" s="165">
        <v>31</v>
      </c>
      <c r="O284" s="165">
        <v>31</v>
      </c>
      <c r="P284" s="165">
        <v>31</v>
      </c>
      <c r="Q284" s="165">
        <v>31</v>
      </c>
      <c r="R284" s="165">
        <v>31</v>
      </c>
      <c r="S284" s="165">
        <v>31</v>
      </c>
      <c r="T284" s="168">
        <v>0</v>
      </c>
      <c r="U284" s="168">
        <v>0</v>
      </c>
      <c r="V284" s="168">
        <v>0</v>
      </c>
      <c r="W284" s="165">
        <v>0</v>
      </c>
      <c r="X284" s="165">
        <v>0</v>
      </c>
      <c r="Y284" s="165">
        <v>0</v>
      </c>
      <c r="Z284" s="165">
        <v>0</v>
      </c>
    </row>
    <row r="285" spans="1:26" s="41" customFormat="1" ht="15" customHeight="1" x14ac:dyDescent="0.25">
      <c r="A285" s="139">
        <v>278</v>
      </c>
      <c r="B285" s="139" t="s">
        <v>1128</v>
      </c>
      <c r="C285" s="139" t="s">
        <v>639</v>
      </c>
      <c r="D285" s="163" t="s">
        <v>239</v>
      </c>
      <c r="E285" s="167">
        <v>0</v>
      </c>
      <c r="F285" s="167">
        <v>0</v>
      </c>
      <c r="G285" s="167">
        <v>0</v>
      </c>
      <c r="H285" s="167">
        <v>0</v>
      </c>
      <c r="I285" s="168">
        <v>0</v>
      </c>
      <c r="J285" s="168">
        <v>0</v>
      </c>
      <c r="K285" s="168">
        <v>0</v>
      </c>
      <c r="L285" s="168">
        <v>0</v>
      </c>
      <c r="M285" s="168">
        <v>0</v>
      </c>
      <c r="N285" s="168">
        <v>0</v>
      </c>
      <c r="O285" s="168">
        <v>0</v>
      </c>
      <c r="P285" s="168">
        <v>0</v>
      </c>
      <c r="Q285" s="168">
        <v>0</v>
      </c>
      <c r="R285" s="168">
        <v>0</v>
      </c>
      <c r="S285" s="168">
        <v>0</v>
      </c>
      <c r="T285" s="168">
        <v>0</v>
      </c>
      <c r="U285" s="168">
        <v>0</v>
      </c>
      <c r="V285" s="168">
        <v>0</v>
      </c>
      <c r="W285" s="165">
        <v>0</v>
      </c>
      <c r="X285" s="165">
        <v>0</v>
      </c>
      <c r="Y285" s="165">
        <v>0</v>
      </c>
      <c r="Z285" s="165">
        <v>0</v>
      </c>
    </row>
    <row r="286" spans="1:26" s="41" customFormat="1" ht="15" customHeight="1" x14ac:dyDescent="0.25">
      <c r="A286" s="139">
        <v>279</v>
      </c>
      <c r="B286" s="139" t="s">
        <v>1129</v>
      </c>
      <c r="C286" s="139" t="s">
        <v>640</v>
      </c>
      <c r="D286" s="163" t="s">
        <v>240</v>
      </c>
      <c r="E286" s="167">
        <v>0</v>
      </c>
      <c r="F286" s="167">
        <v>0</v>
      </c>
      <c r="G286" s="167">
        <v>0</v>
      </c>
      <c r="H286" s="167">
        <v>0</v>
      </c>
      <c r="I286" s="168">
        <v>0</v>
      </c>
      <c r="J286" s="168">
        <v>0</v>
      </c>
      <c r="K286" s="168">
        <v>0</v>
      </c>
      <c r="L286" s="168">
        <v>0</v>
      </c>
      <c r="M286" s="168">
        <v>0</v>
      </c>
      <c r="N286" s="168">
        <v>0</v>
      </c>
      <c r="O286" s="168">
        <v>0</v>
      </c>
      <c r="P286" s="168">
        <v>0</v>
      </c>
      <c r="Q286" s="168">
        <v>0</v>
      </c>
      <c r="R286" s="168">
        <v>0</v>
      </c>
      <c r="S286" s="168">
        <v>0</v>
      </c>
      <c r="T286" s="168">
        <v>0</v>
      </c>
      <c r="U286" s="168">
        <v>0</v>
      </c>
      <c r="V286" s="168">
        <v>0</v>
      </c>
      <c r="W286" s="165">
        <v>0</v>
      </c>
      <c r="X286" s="165">
        <v>0</v>
      </c>
      <c r="Y286" s="165">
        <v>0</v>
      </c>
      <c r="Z286" s="165">
        <v>0</v>
      </c>
    </row>
    <row r="287" spans="1:26" s="41" customFormat="1" ht="15" customHeight="1" x14ac:dyDescent="0.25">
      <c r="A287" s="139">
        <v>280</v>
      </c>
      <c r="B287" s="139" t="s">
        <v>1130</v>
      </c>
      <c r="C287" s="139" t="s">
        <v>641</v>
      </c>
      <c r="D287" s="163" t="s">
        <v>241</v>
      </c>
      <c r="E287" s="165">
        <v>18</v>
      </c>
      <c r="F287" s="167">
        <v>18</v>
      </c>
      <c r="G287" s="167">
        <v>18</v>
      </c>
      <c r="H287" s="167">
        <v>18</v>
      </c>
      <c r="I287" s="165">
        <v>18</v>
      </c>
      <c r="J287" s="165">
        <v>18</v>
      </c>
      <c r="K287" s="165">
        <v>18</v>
      </c>
      <c r="L287" s="165">
        <v>18</v>
      </c>
      <c r="M287" s="165">
        <v>18</v>
      </c>
      <c r="N287" s="165">
        <v>18</v>
      </c>
      <c r="O287" s="165">
        <v>18</v>
      </c>
      <c r="P287" s="165">
        <v>18</v>
      </c>
      <c r="Q287" s="165">
        <v>18</v>
      </c>
      <c r="R287" s="165">
        <v>18</v>
      </c>
      <c r="S287" s="165">
        <v>18</v>
      </c>
      <c r="T287" s="165">
        <v>18</v>
      </c>
      <c r="U287" s="165">
        <v>18</v>
      </c>
      <c r="V287" s="165">
        <v>18</v>
      </c>
      <c r="W287" s="165">
        <v>18</v>
      </c>
      <c r="X287" s="165">
        <v>18</v>
      </c>
      <c r="Y287" s="165">
        <v>18</v>
      </c>
      <c r="Z287" s="165">
        <v>18</v>
      </c>
    </row>
    <row r="288" spans="1:26" s="41" customFormat="1" ht="15" customHeight="1" x14ac:dyDescent="0.25">
      <c r="A288" s="139">
        <v>281</v>
      </c>
      <c r="B288" s="139" t="s">
        <v>1131</v>
      </c>
      <c r="C288" s="139" t="s">
        <v>642</v>
      </c>
      <c r="D288" s="163" t="s">
        <v>242</v>
      </c>
      <c r="E288" s="167">
        <v>0</v>
      </c>
      <c r="F288" s="167">
        <v>0</v>
      </c>
      <c r="G288" s="167">
        <v>0</v>
      </c>
      <c r="H288" s="167">
        <v>0</v>
      </c>
      <c r="I288" s="168">
        <v>0</v>
      </c>
      <c r="J288" s="168">
        <v>0</v>
      </c>
      <c r="K288" s="168">
        <v>0</v>
      </c>
      <c r="L288" s="168">
        <v>0</v>
      </c>
      <c r="M288" s="168">
        <v>0</v>
      </c>
      <c r="N288" s="168">
        <v>0</v>
      </c>
      <c r="O288" s="168">
        <v>0</v>
      </c>
      <c r="P288" s="168">
        <v>0</v>
      </c>
      <c r="Q288" s="168">
        <v>0</v>
      </c>
      <c r="R288" s="168">
        <v>0</v>
      </c>
      <c r="S288" s="168">
        <v>0</v>
      </c>
      <c r="T288" s="168">
        <v>0</v>
      </c>
      <c r="U288" s="168">
        <v>0</v>
      </c>
      <c r="V288" s="168">
        <v>0</v>
      </c>
      <c r="W288" s="165">
        <v>0</v>
      </c>
      <c r="X288" s="165">
        <v>0</v>
      </c>
      <c r="Y288" s="165">
        <v>0</v>
      </c>
      <c r="Z288" s="165">
        <v>0</v>
      </c>
    </row>
    <row r="289" spans="1:26" s="41" customFormat="1" ht="15" customHeight="1" x14ac:dyDescent="0.25">
      <c r="A289" s="139">
        <v>282</v>
      </c>
      <c r="B289" s="139" t="s">
        <v>1132</v>
      </c>
      <c r="C289" s="139" t="s">
        <v>643</v>
      </c>
      <c r="D289" s="163" t="s">
        <v>243</v>
      </c>
      <c r="E289" s="165">
        <v>312</v>
      </c>
      <c r="F289" s="167">
        <v>312</v>
      </c>
      <c r="G289" s="167">
        <v>312</v>
      </c>
      <c r="H289" s="167">
        <v>312</v>
      </c>
      <c r="I289" s="165">
        <v>312</v>
      </c>
      <c r="J289" s="165">
        <v>312</v>
      </c>
      <c r="K289" s="165">
        <v>312</v>
      </c>
      <c r="L289" s="165">
        <v>312</v>
      </c>
      <c r="M289" s="165">
        <v>312</v>
      </c>
      <c r="N289" s="165">
        <v>312</v>
      </c>
      <c r="O289" s="165">
        <v>312</v>
      </c>
      <c r="P289" s="165">
        <v>312</v>
      </c>
      <c r="Q289" s="165">
        <v>312</v>
      </c>
      <c r="R289" s="165">
        <v>312</v>
      </c>
      <c r="S289" s="165">
        <v>312</v>
      </c>
      <c r="T289" s="165">
        <v>312</v>
      </c>
      <c r="U289" s="165">
        <v>312</v>
      </c>
      <c r="V289" s="165">
        <v>312</v>
      </c>
      <c r="W289" s="165">
        <v>312</v>
      </c>
      <c r="X289" s="165">
        <v>312</v>
      </c>
      <c r="Y289" s="165">
        <v>312</v>
      </c>
      <c r="Z289" s="165">
        <v>312</v>
      </c>
    </row>
    <row r="290" spans="1:26" s="41" customFormat="1" ht="15" customHeight="1" x14ac:dyDescent="0.25">
      <c r="A290" s="139">
        <v>283</v>
      </c>
      <c r="B290" s="139" t="s">
        <v>1133</v>
      </c>
      <c r="C290" s="139" t="s">
        <v>1134</v>
      </c>
      <c r="D290" s="163" t="s">
        <v>838</v>
      </c>
      <c r="E290" s="165">
        <v>14</v>
      </c>
      <c r="F290" s="167">
        <v>14</v>
      </c>
      <c r="G290" s="167">
        <v>14</v>
      </c>
      <c r="H290" s="167">
        <v>14</v>
      </c>
      <c r="I290" s="165">
        <v>14</v>
      </c>
      <c r="J290" s="165">
        <v>14</v>
      </c>
      <c r="K290" s="165">
        <v>14</v>
      </c>
      <c r="L290" s="165">
        <v>14</v>
      </c>
      <c r="M290" s="165">
        <v>14</v>
      </c>
      <c r="N290" s="165">
        <v>14</v>
      </c>
      <c r="O290" s="165">
        <v>14</v>
      </c>
      <c r="P290" s="165">
        <v>14</v>
      </c>
      <c r="Q290" s="165">
        <v>14</v>
      </c>
      <c r="R290" s="165">
        <v>14</v>
      </c>
      <c r="S290" s="165">
        <v>14</v>
      </c>
      <c r="T290" s="165">
        <v>14</v>
      </c>
      <c r="U290" s="165">
        <v>14</v>
      </c>
      <c r="V290" s="165">
        <v>14</v>
      </c>
      <c r="W290" s="165">
        <v>14</v>
      </c>
      <c r="X290" s="165">
        <v>14</v>
      </c>
      <c r="Y290" s="165">
        <v>14</v>
      </c>
      <c r="Z290" s="165">
        <v>14</v>
      </c>
    </row>
    <row r="291" spans="1:26" s="41" customFormat="1" ht="15" customHeight="1" x14ac:dyDescent="0.25">
      <c r="A291" s="139">
        <v>284</v>
      </c>
      <c r="B291" s="139" t="s">
        <v>1135</v>
      </c>
      <c r="C291" s="139" t="s">
        <v>644</v>
      </c>
      <c r="D291" s="163" t="s">
        <v>244</v>
      </c>
      <c r="E291" s="165">
        <v>815</v>
      </c>
      <c r="F291" s="167">
        <v>687</v>
      </c>
      <c r="G291" s="167">
        <v>687</v>
      </c>
      <c r="H291" s="167">
        <v>494</v>
      </c>
      <c r="I291" s="165">
        <v>494</v>
      </c>
      <c r="J291" s="165">
        <v>494</v>
      </c>
      <c r="K291" s="165">
        <v>494</v>
      </c>
      <c r="L291" s="165">
        <v>494</v>
      </c>
      <c r="M291" s="165">
        <v>494</v>
      </c>
      <c r="N291" s="165">
        <v>494</v>
      </c>
      <c r="O291" s="165">
        <v>494</v>
      </c>
      <c r="P291" s="165">
        <v>494</v>
      </c>
      <c r="Q291" s="165">
        <v>494</v>
      </c>
      <c r="R291" s="165">
        <v>494</v>
      </c>
      <c r="S291" s="165">
        <v>494</v>
      </c>
      <c r="T291" s="165">
        <v>494</v>
      </c>
      <c r="U291" s="165">
        <v>494</v>
      </c>
      <c r="V291" s="165">
        <v>494</v>
      </c>
      <c r="W291" s="165">
        <v>494</v>
      </c>
      <c r="X291" s="165">
        <v>494</v>
      </c>
      <c r="Y291" s="165">
        <v>494</v>
      </c>
      <c r="Z291" s="165">
        <v>494</v>
      </c>
    </row>
    <row r="292" spans="1:26" s="41" customFormat="1" ht="15" customHeight="1" x14ac:dyDescent="0.25">
      <c r="A292" s="139">
        <v>285</v>
      </c>
      <c r="B292" s="139" t="s">
        <v>1136</v>
      </c>
      <c r="C292" s="139" t="s">
        <v>645</v>
      </c>
      <c r="D292" s="163" t="s">
        <v>245</v>
      </c>
      <c r="E292" s="165">
        <v>584</v>
      </c>
      <c r="F292" s="167">
        <v>584</v>
      </c>
      <c r="G292" s="167">
        <v>584</v>
      </c>
      <c r="H292" s="167">
        <v>584</v>
      </c>
      <c r="I292" s="165">
        <v>584</v>
      </c>
      <c r="J292" s="165">
        <v>584</v>
      </c>
      <c r="K292" s="165">
        <v>584</v>
      </c>
      <c r="L292" s="165">
        <v>584</v>
      </c>
      <c r="M292" s="165">
        <v>584</v>
      </c>
      <c r="N292" s="165">
        <v>584</v>
      </c>
      <c r="O292" s="165">
        <v>584</v>
      </c>
      <c r="P292" s="165">
        <v>595</v>
      </c>
      <c r="Q292" s="165">
        <v>595</v>
      </c>
      <c r="R292" s="165">
        <v>595</v>
      </c>
      <c r="S292" s="165">
        <v>595</v>
      </c>
      <c r="T292" s="165">
        <v>595</v>
      </c>
      <c r="U292" s="165">
        <v>595</v>
      </c>
      <c r="V292" s="165">
        <v>628</v>
      </c>
      <c r="W292" s="165">
        <v>628</v>
      </c>
      <c r="X292" s="165">
        <v>628</v>
      </c>
      <c r="Y292" s="165">
        <v>628</v>
      </c>
      <c r="Z292" s="165">
        <v>628</v>
      </c>
    </row>
    <row r="293" spans="1:26" s="41" customFormat="1" ht="15" customHeight="1" x14ac:dyDescent="0.25">
      <c r="A293" s="139">
        <v>286</v>
      </c>
      <c r="B293" s="139" t="s">
        <v>1137</v>
      </c>
      <c r="C293" s="139" t="s">
        <v>646</v>
      </c>
      <c r="D293" s="163" t="s">
        <v>246</v>
      </c>
      <c r="E293" s="167">
        <v>0</v>
      </c>
      <c r="F293" s="167">
        <v>0</v>
      </c>
      <c r="G293" s="167">
        <v>0</v>
      </c>
      <c r="H293" s="167">
        <v>0</v>
      </c>
      <c r="I293" s="168">
        <v>0</v>
      </c>
      <c r="J293" s="168">
        <v>0</v>
      </c>
      <c r="K293" s="168">
        <v>0</v>
      </c>
      <c r="L293" s="168">
        <v>0</v>
      </c>
      <c r="M293" s="168">
        <v>0</v>
      </c>
      <c r="N293" s="168">
        <v>0</v>
      </c>
      <c r="O293" s="168">
        <v>0</v>
      </c>
      <c r="P293" s="168">
        <v>0</v>
      </c>
      <c r="Q293" s="168">
        <v>0</v>
      </c>
      <c r="R293" s="168">
        <v>0</v>
      </c>
      <c r="S293" s="168">
        <v>0</v>
      </c>
      <c r="T293" s="168">
        <v>0</v>
      </c>
      <c r="U293" s="168">
        <v>0</v>
      </c>
      <c r="V293" s="168">
        <v>0</v>
      </c>
      <c r="W293" s="165">
        <v>0</v>
      </c>
      <c r="X293" s="165">
        <v>0</v>
      </c>
      <c r="Y293" s="165">
        <v>0</v>
      </c>
      <c r="Z293" s="165">
        <v>0</v>
      </c>
    </row>
    <row r="294" spans="1:26" s="41" customFormat="1" ht="15" customHeight="1" x14ac:dyDescent="0.25">
      <c r="A294" s="139">
        <v>287</v>
      </c>
      <c r="B294" s="139" t="s">
        <v>1138</v>
      </c>
      <c r="C294" s="139" t="s">
        <v>647</v>
      </c>
      <c r="D294" s="163" t="s">
        <v>247</v>
      </c>
      <c r="E294" s="167">
        <v>0</v>
      </c>
      <c r="F294" s="167">
        <v>0</v>
      </c>
      <c r="G294" s="167">
        <v>0</v>
      </c>
      <c r="H294" s="167">
        <v>0</v>
      </c>
      <c r="I294" s="168">
        <v>0</v>
      </c>
      <c r="J294" s="168">
        <v>0</v>
      </c>
      <c r="K294" s="168">
        <v>0</v>
      </c>
      <c r="L294" s="168">
        <v>0</v>
      </c>
      <c r="M294" s="168">
        <v>0</v>
      </c>
      <c r="N294" s="168">
        <v>0</v>
      </c>
      <c r="O294" s="168">
        <v>0</v>
      </c>
      <c r="P294" s="168">
        <v>0</v>
      </c>
      <c r="Q294" s="168">
        <v>0</v>
      </c>
      <c r="R294" s="168">
        <v>0</v>
      </c>
      <c r="S294" s="168">
        <v>0</v>
      </c>
      <c r="T294" s="168">
        <v>0</v>
      </c>
      <c r="U294" s="168">
        <v>0</v>
      </c>
      <c r="V294" s="168">
        <v>0</v>
      </c>
      <c r="W294" s="165">
        <v>0</v>
      </c>
      <c r="X294" s="165">
        <v>0</v>
      </c>
      <c r="Y294" s="165">
        <v>0</v>
      </c>
      <c r="Z294" s="165">
        <v>0</v>
      </c>
    </row>
    <row r="295" spans="1:26" s="41" customFormat="1" ht="15" customHeight="1" x14ac:dyDescent="0.25">
      <c r="A295" s="139">
        <v>288</v>
      </c>
      <c r="B295" s="139" t="s">
        <v>1139</v>
      </c>
      <c r="C295" s="139" t="s">
        <v>648</v>
      </c>
      <c r="D295" s="163" t="s">
        <v>248</v>
      </c>
      <c r="E295" s="167">
        <v>0</v>
      </c>
      <c r="F295" s="167">
        <v>0</v>
      </c>
      <c r="G295" s="167">
        <v>0</v>
      </c>
      <c r="H295" s="167">
        <v>0</v>
      </c>
      <c r="I295" s="168">
        <v>0</v>
      </c>
      <c r="J295" s="168">
        <v>0</v>
      </c>
      <c r="K295" s="168">
        <v>0</v>
      </c>
      <c r="L295" s="168">
        <v>0</v>
      </c>
      <c r="M295" s="168">
        <v>0</v>
      </c>
      <c r="N295" s="168">
        <v>0</v>
      </c>
      <c r="O295" s="168">
        <v>0</v>
      </c>
      <c r="P295" s="168">
        <v>0</v>
      </c>
      <c r="Q295" s="168">
        <v>0</v>
      </c>
      <c r="R295" s="168">
        <v>0</v>
      </c>
      <c r="S295" s="168">
        <v>0</v>
      </c>
      <c r="T295" s="168">
        <v>0</v>
      </c>
      <c r="U295" s="168">
        <v>0</v>
      </c>
      <c r="V295" s="168">
        <v>0</v>
      </c>
      <c r="W295" s="165">
        <v>0</v>
      </c>
      <c r="X295" s="165">
        <v>0</v>
      </c>
      <c r="Y295" s="165">
        <v>0</v>
      </c>
      <c r="Z295" s="165">
        <v>0</v>
      </c>
    </row>
    <row r="296" spans="1:26" s="41" customFormat="1" ht="15" customHeight="1" x14ac:dyDescent="0.25">
      <c r="A296" s="139">
        <v>289</v>
      </c>
      <c r="B296" s="139" t="s">
        <v>1140</v>
      </c>
      <c r="C296" s="139" t="s">
        <v>649</v>
      </c>
      <c r="D296" s="163" t="s">
        <v>249</v>
      </c>
      <c r="E296" s="165">
        <v>477</v>
      </c>
      <c r="F296" s="167">
        <v>477</v>
      </c>
      <c r="G296" s="167">
        <v>477</v>
      </c>
      <c r="H296" s="167">
        <v>477</v>
      </c>
      <c r="I296" s="165">
        <v>477</v>
      </c>
      <c r="J296" s="165">
        <v>477</v>
      </c>
      <c r="K296" s="165">
        <v>477</v>
      </c>
      <c r="L296" s="165">
        <v>477</v>
      </c>
      <c r="M296" s="165">
        <v>477</v>
      </c>
      <c r="N296" s="165">
        <v>477</v>
      </c>
      <c r="O296" s="165">
        <v>477</v>
      </c>
      <c r="P296" s="165">
        <v>488</v>
      </c>
      <c r="Q296" s="165">
        <v>488</v>
      </c>
      <c r="R296" s="165">
        <v>487</v>
      </c>
      <c r="S296" s="165">
        <v>487</v>
      </c>
      <c r="T296" s="165">
        <v>487</v>
      </c>
      <c r="U296" s="165">
        <v>487</v>
      </c>
      <c r="V296" s="165">
        <v>498</v>
      </c>
      <c r="W296" s="165">
        <v>498</v>
      </c>
      <c r="X296" s="165">
        <v>498</v>
      </c>
      <c r="Y296" s="165">
        <v>498</v>
      </c>
      <c r="Z296" s="165">
        <v>498</v>
      </c>
    </row>
    <row r="297" spans="1:26" s="41" customFormat="1" ht="15" customHeight="1" x14ac:dyDescent="0.25">
      <c r="A297" s="139">
        <v>290</v>
      </c>
      <c r="B297" s="139" t="s">
        <v>1141</v>
      </c>
      <c r="C297" s="139" t="s">
        <v>650</v>
      </c>
      <c r="D297" s="163" t="s">
        <v>250</v>
      </c>
      <c r="E297" s="165">
        <v>117</v>
      </c>
      <c r="F297" s="167">
        <v>117</v>
      </c>
      <c r="G297" s="167">
        <v>117</v>
      </c>
      <c r="H297" s="167">
        <v>117</v>
      </c>
      <c r="I297" s="165">
        <v>139</v>
      </c>
      <c r="J297" s="165">
        <v>139</v>
      </c>
      <c r="K297" s="165">
        <v>139</v>
      </c>
      <c r="L297" s="165">
        <v>139</v>
      </c>
      <c r="M297" s="165">
        <v>139</v>
      </c>
      <c r="N297" s="165">
        <v>139</v>
      </c>
      <c r="O297" s="165">
        <v>139</v>
      </c>
      <c r="P297" s="165">
        <v>139</v>
      </c>
      <c r="Q297" s="165">
        <v>139</v>
      </c>
      <c r="R297" s="165">
        <v>139</v>
      </c>
      <c r="S297" s="165">
        <v>139</v>
      </c>
      <c r="T297" s="165">
        <v>139</v>
      </c>
      <c r="U297" s="165">
        <v>139</v>
      </c>
      <c r="V297" s="165">
        <v>139</v>
      </c>
      <c r="W297" s="165">
        <v>139</v>
      </c>
      <c r="X297" s="165">
        <v>139</v>
      </c>
      <c r="Y297" s="165">
        <v>139</v>
      </c>
      <c r="Z297" s="165">
        <v>139</v>
      </c>
    </row>
    <row r="298" spans="1:26" s="41" customFormat="1" ht="15" customHeight="1" x14ac:dyDescent="0.25">
      <c r="A298" s="139">
        <v>291</v>
      </c>
      <c r="B298" s="139" t="s">
        <v>1142</v>
      </c>
      <c r="C298" s="139" t="s">
        <v>651</v>
      </c>
      <c r="D298" s="163" t="s">
        <v>251</v>
      </c>
      <c r="E298" s="167">
        <v>0</v>
      </c>
      <c r="F298" s="167">
        <v>0</v>
      </c>
      <c r="G298" s="167">
        <v>0</v>
      </c>
      <c r="H298" s="167">
        <v>0</v>
      </c>
      <c r="I298" s="168">
        <v>0</v>
      </c>
      <c r="J298" s="168">
        <v>0</v>
      </c>
      <c r="K298" s="168">
        <v>0</v>
      </c>
      <c r="L298" s="168">
        <v>0</v>
      </c>
      <c r="M298" s="168">
        <v>0</v>
      </c>
      <c r="N298" s="168"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v>0</v>
      </c>
      <c r="T298" s="168">
        <v>0</v>
      </c>
      <c r="U298" s="168">
        <v>0</v>
      </c>
      <c r="V298" s="168">
        <v>0</v>
      </c>
      <c r="W298" s="165">
        <v>0</v>
      </c>
      <c r="X298" s="165">
        <v>0</v>
      </c>
      <c r="Y298" s="165">
        <v>0</v>
      </c>
      <c r="Z298" s="165">
        <v>0</v>
      </c>
    </row>
    <row r="299" spans="1:26" s="41" customFormat="1" ht="15" customHeight="1" x14ac:dyDescent="0.25">
      <c r="A299" s="139">
        <v>292</v>
      </c>
      <c r="B299" s="139" t="s">
        <v>1143</v>
      </c>
      <c r="C299" s="139" t="s">
        <v>1144</v>
      </c>
      <c r="D299" s="163" t="s">
        <v>844</v>
      </c>
      <c r="E299" s="165">
        <v>11</v>
      </c>
      <c r="F299" s="167">
        <v>11</v>
      </c>
      <c r="G299" s="167">
        <v>11</v>
      </c>
      <c r="H299" s="167">
        <v>11</v>
      </c>
      <c r="I299" s="165">
        <v>11</v>
      </c>
      <c r="J299" s="165">
        <v>11</v>
      </c>
      <c r="K299" s="165">
        <v>11</v>
      </c>
      <c r="L299" s="165">
        <v>11</v>
      </c>
      <c r="M299" s="165">
        <v>11</v>
      </c>
      <c r="N299" s="165">
        <v>11</v>
      </c>
      <c r="O299" s="165">
        <v>11</v>
      </c>
      <c r="P299" s="165">
        <v>11</v>
      </c>
      <c r="Q299" s="165">
        <v>11</v>
      </c>
      <c r="R299" s="165">
        <v>11</v>
      </c>
      <c r="S299" s="165">
        <v>11</v>
      </c>
      <c r="T299" s="165">
        <v>11</v>
      </c>
      <c r="U299" s="165">
        <v>11</v>
      </c>
      <c r="V299" s="165">
        <v>11</v>
      </c>
      <c r="W299" s="165">
        <v>11</v>
      </c>
      <c r="X299" s="165">
        <v>11</v>
      </c>
      <c r="Y299" s="165">
        <v>11</v>
      </c>
      <c r="Z299" s="165">
        <v>11</v>
      </c>
    </row>
    <row r="300" spans="1:26" s="41" customFormat="1" ht="15" customHeight="1" x14ac:dyDescent="0.25">
      <c r="A300" s="139">
        <v>293</v>
      </c>
      <c r="B300" s="139" t="s">
        <v>1145</v>
      </c>
      <c r="C300" s="139" t="s">
        <v>652</v>
      </c>
      <c r="D300" s="163" t="s">
        <v>252</v>
      </c>
      <c r="E300" s="165">
        <v>302</v>
      </c>
      <c r="F300" s="167">
        <v>302</v>
      </c>
      <c r="G300" s="167">
        <v>302</v>
      </c>
      <c r="H300" s="167">
        <v>302</v>
      </c>
      <c r="I300" s="165">
        <v>302</v>
      </c>
      <c r="J300" s="165">
        <v>302</v>
      </c>
      <c r="K300" s="165">
        <v>302</v>
      </c>
      <c r="L300" s="165">
        <v>302</v>
      </c>
      <c r="M300" s="165">
        <v>302</v>
      </c>
      <c r="N300" s="165">
        <v>302</v>
      </c>
      <c r="O300" s="165">
        <v>302</v>
      </c>
      <c r="P300" s="165">
        <v>302</v>
      </c>
      <c r="Q300" s="165">
        <v>302</v>
      </c>
      <c r="R300" s="165">
        <v>302</v>
      </c>
      <c r="S300" s="165">
        <v>302</v>
      </c>
      <c r="T300" s="165">
        <v>302</v>
      </c>
      <c r="U300" s="165">
        <v>302</v>
      </c>
      <c r="V300" s="165">
        <v>302</v>
      </c>
      <c r="W300" s="165">
        <v>302</v>
      </c>
      <c r="X300" s="165">
        <v>302</v>
      </c>
      <c r="Y300" s="165">
        <v>302</v>
      </c>
      <c r="Z300" s="165">
        <v>302</v>
      </c>
    </row>
    <row r="301" spans="1:26" s="41" customFormat="1" ht="15" customHeight="1" x14ac:dyDescent="0.25">
      <c r="A301" s="139">
        <v>294</v>
      </c>
      <c r="B301" s="139" t="s">
        <v>1146</v>
      </c>
      <c r="C301" s="139" t="s">
        <v>653</v>
      </c>
      <c r="D301" s="163" t="s">
        <v>253</v>
      </c>
      <c r="E301" s="165">
        <v>84</v>
      </c>
      <c r="F301" s="167">
        <v>84</v>
      </c>
      <c r="G301" s="167">
        <v>84</v>
      </c>
      <c r="H301" s="167">
        <v>84</v>
      </c>
      <c r="I301" s="165">
        <v>84</v>
      </c>
      <c r="J301" s="165">
        <v>84</v>
      </c>
      <c r="K301" s="165">
        <v>84</v>
      </c>
      <c r="L301" s="165">
        <v>84</v>
      </c>
      <c r="M301" s="165">
        <v>84</v>
      </c>
      <c r="N301" s="165">
        <v>84</v>
      </c>
      <c r="O301" s="165">
        <v>84</v>
      </c>
      <c r="P301" s="165">
        <v>84</v>
      </c>
      <c r="Q301" s="165">
        <v>84</v>
      </c>
      <c r="R301" s="165">
        <v>84</v>
      </c>
      <c r="S301" s="165">
        <v>84</v>
      </c>
      <c r="T301" s="165">
        <v>84</v>
      </c>
      <c r="U301" s="165">
        <v>84</v>
      </c>
      <c r="V301" s="165">
        <v>84</v>
      </c>
      <c r="W301" s="165">
        <v>84</v>
      </c>
      <c r="X301" s="165">
        <v>84</v>
      </c>
      <c r="Y301" s="165">
        <v>84</v>
      </c>
      <c r="Z301" s="165">
        <v>84</v>
      </c>
    </row>
    <row r="302" spans="1:26" s="41" customFormat="1" ht="15" customHeight="1" x14ac:dyDescent="0.25">
      <c r="A302" s="139">
        <v>295</v>
      </c>
      <c r="B302" s="139" t="s">
        <v>1147</v>
      </c>
      <c r="C302" s="139" t="s">
        <v>1148</v>
      </c>
      <c r="D302" s="163" t="s">
        <v>817</v>
      </c>
      <c r="E302" s="165">
        <v>190</v>
      </c>
      <c r="F302" s="167">
        <v>190</v>
      </c>
      <c r="G302" s="167">
        <v>190</v>
      </c>
      <c r="H302" s="167">
        <v>190</v>
      </c>
      <c r="I302" s="165">
        <v>190</v>
      </c>
      <c r="J302" s="165">
        <v>297</v>
      </c>
      <c r="K302" s="165">
        <v>297</v>
      </c>
      <c r="L302" s="165">
        <v>297</v>
      </c>
      <c r="M302" s="165">
        <v>297</v>
      </c>
      <c r="N302" s="165">
        <v>297</v>
      </c>
      <c r="O302" s="165">
        <v>297</v>
      </c>
      <c r="P302" s="165">
        <v>297</v>
      </c>
      <c r="Q302" s="165">
        <v>297</v>
      </c>
      <c r="R302" s="165">
        <v>297</v>
      </c>
      <c r="S302" s="165">
        <v>361</v>
      </c>
      <c r="T302" s="165">
        <v>373</v>
      </c>
      <c r="U302" s="165">
        <v>373</v>
      </c>
      <c r="V302" s="165">
        <v>373</v>
      </c>
      <c r="W302" s="165">
        <v>373</v>
      </c>
      <c r="X302" s="165">
        <v>373</v>
      </c>
      <c r="Y302" s="165">
        <v>373</v>
      </c>
      <c r="Z302" s="165">
        <v>297</v>
      </c>
    </row>
    <row r="303" spans="1:26" s="41" customFormat="1" ht="15" customHeight="1" x14ac:dyDescent="0.25">
      <c r="A303" s="139">
        <v>296</v>
      </c>
      <c r="B303" s="139" t="s">
        <v>1149</v>
      </c>
      <c r="C303" s="139" t="s">
        <v>654</v>
      </c>
      <c r="D303" s="163" t="s">
        <v>254</v>
      </c>
      <c r="E303" s="167">
        <v>0</v>
      </c>
      <c r="F303" s="167">
        <v>0</v>
      </c>
      <c r="G303" s="167">
        <v>0</v>
      </c>
      <c r="H303" s="167">
        <v>0</v>
      </c>
      <c r="I303" s="168">
        <v>0</v>
      </c>
      <c r="J303" s="168">
        <v>0</v>
      </c>
      <c r="K303" s="168">
        <v>0</v>
      </c>
      <c r="L303" s="168">
        <v>0</v>
      </c>
      <c r="M303" s="168">
        <v>0</v>
      </c>
      <c r="N303" s="168">
        <v>0</v>
      </c>
      <c r="O303" s="168">
        <v>0</v>
      </c>
      <c r="P303" s="168">
        <v>0</v>
      </c>
      <c r="Q303" s="168">
        <v>0</v>
      </c>
      <c r="R303" s="168">
        <v>0</v>
      </c>
      <c r="S303" s="168">
        <v>0</v>
      </c>
      <c r="T303" s="168">
        <v>0</v>
      </c>
      <c r="U303" s="168">
        <v>0</v>
      </c>
      <c r="V303" s="168">
        <v>0</v>
      </c>
      <c r="W303" s="165">
        <v>0</v>
      </c>
      <c r="X303" s="165">
        <v>0</v>
      </c>
      <c r="Y303" s="165">
        <v>0</v>
      </c>
      <c r="Z303" s="165">
        <v>0</v>
      </c>
    </row>
    <row r="304" spans="1:26" s="41" customFormat="1" ht="15" customHeight="1" x14ac:dyDescent="0.25">
      <c r="A304" s="139">
        <v>297</v>
      </c>
      <c r="B304" s="139" t="s">
        <v>1150</v>
      </c>
      <c r="C304" s="139" t="s">
        <v>655</v>
      </c>
      <c r="D304" s="163" t="s">
        <v>255</v>
      </c>
      <c r="E304" s="165">
        <v>40</v>
      </c>
      <c r="F304" s="167">
        <v>40</v>
      </c>
      <c r="G304" s="167">
        <v>40</v>
      </c>
      <c r="H304" s="167">
        <v>40</v>
      </c>
      <c r="I304" s="165">
        <v>40</v>
      </c>
      <c r="J304" s="165">
        <v>40</v>
      </c>
      <c r="K304" s="165">
        <v>40</v>
      </c>
      <c r="L304" s="165">
        <v>40</v>
      </c>
      <c r="M304" s="165">
        <v>40</v>
      </c>
      <c r="N304" s="165">
        <v>40</v>
      </c>
      <c r="O304" s="165">
        <v>40</v>
      </c>
      <c r="P304" s="165">
        <v>40</v>
      </c>
      <c r="Q304" s="165">
        <v>40</v>
      </c>
      <c r="R304" s="165">
        <v>40</v>
      </c>
      <c r="S304" s="165">
        <v>40</v>
      </c>
      <c r="T304" s="165">
        <v>40</v>
      </c>
      <c r="U304" s="165">
        <v>40</v>
      </c>
      <c r="V304" s="165">
        <v>40</v>
      </c>
      <c r="W304" s="165">
        <v>40</v>
      </c>
      <c r="X304" s="165">
        <v>40</v>
      </c>
      <c r="Y304" s="165">
        <v>40</v>
      </c>
      <c r="Z304" s="165">
        <v>40</v>
      </c>
    </row>
    <row r="305" spans="1:26" s="41" customFormat="1" ht="15" customHeight="1" x14ac:dyDescent="0.25">
      <c r="A305" s="139">
        <v>298</v>
      </c>
      <c r="B305" s="139" t="s">
        <v>1151</v>
      </c>
      <c r="C305" s="139" t="s">
        <v>656</v>
      </c>
      <c r="D305" s="163" t="s">
        <v>256</v>
      </c>
      <c r="E305" s="165">
        <v>9</v>
      </c>
      <c r="F305" s="167">
        <v>9</v>
      </c>
      <c r="G305" s="167">
        <v>9</v>
      </c>
      <c r="H305" s="167">
        <v>9</v>
      </c>
      <c r="I305" s="165">
        <v>9</v>
      </c>
      <c r="J305" s="165">
        <v>9</v>
      </c>
      <c r="K305" s="165">
        <v>9</v>
      </c>
      <c r="L305" s="165">
        <v>9</v>
      </c>
      <c r="M305" s="165">
        <v>9</v>
      </c>
      <c r="N305" s="165">
        <v>9</v>
      </c>
      <c r="O305" s="165">
        <v>9</v>
      </c>
      <c r="P305" s="165">
        <v>9</v>
      </c>
      <c r="Q305" s="165">
        <v>9</v>
      </c>
      <c r="R305" s="165">
        <v>9</v>
      </c>
      <c r="S305" s="165">
        <v>9</v>
      </c>
      <c r="T305" s="165">
        <v>9</v>
      </c>
      <c r="U305" s="165">
        <v>9</v>
      </c>
      <c r="V305" s="165">
        <v>9</v>
      </c>
      <c r="W305" s="165">
        <v>9</v>
      </c>
      <c r="X305" s="165">
        <v>9</v>
      </c>
      <c r="Y305" s="165">
        <v>9</v>
      </c>
      <c r="Z305" s="165">
        <v>9</v>
      </c>
    </row>
    <row r="306" spans="1:26" s="41" customFormat="1" ht="15" customHeight="1" x14ac:dyDescent="0.25">
      <c r="A306" s="139">
        <v>299</v>
      </c>
      <c r="B306" s="139" t="s">
        <v>1152</v>
      </c>
      <c r="C306" s="139" t="s">
        <v>657</v>
      </c>
      <c r="D306" s="163" t="s">
        <v>257</v>
      </c>
      <c r="E306" s="165">
        <v>223</v>
      </c>
      <c r="F306" s="167">
        <v>223</v>
      </c>
      <c r="G306" s="167">
        <v>223</v>
      </c>
      <c r="H306" s="167">
        <v>223</v>
      </c>
      <c r="I306" s="165">
        <v>223</v>
      </c>
      <c r="J306" s="165">
        <v>223</v>
      </c>
      <c r="K306" s="165">
        <v>223</v>
      </c>
      <c r="L306" s="165">
        <v>223</v>
      </c>
      <c r="M306" s="165">
        <v>223</v>
      </c>
      <c r="N306" s="165">
        <v>223</v>
      </c>
      <c r="O306" s="165">
        <v>223</v>
      </c>
      <c r="P306" s="165">
        <v>223</v>
      </c>
      <c r="Q306" s="165">
        <v>223</v>
      </c>
      <c r="R306" s="165">
        <v>223</v>
      </c>
      <c r="S306" s="165">
        <v>193</v>
      </c>
      <c r="T306" s="165">
        <v>259</v>
      </c>
      <c r="U306" s="165">
        <v>259</v>
      </c>
      <c r="V306" s="165">
        <v>259</v>
      </c>
      <c r="W306" s="165">
        <v>259</v>
      </c>
      <c r="X306" s="165">
        <v>259</v>
      </c>
      <c r="Y306" s="165">
        <v>259</v>
      </c>
      <c r="Z306" s="165">
        <v>259</v>
      </c>
    </row>
    <row r="307" spans="1:26" s="41" customFormat="1" ht="15" customHeight="1" x14ac:dyDescent="0.25">
      <c r="A307" s="139">
        <v>300</v>
      </c>
      <c r="B307" s="139" t="s">
        <v>1153</v>
      </c>
      <c r="C307" s="139" t="s">
        <v>658</v>
      </c>
      <c r="D307" s="163" t="s">
        <v>258</v>
      </c>
      <c r="E307" s="165">
        <v>95</v>
      </c>
      <c r="F307" s="167">
        <v>95</v>
      </c>
      <c r="G307" s="167">
        <v>95</v>
      </c>
      <c r="H307" s="167">
        <v>95</v>
      </c>
      <c r="I307" s="165">
        <v>95</v>
      </c>
      <c r="J307" s="165">
        <v>95</v>
      </c>
      <c r="K307" s="165">
        <v>95</v>
      </c>
      <c r="L307" s="165">
        <v>95</v>
      </c>
      <c r="M307" s="165">
        <v>95</v>
      </c>
      <c r="N307" s="165">
        <v>95</v>
      </c>
      <c r="O307" s="165">
        <v>95</v>
      </c>
      <c r="P307" s="165">
        <v>106</v>
      </c>
      <c r="Q307" s="165">
        <v>106</v>
      </c>
      <c r="R307" s="165">
        <v>106</v>
      </c>
      <c r="S307" s="165">
        <v>106</v>
      </c>
      <c r="T307" s="165">
        <v>106</v>
      </c>
      <c r="U307" s="165">
        <v>106</v>
      </c>
      <c r="V307" s="165">
        <v>106</v>
      </c>
      <c r="W307" s="165">
        <v>106</v>
      </c>
      <c r="X307" s="165">
        <v>106</v>
      </c>
      <c r="Y307" s="165">
        <v>106</v>
      </c>
      <c r="Z307" s="165">
        <v>106</v>
      </c>
    </row>
    <row r="308" spans="1:26" s="41" customFormat="1" ht="15" customHeight="1" x14ac:dyDescent="0.25">
      <c r="A308" s="139">
        <v>301</v>
      </c>
      <c r="B308" s="139" t="s">
        <v>1154</v>
      </c>
      <c r="C308" s="139" t="s">
        <v>659</v>
      </c>
      <c r="D308" s="163" t="s">
        <v>259</v>
      </c>
      <c r="E308" s="165">
        <v>27</v>
      </c>
      <c r="F308" s="167">
        <v>27</v>
      </c>
      <c r="G308" s="167">
        <v>27</v>
      </c>
      <c r="H308" s="167">
        <v>27</v>
      </c>
      <c r="I308" s="165">
        <v>27</v>
      </c>
      <c r="J308" s="165">
        <v>27</v>
      </c>
      <c r="K308" s="165">
        <v>27</v>
      </c>
      <c r="L308" s="165">
        <v>27</v>
      </c>
      <c r="M308" s="165">
        <v>27</v>
      </c>
      <c r="N308" s="165">
        <v>24</v>
      </c>
      <c r="O308" s="165">
        <v>24</v>
      </c>
      <c r="P308" s="165">
        <v>24</v>
      </c>
      <c r="Q308" s="165">
        <v>24</v>
      </c>
      <c r="R308" s="165">
        <v>24</v>
      </c>
      <c r="S308" s="165">
        <v>24</v>
      </c>
      <c r="T308" s="165">
        <v>24</v>
      </c>
      <c r="U308" s="165">
        <v>24</v>
      </c>
      <c r="V308" s="165">
        <v>24</v>
      </c>
      <c r="W308" s="165">
        <v>24</v>
      </c>
      <c r="X308" s="165">
        <v>24</v>
      </c>
      <c r="Y308" s="165">
        <v>24</v>
      </c>
      <c r="Z308" s="165">
        <v>24</v>
      </c>
    </row>
    <row r="309" spans="1:26" s="41" customFormat="1" ht="15" customHeight="1" x14ac:dyDescent="0.25">
      <c r="A309" s="139">
        <v>302</v>
      </c>
      <c r="B309" s="139" t="s">
        <v>1155</v>
      </c>
      <c r="C309" s="139" t="s">
        <v>660</v>
      </c>
      <c r="D309" s="163" t="s">
        <v>260</v>
      </c>
      <c r="E309" s="167">
        <v>0</v>
      </c>
      <c r="F309" s="167">
        <v>0</v>
      </c>
      <c r="G309" s="167">
        <v>0</v>
      </c>
      <c r="H309" s="167">
        <v>0</v>
      </c>
      <c r="I309" s="168">
        <v>0</v>
      </c>
      <c r="J309" s="168">
        <v>0</v>
      </c>
      <c r="K309" s="168">
        <v>0</v>
      </c>
      <c r="L309" s="168">
        <v>0</v>
      </c>
      <c r="M309" s="168">
        <v>0</v>
      </c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168">
        <v>0</v>
      </c>
      <c r="V309" s="168">
        <v>0</v>
      </c>
      <c r="W309" s="165">
        <v>0</v>
      </c>
      <c r="X309" s="165">
        <v>0</v>
      </c>
      <c r="Y309" s="165">
        <v>0</v>
      </c>
      <c r="Z309" s="165">
        <v>0</v>
      </c>
    </row>
    <row r="310" spans="1:26" s="41" customFormat="1" ht="15" customHeight="1" x14ac:dyDescent="0.25">
      <c r="A310" s="139">
        <v>303</v>
      </c>
      <c r="B310" s="139" t="s">
        <v>1156</v>
      </c>
      <c r="C310" s="139" t="s">
        <v>661</v>
      </c>
      <c r="D310" s="163" t="s">
        <v>261</v>
      </c>
      <c r="E310" s="167">
        <v>0</v>
      </c>
      <c r="F310" s="167">
        <v>0</v>
      </c>
      <c r="G310" s="167">
        <v>0</v>
      </c>
      <c r="H310" s="167">
        <v>0</v>
      </c>
      <c r="I310" s="168">
        <v>0</v>
      </c>
      <c r="J310" s="168">
        <v>0</v>
      </c>
      <c r="K310" s="168">
        <v>0</v>
      </c>
      <c r="L310" s="168">
        <v>0</v>
      </c>
      <c r="M310" s="168">
        <v>0</v>
      </c>
      <c r="N310" s="168">
        <v>0</v>
      </c>
      <c r="O310" s="168">
        <v>0</v>
      </c>
      <c r="P310" s="168">
        <v>0</v>
      </c>
      <c r="Q310" s="168">
        <v>0</v>
      </c>
      <c r="R310" s="168">
        <v>0</v>
      </c>
      <c r="S310" s="168">
        <v>0</v>
      </c>
      <c r="T310" s="168">
        <v>0</v>
      </c>
      <c r="U310" s="168">
        <v>0</v>
      </c>
      <c r="V310" s="168">
        <v>0</v>
      </c>
      <c r="W310" s="165">
        <v>0</v>
      </c>
      <c r="X310" s="165">
        <v>0</v>
      </c>
      <c r="Y310" s="165">
        <v>0</v>
      </c>
      <c r="Z310" s="165">
        <v>0</v>
      </c>
    </row>
    <row r="311" spans="1:26" s="41" customFormat="1" ht="15" customHeight="1" x14ac:dyDescent="0.25">
      <c r="A311" s="139">
        <v>304</v>
      </c>
      <c r="B311" s="139" t="s">
        <v>1157</v>
      </c>
      <c r="C311" s="139" t="s">
        <v>662</v>
      </c>
      <c r="D311" s="163" t="s">
        <v>262</v>
      </c>
      <c r="E311" s="165">
        <v>24</v>
      </c>
      <c r="F311" s="167">
        <v>24</v>
      </c>
      <c r="G311" s="167">
        <v>24</v>
      </c>
      <c r="H311" s="167">
        <v>24</v>
      </c>
      <c r="I311" s="165">
        <v>24</v>
      </c>
      <c r="J311" s="165">
        <v>24</v>
      </c>
      <c r="K311" s="165">
        <v>24</v>
      </c>
      <c r="L311" s="165">
        <v>24</v>
      </c>
      <c r="M311" s="165">
        <v>24</v>
      </c>
      <c r="N311" s="165">
        <v>24</v>
      </c>
      <c r="O311" s="165">
        <v>24</v>
      </c>
      <c r="P311" s="165">
        <v>24</v>
      </c>
      <c r="Q311" s="165">
        <v>24</v>
      </c>
      <c r="R311" s="165">
        <v>24</v>
      </c>
      <c r="S311" s="165">
        <v>24</v>
      </c>
      <c r="T311" s="165">
        <v>24</v>
      </c>
      <c r="U311" s="165">
        <v>24</v>
      </c>
      <c r="V311" s="165">
        <v>24</v>
      </c>
      <c r="W311" s="165">
        <v>24</v>
      </c>
      <c r="X311" s="165">
        <v>24</v>
      </c>
      <c r="Y311" s="165">
        <v>24</v>
      </c>
      <c r="Z311" s="165">
        <v>24</v>
      </c>
    </row>
    <row r="312" spans="1:26" s="41" customFormat="1" ht="15" customHeight="1" x14ac:dyDescent="0.25">
      <c r="A312" s="139">
        <v>305</v>
      </c>
      <c r="B312" s="139">
        <v>1871670</v>
      </c>
      <c r="C312" s="139" t="s">
        <v>1158</v>
      </c>
      <c r="D312" s="163" t="s">
        <v>263</v>
      </c>
      <c r="E312" s="167">
        <v>0</v>
      </c>
      <c r="F312" s="167">
        <v>0</v>
      </c>
      <c r="G312" s="167">
        <v>0</v>
      </c>
      <c r="H312" s="167">
        <v>0</v>
      </c>
      <c r="I312" s="168">
        <v>0</v>
      </c>
      <c r="J312" s="168">
        <v>0</v>
      </c>
      <c r="K312" s="168">
        <v>0</v>
      </c>
      <c r="L312" s="168">
        <v>0</v>
      </c>
      <c r="M312" s="168">
        <v>0</v>
      </c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168">
        <v>0</v>
      </c>
      <c r="V312" s="168">
        <v>0</v>
      </c>
      <c r="W312" s="165">
        <v>0</v>
      </c>
      <c r="X312" s="165">
        <v>0</v>
      </c>
      <c r="Y312" s="165">
        <v>0</v>
      </c>
      <c r="Z312" s="165">
        <v>0</v>
      </c>
    </row>
    <row r="313" spans="1:26" s="41" customFormat="1" ht="15" customHeight="1" x14ac:dyDescent="0.25">
      <c r="A313" s="139">
        <v>306</v>
      </c>
      <c r="B313" s="139" t="s">
        <v>1159</v>
      </c>
      <c r="C313" s="139" t="s">
        <v>663</v>
      </c>
      <c r="D313" s="163" t="s">
        <v>264</v>
      </c>
      <c r="E313" s="165">
        <v>14</v>
      </c>
      <c r="F313" s="167">
        <v>14</v>
      </c>
      <c r="G313" s="167">
        <v>14</v>
      </c>
      <c r="H313" s="167">
        <v>14</v>
      </c>
      <c r="I313" s="165">
        <v>14</v>
      </c>
      <c r="J313" s="165">
        <v>14</v>
      </c>
      <c r="K313" s="165">
        <v>14</v>
      </c>
      <c r="L313" s="165">
        <v>14</v>
      </c>
      <c r="M313" s="165">
        <v>14</v>
      </c>
      <c r="N313" s="165">
        <v>14</v>
      </c>
      <c r="O313" s="165">
        <v>14</v>
      </c>
      <c r="P313" s="165">
        <v>14</v>
      </c>
      <c r="Q313" s="165">
        <v>14</v>
      </c>
      <c r="R313" s="165">
        <v>14</v>
      </c>
      <c r="S313" s="165">
        <v>14</v>
      </c>
      <c r="T313" s="165">
        <v>14</v>
      </c>
      <c r="U313" s="165">
        <v>14</v>
      </c>
      <c r="V313" s="165">
        <v>14</v>
      </c>
      <c r="W313" s="165">
        <v>14</v>
      </c>
      <c r="X313" s="165">
        <v>14</v>
      </c>
      <c r="Y313" s="165">
        <v>14</v>
      </c>
      <c r="Z313" s="165">
        <v>14</v>
      </c>
    </row>
    <row r="314" spans="1:26" s="41" customFormat="1" ht="15" customHeight="1" x14ac:dyDescent="0.25">
      <c r="A314" s="139">
        <v>307</v>
      </c>
      <c r="B314" s="172" t="s">
        <v>1851</v>
      </c>
      <c r="C314" s="139" t="s">
        <v>1852</v>
      </c>
      <c r="D314" s="163" t="s">
        <v>1853</v>
      </c>
      <c r="E314" s="165">
        <v>233</v>
      </c>
      <c r="F314" s="167">
        <v>233</v>
      </c>
      <c r="G314" s="167">
        <v>233</v>
      </c>
      <c r="H314" s="167">
        <v>233</v>
      </c>
      <c r="I314" s="165">
        <v>233</v>
      </c>
      <c r="J314" s="165">
        <v>233</v>
      </c>
      <c r="K314" s="165">
        <v>233</v>
      </c>
      <c r="L314" s="165">
        <v>233</v>
      </c>
      <c r="M314" s="165">
        <v>233</v>
      </c>
      <c r="N314" s="165">
        <v>233</v>
      </c>
      <c r="O314" s="165">
        <v>233</v>
      </c>
      <c r="P314" s="165">
        <v>233</v>
      </c>
      <c r="Q314" s="165">
        <v>233</v>
      </c>
      <c r="R314" s="165">
        <v>233</v>
      </c>
      <c r="S314" s="165">
        <v>233</v>
      </c>
      <c r="T314" s="165">
        <v>233</v>
      </c>
      <c r="U314" s="165">
        <v>233</v>
      </c>
      <c r="V314" s="165">
        <v>233</v>
      </c>
      <c r="W314" s="165">
        <v>233</v>
      </c>
      <c r="X314" s="165">
        <v>233</v>
      </c>
      <c r="Y314" s="165">
        <v>233</v>
      </c>
      <c r="Z314" s="165">
        <v>233</v>
      </c>
    </row>
    <row r="315" spans="1:26" s="41" customFormat="1" ht="15" customHeight="1" x14ac:dyDescent="0.25">
      <c r="A315" s="139">
        <v>308</v>
      </c>
      <c r="B315" s="139" t="s">
        <v>1160</v>
      </c>
      <c r="C315" s="139" t="s">
        <v>664</v>
      </c>
      <c r="D315" s="163" t="s">
        <v>265</v>
      </c>
      <c r="E315" s="165">
        <v>12</v>
      </c>
      <c r="F315" s="167">
        <v>12</v>
      </c>
      <c r="G315" s="167">
        <v>12</v>
      </c>
      <c r="H315" s="167">
        <v>12</v>
      </c>
      <c r="I315" s="165">
        <v>12</v>
      </c>
      <c r="J315" s="165">
        <v>12</v>
      </c>
      <c r="K315" s="165">
        <v>12</v>
      </c>
      <c r="L315" s="165">
        <v>12</v>
      </c>
      <c r="M315" s="165">
        <v>12</v>
      </c>
      <c r="N315" s="165">
        <v>12</v>
      </c>
      <c r="O315" s="165">
        <v>12</v>
      </c>
      <c r="P315" s="165">
        <v>12</v>
      </c>
      <c r="Q315" s="165">
        <v>12</v>
      </c>
      <c r="R315" s="165">
        <v>12</v>
      </c>
      <c r="S315" s="165">
        <v>12</v>
      </c>
      <c r="T315" s="165">
        <v>12</v>
      </c>
      <c r="U315" s="165">
        <v>12</v>
      </c>
      <c r="V315" s="165">
        <v>12</v>
      </c>
      <c r="W315" s="165">
        <v>12</v>
      </c>
      <c r="X315" s="165">
        <v>12</v>
      </c>
      <c r="Y315" s="165">
        <v>12</v>
      </c>
      <c r="Z315" s="165">
        <v>12</v>
      </c>
    </row>
    <row r="316" spans="1:26" s="41" customFormat="1" ht="15" customHeight="1" x14ac:dyDescent="0.25">
      <c r="A316" s="139">
        <v>309</v>
      </c>
      <c r="B316" s="139" t="s">
        <v>1161</v>
      </c>
      <c r="C316" s="139" t="s">
        <v>665</v>
      </c>
      <c r="D316" s="163" t="s">
        <v>266</v>
      </c>
      <c r="E316" s="165">
        <v>97</v>
      </c>
      <c r="F316" s="167">
        <v>97</v>
      </c>
      <c r="G316" s="167">
        <v>97</v>
      </c>
      <c r="H316" s="167">
        <v>97</v>
      </c>
      <c r="I316" s="165">
        <v>97</v>
      </c>
      <c r="J316" s="165">
        <v>97</v>
      </c>
      <c r="K316" s="165">
        <v>97</v>
      </c>
      <c r="L316" s="165">
        <v>97</v>
      </c>
      <c r="M316" s="165">
        <v>97</v>
      </c>
      <c r="N316" s="165">
        <v>97</v>
      </c>
      <c r="O316" s="165">
        <v>97</v>
      </c>
      <c r="P316" s="165">
        <v>97</v>
      </c>
      <c r="Q316" s="165">
        <v>97</v>
      </c>
      <c r="R316" s="165">
        <v>97</v>
      </c>
      <c r="S316" s="165">
        <v>97</v>
      </c>
      <c r="T316" s="165">
        <v>97</v>
      </c>
      <c r="U316" s="165">
        <v>97</v>
      </c>
      <c r="V316" s="165">
        <v>97</v>
      </c>
      <c r="W316" s="165">
        <v>97</v>
      </c>
      <c r="X316" s="165">
        <v>97</v>
      </c>
      <c r="Y316" s="165">
        <v>97</v>
      </c>
      <c r="Z316" s="165">
        <v>97</v>
      </c>
    </row>
    <row r="317" spans="1:26" s="41" customFormat="1" ht="15" customHeight="1" x14ac:dyDescent="0.25">
      <c r="A317" s="139">
        <v>310</v>
      </c>
      <c r="B317" s="139" t="s">
        <v>1162</v>
      </c>
      <c r="C317" s="139" t="s">
        <v>666</v>
      </c>
      <c r="D317" s="163" t="s">
        <v>267</v>
      </c>
      <c r="E317" s="165">
        <v>37</v>
      </c>
      <c r="F317" s="167">
        <v>37</v>
      </c>
      <c r="G317" s="167">
        <v>37</v>
      </c>
      <c r="H317" s="167">
        <v>37</v>
      </c>
      <c r="I317" s="165">
        <v>37</v>
      </c>
      <c r="J317" s="165">
        <v>37</v>
      </c>
      <c r="K317" s="165">
        <v>37</v>
      </c>
      <c r="L317" s="165">
        <v>37</v>
      </c>
      <c r="M317" s="165">
        <v>37</v>
      </c>
      <c r="N317" s="165">
        <v>37</v>
      </c>
      <c r="O317" s="165">
        <v>37</v>
      </c>
      <c r="P317" s="165">
        <v>37</v>
      </c>
      <c r="Q317" s="165">
        <v>37</v>
      </c>
      <c r="R317" s="165">
        <v>37</v>
      </c>
      <c r="S317" s="165">
        <v>37</v>
      </c>
      <c r="T317" s="165">
        <v>37</v>
      </c>
      <c r="U317" s="165">
        <v>52</v>
      </c>
      <c r="V317" s="165">
        <v>52</v>
      </c>
      <c r="W317" s="165">
        <v>52</v>
      </c>
      <c r="X317" s="165">
        <v>52</v>
      </c>
      <c r="Y317" s="165">
        <v>52</v>
      </c>
      <c r="Z317" s="165">
        <v>52</v>
      </c>
    </row>
    <row r="318" spans="1:26" s="41" customFormat="1" ht="15" customHeight="1" x14ac:dyDescent="0.25">
      <c r="A318" s="139">
        <v>311</v>
      </c>
      <c r="B318" s="139" t="s">
        <v>1163</v>
      </c>
      <c r="C318" s="139" t="s">
        <v>667</v>
      </c>
      <c r="D318" s="163" t="s">
        <v>268</v>
      </c>
      <c r="E318" s="167">
        <v>0</v>
      </c>
      <c r="F318" s="167">
        <v>0</v>
      </c>
      <c r="G318" s="167">
        <v>0</v>
      </c>
      <c r="H318" s="167">
        <v>0</v>
      </c>
      <c r="I318" s="168">
        <v>0</v>
      </c>
      <c r="J318" s="168">
        <v>0</v>
      </c>
      <c r="K318" s="168">
        <v>0</v>
      </c>
      <c r="L318" s="168">
        <v>0</v>
      </c>
      <c r="M318" s="168">
        <v>0</v>
      </c>
      <c r="N318" s="168">
        <v>0</v>
      </c>
      <c r="O318" s="168">
        <v>0</v>
      </c>
      <c r="P318" s="168">
        <v>0</v>
      </c>
      <c r="Q318" s="168">
        <v>0</v>
      </c>
      <c r="R318" s="168">
        <v>0</v>
      </c>
      <c r="S318" s="168">
        <v>0</v>
      </c>
      <c r="T318" s="168">
        <v>0</v>
      </c>
      <c r="U318" s="168">
        <v>0</v>
      </c>
      <c r="V318" s="168">
        <v>0</v>
      </c>
      <c r="W318" s="165">
        <v>0</v>
      </c>
      <c r="X318" s="165">
        <v>0</v>
      </c>
      <c r="Y318" s="165">
        <v>0</v>
      </c>
      <c r="Z318" s="165">
        <v>0</v>
      </c>
    </row>
    <row r="319" spans="1:26" s="41" customFormat="1" ht="15" customHeight="1" x14ac:dyDescent="0.25">
      <c r="A319" s="139">
        <v>312</v>
      </c>
      <c r="B319" s="139">
        <v>1795949</v>
      </c>
      <c r="C319" s="139" t="s">
        <v>1164</v>
      </c>
      <c r="D319" s="163" t="s">
        <v>269</v>
      </c>
      <c r="E319" s="167">
        <v>0</v>
      </c>
      <c r="F319" s="167">
        <v>0</v>
      </c>
      <c r="G319" s="167">
        <v>0</v>
      </c>
      <c r="H319" s="167">
        <v>0</v>
      </c>
      <c r="I319" s="168">
        <v>0</v>
      </c>
      <c r="J319" s="168">
        <v>0</v>
      </c>
      <c r="K319" s="168">
        <v>0</v>
      </c>
      <c r="L319" s="168">
        <v>0</v>
      </c>
      <c r="M319" s="168">
        <v>0</v>
      </c>
      <c r="N319" s="168">
        <v>0</v>
      </c>
      <c r="O319" s="168">
        <v>0</v>
      </c>
      <c r="P319" s="168">
        <v>0</v>
      </c>
      <c r="Q319" s="168">
        <v>0</v>
      </c>
      <c r="R319" s="168">
        <v>0</v>
      </c>
      <c r="S319" s="168">
        <v>0</v>
      </c>
      <c r="T319" s="168">
        <v>0</v>
      </c>
      <c r="U319" s="168">
        <v>0</v>
      </c>
      <c r="V319" s="168">
        <v>0</v>
      </c>
      <c r="W319" s="165">
        <v>0</v>
      </c>
      <c r="X319" s="165">
        <v>0</v>
      </c>
      <c r="Y319" s="165">
        <v>0</v>
      </c>
      <c r="Z319" s="165">
        <v>0</v>
      </c>
    </row>
    <row r="320" spans="1:26" s="41" customFormat="1" ht="15" customHeight="1" x14ac:dyDescent="0.25">
      <c r="A320" s="139">
        <v>313</v>
      </c>
      <c r="B320" s="139" t="s">
        <v>1165</v>
      </c>
      <c r="C320" s="139" t="s">
        <v>668</v>
      </c>
      <c r="D320" s="163" t="s">
        <v>270</v>
      </c>
      <c r="E320" s="167">
        <v>0</v>
      </c>
      <c r="F320" s="167">
        <v>0</v>
      </c>
      <c r="G320" s="167">
        <v>0</v>
      </c>
      <c r="H320" s="167">
        <v>0</v>
      </c>
      <c r="I320" s="168">
        <v>0</v>
      </c>
      <c r="J320" s="168">
        <v>0</v>
      </c>
      <c r="K320" s="168">
        <v>0</v>
      </c>
      <c r="L320" s="168">
        <v>0</v>
      </c>
      <c r="M320" s="168">
        <v>0</v>
      </c>
      <c r="N320" s="168">
        <v>0</v>
      </c>
      <c r="O320" s="168">
        <v>0</v>
      </c>
      <c r="P320" s="168">
        <v>0</v>
      </c>
      <c r="Q320" s="168">
        <v>0</v>
      </c>
      <c r="R320" s="168">
        <v>0</v>
      </c>
      <c r="S320" s="168">
        <v>0</v>
      </c>
      <c r="T320" s="168">
        <v>0</v>
      </c>
      <c r="U320" s="168">
        <v>0</v>
      </c>
      <c r="V320" s="168">
        <v>0</v>
      </c>
      <c r="W320" s="165">
        <v>0</v>
      </c>
      <c r="X320" s="165">
        <v>0</v>
      </c>
      <c r="Y320" s="165">
        <v>0</v>
      </c>
      <c r="Z320" s="165">
        <v>0</v>
      </c>
    </row>
    <row r="321" spans="1:26" s="41" customFormat="1" ht="15" customHeight="1" x14ac:dyDescent="0.25">
      <c r="A321" s="139">
        <v>314</v>
      </c>
      <c r="B321" s="139" t="s">
        <v>1166</v>
      </c>
      <c r="C321" s="139" t="s">
        <v>669</v>
      </c>
      <c r="D321" s="163" t="s">
        <v>271</v>
      </c>
      <c r="E321" s="167">
        <v>0</v>
      </c>
      <c r="F321" s="167">
        <v>0</v>
      </c>
      <c r="G321" s="167">
        <v>0</v>
      </c>
      <c r="H321" s="167">
        <v>0</v>
      </c>
      <c r="I321" s="168">
        <v>0</v>
      </c>
      <c r="J321" s="168">
        <v>0</v>
      </c>
      <c r="K321" s="168">
        <v>0</v>
      </c>
      <c r="L321" s="168">
        <v>0</v>
      </c>
      <c r="M321" s="168">
        <v>0</v>
      </c>
      <c r="N321" s="168">
        <v>0</v>
      </c>
      <c r="O321" s="168">
        <v>0</v>
      </c>
      <c r="P321" s="168">
        <v>0</v>
      </c>
      <c r="Q321" s="168">
        <v>0</v>
      </c>
      <c r="R321" s="168">
        <v>0</v>
      </c>
      <c r="S321" s="168">
        <v>0</v>
      </c>
      <c r="T321" s="168">
        <v>0</v>
      </c>
      <c r="U321" s="168">
        <v>0</v>
      </c>
      <c r="V321" s="168">
        <v>0</v>
      </c>
      <c r="W321" s="165">
        <v>0</v>
      </c>
      <c r="X321" s="165">
        <v>0</v>
      </c>
      <c r="Y321" s="165">
        <v>0</v>
      </c>
      <c r="Z321" s="165">
        <v>0</v>
      </c>
    </row>
    <row r="322" spans="1:26" s="41" customFormat="1" ht="15" customHeight="1" x14ac:dyDescent="0.25">
      <c r="A322" s="139">
        <v>315</v>
      </c>
      <c r="B322" s="139" t="s">
        <v>1167</v>
      </c>
      <c r="C322" s="139" t="s">
        <v>670</v>
      </c>
      <c r="D322" s="171" t="s">
        <v>272</v>
      </c>
      <c r="E322" s="167">
        <v>0</v>
      </c>
      <c r="F322" s="167">
        <v>0</v>
      </c>
      <c r="G322" s="167">
        <v>0</v>
      </c>
      <c r="H322" s="167">
        <v>0</v>
      </c>
      <c r="I322" s="168">
        <v>0</v>
      </c>
      <c r="J322" s="168">
        <v>0</v>
      </c>
      <c r="K322" s="168">
        <v>0</v>
      </c>
      <c r="L322" s="168">
        <v>0</v>
      </c>
      <c r="M322" s="168">
        <v>0</v>
      </c>
      <c r="N322" s="168">
        <v>0</v>
      </c>
      <c r="O322" s="168">
        <v>0</v>
      </c>
      <c r="P322" s="168">
        <v>0</v>
      </c>
      <c r="Q322" s="168">
        <v>0</v>
      </c>
      <c r="R322" s="168">
        <v>0</v>
      </c>
      <c r="S322" s="168">
        <v>0</v>
      </c>
      <c r="T322" s="168">
        <v>0</v>
      </c>
      <c r="U322" s="168">
        <v>0</v>
      </c>
      <c r="V322" s="168">
        <v>0</v>
      </c>
      <c r="W322" s="165">
        <v>0</v>
      </c>
      <c r="X322" s="165">
        <v>0</v>
      </c>
      <c r="Y322" s="165">
        <v>0</v>
      </c>
      <c r="Z322" s="165">
        <v>0</v>
      </c>
    </row>
    <row r="323" spans="1:26" s="41" customFormat="1" ht="15" customHeight="1" x14ac:dyDescent="0.25">
      <c r="A323" s="139">
        <v>316</v>
      </c>
      <c r="B323" s="139" t="s">
        <v>1168</v>
      </c>
      <c r="C323" s="139" t="s">
        <v>671</v>
      </c>
      <c r="D323" s="163" t="s">
        <v>273</v>
      </c>
      <c r="E323" s="165">
        <v>439</v>
      </c>
      <c r="F323" s="167">
        <v>439</v>
      </c>
      <c r="G323" s="167">
        <v>439</v>
      </c>
      <c r="H323" s="167">
        <v>439</v>
      </c>
      <c r="I323" s="165">
        <v>439</v>
      </c>
      <c r="J323" s="165">
        <v>439</v>
      </c>
      <c r="K323" s="165">
        <v>439</v>
      </c>
      <c r="L323" s="165">
        <v>472</v>
      </c>
      <c r="M323" s="165">
        <v>472</v>
      </c>
      <c r="N323" s="165">
        <v>582</v>
      </c>
      <c r="O323" s="165">
        <v>582</v>
      </c>
      <c r="P323" s="165">
        <v>582</v>
      </c>
      <c r="Q323" s="165">
        <v>582</v>
      </c>
      <c r="R323" s="165">
        <v>582</v>
      </c>
      <c r="S323" s="165">
        <v>582</v>
      </c>
      <c r="T323" s="165">
        <v>582</v>
      </c>
      <c r="U323" s="165">
        <v>582</v>
      </c>
      <c r="V323" s="165">
        <v>582</v>
      </c>
      <c r="W323" s="165">
        <v>582</v>
      </c>
      <c r="X323" s="165">
        <v>582</v>
      </c>
      <c r="Y323" s="165">
        <v>582</v>
      </c>
      <c r="Z323" s="165">
        <v>582</v>
      </c>
    </row>
    <row r="324" spans="1:26" s="41" customFormat="1" ht="15" customHeight="1" x14ac:dyDescent="0.25">
      <c r="A324" s="139">
        <v>317</v>
      </c>
      <c r="B324" s="139" t="s">
        <v>1169</v>
      </c>
      <c r="C324" s="139" t="s">
        <v>672</v>
      </c>
      <c r="D324" s="163" t="s">
        <v>274</v>
      </c>
      <c r="E324" s="167">
        <v>0</v>
      </c>
      <c r="F324" s="167">
        <v>0</v>
      </c>
      <c r="G324" s="167">
        <v>0</v>
      </c>
      <c r="H324" s="167">
        <v>0</v>
      </c>
      <c r="I324" s="168">
        <v>0</v>
      </c>
      <c r="J324" s="168">
        <v>0</v>
      </c>
      <c r="K324" s="168">
        <v>0</v>
      </c>
      <c r="L324" s="168">
        <v>0</v>
      </c>
      <c r="M324" s="168">
        <v>0</v>
      </c>
      <c r="N324" s="168">
        <v>0</v>
      </c>
      <c r="O324" s="168">
        <v>0</v>
      </c>
      <c r="P324" s="168">
        <v>0</v>
      </c>
      <c r="Q324" s="168">
        <v>0</v>
      </c>
      <c r="R324" s="168">
        <v>0</v>
      </c>
      <c r="S324" s="168">
        <v>0</v>
      </c>
      <c r="T324" s="168">
        <v>0</v>
      </c>
      <c r="U324" s="168">
        <v>0</v>
      </c>
      <c r="V324" s="168">
        <v>0</v>
      </c>
      <c r="W324" s="165">
        <v>0</v>
      </c>
      <c r="X324" s="165">
        <v>0</v>
      </c>
      <c r="Y324" s="165">
        <v>0</v>
      </c>
      <c r="Z324" s="165">
        <v>0</v>
      </c>
    </row>
    <row r="325" spans="1:26" s="41" customFormat="1" ht="15" customHeight="1" x14ac:dyDescent="0.25">
      <c r="A325" s="139">
        <v>318</v>
      </c>
      <c r="B325" s="139" t="s">
        <v>1170</v>
      </c>
      <c r="C325" s="139" t="s">
        <v>673</v>
      </c>
      <c r="D325" s="163" t="s">
        <v>275</v>
      </c>
      <c r="E325" s="165">
        <v>32</v>
      </c>
      <c r="F325" s="167">
        <v>32</v>
      </c>
      <c r="G325" s="167">
        <v>32</v>
      </c>
      <c r="H325" s="167">
        <v>32</v>
      </c>
      <c r="I325" s="165">
        <v>32</v>
      </c>
      <c r="J325" s="165">
        <v>32</v>
      </c>
      <c r="K325" s="165">
        <v>32</v>
      </c>
      <c r="L325" s="165">
        <v>32</v>
      </c>
      <c r="M325" s="165">
        <v>32</v>
      </c>
      <c r="N325" s="165">
        <v>32</v>
      </c>
      <c r="O325" s="168">
        <v>0</v>
      </c>
      <c r="P325" s="168">
        <v>0</v>
      </c>
      <c r="Q325" s="168">
        <v>0</v>
      </c>
      <c r="R325" s="168">
        <v>0</v>
      </c>
      <c r="S325" s="168">
        <v>0</v>
      </c>
      <c r="T325" s="168">
        <v>0</v>
      </c>
      <c r="U325" s="168">
        <v>0</v>
      </c>
      <c r="V325" s="168">
        <v>0</v>
      </c>
      <c r="W325" s="165">
        <v>0</v>
      </c>
      <c r="X325" s="165">
        <v>0</v>
      </c>
      <c r="Y325" s="165">
        <v>0</v>
      </c>
      <c r="Z325" s="165">
        <v>0</v>
      </c>
    </row>
    <row r="326" spans="1:26" s="41" customFormat="1" ht="15" customHeight="1" x14ac:dyDescent="0.25">
      <c r="A326" s="139">
        <v>319</v>
      </c>
      <c r="B326" s="162" t="s">
        <v>1854</v>
      </c>
      <c r="C326" s="139" t="s">
        <v>1855</v>
      </c>
      <c r="D326" s="163" t="s">
        <v>1856</v>
      </c>
      <c r="E326" s="165">
        <v>14</v>
      </c>
      <c r="F326" s="167">
        <v>14</v>
      </c>
      <c r="G326" s="167">
        <v>14</v>
      </c>
      <c r="H326" s="167">
        <v>14</v>
      </c>
      <c r="I326" s="165">
        <v>14</v>
      </c>
      <c r="J326" s="165">
        <v>14</v>
      </c>
      <c r="K326" s="165">
        <v>14</v>
      </c>
      <c r="L326" s="165">
        <v>14</v>
      </c>
      <c r="M326" s="165">
        <v>14</v>
      </c>
      <c r="N326" s="165">
        <v>14</v>
      </c>
      <c r="O326" s="165">
        <v>14</v>
      </c>
      <c r="P326" s="168">
        <v>0</v>
      </c>
      <c r="Q326" s="168">
        <v>0</v>
      </c>
      <c r="R326" s="168">
        <v>0</v>
      </c>
      <c r="S326" s="168">
        <v>0</v>
      </c>
      <c r="T326" s="168">
        <v>0</v>
      </c>
      <c r="U326" s="168">
        <v>0</v>
      </c>
      <c r="V326" s="168">
        <v>0</v>
      </c>
      <c r="W326" s="165">
        <v>0</v>
      </c>
      <c r="X326" s="165">
        <v>0</v>
      </c>
      <c r="Y326" s="165">
        <v>0</v>
      </c>
      <c r="Z326" s="165">
        <v>0</v>
      </c>
    </row>
    <row r="327" spans="1:26" s="41" customFormat="1" ht="15" customHeight="1" x14ac:dyDescent="0.25">
      <c r="A327" s="139">
        <v>320</v>
      </c>
      <c r="B327" s="140" t="s">
        <v>1646</v>
      </c>
      <c r="C327" s="139" t="s">
        <v>1171</v>
      </c>
      <c r="D327" s="163" t="s">
        <v>824</v>
      </c>
      <c r="E327" s="165">
        <v>13</v>
      </c>
      <c r="F327" s="167">
        <v>13</v>
      </c>
      <c r="G327" s="167">
        <v>13</v>
      </c>
      <c r="H327" s="167">
        <v>13</v>
      </c>
      <c r="I327" s="165">
        <v>13</v>
      </c>
      <c r="J327" s="165">
        <v>13</v>
      </c>
      <c r="K327" s="165">
        <v>13</v>
      </c>
      <c r="L327" s="165">
        <v>13</v>
      </c>
      <c r="M327" s="165">
        <v>13</v>
      </c>
      <c r="N327" s="165">
        <v>13</v>
      </c>
      <c r="O327" s="165">
        <v>13</v>
      </c>
      <c r="P327" s="168">
        <v>0</v>
      </c>
      <c r="Q327" s="168">
        <v>0</v>
      </c>
      <c r="R327" s="168">
        <v>0</v>
      </c>
      <c r="S327" s="168">
        <v>0</v>
      </c>
      <c r="T327" s="168">
        <v>0</v>
      </c>
      <c r="U327" s="168">
        <v>0</v>
      </c>
      <c r="V327" s="168">
        <v>0</v>
      </c>
      <c r="W327" s="165">
        <v>0</v>
      </c>
      <c r="X327" s="165">
        <v>0</v>
      </c>
      <c r="Y327" s="165">
        <v>0</v>
      </c>
      <c r="Z327" s="165">
        <v>0</v>
      </c>
    </row>
    <row r="328" spans="1:26" s="41" customFormat="1" ht="15" customHeight="1" x14ac:dyDescent="0.25">
      <c r="A328" s="139">
        <v>321</v>
      </c>
      <c r="B328" s="139" t="s">
        <v>1172</v>
      </c>
      <c r="C328" s="139" t="s">
        <v>674</v>
      </c>
      <c r="D328" s="163" t="s">
        <v>276</v>
      </c>
      <c r="E328" s="165">
        <v>32</v>
      </c>
      <c r="F328" s="167">
        <v>32</v>
      </c>
      <c r="G328" s="167">
        <v>32</v>
      </c>
      <c r="H328" s="167">
        <v>32</v>
      </c>
      <c r="I328" s="165">
        <v>32</v>
      </c>
      <c r="J328" s="165">
        <v>32</v>
      </c>
      <c r="K328" s="165">
        <v>32</v>
      </c>
      <c r="L328" s="165">
        <v>32</v>
      </c>
      <c r="M328" s="165">
        <v>32</v>
      </c>
      <c r="N328" s="165">
        <v>32</v>
      </c>
      <c r="O328" s="165">
        <v>32</v>
      </c>
      <c r="P328" s="165">
        <v>32</v>
      </c>
      <c r="Q328" s="165">
        <v>32</v>
      </c>
      <c r="R328" s="165">
        <v>32</v>
      </c>
      <c r="S328" s="165">
        <v>32</v>
      </c>
      <c r="T328" s="165">
        <v>32</v>
      </c>
      <c r="U328" s="165">
        <v>32</v>
      </c>
      <c r="V328" s="165">
        <v>32</v>
      </c>
      <c r="W328" s="165">
        <v>32</v>
      </c>
      <c r="X328" s="165">
        <v>32</v>
      </c>
      <c r="Y328" s="165">
        <v>32</v>
      </c>
      <c r="Z328" s="165">
        <v>32</v>
      </c>
    </row>
    <row r="329" spans="1:26" s="41" customFormat="1" ht="15" customHeight="1" x14ac:dyDescent="0.25">
      <c r="A329" s="139">
        <v>322</v>
      </c>
      <c r="B329" s="139" t="s">
        <v>1173</v>
      </c>
      <c r="C329" s="139" t="s">
        <v>675</v>
      </c>
      <c r="D329" s="163" t="s">
        <v>277</v>
      </c>
      <c r="E329" s="165">
        <v>30</v>
      </c>
      <c r="F329" s="167">
        <v>30</v>
      </c>
      <c r="G329" s="167">
        <v>30</v>
      </c>
      <c r="H329" s="167">
        <v>30</v>
      </c>
      <c r="I329" s="165">
        <v>30</v>
      </c>
      <c r="J329" s="165">
        <v>30</v>
      </c>
      <c r="K329" s="165">
        <v>30</v>
      </c>
      <c r="L329" s="165">
        <v>30</v>
      </c>
      <c r="M329" s="165">
        <v>30</v>
      </c>
      <c r="N329" s="165">
        <v>30</v>
      </c>
      <c r="O329" s="165">
        <v>30</v>
      </c>
      <c r="P329" s="165">
        <v>30</v>
      </c>
      <c r="Q329" s="165">
        <v>30</v>
      </c>
      <c r="R329" s="165">
        <v>30</v>
      </c>
      <c r="S329" s="165">
        <v>30</v>
      </c>
      <c r="T329" s="165">
        <v>51</v>
      </c>
      <c r="U329" s="165">
        <v>51</v>
      </c>
      <c r="V329" s="165">
        <v>51</v>
      </c>
      <c r="W329" s="165">
        <v>51</v>
      </c>
      <c r="X329" s="165">
        <v>51</v>
      </c>
      <c r="Y329" s="165">
        <v>51</v>
      </c>
      <c r="Z329" s="165">
        <v>51</v>
      </c>
    </row>
    <row r="330" spans="1:26" s="41" customFormat="1" ht="15" customHeight="1" x14ac:dyDescent="0.25">
      <c r="A330" s="139">
        <v>323</v>
      </c>
      <c r="B330" s="139" t="s">
        <v>1174</v>
      </c>
      <c r="C330" s="139" t="s">
        <v>676</v>
      </c>
      <c r="D330" s="163" t="s">
        <v>278</v>
      </c>
      <c r="E330" s="167">
        <v>0</v>
      </c>
      <c r="F330" s="167">
        <v>0</v>
      </c>
      <c r="G330" s="167">
        <v>0</v>
      </c>
      <c r="H330" s="167">
        <v>0</v>
      </c>
      <c r="I330" s="168">
        <v>0</v>
      </c>
      <c r="J330" s="168">
        <v>0</v>
      </c>
      <c r="K330" s="168">
        <v>0</v>
      </c>
      <c r="L330" s="168">
        <v>0</v>
      </c>
      <c r="M330" s="168">
        <v>0</v>
      </c>
      <c r="N330" s="168">
        <v>0</v>
      </c>
      <c r="O330" s="168">
        <v>0</v>
      </c>
      <c r="P330" s="168">
        <v>0</v>
      </c>
      <c r="Q330" s="168">
        <v>0</v>
      </c>
      <c r="R330" s="168">
        <v>0</v>
      </c>
      <c r="S330" s="168">
        <v>0</v>
      </c>
      <c r="T330" s="168">
        <v>0</v>
      </c>
      <c r="U330" s="168">
        <v>0</v>
      </c>
      <c r="V330" s="168">
        <v>0</v>
      </c>
      <c r="W330" s="165">
        <v>0</v>
      </c>
      <c r="X330" s="165">
        <v>0</v>
      </c>
      <c r="Y330" s="165">
        <v>0</v>
      </c>
      <c r="Z330" s="165">
        <v>0</v>
      </c>
    </row>
    <row r="331" spans="1:26" s="41" customFormat="1" ht="15" customHeight="1" x14ac:dyDescent="0.25">
      <c r="A331" s="139">
        <v>324</v>
      </c>
      <c r="B331" s="139" t="s">
        <v>1175</v>
      </c>
      <c r="C331" s="139" t="s">
        <v>677</v>
      </c>
      <c r="D331" s="163" t="s">
        <v>279</v>
      </c>
      <c r="E331" s="165">
        <v>620</v>
      </c>
      <c r="F331" s="167">
        <v>620</v>
      </c>
      <c r="G331" s="167">
        <v>620</v>
      </c>
      <c r="H331" s="167">
        <v>484</v>
      </c>
      <c r="I331" s="165">
        <v>484</v>
      </c>
      <c r="J331" s="165">
        <v>484</v>
      </c>
      <c r="K331" s="165">
        <v>484</v>
      </c>
      <c r="L331" s="165">
        <v>484</v>
      </c>
      <c r="M331" s="165">
        <v>484</v>
      </c>
      <c r="N331" s="165">
        <v>484</v>
      </c>
      <c r="O331" s="165">
        <v>484</v>
      </c>
      <c r="P331" s="165">
        <v>484</v>
      </c>
      <c r="Q331" s="165">
        <v>525</v>
      </c>
      <c r="R331" s="165">
        <v>525</v>
      </c>
      <c r="S331" s="165">
        <v>525</v>
      </c>
      <c r="T331" s="165">
        <v>484</v>
      </c>
      <c r="U331" s="165">
        <v>484</v>
      </c>
      <c r="V331" s="165">
        <v>484</v>
      </c>
      <c r="W331" s="165">
        <v>484</v>
      </c>
      <c r="X331" s="165">
        <v>484</v>
      </c>
      <c r="Y331" s="165">
        <v>484</v>
      </c>
      <c r="Z331" s="165">
        <v>484</v>
      </c>
    </row>
    <row r="332" spans="1:26" s="41" customFormat="1" ht="15" customHeight="1" x14ac:dyDescent="0.25">
      <c r="A332" s="139">
        <v>325</v>
      </c>
      <c r="B332" s="139" t="s">
        <v>1176</v>
      </c>
      <c r="C332" s="139" t="s">
        <v>678</v>
      </c>
      <c r="D332" s="163" t="s">
        <v>280</v>
      </c>
      <c r="E332" s="165">
        <v>35</v>
      </c>
      <c r="F332" s="167">
        <v>35</v>
      </c>
      <c r="G332" s="167">
        <v>35</v>
      </c>
      <c r="H332" s="167">
        <v>35</v>
      </c>
      <c r="I332" s="165">
        <v>35</v>
      </c>
      <c r="J332" s="165">
        <v>35</v>
      </c>
      <c r="K332" s="165">
        <v>35</v>
      </c>
      <c r="L332" s="165">
        <v>35</v>
      </c>
      <c r="M332" s="165">
        <v>35</v>
      </c>
      <c r="N332" s="165">
        <v>35</v>
      </c>
      <c r="O332" s="165">
        <v>35</v>
      </c>
      <c r="P332" s="165">
        <v>35</v>
      </c>
      <c r="Q332" s="165">
        <v>35</v>
      </c>
      <c r="R332" s="165">
        <v>35</v>
      </c>
      <c r="S332" s="165">
        <v>35</v>
      </c>
      <c r="T332" s="165">
        <v>35</v>
      </c>
      <c r="U332" s="165">
        <v>35</v>
      </c>
      <c r="V332" s="165">
        <v>35</v>
      </c>
      <c r="W332" s="165">
        <v>35</v>
      </c>
      <c r="X332" s="165">
        <v>35</v>
      </c>
      <c r="Y332" s="165">
        <v>35</v>
      </c>
      <c r="Z332" s="165">
        <v>35</v>
      </c>
    </row>
    <row r="333" spans="1:26" s="41" customFormat="1" ht="15" customHeight="1" x14ac:dyDescent="0.25">
      <c r="A333" s="139">
        <v>326</v>
      </c>
      <c r="B333" s="139" t="s">
        <v>1177</v>
      </c>
      <c r="C333" s="139" t="s">
        <v>679</v>
      </c>
      <c r="D333" s="163" t="s">
        <v>281</v>
      </c>
      <c r="E333" s="165">
        <v>14</v>
      </c>
      <c r="F333" s="167">
        <v>14</v>
      </c>
      <c r="G333" s="167">
        <v>14</v>
      </c>
      <c r="H333" s="167">
        <v>14</v>
      </c>
      <c r="I333" s="165">
        <v>14</v>
      </c>
      <c r="J333" s="165">
        <v>14</v>
      </c>
      <c r="K333" s="165">
        <v>14</v>
      </c>
      <c r="L333" s="165">
        <v>14</v>
      </c>
      <c r="M333" s="165">
        <v>14</v>
      </c>
      <c r="N333" s="165">
        <v>14</v>
      </c>
      <c r="O333" s="165">
        <v>14</v>
      </c>
      <c r="P333" s="165">
        <v>14</v>
      </c>
      <c r="Q333" s="165">
        <v>14</v>
      </c>
      <c r="R333" s="165">
        <v>14</v>
      </c>
      <c r="S333" s="165">
        <v>14</v>
      </c>
      <c r="T333" s="165">
        <v>14</v>
      </c>
      <c r="U333" s="165">
        <v>14</v>
      </c>
      <c r="V333" s="165">
        <v>14</v>
      </c>
      <c r="W333" s="165">
        <v>14</v>
      </c>
      <c r="X333" s="165">
        <v>14</v>
      </c>
      <c r="Y333" s="165">
        <v>14</v>
      </c>
      <c r="Z333" s="165">
        <v>14</v>
      </c>
    </row>
    <row r="334" spans="1:26" s="41" customFormat="1" ht="15" customHeight="1" x14ac:dyDescent="0.25">
      <c r="A334" s="139">
        <v>327</v>
      </c>
      <c r="B334" s="139" t="s">
        <v>1178</v>
      </c>
      <c r="C334" s="139" t="s">
        <v>680</v>
      </c>
      <c r="D334" s="163" t="s">
        <v>282</v>
      </c>
      <c r="E334" s="167">
        <v>0</v>
      </c>
      <c r="F334" s="167">
        <v>0</v>
      </c>
      <c r="G334" s="167">
        <v>0</v>
      </c>
      <c r="H334" s="167">
        <v>0</v>
      </c>
      <c r="I334" s="168">
        <v>0</v>
      </c>
      <c r="J334" s="168">
        <v>0</v>
      </c>
      <c r="K334" s="168">
        <v>0</v>
      </c>
      <c r="L334" s="168">
        <v>0</v>
      </c>
      <c r="M334" s="168">
        <v>0</v>
      </c>
      <c r="N334" s="168">
        <v>0</v>
      </c>
      <c r="O334" s="168">
        <v>0</v>
      </c>
      <c r="P334" s="168">
        <v>0</v>
      </c>
      <c r="Q334" s="168">
        <v>0</v>
      </c>
      <c r="R334" s="168">
        <v>0</v>
      </c>
      <c r="S334" s="168">
        <v>0</v>
      </c>
      <c r="T334" s="168">
        <v>0</v>
      </c>
      <c r="U334" s="168">
        <v>0</v>
      </c>
      <c r="V334" s="168">
        <v>0</v>
      </c>
      <c r="W334" s="165">
        <v>0</v>
      </c>
      <c r="X334" s="165">
        <v>0</v>
      </c>
      <c r="Y334" s="165">
        <v>0</v>
      </c>
      <c r="Z334" s="165">
        <v>0</v>
      </c>
    </row>
    <row r="335" spans="1:26" s="41" customFormat="1" ht="15" customHeight="1" x14ac:dyDescent="0.25">
      <c r="A335" s="139">
        <v>328</v>
      </c>
      <c r="B335" s="139" t="s">
        <v>1179</v>
      </c>
      <c r="C335" s="139" t="s">
        <v>681</v>
      </c>
      <c r="D335" s="163" t="s">
        <v>283</v>
      </c>
      <c r="E335" s="167">
        <v>0</v>
      </c>
      <c r="F335" s="167">
        <v>0</v>
      </c>
      <c r="G335" s="167">
        <v>0</v>
      </c>
      <c r="H335" s="167">
        <v>0</v>
      </c>
      <c r="I335" s="168">
        <v>0</v>
      </c>
      <c r="J335" s="168">
        <v>0</v>
      </c>
      <c r="K335" s="168">
        <v>0</v>
      </c>
      <c r="L335" s="168">
        <v>0</v>
      </c>
      <c r="M335" s="168">
        <v>0</v>
      </c>
      <c r="N335" s="168">
        <v>0</v>
      </c>
      <c r="O335" s="168">
        <v>0</v>
      </c>
      <c r="P335" s="168">
        <v>0</v>
      </c>
      <c r="Q335" s="168">
        <v>0</v>
      </c>
      <c r="R335" s="168">
        <v>0</v>
      </c>
      <c r="S335" s="168">
        <v>0</v>
      </c>
      <c r="T335" s="168">
        <v>0</v>
      </c>
      <c r="U335" s="168">
        <v>0</v>
      </c>
      <c r="V335" s="168">
        <v>0</v>
      </c>
      <c r="W335" s="165">
        <v>0</v>
      </c>
      <c r="X335" s="165">
        <v>0</v>
      </c>
      <c r="Y335" s="165">
        <v>0</v>
      </c>
      <c r="Z335" s="165">
        <v>0</v>
      </c>
    </row>
    <row r="336" spans="1:26" s="41" customFormat="1" ht="15" customHeight="1" x14ac:dyDescent="0.25">
      <c r="A336" s="139">
        <v>329</v>
      </c>
      <c r="B336" s="139" t="s">
        <v>1180</v>
      </c>
      <c r="C336" s="139" t="s">
        <v>682</v>
      </c>
      <c r="D336" s="163" t="s">
        <v>284</v>
      </c>
      <c r="E336" s="165">
        <v>24</v>
      </c>
      <c r="F336" s="167">
        <v>24</v>
      </c>
      <c r="G336" s="167">
        <v>24</v>
      </c>
      <c r="H336" s="167">
        <v>24</v>
      </c>
      <c r="I336" s="165">
        <v>24</v>
      </c>
      <c r="J336" s="165">
        <v>24</v>
      </c>
      <c r="K336" s="165">
        <v>24</v>
      </c>
      <c r="L336" s="165">
        <v>24</v>
      </c>
      <c r="M336" s="165">
        <v>24</v>
      </c>
      <c r="N336" s="165">
        <v>24</v>
      </c>
      <c r="O336" s="165">
        <v>24</v>
      </c>
      <c r="P336" s="165">
        <v>24</v>
      </c>
      <c r="Q336" s="165">
        <v>24</v>
      </c>
      <c r="R336" s="165">
        <v>24</v>
      </c>
      <c r="S336" s="165">
        <v>24</v>
      </c>
      <c r="T336" s="165">
        <v>24</v>
      </c>
      <c r="U336" s="165">
        <v>24</v>
      </c>
      <c r="V336" s="165">
        <v>24</v>
      </c>
      <c r="W336" s="165">
        <v>24</v>
      </c>
      <c r="X336" s="165">
        <v>24</v>
      </c>
      <c r="Y336" s="165">
        <v>24</v>
      </c>
      <c r="Z336" s="165">
        <v>24</v>
      </c>
    </row>
    <row r="337" spans="1:26" s="41" customFormat="1" ht="15" customHeight="1" x14ac:dyDescent="0.25">
      <c r="A337" s="139">
        <v>330</v>
      </c>
      <c r="B337" s="139">
        <v>1759318</v>
      </c>
      <c r="C337" s="139" t="s">
        <v>1181</v>
      </c>
      <c r="D337" s="163" t="s">
        <v>285</v>
      </c>
      <c r="E337" s="167">
        <v>0</v>
      </c>
      <c r="F337" s="167">
        <v>0</v>
      </c>
      <c r="G337" s="167">
        <v>0</v>
      </c>
      <c r="H337" s="167">
        <v>0</v>
      </c>
      <c r="I337" s="168">
        <v>0</v>
      </c>
      <c r="J337" s="168">
        <v>0</v>
      </c>
      <c r="K337" s="168">
        <v>0</v>
      </c>
      <c r="L337" s="168">
        <v>0</v>
      </c>
      <c r="M337" s="168">
        <v>0</v>
      </c>
      <c r="N337" s="168">
        <v>0</v>
      </c>
      <c r="O337" s="168">
        <v>0</v>
      </c>
      <c r="P337" s="168">
        <v>0</v>
      </c>
      <c r="Q337" s="168">
        <v>0</v>
      </c>
      <c r="R337" s="168">
        <v>0</v>
      </c>
      <c r="S337" s="168">
        <v>0</v>
      </c>
      <c r="T337" s="168">
        <v>0</v>
      </c>
      <c r="U337" s="168">
        <v>0</v>
      </c>
      <c r="V337" s="168">
        <v>0</v>
      </c>
      <c r="W337" s="165">
        <v>0</v>
      </c>
      <c r="X337" s="165">
        <v>0</v>
      </c>
      <c r="Y337" s="165">
        <v>0</v>
      </c>
      <c r="Z337" s="165">
        <v>0</v>
      </c>
    </row>
    <row r="338" spans="1:26" s="41" customFormat="1" ht="15" customHeight="1" x14ac:dyDescent="0.25">
      <c r="A338" s="139">
        <v>331</v>
      </c>
      <c r="B338" s="139" t="s">
        <v>1182</v>
      </c>
      <c r="C338" s="139" t="s">
        <v>1183</v>
      </c>
      <c r="D338" s="163" t="s">
        <v>286</v>
      </c>
      <c r="E338" s="167">
        <v>0</v>
      </c>
      <c r="F338" s="167">
        <v>0</v>
      </c>
      <c r="G338" s="167">
        <v>0</v>
      </c>
      <c r="H338" s="167">
        <v>0</v>
      </c>
      <c r="I338" s="168">
        <v>0</v>
      </c>
      <c r="J338" s="168">
        <v>0</v>
      </c>
      <c r="K338" s="168">
        <v>0</v>
      </c>
      <c r="L338" s="168">
        <v>0</v>
      </c>
      <c r="M338" s="168">
        <v>0</v>
      </c>
      <c r="N338" s="168"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v>0</v>
      </c>
      <c r="T338" s="168">
        <v>0</v>
      </c>
      <c r="U338" s="168">
        <v>0</v>
      </c>
      <c r="V338" s="168">
        <v>0</v>
      </c>
      <c r="W338" s="165">
        <v>0</v>
      </c>
      <c r="X338" s="165">
        <v>0</v>
      </c>
      <c r="Y338" s="165">
        <v>0</v>
      </c>
      <c r="Z338" s="165">
        <v>0</v>
      </c>
    </row>
    <row r="339" spans="1:26" s="41" customFormat="1" ht="15" customHeight="1" x14ac:dyDescent="0.25">
      <c r="A339" s="139">
        <v>332</v>
      </c>
      <c r="B339" s="139" t="s">
        <v>1184</v>
      </c>
      <c r="C339" s="139" t="s">
        <v>683</v>
      </c>
      <c r="D339" s="163" t="s">
        <v>287</v>
      </c>
      <c r="E339" s="167">
        <v>0</v>
      </c>
      <c r="F339" s="167">
        <v>0</v>
      </c>
      <c r="G339" s="167">
        <v>0</v>
      </c>
      <c r="H339" s="167">
        <v>0</v>
      </c>
      <c r="I339" s="168">
        <v>0</v>
      </c>
      <c r="J339" s="168">
        <v>0</v>
      </c>
      <c r="K339" s="168">
        <v>0</v>
      </c>
      <c r="L339" s="168">
        <v>0</v>
      </c>
      <c r="M339" s="168">
        <v>0</v>
      </c>
      <c r="N339" s="168"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v>0</v>
      </c>
      <c r="T339" s="168">
        <v>0</v>
      </c>
      <c r="U339" s="168">
        <v>0</v>
      </c>
      <c r="V339" s="168">
        <v>0</v>
      </c>
      <c r="W339" s="165">
        <v>0</v>
      </c>
      <c r="X339" s="165">
        <v>0</v>
      </c>
      <c r="Y339" s="165">
        <v>0</v>
      </c>
      <c r="Z339" s="165">
        <v>0</v>
      </c>
    </row>
    <row r="340" spans="1:26" s="41" customFormat="1" ht="15" customHeight="1" x14ac:dyDescent="0.25">
      <c r="A340" s="139">
        <v>333</v>
      </c>
      <c r="B340" s="139" t="s">
        <v>1185</v>
      </c>
      <c r="C340" s="139" t="s">
        <v>684</v>
      </c>
      <c r="D340" s="163" t="s">
        <v>288</v>
      </c>
      <c r="E340" s="165">
        <v>47</v>
      </c>
      <c r="F340" s="167">
        <v>47</v>
      </c>
      <c r="G340" s="167">
        <v>47</v>
      </c>
      <c r="H340" s="167">
        <v>47</v>
      </c>
      <c r="I340" s="165">
        <v>47</v>
      </c>
      <c r="J340" s="165">
        <v>47</v>
      </c>
      <c r="K340" s="165">
        <v>47</v>
      </c>
      <c r="L340" s="165">
        <v>47</v>
      </c>
      <c r="M340" s="165">
        <v>47</v>
      </c>
      <c r="N340" s="165">
        <v>47</v>
      </c>
      <c r="O340" s="165">
        <v>47</v>
      </c>
      <c r="P340" s="165">
        <v>47</v>
      </c>
      <c r="Q340" s="165">
        <v>47</v>
      </c>
      <c r="R340" s="165">
        <v>47</v>
      </c>
      <c r="S340" s="165">
        <v>47</v>
      </c>
      <c r="T340" s="165">
        <v>47</v>
      </c>
      <c r="U340" s="165">
        <v>47</v>
      </c>
      <c r="V340" s="165">
        <v>47</v>
      </c>
      <c r="W340" s="165">
        <v>47</v>
      </c>
      <c r="X340" s="165">
        <v>47</v>
      </c>
      <c r="Y340" s="165">
        <v>47</v>
      </c>
      <c r="Z340" s="165">
        <v>47</v>
      </c>
    </row>
    <row r="341" spans="1:26" s="41" customFormat="1" ht="15" customHeight="1" x14ac:dyDescent="0.25">
      <c r="A341" s="139">
        <v>334</v>
      </c>
      <c r="B341" s="139" t="s">
        <v>1186</v>
      </c>
      <c r="C341" s="139" t="s">
        <v>685</v>
      </c>
      <c r="D341" s="163" t="s">
        <v>289</v>
      </c>
      <c r="E341" s="165">
        <v>179</v>
      </c>
      <c r="F341" s="167">
        <v>179</v>
      </c>
      <c r="G341" s="167">
        <v>179</v>
      </c>
      <c r="H341" s="167">
        <v>179</v>
      </c>
      <c r="I341" s="165">
        <v>179</v>
      </c>
      <c r="J341" s="165">
        <v>179</v>
      </c>
      <c r="K341" s="165">
        <v>179</v>
      </c>
      <c r="L341" s="165">
        <v>179</v>
      </c>
      <c r="M341" s="165">
        <v>179</v>
      </c>
      <c r="N341" s="165">
        <v>179</v>
      </c>
      <c r="O341" s="165">
        <v>179</v>
      </c>
      <c r="P341" s="165">
        <v>179</v>
      </c>
      <c r="Q341" s="165">
        <v>179</v>
      </c>
      <c r="R341" s="165">
        <v>179</v>
      </c>
      <c r="S341" s="165">
        <v>179</v>
      </c>
      <c r="T341" s="165">
        <v>179</v>
      </c>
      <c r="U341" s="165">
        <v>179</v>
      </c>
      <c r="V341" s="165">
        <v>179</v>
      </c>
      <c r="W341" s="165">
        <v>179</v>
      </c>
      <c r="X341" s="165">
        <v>179</v>
      </c>
      <c r="Y341" s="165">
        <v>179</v>
      </c>
      <c r="Z341" s="165">
        <v>179</v>
      </c>
    </row>
    <row r="342" spans="1:26" s="41" customFormat="1" ht="15" customHeight="1" x14ac:dyDescent="0.25">
      <c r="A342" s="139">
        <v>335</v>
      </c>
      <c r="B342" s="139" t="s">
        <v>1055</v>
      </c>
      <c r="C342" s="139" t="s">
        <v>1187</v>
      </c>
      <c r="D342" s="163" t="s">
        <v>290</v>
      </c>
      <c r="E342" s="165">
        <v>132</v>
      </c>
      <c r="F342" s="167">
        <v>132</v>
      </c>
      <c r="G342" s="167">
        <v>132</v>
      </c>
      <c r="H342" s="167">
        <v>132</v>
      </c>
      <c r="I342" s="165">
        <v>132</v>
      </c>
      <c r="J342" s="165">
        <v>132</v>
      </c>
      <c r="K342" s="165">
        <v>132</v>
      </c>
      <c r="L342" s="165">
        <v>236</v>
      </c>
      <c r="M342" s="165">
        <v>236</v>
      </c>
      <c r="N342" s="165">
        <v>236</v>
      </c>
      <c r="O342" s="165">
        <v>236</v>
      </c>
      <c r="P342" s="165">
        <v>236</v>
      </c>
      <c r="Q342" s="165">
        <v>236</v>
      </c>
      <c r="R342" s="165">
        <v>236</v>
      </c>
      <c r="S342" s="165">
        <v>269</v>
      </c>
      <c r="T342" s="165">
        <v>269</v>
      </c>
      <c r="U342" s="165">
        <v>311</v>
      </c>
      <c r="V342" s="165">
        <v>311</v>
      </c>
      <c r="W342" s="165">
        <v>311</v>
      </c>
      <c r="X342" s="165">
        <v>311</v>
      </c>
      <c r="Y342" s="165">
        <v>333</v>
      </c>
      <c r="Z342" s="165">
        <v>333</v>
      </c>
    </row>
    <row r="343" spans="1:26" s="41" customFormat="1" ht="15" customHeight="1" x14ac:dyDescent="0.25">
      <c r="A343" s="139">
        <v>336</v>
      </c>
      <c r="B343" s="139" t="s">
        <v>1188</v>
      </c>
      <c r="C343" s="139" t="s">
        <v>686</v>
      </c>
      <c r="D343" s="163" t="s">
        <v>291</v>
      </c>
      <c r="E343" s="167">
        <v>0</v>
      </c>
      <c r="F343" s="167">
        <v>0</v>
      </c>
      <c r="G343" s="167">
        <v>0</v>
      </c>
      <c r="H343" s="167">
        <v>0</v>
      </c>
      <c r="I343" s="168">
        <v>0</v>
      </c>
      <c r="J343" s="168">
        <v>0</v>
      </c>
      <c r="K343" s="168">
        <v>0</v>
      </c>
      <c r="L343" s="168">
        <v>0</v>
      </c>
      <c r="M343" s="168">
        <v>0</v>
      </c>
      <c r="N343" s="168">
        <v>0</v>
      </c>
      <c r="O343" s="168">
        <v>0</v>
      </c>
      <c r="P343" s="168">
        <v>0</v>
      </c>
      <c r="Q343" s="168">
        <v>0</v>
      </c>
      <c r="R343" s="168">
        <v>0</v>
      </c>
      <c r="S343" s="168">
        <v>0</v>
      </c>
      <c r="T343" s="168">
        <v>0</v>
      </c>
      <c r="U343" s="168">
        <v>0</v>
      </c>
      <c r="V343" s="168">
        <v>0</v>
      </c>
      <c r="W343" s="165">
        <v>0</v>
      </c>
      <c r="X343" s="165">
        <v>0</v>
      </c>
      <c r="Y343" s="165">
        <v>0</v>
      </c>
      <c r="Z343" s="165">
        <v>0</v>
      </c>
    </row>
    <row r="344" spans="1:26" s="41" customFormat="1" ht="15" customHeight="1" x14ac:dyDescent="0.25">
      <c r="A344" s="139">
        <v>337</v>
      </c>
      <c r="B344" s="139" t="s">
        <v>1189</v>
      </c>
      <c r="C344" s="139" t="s">
        <v>687</v>
      </c>
      <c r="D344" s="163" t="s">
        <v>292</v>
      </c>
      <c r="E344" s="167">
        <v>0</v>
      </c>
      <c r="F344" s="167">
        <v>0</v>
      </c>
      <c r="G344" s="167">
        <v>0</v>
      </c>
      <c r="H344" s="167">
        <v>0</v>
      </c>
      <c r="I344" s="168">
        <v>0</v>
      </c>
      <c r="J344" s="168">
        <v>0</v>
      </c>
      <c r="K344" s="168">
        <v>0</v>
      </c>
      <c r="L344" s="168">
        <v>0</v>
      </c>
      <c r="M344" s="168">
        <v>0</v>
      </c>
      <c r="N344" s="168">
        <v>0</v>
      </c>
      <c r="O344" s="168">
        <v>0</v>
      </c>
      <c r="P344" s="168">
        <v>0</v>
      </c>
      <c r="Q344" s="168">
        <v>0</v>
      </c>
      <c r="R344" s="168">
        <v>0</v>
      </c>
      <c r="S344" s="168">
        <v>0</v>
      </c>
      <c r="T344" s="168">
        <v>0</v>
      </c>
      <c r="U344" s="168">
        <v>0</v>
      </c>
      <c r="V344" s="168">
        <v>0</v>
      </c>
      <c r="W344" s="165">
        <v>0</v>
      </c>
      <c r="X344" s="165">
        <v>0</v>
      </c>
      <c r="Y344" s="165">
        <v>0</v>
      </c>
      <c r="Z344" s="165">
        <v>0</v>
      </c>
    </row>
    <row r="345" spans="1:26" s="41" customFormat="1" ht="15" customHeight="1" x14ac:dyDescent="0.25">
      <c r="A345" s="139">
        <v>338</v>
      </c>
      <c r="B345" s="139" t="s">
        <v>1988</v>
      </c>
      <c r="C345" s="139" t="s">
        <v>1989</v>
      </c>
      <c r="D345" s="163" t="s">
        <v>1990</v>
      </c>
      <c r="E345" s="167"/>
      <c r="F345" s="167"/>
      <c r="G345" s="167"/>
      <c r="H345" s="167"/>
      <c r="I345" s="168"/>
      <c r="J345" s="168"/>
      <c r="K345" s="168"/>
      <c r="L345" s="168"/>
      <c r="M345" s="168"/>
      <c r="N345" s="168"/>
      <c r="O345" s="168"/>
      <c r="P345" s="165">
        <v>66</v>
      </c>
      <c r="Q345" s="165">
        <v>66</v>
      </c>
      <c r="R345" s="165">
        <v>66</v>
      </c>
      <c r="S345" s="165">
        <v>66</v>
      </c>
      <c r="T345" s="165">
        <v>66</v>
      </c>
      <c r="U345" s="165">
        <v>66</v>
      </c>
      <c r="V345" s="165">
        <v>66</v>
      </c>
      <c r="W345" s="165">
        <v>66</v>
      </c>
      <c r="X345" s="165">
        <v>66</v>
      </c>
      <c r="Y345" s="165">
        <v>66</v>
      </c>
      <c r="Z345" s="165">
        <v>0</v>
      </c>
    </row>
    <row r="346" spans="1:26" s="41" customFormat="1" ht="15" customHeight="1" x14ac:dyDescent="0.25">
      <c r="A346" s="139">
        <v>339</v>
      </c>
      <c r="B346" s="139" t="s">
        <v>1190</v>
      </c>
      <c r="C346" s="139" t="s">
        <v>688</v>
      </c>
      <c r="D346" s="163" t="s">
        <v>293</v>
      </c>
      <c r="E346" s="167">
        <v>0</v>
      </c>
      <c r="F346" s="167">
        <v>0</v>
      </c>
      <c r="G346" s="167">
        <v>0</v>
      </c>
      <c r="H346" s="167">
        <v>0</v>
      </c>
      <c r="I346" s="168">
        <v>0</v>
      </c>
      <c r="J346" s="168">
        <v>0</v>
      </c>
      <c r="K346" s="168">
        <v>0</v>
      </c>
      <c r="L346" s="168">
        <v>0</v>
      </c>
      <c r="M346" s="168">
        <v>0</v>
      </c>
      <c r="N346" s="168">
        <v>0</v>
      </c>
      <c r="O346" s="168">
        <v>0</v>
      </c>
      <c r="P346" s="168">
        <v>0</v>
      </c>
      <c r="Q346" s="168">
        <v>0</v>
      </c>
      <c r="R346" s="168">
        <v>0</v>
      </c>
      <c r="S346" s="168">
        <v>0</v>
      </c>
      <c r="T346" s="168">
        <v>0</v>
      </c>
      <c r="U346" s="168">
        <v>0</v>
      </c>
      <c r="V346" s="168">
        <v>0</v>
      </c>
      <c r="W346" s="165">
        <v>0</v>
      </c>
      <c r="X346" s="165">
        <v>0</v>
      </c>
      <c r="Y346" s="165">
        <v>0</v>
      </c>
      <c r="Z346" s="165">
        <v>0</v>
      </c>
    </row>
    <row r="347" spans="1:26" s="41" customFormat="1" ht="15" customHeight="1" x14ac:dyDescent="0.25">
      <c r="A347" s="139">
        <v>340</v>
      </c>
      <c r="B347" s="139" t="s">
        <v>1191</v>
      </c>
      <c r="C347" s="139" t="s">
        <v>689</v>
      </c>
      <c r="D347" s="163" t="s">
        <v>294</v>
      </c>
      <c r="E347" s="167">
        <v>0</v>
      </c>
      <c r="F347" s="167">
        <v>0</v>
      </c>
      <c r="G347" s="167">
        <v>0</v>
      </c>
      <c r="H347" s="167">
        <v>0</v>
      </c>
      <c r="I347" s="168">
        <v>0</v>
      </c>
      <c r="J347" s="168">
        <v>0</v>
      </c>
      <c r="K347" s="168">
        <v>0</v>
      </c>
      <c r="L347" s="168">
        <v>0</v>
      </c>
      <c r="M347" s="168">
        <v>0</v>
      </c>
      <c r="N347" s="168">
        <v>0</v>
      </c>
      <c r="O347" s="168">
        <v>0</v>
      </c>
      <c r="P347" s="168">
        <v>0</v>
      </c>
      <c r="Q347" s="168">
        <v>0</v>
      </c>
      <c r="R347" s="168">
        <v>0</v>
      </c>
      <c r="S347" s="168">
        <v>0</v>
      </c>
      <c r="T347" s="168">
        <v>0</v>
      </c>
      <c r="U347" s="168">
        <v>0</v>
      </c>
      <c r="V347" s="168">
        <v>0</v>
      </c>
      <c r="W347" s="165">
        <v>0</v>
      </c>
      <c r="X347" s="165">
        <v>0</v>
      </c>
      <c r="Y347" s="165">
        <v>0</v>
      </c>
      <c r="Z347" s="165">
        <v>0</v>
      </c>
    </row>
    <row r="348" spans="1:26" s="41" customFormat="1" ht="15" customHeight="1" x14ac:dyDescent="0.25">
      <c r="A348" s="139">
        <v>341</v>
      </c>
      <c r="B348" s="139" t="s">
        <v>1192</v>
      </c>
      <c r="C348" s="139" t="s">
        <v>690</v>
      </c>
      <c r="D348" s="163" t="s">
        <v>295</v>
      </c>
      <c r="E348" s="165">
        <v>79</v>
      </c>
      <c r="F348" s="167">
        <v>79</v>
      </c>
      <c r="G348" s="167">
        <v>79</v>
      </c>
      <c r="H348" s="167">
        <v>79</v>
      </c>
      <c r="I348" s="165">
        <v>79</v>
      </c>
      <c r="J348" s="165">
        <v>79</v>
      </c>
      <c r="K348" s="165">
        <v>79</v>
      </c>
      <c r="L348" s="165">
        <v>79</v>
      </c>
      <c r="M348" s="165">
        <v>90</v>
      </c>
      <c r="N348" s="165">
        <v>90</v>
      </c>
      <c r="O348" s="165">
        <v>101</v>
      </c>
      <c r="P348" s="165">
        <v>101</v>
      </c>
      <c r="Q348" s="165">
        <v>101</v>
      </c>
      <c r="R348" s="165">
        <v>101</v>
      </c>
      <c r="S348" s="165">
        <v>101</v>
      </c>
      <c r="T348" s="165">
        <v>101</v>
      </c>
      <c r="U348" s="165">
        <v>101</v>
      </c>
      <c r="V348" s="165">
        <v>101</v>
      </c>
      <c r="W348" s="165">
        <v>101</v>
      </c>
      <c r="X348" s="165">
        <v>101</v>
      </c>
      <c r="Y348" s="165">
        <v>101</v>
      </c>
      <c r="Z348" s="165">
        <v>101</v>
      </c>
    </row>
    <row r="349" spans="1:26" s="41" customFormat="1" ht="15" customHeight="1" x14ac:dyDescent="0.25">
      <c r="A349" s="139">
        <v>342</v>
      </c>
      <c r="B349" s="139" t="s">
        <v>1193</v>
      </c>
      <c r="C349" s="139" t="s">
        <v>691</v>
      </c>
      <c r="D349" s="163" t="s">
        <v>296</v>
      </c>
      <c r="E349" s="165">
        <v>171</v>
      </c>
      <c r="F349" s="167">
        <v>171</v>
      </c>
      <c r="G349" s="167">
        <v>171</v>
      </c>
      <c r="H349" s="167">
        <v>171</v>
      </c>
      <c r="I349" s="165">
        <v>171</v>
      </c>
      <c r="J349" s="165">
        <v>171</v>
      </c>
      <c r="K349" s="165">
        <v>171</v>
      </c>
      <c r="L349" s="165">
        <v>171</v>
      </c>
      <c r="M349" s="165">
        <v>171</v>
      </c>
      <c r="N349" s="165">
        <v>171</v>
      </c>
      <c r="O349" s="165">
        <v>171</v>
      </c>
      <c r="P349" s="165">
        <v>171</v>
      </c>
      <c r="Q349" s="165">
        <v>171</v>
      </c>
      <c r="R349" s="165">
        <v>171</v>
      </c>
      <c r="S349" s="165">
        <v>171</v>
      </c>
      <c r="T349" s="165">
        <v>171</v>
      </c>
      <c r="U349" s="165">
        <v>171</v>
      </c>
      <c r="V349" s="165">
        <v>171</v>
      </c>
      <c r="W349" s="165">
        <v>171</v>
      </c>
      <c r="X349" s="165">
        <v>171</v>
      </c>
      <c r="Y349" s="165">
        <v>171</v>
      </c>
      <c r="Z349" s="165">
        <v>171</v>
      </c>
    </row>
    <row r="350" spans="1:26" s="41" customFormat="1" ht="15" customHeight="1" x14ac:dyDescent="0.25">
      <c r="A350" s="139">
        <v>343</v>
      </c>
      <c r="B350" s="139" t="s">
        <v>1194</v>
      </c>
      <c r="C350" s="139" t="s">
        <v>692</v>
      </c>
      <c r="D350" s="163" t="s">
        <v>297</v>
      </c>
      <c r="E350" s="165">
        <v>42</v>
      </c>
      <c r="F350" s="167">
        <v>42</v>
      </c>
      <c r="G350" s="167">
        <v>42</v>
      </c>
      <c r="H350" s="167">
        <v>42</v>
      </c>
      <c r="I350" s="165">
        <v>42</v>
      </c>
      <c r="J350" s="165">
        <v>42</v>
      </c>
      <c r="K350" s="165">
        <v>42</v>
      </c>
      <c r="L350" s="165">
        <v>42</v>
      </c>
      <c r="M350" s="165">
        <v>42</v>
      </c>
      <c r="N350" s="165">
        <v>42</v>
      </c>
      <c r="O350" s="165">
        <v>42</v>
      </c>
      <c r="P350" s="165">
        <v>42</v>
      </c>
      <c r="Q350" s="165">
        <v>42</v>
      </c>
      <c r="R350" s="165">
        <v>42</v>
      </c>
      <c r="S350" s="165">
        <v>42</v>
      </c>
      <c r="T350" s="165">
        <v>42</v>
      </c>
      <c r="U350" s="165">
        <v>42</v>
      </c>
      <c r="V350" s="165">
        <v>42</v>
      </c>
      <c r="W350" s="165">
        <v>42</v>
      </c>
      <c r="X350" s="165">
        <v>42</v>
      </c>
      <c r="Y350" s="165">
        <v>42</v>
      </c>
      <c r="Z350" s="165">
        <v>42</v>
      </c>
    </row>
    <row r="351" spans="1:26" s="41" customFormat="1" ht="15" customHeight="1" x14ac:dyDescent="0.25">
      <c r="A351" s="139">
        <v>344</v>
      </c>
      <c r="B351" s="139" t="s">
        <v>1195</v>
      </c>
      <c r="C351" s="139" t="s">
        <v>693</v>
      </c>
      <c r="D351" s="163" t="s">
        <v>298</v>
      </c>
      <c r="E351" s="167">
        <v>0</v>
      </c>
      <c r="F351" s="167">
        <v>0</v>
      </c>
      <c r="G351" s="167">
        <v>0</v>
      </c>
      <c r="H351" s="167">
        <v>0</v>
      </c>
      <c r="I351" s="168">
        <v>0</v>
      </c>
      <c r="J351" s="168">
        <v>0</v>
      </c>
      <c r="K351" s="168">
        <v>0</v>
      </c>
      <c r="L351" s="168">
        <v>0</v>
      </c>
      <c r="M351" s="168">
        <v>0</v>
      </c>
      <c r="N351" s="168"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v>0</v>
      </c>
      <c r="T351" s="168">
        <v>0</v>
      </c>
      <c r="U351" s="168">
        <v>0</v>
      </c>
      <c r="V351" s="168">
        <v>0</v>
      </c>
      <c r="W351" s="165">
        <v>0</v>
      </c>
      <c r="X351" s="165">
        <v>0</v>
      </c>
      <c r="Y351" s="165">
        <v>0</v>
      </c>
      <c r="Z351" s="165">
        <v>0</v>
      </c>
    </row>
    <row r="352" spans="1:26" s="41" customFormat="1" ht="15" customHeight="1" x14ac:dyDescent="0.25">
      <c r="A352" s="139">
        <v>345</v>
      </c>
      <c r="B352" s="139" t="s">
        <v>1196</v>
      </c>
      <c r="C352" s="139" t="s">
        <v>694</v>
      </c>
      <c r="D352" s="163" t="s">
        <v>299</v>
      </c>
      <c r="E352" s="167">
        <v>0</v>
      </c>
      <c r="F352" s="167">
        <v>0</v>
      </c>
      <c r="G352" s="167">
        <v>0</v>
      </c>
      <c r="H352" s="167">
        <v>0</v>
      </c>
      <c r="I352" s="168">
        <v>0</v>
      </c>
      <c r="J352" s="168">
        <v>0</v>
      </c>
      <c r="K352" s="168">
        <v>0</v>
      </c>
      <c r="L352" s="168">
        <v>0</v>
      </c>
      <c r="M352" s="168">
        <v>0</v>
      </c>
      <c r="N352" s="168">
        <v>0</v>
      </c>
      <c r="O352" s="168">
        <v>0</v>
      </c>
      <c r="P352" s="168">
        <v>0</v>
      </c>
      <c r="Q352" s="168">
        <v>0</v>
      </c>
      <c r="R352" s="168">
        <v>0</v>
      </c>
      <c r="S352" s="168">
        <v>0</v>
      </c>
      <c r="T352" s="168">
        <v>0</v>
      </c>
      <c r="U352" s="168">
        <v>0</v>
      </c>
      <c r="V352" s="168">
        <v>0</v>
      </c>
      <c r="W352" s="165">
        <v>0</v>
      </c>
      <c r="X352" s="165">
        <v>0</v>
      </c>
      <c r="Y352" s="165">
        <v>0</v>
      </c>
      <c r="Z352" s="165">
        <v>0</v>
      </c>
    </row>
    <row r="353" spans="1:26" s="41" customFormat="1" ht="15" customHeight="1" x14ac:dyDescent="0.25">
      <c r="A353" s="139">
        <v>346</v>
      </c>
      <c r="B353" s="139" t="s">
        <v>1197</v>
      </c>
      <c r="C353" s="139" t="s">
        <v>695</v>
      </c>
      <c r="D353" s="163" t="s">
        <v>300</v>
      </c>
      <c r="E353" s="165">
        <v>8</v>
      </c>
      <c r="F353" s="167">
        <v>8</v>
      </c>
      <c r="G353" s="167">
        <v>8</v>
      </c>
      <c r="H353" s="167">
        <v>8</v>
      </c>
      <c r="I353" s="165">
        <v>8</v>
      </c>
      <c r="J353" s="165">
        <v>8</v>
      </c>
      <c r="K353" s="165">
        <v>8</v>
      </c>
      <c r="L353" s="165">
        <v>8</v>
      </c>
      <c r="M353" s="165">
        <v>8</v>
      </c>
      <c r="N353" s="165">
        <v>8</v>
      </c>
      <c r="O353" s="165">
        <v>8</v>
      </c>
      <c r="P353" s="165">
        <v>8</v>
      </c>
      <c r="Q353" s="165">
        <v>8</v>
      </c>
      <c r="R353" s="165">
        <v>8</v>
      </c>
      <c r="S353" s="165">
        <v>8</v>
      </c>
      <c r="T353" s="165">
        <v>8</v>
      </c>
      <c r="U353" s="165">
        <v>8</v>
      </c>
      <c r="V353" s="165">
        <v>8</v>
      </c>
      <c r="W353" s="165">
        <v>8</v>
      </c>
      <c r="X353" s="165">
        <v>8</v>
      </c>
      <c r="Y353" s="165">
        <v>8</v>
      </c>
      <c r="Z353" s="165">
        <v>8</v>
      </c>
    </row>
    <row r="354" spans="1:26" s="41" customFormat="1" ht="15" customHeight="1" x14ac:dyDescent="0.25">
      <c r="A354" s="139">
        <v>347</v>
      </c>
      <c r="B354" s="139" t="s">
        <v>1198</v>
      </c>
      <c r="C354" s="139" t="s">
        <v>696</v>
      </c>
      <c r="D354" s="163" t="s">
        <v>301</v>
      </c>
      <c r="E354" s="165">
        <v>22</v>
      </c>
      <c r="F354" s="167">
        <v>22</v>
      </c>
      <c r="G354" s="167">
        <v>22</v>
      </c>
      <c r="H354" s="167">
        <v>22</v>
      </c>
      <c r="I354" s="165">
        <v>22</v>
      </c>
      <c r="J354" s="165">
        <v>22</v>
      </c>
      <c r="K354" s="165">
        <v>22</v>
      </c>
      <c r="L354" s="165">
        <v>22</v>
      </c>
      <c r="M354" s="165">
        <v>22</v>
      </c>
      <c r="N354" s="165">
        <v>22</v>
      </c>
      <c r="O354" s="165">
        <v>22</v>
      </c>
      <c r="P354" s="165">
        <v>22</v>
      </c>
      <c r="Q354" s="165">
        <v>22</v>
      </c>
      <c r="R354" s="165">
        <v>22</v>
      </c>
      <c r="S354" s="165">
        <v>22</v>
      </c>
      <c r="T354" s="165">
        <v>22</v>
      </c>
      <c r="U354" s="165">
        <v>22</v>
      </c>
      <c r="V354" s="165">
        <v>22</v>
      </c>
      <c r="W354" s="165">
        <v>22</v>
      </c>
      <c r="X354" s="165">
        <v>22</v>
      </c>
      <c r="Y354" s="165">
        <v>22</v>
      </c>
      <c r="Z354" s="165">
        <v>22</v>
      </c>
    </row>
    <row r="355" spans="1:26" s="41" customFormat="1" ht="15" customHeight="1" x14ac:dyDescent="0.25">
      <c r="A355" s="139">
        <v>348</v>
      </c>
      <c r="B355" s="140" t="s">
        <v>1842</v>
      </c>
      <c r="C355" s="139" t="s">
        <v>1833</v>
      </c>
      <c r="D355" s="163" t="s">
        <v>1834</v>
      </c>
      <c r="E355" s="165">
        <v>46</v>
      </c>
      <c r="F355" s="167">
        <v>46</v>
      </c>
      <c r="G355" s="167">
        <v>46</v>
      </c>
      <c r="H355" s="167">
        <v>46</v>
      </c>
      <c r="I355" s="165">
        <v>46</v>
      </c>
      <c r="J355" s="165">
        <v>46</v>
      </c>
      <c r="K355" s="165">
        <v>46</v>
      </c>
      <c r="L355" s="165">
        <v>46</v>
      </c>
      <c r="M355" s="165">
        <v>46</v>
      </c>
      <c r="N355" s="165">
        <v>46</v>
      </c>
      <c r="O355" s="165">
        <v>46</v>
      </c>
      <c r="P355" s="165">
        <v>46</v>
      </c>
      <c r="Q355" s="165">
        <v>46</v>
      </c>
      <c r="R355" s="165">
        <v>46</v>
      </c>
      <c r="S355" s="165">
        <v>46</v>
      </c>
      <c r="T355" s="165">
        <v>46</v>
      </c>
      <c r="U355" s="165">
        <v>46</v>
      </c>
      <c r="V355" s="165">
        <v>46</v>
      </c>
      <c r="W355" s="165">
        <v>46</v>
      </c>
      <c r="X355" s="165">
        <v>46</v>
      </c>
      <c r="Y355" s="165">
        <v>46</v>
      </c>
      <c r="Z355" s="165">
        <v>154</v>
      </c>
    </row>
    <row r="356" spans="1:26" s="41" customFormat="1" ht="15" customHeight="1" x14ac:dyDescent="0.25">
      <c r="A356" s="139">
        <v>349</v>
      </c>
      <c r="B356" s="139" t="s">
        <v>1199</v>
      </c>
      <c r="C356" s="139" t="s">
        <v>697</v>
      </c>
      <c r="D356" s="163" t="s">
        <v>302</v>
      </c>
      <c r="E356" s="165">
        <v>84</v>
      </c>
      <c r="F356" s="167">
        <v>84</v>
      </c>
      <c r="G356" s="167">
        <v>84</v>
      </c>
      <c r="H356" s="167">
        <v>84</v>
      </c>
      <c r="I356" s="165">
        <v>84</v>
      </c>
      <c r="J356" s="168">
        <v>0</v>
      </c>
      <c r="K356" s="168">
        <v>0</v>
      </c>
      <c r="L356" s="168">
        <v>0</v>
      </c>
      <c r="M356" s="168">
        <v>0</v>
      </c>
      <c r="N356" s="168">
        <v>0</v>
      </c>
      <c r="O356" s="168">
        <v>0</v>
      </c>
      <c r="P356" s="168">
        <v>0</v>
      </c>
      <c r="Q356" s="168">
        <v>0</v>
      </c>
      <c r="R356" s="168">
        <v>0</v>
      </c>
      <c r="S356" s="168">
        <v>0</v>
      </c>
      <c r="T356" s="168">
        <v>0</v>
      </c>
      <c r="U356" s="168">
        <v>0</v>
      </c>
      <c r="V356" s="168">
        <v>0</v>
      </c>
      <c r="W356" s="165">
        <v>0</v>
      </c>
      <c r="X356" s="165">
        <v>0</v>
      </c>
      <c r="Y356" s="165">
        <v>0</v>
      </c>
      <c r="Z356" s="165">
        <v>0</v>
      </c>
    </row>
    <row r="357" spans="1:26" s="41" customFormat="1" ht="15" customHeight="1" x14ac:dyDescent="0.25">
      <c r="A357" s="139">
        <v>350</v>
      </c>
      <c r="B357" s="139" t="s">
        <v>1200</v>
      </c>
      <c r="C357" s="139" t="s">
        <v>698</v>
      </c>
      <c r="D357" s="163" t="s">
        <v>303</v>
      </c>
      <c r="E357" s="165">
        <v>148</v>
      </c>
      <c r="F357" s="167">
        <v>148</v>
      </c>
      <c r="G357" s="167">
        <v>148</v>
      </c>
      <c r="H357" s="167">
        <v>148</v>
      </c>
      <c r="I357" s="165">
        <v>148</v>
      </c>
      <c r="J357" s="165">
        <v>148</v>
      </c>
      <c r="K357" s="165">
        <v>148</v>
      </c>
      <c r="L357" s="165">
        <v>148</v>
      </c>
      <c r="M357" s="165">
        <v>148</v>
      </c>
      <c r="N357" s="165">
        <v>148</v>
      </c>
      <c r="O357" s="165">
        <v>148</v>
      </c>
      <c r="P357" s="165">
        <v>164</v>
      </c>
      <c r="Q357" s="165">
        <v>164</v>
      </c>
      <c r="R357" s="165">
        <v>164</v>
      </c>
      <c r="S357" s="165">
        <v>164</v>
      </c>
      <c r="T357" s="165">
        <v>164</v>
      </c>
      <c r="U357" s="165">
        <v>164</v>
      </c>
      <c r="V357" s="165">
        <v>164</v>
      </c>
      <c r="W357" s="165">
        <v>164</v>
      </c>
      <c r="X357" s="165">
        <v>164</v>
      </c>
      <c r="Y357" s="165">
        <v>164</v>
      </c>
      <c r="Z357" s="165">
        <v>164</v>
      </c>
    </row>
    <row r="358" spans="1:26" s="41" customFormat="1" ht="15" customHeight="1" x14ac:dyDescent="0.25">
      <c r="A358" s="139">
        <v>351</v>
      </c>
      <c r="B358" s="139" t="s">
        <v>1201</v>
      </c>
      <c r="C358" s="139" t="s">
        <v>699</v>
      </c>
      <c r="D358" s="163" t="s">
        <v>304</v>
      </c>
      <c r="E358" s="167">
        <v>0</v>
      </c>
      <c r="F358" s="167">
        <v>0</v>
      </c>
      <c r="G358" s="167">
        <v>0</v>
      </c>
      <c r="H358" s="167">
        <v>0</v>
      </c>
      <c r="I358" s="168">
        <v>0</v>
      </c>
      <c r="J358" s="168">
        <v>0</v>
      </c>
      <c r="K358" s="168">
        <v>0</v>
      </c>
      <c r="L358" s="168">
        <v>0</v>
      </c>
      <c r="M358" s="168">
        <v>0</v>
      </c>
      <c r="N358" s="168">
        <v>0</v>
      </c>
      <c r="O358" s="168">
        <v>0</v>
      </c>
      <c r="P358" s="168">
        <v>0</v>
      </c>
      <c r="Q358" s="168">
        <v>0</v>
      </c>
      <c r="R358" s="168">
        <v>0</v>
      </c>
      <c r="S358" s="168">
        <v>0</v>
      </c>
      <c r="T358" s="168">
        <v>0</v>
      </c>
      <c r="U358" s="168">
        <v>0</v>
      </c>
      <c r="V358" s="168">
        <v>0</v>
      </c>
      <c r="W358" s="165">
        <v>0</v>
      </c>
      <c r="X358" s="165">
        <v>0</v>
      </c>
      <c r="Y358" s="165">
        <v>0</v>
      </c>
      <c r="Z358" s="165">
        <v>0</v>
      </c>
    </row>
    <row r="359" spans="1:26" s="41" customFormat="1" ht="15" customHeight="1" x14ac:dyDescent="0.25">
      <c r="A359" s="139">
        <v>352</v>
      </c>
      <c r="B359" s="139" t="s">
        <v>1202</v>
      </c>
      <c r="C359" s="139" t="s">
        <v>700</v>
      </c>
      <c r="D359" s="163" t="s">
        <v>305</v>
      </c>
      <c r="E359" s="165">
        <v>68</v>
      </c>
      <c r="F359" s="167">
        <v>68</v>
      </c>
      <c r="G359" s="167">
        <v>68</v>
      </c>
      <c r="H359" s="167">
        <v>68</v>
      </c>
      <c r="I359" s="165">
        <v>68</v>
      </c>
      <c r="J359" s="165">
        <v>68</v>
      </c>
      <c r="K359" s="165">
        <v>68</v>
      </c>
      <c r="L359" s="165">
        <v>68</v>
      </c>
      <c r="M359" s="165">
        <v>68</v>
      </c>
      <c r="N359" s="165">
        <v>68</v>
      </c>
      <c r="O359" s="165">
        <v>68</v>
      </c>
      <c r="P359" s="165">
        <v>68</v>
      </c>
      <c r="Q359" s="165">
        <v>68</v>
      </c>
      <c r="R359" s="165">
        <v>68</v>
      </c>
      <c r="S359" s="165">
        <v>68</v>
      </c>
      <c r="T359" s="165">
        <v>68</v>
      </c>
      <c r="U359" s="165">
        <v>68</v>
      </c>
      <c r="V359" s="165">
        <v>68</v>
      </c>
      <c r="W359" s="165">
        <v>68</v>
      </c>
      <c r="X359" s="165">
        <v>68</v>
      </c>
      <c r="Y359" s="165">
        <v>68</v>
      </c>
      <c r="Z359" s="165">
        <v>68</v>
      </c>
    </row>
    <row r="360" spans="1:26" s="41" customFormat="1" ht="15" customHeight="1" x14ac:dyDescent="0.25">
      <c r="A360" s="139">
        <v>353</v>
      </c>
      <c r="B360" s="139" t="s">
        <v>1203</v>
      </c>
      <c r="C360" s="139" t="s">
        <v>701</v>
      </c>
      <c r="D360" s="163" t="s">
        <v>306</v>
      </c>
      <c r="E360" s="167">
        <v>0</v>
      </c>
      <c r="F360" s="167">
        <v>0</v>
      </c>
      <c r="G360" s="167">
        <v>0</v>
      </c>
      <c r="H360" s="167">
        <v>0</v>
      </c>
      <c r="I360" s="168">
        <v>0</v>
      </c>
      <c r="J360" s="168">
        <v>0</v>
      </c>
      <c r="K360" s="168">
        <v>0</v>
      </c>
      <c r="L360" s="168">
        <v>0</v>
      </c>
      <c r="M360" s="168">
        <v>0</v>
      </c>
      <c r="N360" s="168">
        <v>0</v>
      </c>
      <c r="O360" s="168">
        <v>0</v>
      </c>
      <c r="P360" s="168">
        <v>0</v>
      </c>
      <c r="Q360" s="168">
        <v>0</v>
      </c>
      <c r="R360" s="168">
        <v>0</v>
      </c>
      <c r="S360" s="168">
        <v>0</v>
      </c>
      <c r="T360" s="168">
        <v>0</v>
      </c>
      <c r="U360" s="168">
        <v>0</v>
      </c>
      <c r="V360" s="168">
        <v>0</v>
      </c>
      <c r="W360" s="165">
        <v>0</v>
      </c>
      <c r="X360" s="165">
        <v>0</v>
      </c>
      <c r="Y360" s="165">
        <v>0</v>
      </c>
      <c r="Z360" s="165">
        <v>0</v>
      </c>
    </row>
    <row r="361" spans="1:26" s="41" customFormat="1" ht="15" customHeight="1" x14ac:dyDescent="0.25">
      <c r="A361" s="139">
        <v>354</v>
      </c>
      <c r="B361" s="139" t="s">
        <v>1204</v>
      </c>
      <c r="C361" s="139" t="s">
        <v>702</v>
      </c>
      <c r="D361" s="163" t="s">
        <v>307</v>
      </c>
      <c r="E361" s="167">
        <v>0</v>
      </c>
      <c r="F361" s="167">
        <v>0</v>
      </c>
      <c r="G361" s="167">
        <v>0</v>
      </c>
      <c r="H361" s="167">
        <v>0</v>
      </c>
      <c r="I361" s="168">
        <v>0</v>
      </c>
      <c r="J361" s="168">
        <v>0</v>
      </c>
      <c r="K361" s="168">
        <v>0</v>
      </c>
      <c r="L361" s="168">
        <v>0</v>
      </c>
      <c r="M361" s="168">
        <v>0</v>
      </c>
      <c r="N361" s="168">
        <v>0</v>
      </c>
      <c r="O361" s="168">
        <v>0</v>
      </c>
      <c r="P361" s="168">
        <v>0</v>
      </c>
      <c r="Q361" s="168">
        <v>0</v>
      </c>
      <c r="R361" s="168">
        <v>0</v>
      </c>
      <c r="S361" s="168">
        <v>0</v>
      </c>
      <c r="T361" s="168">
        <v>0</v>
      </c>
      <c r="U361" s="168">
        <v>0</v>
      </c>
      <c r="V361" s="168">
        <v>0</v>
      </c>
      <c r="W361" s="165">
        <v>0</v>
      </c>
      <c r="X361" s="165">
        <v>0</v>
      </c>
      <c r="Y361" s="165">
        <v>0</v>
      </c>
      <c r="Z361" s="165">
        <v>0</v>
      </c>
    </row>
    <row r="362" spans="1:26" s="41" customFormat="1" ht="15" customHeight="1" x14ac:dyDescent="0.25">
      <c r="A362" s="139">
        <v>355</v>
      </c>
      <c r="B362" s="139" t="s">
        <v>1205</v>
      </c>
      <c r="C362" s="139" t="s">
        <v>703</v>
      </c>
      <c r="D362" s="163" t="s">
        <v>308</v>
      </c>
      <c r="E362" s="165">
        <v>53</v>
      </c>
      <c r="F362" s="167">
        <v>53</v>
      </c>
      <c r="G362" s="167">
        <v>53</v>
      </c>
      <c r="H362" s="167">
        <v>53</v>
      </c>
      <c r="I362" s="165">
        <v>53</v>
      </c>
      <c r="J362" s="165">
        <v>53</v>
      </c>
      <c r="K362" s="165">
        <v>53</v>
      </c>
      <c r="L362" s="165">
        <v>53</v>
      </c>
      <c r="M362" s="165">
        <v>53</v>
      </c>
      <c r="N362" s="165">
        <v>53</v>
      </c>
      <c r="O362" s="165">
        <v>53</v>
      </c>
      <c r="P362" s="165">
        <v>53</v>
      </c>
      <c r="Q362" s="165">
        <v>53</v>
      </c>
      <c r="R362" s="165">
        <v>53</v>
      </c>
      <c r="S362" s="165">
        <v>53</v>
      </c>
      <c r="T362" s="165">
        <v>53</v>
      </c>
      <c r="U362" s="165">
        <v>53</v>
      </c>
      <c r="V362" s="165">
        <v>53</v>
      </c>
      <c r="W362" s="165">
        <v>53</v>
      </c>
      <c r="X362" s="165">
        <v>53</v>
      </c>
      <c r="Y362" s="165">
        <v>53</v>
      </c>
      <c r="Z362" s="165">
        <v>53</v>
      </c>
    </row>
    <row r="363" spans="1:26" s="41" customFormat="1" ht="15" customHeight="1" x14ac:dyDescent="0.25">
      <c r="A363" s="139">
        <v>356</v>
      </c>
      <c r="B363" s="139" t="s">
        <v>1206</v>
      </c>
      <c r="C363" s="139" t="s">
        <v>704</v>
      </c>
      <c r="D363" s="163" t="s">
        <v>309</v>
      </c>
      <c r="E363" s="165">
        <v>73</v>
      </c>
      <c r="F363" s="167">
        <v>73</v>
      </c>
      <c r="G363" s="167">
        <v>73</v>
      </c>
      <c r="H363" s="167">
        <v>73</v>
      </c>
      <c r="I363" s="165">
        <v>73</v>
      </c>
      <c r="J363" s="165">
        <v>73</v>
      </c>
      <c r="K363" s="165">
        <v>73</v>
      </c>
      <c r="L363" s="165">
        <v>73</v>
      </c>
      <c r="M363" s="165">
        <v>73</v>
      </c>
      <c r="N363" s="165">
        <v>73</v>
      </c>
      <c r="O363" s="165">
        <v>73</v>
      </c>
      <c r="P363" s="165">
        <v>73</v>
      </c>
      <c r="Q363" s="165">
        <v>73</v>
      </c>
      <c r="R363" s="165">
        <v>73</v>
      </c>
      <c r="S363" s="165">
        <v>73</v>
      </c>
      <c r="T363" s="165">
        <v>73</v>
      </c>
      <c r="U363" s="165">
        <v>139</v>
      </c>
      <c r="V363" s="165">
        <v>139</v>
      </c>
      <c r="W363" s="165">
        <v>139</v>
      </c>
      <c r="X363" s="165">
        <v>139</v>
      </c>
      <c r="Y363" s="165">
        <v>139</v>
      </c>
      <c r="Z363" s="165">
        <v>139</v>
      </c>
    </row>
    <row r="364" spans="1:26" s="41" customFormat="1" ht="15" customHeight="1" x14ac:dyDescent="0.25">
      <c r="A364" s="139">
        <v>357</v>
      </c>
      <c r="B364" s="139" t="s">
        <v>1207</v>
      </c>
      <c r="C364" s="139" t="s">
        <v>705</v>
      </c>
      <c r="D364" s="163" t="s">
        <v>310</v>
      </c>
      <c r="E364" s="165">
        <v>104</v>
      </c>
      <c r="F364" s="167">
        <v>104</v>
      </c>
      <c r="G364" s="167">
        <v>104</v>
      </c>
      <c r="H364" s="167">
        <v>104</v>
      </c>
      <c r="I364" s="165">
        <v>104</v>
      </c>
      <c r="J364" s="165">
        <v>104</v>
      </c>
      <c r="K364" s="165">
        <v>104</v>
      </c>
      <c r="L364" s="165">
        <v>104</v>
      </c>
      <c r="M364" s="165">
        <v>104</v>
      </c>
      <c r="N364" s="165">
        <v>104</v>
      </c>
      <c r="O364" s="165">
        <v>104</v>
      </c>
      <c r="P364" s="165">
        <v>104</v>
      </c>
      <c r="Q364" s="165">
        <v>104</v>
      </c>
      <c r="R364" s="165">
        <v>104</v>
      </c>
      <c r="S364" s="165">
        <v>104</v>
      </c>
      <c r="T364" s="165">
        <v>104</v>
      </c>
      <c r="U364" s="165">
        <v>104</v>
      </c>
      <c r="V364" s="165">
        <v>104</v>
      </c>
      <c r="W364" s="165">
        <v>104</v>
      </c>
      <c r="X364" s="165">
        <v>104</v>
      </c>
      <c r="Y364" s="165">
        <v>104</v>
      </c>
      <c r="Z364" s="165">
        <v>104</v>
      </c>
    </row>
    <row r="365" spans="1:26" s="41" customFormat="1" ht="15" customHeight="1" x14ac:dyDescent="0.25">
      <c r="A365" s="139">
        <v>358</v>
      </c>
      <c r="B365" s="139" t="s">
        <v>1208</v>
      </c>
      <c r="C365" s="139" t="s">
        <v>706</v>
      </c>
      <c r="D365" s="163" t="s">
        <v>311</v>
      </c>
      <c r="E365" s="167">
        <v>0</v>
      </c>
      <c r="F365" s="167">
        <v>0</v>
      </c>
      <c r="G365" s="167">
        <v>0</v>
      </c>
      <c r="H365" s="167">
        <v>0</v>
      </c>
      <c r="I365" s="168">
        <v>0</v>
      </c>
      <c r="J365" s="168">
        <v>0</v>
      </c>
      <c r="K365" s="168">
        <v>0</v>
      </c>
      <c r="L365" s="168">
        <v>0</v>
      </c>
      <c r="M365" s="168">
        <v>0</v>
      </c>
      <c r="N365" s="168"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v>0</v>
      </c>
      <c r="T365" s="168">
        <v>0</v>
      </c>
      <c r="U365" s="168">
        <v>0</v>
      </c>
      <c r="V365" s="168">
        <v>0</v>
      </c>
      <c r="W365" s="165">
        <v>0</v>
      </c>
      <c r="X365" s="165">
        <v>0</v>
      </c>
      <c r="Y365" s="165">
        <v>0</v>
      </c>
      <c r="Z365" s="165">
        <v>0</v>
      </c>
    </row>
    <row r="366" spans="1:26" s="41" customFormat="1" ht="15" customHeight="1" x14ac:dyDescent="0.25">
      <c r="A366" s="139">
        <v>359</v>
      </c>
      <c r="B366" s="140" t="s">
        <v>1938</v>
      </c>
      <c r="C366" s="139" t="s">
        <v>1942</v>
      </c>
      <c r="D366" s="163" t="s">
        <v>1943</v>
      </c>
      <c r="E366" s="167"/>
      <c r="F366" s="167"/>
      <c r="G366" s="167"/>
      <c r="H366" s="167">
        <v>21</v>
      </c>
      <c r="I366" s="165">
        <v>21</v>
      </c>
      <c r="J366" s="165">
        <v>21</v>
      </c>
      <c r="K366" s="165">
        <v>21</v>
      </c>
      <c r="L366" s="165">
        <v>21</v>
      </c>
      <c r="M366" s="165">
        <v>21</v>
      </c>
      <c r="N366" s="165">
        <v>21</v>
      </c>
      <c r="O366" s="165">
        <v>21</v>
      </c>
      <c r="P366" s="165">
        <v>21</v>
      </c>
      <c r="Q366" s="165">
        <v>21</v>
      </c>
      <c r="R366" s="165">
        <v>21</v>
      </c>
      <c r="S366" s="165">
        <v>21</v>
      </c>
      <c r="T366" s="165">
        <v>21</v>
      </c>
      <c r="U366" s="165">
        <v>21</v>
      </c>
      <c r="V366" s="165">
        <v>21</v>
      </c>
      <c r="W366" s="165">
        <v>21</v>
      </c>
      <c r="X366" s="165">
        <v>21</v>
      </c>
      <c r="Y366" s="165">
        <v>21</v>
      </c>
      <c r="Z366" s="165">
        <v>21</v>
      </c>
    </row>
    <row r="367" spans="1:26" s="41" customFormat="1" ht="15" customHeight="1" x14ac:dyDescent="0.25">
      <c r="A367" s="139">
        <v>360</v>
      </c>
      <c r="B367" s="139" t="s">
        <v>1209</v>
      </c>
      <c r="C367" s="139" t="s">
        <v>707</v>
      </c>
      <c r="D367" s="163" t="s">
        <v>312</v>
      </c>
      <c r="E367" s="165">
        <v>17</v>
      </c>
      <c r="F367" s="167">
        <v>17</v>
      </c>
      <c r="G367" s="167">
        <v>17</v>
      </c>
      <c r="H367" s="167">
        <v>17</v>
      </c>
      <c r="I367" s="165">
        <v>17</v>
      </c>
      <c r="J367" s="165">
        <v>17</v>
      </c>
      <c r="K367" s="165">
        <v>17</v>
      </c>
      <c r="L367" s="165">
        <v>17</v>
      </c>
      <c r="M367" s="165">
        <v>17</v>
      </c>
      <c r="N367" s="165">
        <v>17</v>
      </c>
      <c r="O367" s="165">
        <v>17</v>
      </c>
      <c r="P367" s="165">
        <v>17</v>
      </c>
      <c r="Q367" s="165">
        <v>17</v>
      </c>
      <c r="R367" s="165">
        <v>17</v>
      </c>
      <c r="S367" s="165">
        <v>17</v>
      </c>
      <c r="T367" s="165">
        <v>17</v>
      </c>
      <c r="U367" s="165">
        <v>17</v>
      </c>
      <c r="V367" s="165">
        <v>17</v>
      </c>
      <c r="W367" s="165">
        <v>17</v>
      </c>
      <c r="X367" s="165">
        <v>17</v>
      </c>
      <c r="Y367" s="165">
        <v>17</v>
      </c>
      <c r="Z367" s="165">
        <v>17</v>
      </c>
    </row>
    <row r="368" spans="1:26" s="41" customFormat="1" ht="15" customHeight="1" x14ac:dyDescent="0.25">
      <c r="A368" s="139">
        <v>361</v>
      </c>
      <c r="B368" s="139" t="s">
        <v>1210</v>
      </c>
      <c r="C368" s="139" t="s">
        <v>1211</v>
      </c>
      <c r="D368" s="163" t="s">
        <v>845</v>
      </c>
      <c r="E368" s="165">
        <v>44</v>
      </c>
      <c r="F368" s="167">
        <v>44</v>
      </c>
      <c r="G368" s="167">
        <v>44</v>
      </c>
      <c r="H368" s="167">
        <v>44</v>
      </c>
      <c r="I368" s="165">
        <v>44</v>
      </c>
      <c r="J368" s="165">
        <v>44</v>
      </c>
      <c r="K368" s="165">
        <v>44</v>
      </c>
      <c r="L368" s="165">
        <v>44</v>
      </c>
      <c r="M368" s="165">
        <v>44</v>
      </c>
      <c r="N368" s="165">
        <v>44</v>
      </c>
      <c r="O368" s="165">
        <v>44</v>
      </c>
      <c r="P368" s="165">
        <v>44</v>
      </c>
      <c r="Q368" s="165">
        <v>44</v>
      </c>
      <c r="R368" s="165">
        <v>44</v>
      </c>
      <c r="S368" s="165">
        <v>44</v>
      </c>
      <c r="T368" s="165">
        <v>44</v>
      </c>
      <c r="U368" s="165">
        <v>44</v>
      </c>
      <c r="V368" s="165">
        <v>44</v>
      </c>
      <c r="W368" s="165">
        <v>44</v>
      </c>
      <c r="X368" s="165">
        <v>44</v>
      </c>
      <c r="Y368" s="165">
        <v>44</v>
      </c>
      <c r="Z368" s="165">
        <v>44</v>
      </c>
    </row>
    <row r="369" spans="1:26" s="41" customFormat="1" ht="15" customHeight="1" x14ac:dyDescent="0.25">
      <c r="A369" s="139">
        <v>362</v>
      </c>
      <c r="B369" s="139" t="s">
        <v>1212</v>
      </c>
      <c r="C369" s="139" t="s">
        <v>708</v>
      </c>
      <c r="D369" s="163" t="s">
        <v>313</v>
      </c>
      <c r="E369" s="167">
        <v>0</v>
      </c>
      <c r="F369" s="167">
        <v>0</v>
      </c>
      <c r="G369" s="167">
        <v>0</v>
      </c>
      <c r="H369" s="167">
        <v>0</v>
      </c>
      <c r="I369" s="168">
        <v>0</v>
      </c>
      <c r="J369" s="168">
        <v>0</v>
      </c>
      <c r="K369" s="168">
        <v>0</v>
      </c>
      <c r="L369" s="168">
        <v>0</v>
      </c>
      <c r="M369" s="168">
        <v>0</v>
      </c>
      <c r="N369" s="168"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v>0</v>
      </c>
      <c r="T369" s="168">
        <v>0</v>
      </c>
      <c r="U369" s="168">
        <v>0</v>
      </c>
      <c r="V369" s="168">
        <v>0</v>
      </c>
      <c r="W369" s="165">
        <v>0</v>
      </c>
      <c r="X369" s="165">
        <v>0</v>
      </c>
      <c r="Y369" s="165">
        <v>0</v>
      </c>
      <c r="Z369" s="165">
        <v>0</v>
      </c>
    </row>
    <row r="370" spans="1:26" s="41" customFormat="1" ht="15" customHeight="1" x14ac:dyDescent="0.25">
      <c r="A370" s="139">
        <v>363</v>
      </c>
      <c r="B370" s="139" t="s">
        <v>1213</v>
      </c>
      <c r="C370" s="139" t="s">
        <v>709</v>
      </c>
      <c r="D370" s="163" t="s">
        <v>314</v>
      </c>
      <c r="E370" s="167">
        <v>0</v>
      </c>
      <c r="F370" s="167">
        <v>0</v>
      </c>
      <c r="G370" s="167">
        <v>0</v>
      </c>
      <c r="H370" s="167">
        <v>0</v>
      </c>
      <c r="I370" s="168">
        <v>0</v>
      </c>
      <c r="J370" s="168">
        <v>0</v>
      </c>
      <c r="K370" s="168">
        <v>0</v>
      </c>
      <c r="L370" s="168">
        <v>0</v>
      </c>
      <c r="M370" s="168">
        <v>0</v>
      </c>
      <c r="N370" s="168">
        <v>0</v>
      </c>
      <c r="O370" s="168">
        <v>0</v>
      </c>
      <c r="P370" s="168">
        <v>0</v>
      </c>
      <c r="Q370" s="168">
        <v>0</v>
      </c>
      <c r="R370" s="168">
        <v>0</v>
      </c>
      <c r="S370" s="168">
        <v>0</v>
      </c>
      <c r="T370" s="168">
        <v>0</v>
      </c>
      <c r="U370" s="168">
        <v>0</v>
      </c>
      <c r="V370" s="168">
        <v>0</v>
      </c>
      <c r="W370" s="165">
        <v>0</v>
      </c>
      <c r="X370" s="165">
        <v>0</v>
      </c>
      <c r="Y370" s="165">
        <v>0</v>
      </c>
      <c r="Z370" s="165">
        <v>0</v>
      </c>
    </row>
    <row r="371" spans="1:26" s="41" customFormat="1" ht="15" customHeight="1" x14ac:dyDescent="0.25">
      <c r="A371" s="139">
        <v>364</v>
      </c>
      <c r="B371" s="139" t="s">
        <v>1214</v>
      </c>
      <c r="C371" s="139" t="s">
        <v>710</v>
      </c>
      <c r="D371" s="163" t="s">
        <v>315</v>
      </c>
      <c r="E371" s="165">
        <v>873</v>
      </c>
      <c r="F371" s="167">
        <v>873</v>
      </c>
      <c r="G371" s="167">
        <v>873</v>
      </c>
      <c r="H371" s="167">
        <v>873</v>
      </c>
      <c r="I371" s="165">
        <v>860</v>
      </c>
      <c r="J371" s="165">
        <v>860</v>
      </c>
      <c r="K371" s="165">
        <v>848</v>
      </c>
      <c r="L371" s="165">
        <v>848</v>
      </c>
      <c r="M371" s="165">
        <v>848</v>
      </c>
      <c r="N371" s="165">
        <v>848</v>
      </c>
      <c r="O371" s="165">
        <v>848</v>
      </c>
      <c r="P371" s="165">
        <v>921</v>
      </c>
      <c r="Q371" s="165">
        <v>921</v>
      </c>
      <c r="R371" s="165">
        <v>921</v>
      </c>
      <c r="S371" s="165">
        <v>921</v>
      </c>
      <c r="T371" s="165">
        <v>921</v>
      </c>
      <c r="U371" s="165">
        <v>921</v>
      </c>
      <c r="V371" s="165">
        <v>920</v>
      </c>
      <c r="W371" s="165">
        <v>920</v>
      </c>
      <c r="X371" s="165">
        <v>920</v>
      </c>
      <c r="Y371" s="165">
        <v>920</v>
      </c>
      <c r="Z371" s="165">
        <v>827</v>
      </c>
    </row>
    <row r="372" spans="1:26" s="41" customFormat="1" ht="15" customHeight="1" x14ac:dyDescent="0.25">
      <c r="A372" s="139">
        <v>365</v>
      </c>
      <c r="B372" s="139" t="s">
        <v>1215</v>
      </c>
      <c r="C372" s="139" t="s">
        <v>711</v>
      </c>
      <c r="D372" s="163" t="s">
        <v>316</v>
      </c>
      <c r="E372" s="167">
        <v>0</v>
      </c>
      <c r="F372" s="167">
        <v>0</v>
      </c>
      <c r="G372" s="167">
        <v>0</v>
      </c>
      <c r="H372" s="167">
        <v>0</v>
      </c>
      <c r="I372" s="168">
        <v>0</v>
      </c>
      <c r="J372" s="168">
        <v>0</v>
      </c>
      <c r="K372" s="168">
        <v>0</v>
      </c>
      <c r="L372" s="168">
        <v>0</v>
      </c>
      <c r="M372" s="168">
        <v>0</v>
      </c>
      <c r="N372" s="168">
        <v>0</v>
      </c>
      <c r="O372" s="168">
        <v>0</v>
      </c>
      <c r="P372" s="168">
        <v>0</v>
      </c>
      <c r="Q372" s="168">
        <v>0</v>
      </c>
      <c r="R372" s="168">
        <v>0</v>
      </c>
      <c r="S372" s="168">
        <v>0</v>
      </c>
      <c r="T372" s="168">
        <v>0</v>
      </c>
      <c r="U372" s="168">
        <v>0</v>
      </c>
      <c r="V372" s="168">
        <v>0</v>
      </c>
      <c r="W372" s="165">
        <v>0</v>
      </c>
      <c r="X372" s="165">
        <v>0</v>
      </c>
      <c r="Y372" s="165">
        <v>0</v>
      </c>
      <c r="Z372" s="165">
        <v>0</v>
      </c>
    </row>
    <row r="373" spans="1:26" s="41" customFormat="1" ht="15" customHeight="1" x14ac:dyDescent="0.25">
      <c r="A373" s="139">
        <v>366</v>
      </c>
      <c r="B373" s="139" t="s">
        <v>1216</v>
      </c>
      <c r="C373" s="139" t="s">
        <v>712</v>
      </c>
      <c r="D373" s="163" t="s">
        <v>317</v>
      </c>
      <c r="E373" s="167">
        <v>0</v>
      </c>
      <c r="F373" s="167">
        <v>0</v>
      </c>
      <c r="G373" s="167">
        <v>0</v>
      </c>
      <c r="H373" s="167">
        <v>0</v>
      </c>
      <c r="I373" s="168">
        <v>0</v>
      </c>
      <c r="J373" s="168">
        <v>0</v>
      </c>
      <c r="K373" s="168">
        <v>0</v>
      </c>
      <c r="L373" s="168">
        <v>0</v>
      </c>
      <c r="M373" s="168">
        <v>0</v>
      </c>
      <c r="N373" s="168">
        <v>0</v>
      </c>
      <c r="O373" s="168">
        <v>0</v>
      </c>
      <c r="P373" s="168">
        <v>0</v>
      </c>
      <c r="Q373" s="168">
        <v>0</v>
      </c>
      <c r="R373" s="168">
        <v>0</v>
      </c>
      <c r="S373" s="168">
        <v>0</v>
      </c>
      <c r="T373" s="168">
        <v>0</v>
      </c>
      <c r="U373" s="168">
        <v>0</v>
      </c>
      <c r="V373" s="168">
        <v>0</v>
      </c>
      <c r="W373" s="165">
        <v>0</v>
      </c>
      <c r="X373" s="165">
        <v>0</v>
      </c>
      <c r="Y373" s="165">
        <v>0</v>
      </c>
      <c r="Z373" s="165">
        <v>0</v>
      </c>
    </row>
    <row r="374" spans="1:26" s="41" customFormat="1" ht="15" customHeight="1" x14ac:dyDescent="0.25">
      <c r="A374" s="139">
        <v>367</v>
      </c>
      <c r="B374" s="139" t="s">
        <v>1217</v>
      </c>
      <c r="C374" s="139" t="s">
        <v>713</v>
      </c>
      <c r="D374" s="163" t="s">
        <v>318</v>
      </c>
      <c r="E374" s="165">
        <v>61</v>
      </c>
      <c r="F374" s="167">
        <v>61</v>
      </c>
      <c r="G374" s="167">
        <v>61</v>
      </c>
      <c r="H374" s="167">
        <v>61</v>
      </c>
      <c r="I374" s="165">
        <v>61</v>
      </c>
      <c r="J374" s="165">
        <v>61</v>
      </c>
      <c r="K374" s="165">
        <v>61</v>
      </c>
      <c r="L374" s="165">
        <v>105</v>
      </c>
      <c r="M374" s="165">
        <v>105</v>
      </c>
      <c r="N374" s="165">
        <v>105</v>
      </c>
      <c r="O374" s="165">
        <v>105</v>
      </c>
      <c r="P374" s="165">
        <v>105</v>
      </c>
      <c r="Q374" s="165">
        <v>105</v>
      </c>
      <c r="R374" s="165">
        <v>105</v>
      </c>
      <c r="S374" s="165">
        <v>105</v>
      </c>
      <c r="T374" s="165">
        <v>105</v>
      </c>
      <c r="U374" s="165">
        <v>105</v>
      </c>
      <c r="V374" s="165">
        <v>105</v>
      </c>
      <c r="W374" s="165">
        <v>105</v>
      </c>
      <c r="X374" s="165">
        <v>123</v>
      </c>
      <c r="Y374" s="165">
        <v>123</v>
      </c>
      <c r="Z374" s="165">
        <v>159</v>
      </c>
    </row>
    <row r="375" spans="1:26" s="41" customFormat="1" ht="15" customHeight="1" x14ac:dyDescent="0.25">
      <c r="A375" s="139">
        <v>368</v>
      </c>
      <c r="B375" s="139" t="s">
        <v>1218</v>
      </c>
      <c r="C375" s="139" t="s">
        <v>714</v>
      </c>
      <c r="D375" s="163" t="s">
        <v>319</v>
      </c>
      <c r="E375" s="165">
        <v>22</v>
      </c>
      <c r="F375" s="167">
        <v>22</v>
      </c>
      <c r="G375" s="167">
        <v>22</v>
      </c>
      <c r="H375" s="167">
        <v>22</v>
      </c>
      <c r="I375" s="165">
        <v>22</v>
      </c>
      <c r="J375" s="165">
        <v>22</v>
      </c>
      <c r="K375" s="165">
        <v>22</v>
      </c>
      <c r="L375" s="165">
        <v>22</v>
      </c>
      <c r="M375" s="165">
        <v>22</v>
      </c>
      <c r="N375" s="165">
        <v>22</v>
      </c>
      <c r="O375" s="165">
        <v>22</v>
      </c>
      <c r="P375" s="165">
        <v>22</v>
      </c>
      <c r="Q375" s="165">
        <v>22</v>
      </c>
      <c r="R375" s="165">
        <v>22</v>
      </c>
      <c r="S375" s="165">
        <v>22</v>
      </c>
      <c r="T375" s="165">
        <v>22</v>
      </c>
      <c r="U375" s="165">
        <v>22</v>
      </c>
      <c r="V375" s="165">
        <v>22</v>
      </c>
      <c r="W375" s="165">
        <v>22</v>
      </c>
      <c r="X375" s="165">
        <v>22</v>
      </c>
      <c r="Y375" s="165">
        <v>22</v>
      </c>
      <c r="Z375" s="165">
        <v>22</v>
      </c>
    </row>
    <row r="376" spans="1:26" s="41" customFormat="1" ht="15" customHeight="1" x14ac:dyDescent="0.25">
      <c r="A376" s="139">
        <v>369</v>
      </c>
      <c r="B376" s="139" t="s">
        <v>1219</v>
      </c>
      <c r="C376" s="139" t="s">
        <v>715</v>
      </c>
      <c r="D376" s="171" t="s">
        <v>320</v>
      </c>
      <c r="E376" s="165">
        <v>68</v>
      </c>
      <c r="F376" s="167">
        <v>68</v>
      </c>
      <c r="G376" s="167">
        <v>68</v>
      </c>
      <c r="H376" s="167">
        <v>68</v>
      </c>
      <c r="I376" s="165">
        <v>68</v>
      </c>
      <c r="J376" s="165">
        <v>68</v>
      </c>
      <c r="K376" s="165">
        <v>68</v>
      </c>
      <c r="L376" s="165">
        <v>68</v>
      </c>
      <c r="M376" s="165">
        <v>68</v>
      </c>
      <c r="N376" s="165">
        <v>68</v>
      </c>
      <c r="O376" s="165">
        <v>68</v>
      </c>
      <c r="P376" s="165">
        <v>68</v>
      </c>
      <c r="Q376" s="165">
        <v>68</v>
      </c>
      <c r="R376" s="165">
        <v>68</v>
      </c>
      <c r="S376" s="165">
        <v>68</v>
      </c>
      <c r="T376" s="165">
        <v>68</v>
      </c>
      <c r="U376" s="165">
        <v>68</v>
      </c>
      <c r="V376" s="165">
        <v>68</v>
      </c>
      <c r="W376" s="165">
        <v>68</v>
      </c>
      <c r="X376" s="165">
        <v>68</v>
      </c>
      <c r="Y376" s="165">
        <v>68</v>
      </c>
      <c r="Z376" s="165">
        <v>68</v>
      </c>
    </row>
    <row r="377" spans="1:26" s="41" customFormat="1" ht="15" customHeight="1" x14ac:dyDescent="0.25">
      <c r="A377" s="139">
        <v>370</v>
      </c>
      <c r="B377" s="139" t="s">
        <v>1220</v>
      </c>
      <c r="C377" s="139" t="s">
        <v>716</v>
      </c>
      <c r="D377" s="163" t="s">
        <v>321</v>
      </c>
      <c r="E377" s="167">
        <v>0</v>
      </c>
      <c r="F377" s="167">
        <v>0</v>
      </c>
      <c r="G377" s="167">
        <v>0</v>
      </c>
      <c r="H377" s="167">
        <v>0</v>
      </c>
      <c r="I377" s="168">
        <v>0</v>
      </c>
      <c r="J377" s="168">
        <v>0</v>
      </c>
      <c r="K377" s="168">
        <v>0</v>
      </c>
      <c r="L377" s="168">
        <v>0</v>
      </c>
      <c r="M377" s="168">
        <v>0</v>
      </c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168">
        <v>0</v>
      </c>
      <c r="V377" s="168">
        <v>0</v>
      </c>
      <c r="W377" s="165">
        <v>0</v>
      </c>
      <c r="X377" s="165">
        <v>0</v>
      </c>
      <c r="Y377" s="165">
        <v>0</v>
      </c>
      <c r="Z377" s="165">
        <v>0</v>
      </c>
    </row>
    <row r="378" spans="1:26" s="41" customFormat="1" ht="15" customHeight="1" x14ac:dyDescent="0.25">
      <c r="A378" s="139">
        <v>371</v>
      </c>
      <c r="B378" s="162" t="s">
        <v>1860</v>
      </c>
      <c r="C378" s="139" t="s">
        <v>1861</v>
      </c>
      <c r="D378" s="163" t="s">
        <v>1862</v>
      </c>
      <c r="E378" s="165">
        <v>41</v>
      </c>
      <c r="F378" s="167">
        <v>41</v>
      </c>
      <c r="G378" s="167">
        <v>41</v>
      </c>
      <c r="H378" s="167">
        <v>41</v>
      </c>
      <c r="I378" s="165">
        <v>41</v>
      </c>
      <c r="J378" s="165">
        <v>41</v>
      </c>
      <c r="K378" s="165">
        <v>41</v>
      </c>
      <c r="L378" s="165">
        <v>41</v>
      </c>
      <c r="M378" s="165">
        <v>41</v>
      </c>
      <c r="N378" s="165">
        <v>41</v>
      </c>
      <c r="O378" s="165">
        <v>41</v>
      </c>
      <c r="P378" s="165">
        <v>41</v>
      </c>
      <c r="Q378" s="168">
        <v>0</v>
      </c>
      <c r="R378" s="168">
        <v>0</v>
      </c>
      <c r="S378" s="168">
        <v>0</v>
      </c>
      <c r="T378" s="168">
        <v>0</v>
      </c>
      <c r="U378" s="168">
        <v>0</v>
      </c>
      <c r="V378" s="168">
        <v>0</v>
      </c>
      <c r="W378" s="165">
        <v>0</v>
      </c>
      <c r="X378" s="165">
        <v>0</v>
      </c>
      <c r="Y378" s="165">
        <v>0</v>
      </c>
      <c r="Z378" s="165">
        <v>0</v>
      </c>
    </row>
    <row r="379" spans="1:26" s="41" customFormat="1" ht="15" customHeight="1" x14ac:dyDescent="0.25">
      <c r="A379" s="139">
        <v>372</v>
      </c>
      <c r="B379" s="139" t="s">
        <v>1870</v>
      </c>
      <c r="C379" s="139" t="s">
        <v>1871</v>
      </c>
      <c r="D379" s="163" t="s">
        <v>1872</v>
      </c>
      <c r="E379" s="165">
        <v>13</v>
      </c>
      <c r="F379" s="167">
        <v>13</v>
      </c>
      <c r="G379" s="167">
        <v>13</v>
      </c>
      <c r="H379" s="167">
        <v>13</v>
      </c>
      <c r="I379" s="165">
        <v>13</v>
      </c>
      <c r="J379" s="165">
        <v>13</v>
      </c>
      <c r="K379" s="165">
        <v>13</v>
      </c>
      <c r="L379" s="165">
        <v>13</v>
      </c>
      <c r="M379" s="165">
        <v>13</v>
      </c>
      <c r="N379" s="165">
        <v>13</v>
      </c>
      <c r="O379" s="165">
        <v>13</v>
      </c>
      <c r="P379" s="165">
        <v>13</v>
      </c>
      <c r="Q379" s="165">
        <v>13</v>
      </c>
      <c r="R379" s="165">
        <v>13</v>
      </c>
      <c r="S379" s="165">
        <v>13</v>
      </c>
      <c r="T379" s="165">
        <v>13</v>
      </c>
      <c r="U379" s="168">
        <v>0</v>
      </c>
      <c r="V379" s="168">
        <v>0</v>
      </c>
      <c r="W379" s="165">
        <v>0</v>
      </c>
      <c r="X379" s="165">
        <v>0</v>
      </c>
      <c r="Y379" s="165">
        <v>0</v>
      </c>
      <c r="Z379" s="165">
        <v>0</v>
      </c>
    </row>
    <row r="380" spans="1:26" s="41" customFormat="1" ht="15" customHeight="1" x14ac:dyDescent="0.25">
      <c r="A380" s="139">
        <v>373</v>
      </c>
      <c r="B380" s="139" t="s">
        <v>1221</v>
      </c>
      <c r="C380" s="139" t="s">
        <v>717</v>
      </c>
      <c r="D380" s="163" t="s">
        <v>322</v>
      </c>
      <c r="E380" s="165">
        <v>13</v>
      </c>
      <c r="F380" s="167">
        <v>13</v>
      </c>
      <c r="G380" s="167">
        <v>13</v>
      </c>
      <c r="H380" s="167">
        <v>13</v>
      </c>
      <c r="I380" s="165">
        <v>13</v>
      </c>
      <c r="J380" s="165">
        <v>13</v>
      </c>
      <c r="K380" s="165">
        <v>13</v>
      </c>
      <c r="L380" s="165">
        <v>13</v>
      </c>
      <c r="M380" s="165">
        <v>13</v>
      </c>
      <c r="N380" s="165">
        <v>13</v>
      </c>
      <c r="O380" s="165">
        <v>13</v>
      </c>
      <c r="P380" s="165">
        <v>13</v>
      </c>
      <c r="Q380" s="165">
        <v>13</v>
      </c>
      <c r="R380" s="165">
        <v>13</v>
      </c>
      <c r="S380" s="165">
        <v>13</v>
      </c>
      <c r="T380" s="165">
        <v>13</v>
      </c>
      <c r="U380" s="165">
        <v>13</v>
      </c>
      <c r="V380" s="165">
        <v>13</v>
      </c>
      <c r="W380" s="165">
        <v>13</v>
      </c>
      <c r="X380" s="165">
        <v>13</v>
      </c>
      <c r="Y380" s="165">
        <v>13</v>
      </c>
      <c r="Z380" s="165">
        <v>13</v>
      </c>
    </row>
    <row r="381" spans="1:26" s="41" customFormat="1" ht="15" customHeight="1" x14ac:dyDescent="0.25">
      <c r="A381" s="139">
        <v>374</v>
      </c>
      <c r="B381" s="139" t="s">
        <v>1222</v>
      </c>
      <c r="C381" s="139" t="s">
        <v>718</v>
      </c>
      <c r="D381" s="163" t="s">
        <v>323</v>
      </c>
      <c r="E381" s="167">
        <v>0</v>
      </c>
      <c r="F381" s="167">
        <v>0</v>
      </c>
      <c r="G381" s="167">
        <v>0</v>
      </c>
      <c r="H381" s="167">
        <v>0</v>
      </c>
      <c r="I381" s="168">
        <v>0</v>
      </c>
      <c r="J381" s="168">
        <v>0</v>
      </c>
      <c r="K381" s="168">
        <v>0</v>
      </c>
      <c r="L381" s="168">
        <v>0</v>
      </c>
      <c r="M381" s="168">
        <v>0</v>
      </c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168">
        <v>0</v>
      </c>
      <c r="V381" s="168">
        <v>0</v>
      </c>
      <c r="W381" s="165">
        <v>0</v>
      </c>
      <c r="X381" s="165">
        <v>0</v>
      </c>
      <c r="Y381" s="165">
        <v>0</v>
      </c>
      <c r="Z381" s="165">
        <v>0</v>
      </c>
    </row>
    <row r="382" spans="1:26" s="41" customFormat="1" ht="15" customHeight="1" x14ac:dyDescent="0.25">
      <c r="A382" s="139">
        <v>375</v>
      </c>
      <c r="B382" s="162" t="s">
        <v>1857</v>
      </c>
      <c r="C382" s="139" t="s">
        <v>1858</v>
      </c>
      <c r="D382" s="163" t="s">
        <v>1859</v>
      </c>
      <c r="E382" s="165">
        <v>51</v>
      </c>
      <c r="F382" s="167">
        <v>51</v>
      </c>
      <c r="G382" s="167">
        <v>51</v>
      </c>
      <c r="H382" s="167">
        <v>51</v>
      </c>
      <c r="I382" s="165">
        <v>51</v>
      </c>
      <c r="J382" s="165">
        <v>51</v>
      </c>
      <c r="K382" s="165">
        <v>51</v>
      </c>
      <c r="L382" s="165">
        <v>51</v>
      </c>
      <c r="M382" s="165">
        <v>51</v>
      </c>
      <c r="N382" s="165">
        <v>51</v>
      </c>
      <c r="O382" s="165">
        <v>51</v>
      </c>
      <c r="P382" s="165">
        <v>51</v>
      </c>
      <c r="Q382" s="165">
        <v>51</v>
      </c>
      <c r="R382" s="165">
        <v>51</v>
      </c>
      <c r="S382" s="165">
        <v>51</v>
      </c>
      <c r="T382" s="165">
        <v>51</v>
      </c>
      <c r="U382" s="165">
        <v>51</v>
      </c>
      <c r="V382" s="165">
        <v>51</v>
      </c>
      <c r="W382" s="165">
        <v>0</v>
      </c>
      <c r="X382" s="165">
        <v>0</v>
      </c>
      <c r="Y382" s="165">
        <v>0</v>
      </c>
      <c r="Z382" s="165">
        <v>0</v>
      </c>
    </row>
    <row r="383" spans="1:26" s="41" customFormat="1" ht="15" customHeight="1" x14ac:dyDescent="0.25">
      <c r="A383" s="139">
        <v>376</v>
      </c>
      <c r="B383" s="139" t="s">
        <v>1223</v>
      </c>
      <c r="C383" s="139" t="s">
        <v>719</v>
      </c>
      <c r="D383" s="163" t="s">
        <v>324</v>
      </c>
      <c r="E383" s="167">
        <v>0</v>
      </c>
      <c r="F383" s="167">
        <v>0</v>
      </c>
      <c r="G383" s="167">
        <v>0</v>
      </c>
      <c r="H383" s="167">
        <v>0</v>
      </c>
      <c r="I383" s="168">
        <v>0</v>
      </c>
      <c r="J383" s="168">
        <v>0</v>
      </c>
      <c r="K383" s="168">
        <v>0</v>
      </c>
      <c r="L383" s="168">
        <v>0</v>
      </c>
      <c r="M383" s="168">
        <v>0</v>
      </c>
      <c r="N383" s="168">
        <v>0</v>
      </c>
      <c r="O383" s="168">
        <v>0</v>
      </c>
      <c r="P383" s="168">
        <v>0</v>
      </c>
      <c r="Q383" s="168">
        <v>0</v>
      </c>
      <c r="R383" s="168">
        <v>0</v>
      </c>
      <c r="S383" s="168">
        <v>0</v>
      </c>
      <c r="T383" s="168">
        <v>0</v>
      </c>
      <c r="U383" s="168">
        <v>0</v>
      </c>
      <c r="V383" s="168">
        <v>0</v>
      </c>
      <c r="W383" s="165">
        <v>0</v>
      </c>
      <c r="X383" s="165">
        <v>0</v>
      </c>
      <c r="Y383" s="165">
        <v>0</v>
      </c>
      <c r="Z383" s="165">
        <v>0</v>
      </c>
    </row>
    <row r="384" spans="1:26" s="41" customFormat="1" ht="15" customHeight="1" x14ac:dyDescent="0.25">
      <c r="A384" s="139">
        <v>377</v>
      </c>
      <c r="B384" s="139" t="s">
        <v>1224</v>
      </c>
      <c r="C384" s="139" t="s">
        <v>720</v>
      </c>
      <c r="D384" s="163" t="s">
        <v>325</v>
      </c>
      <c r="E384" s="167">
        <v>0</v>
      </c>
      <c r="F384" s="167">
        <v>0</v>
      </c>
      <c r="G384" s="167">
        <v>0</v>
      </c>
      <c r="H384" s="167">
        <v>0</v>
      </c>
      <c r="I384" s="168">
        <v>0</v>
      </c>
      <c r="J384" s="168">
        <v>0</v>
      </c>
      <c r="K384" s="168">
        <v>0</v>
      </c>
      <c r="L384" s="168">
        <v>0</v>
      </c>
      <c r="M384" s="168">
        <v>0</v>
      </c>
      <c r="N384" s="168"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v>0</v>
      </c>
      <c r="T384" s="168">
        <v>0</v>
      </c>
      <c r="U384" s="168">
        <v>0</v>
      </c>
      <c r="V384" s="168">
        <v>0</v>
      </c>
      <c r="W384" s="165">
        <v>0</v>
      </c>
      <c r="X384" s="165">
        <v>0</v>
      </c>
      <c r="Y384" s="165">
        <v>0</v>
      </c>
      <c r="Z384" s="165">
        <v>0</v>
      </c>
    </row>
    <row r="385" spans="1:26" s="41" customFormat="1" ht="15" customHeight="1" x14ac:dyDescent="0.25">
      <c r="A385" s="139">
        <v>378</v>
      </c>
      <c r="B385" s="139">
        <v>1739985</v>
      </c>
      <c r="C385" s="139" t="s">
        <v>1225</v>
      </c>
      <c r="D385" s="163" t="s">
        <v>326</v>
      </c>
      <c r="E385" s="167">
        <v>0</v>
      </c>
      <c r="F385" s="167">
        <v>0</v>
      </c>
      <c r="G385" s="167">
        <v>0</v>
      </c>
      <c r="H385" s="167">
        <v>0</v>
      </c>
      <c r="I385" s="168">
        <v>0</v>
      </c>
      <c r="J385" s="168">
        <v>0</v>
      </c>
      <c r="K385" s="168">
        <v>0</v>
      </c>
      <c r="L385" s="168">
        <v>0</v>
      </c>
      <c r="M385" s="168">
        <v>0</v>
      </c>
      <c r="N385" s="168">
        <v>0</v>
      </c>
      <c r="O385" s="168">
        <v>0</v>
      </c>
      <c r="P385" s="168">
        <v>0</v>
      </c>
      <c r="Q385" s="168">
        <v>0</v>
      </c>
      <c r="R385" s="168">
        <v>0</v>
      </c>
      <c r="S385" s="168">
        <v>0</v>
      </c>
      <c r="T385" s="168">
        <v>0</v>
      </c>
      <c r="U385" s="168">
        <v>0</v>
      </c>
      <c r="V385" s="168">
        <v>0</v>
      </c>
      <c r="W385" s="165">
        <v>0</v>
      </c>
      <c r="X385" s="165">
        <v>0</v>
      </c>
      <c r="Y385" s="165">
        <v>0</v>
      </c>
      <c r="Z385" s="165">
        <v>0</v>
      </c>
    </row>
    <row r="386" spans="1:26" s="41" customFormat="1" ht="15" customHeight="1" x14ac:dyDescent="0.25">
      <c r="A386" s="139">
        <v>379</v>
      </c>
      <c r="B386" s="139" t="s">
        <v>1226</v>
      </c>
      <c r="C386" s="139" t="s">
        <v>721</v>
      </c>
      <c r="D386" s="163" t="s">
        <v>327</v>
      </c>
      <c r="E386" s="165">
        <v>28</v>
      </c>
      <c r="F386" s="167">
        <v>28</v>
      </c>
      <c r="G386" s="167">
        <v>28</v>
      </c>
      <c r="H386" s="167">
        <v>28</v>
      </c>
      <c r="I386" s="165">
        <v>28</v>
      </c>
      <c r="J386" s="165">
        <v>28</v>
      </c>
      <c r="K386" s="165">
        <v>28</v>
      </c>
      <c r="L386" s="165">
        <v>28</v>
      </c>
      <c r="M386" s="165">
        <v>28</v>
      </c>
      <c r="N386" s="165">
        <v>28</v>
      </c>
      <c r="O386" s="165">
        <v>28</v>
      </c>
      <c r="P386" s="165">
        <v>28</v>
      </c>
      <c r="Q386" s="165">
        <v>28</v>
      </c>
      <c r="R386" s="165">
        <v>28</v>
      </c>
      <c r="S386" s="165">
        <v>28</v>
      </c>
      <c r="T386" s="165">
        <v>28</v>
      </c>
      <c r="U386" s="165">
        <v>28</v>
      </c>
      <c r="V386" s="165">
        <v>28</v>
      </c>
      <c r="W386" s="165">
        <v>28</v>
      </c>
      <c r="X386" s="165">
        <v>28</v>
      </c>
      <c r="Y386" s="165">
        <v>28</v>
      </c>
      <c r="Z386" s="165">
        <v>28</v>
      </c>
    </row>
    <row r="387" spans="1:26" s="41" customFormat="1" ht="15" customHeight="1" x14ac:dyDescent="0.25">
      <c r="A387" s="139">
        <v>380</v>
      </c>
      <c r="B387" s="139" t="s">
        <v>1227</v>
      </c>
      <c r="C387" s="139" t="s">
        <v>722</v>
      </c>
      <c r="D387" s="163" t="s">
        <v>328</v>
      </c>
      <c r="E387" s="165">
        <v>24</v>
      </c>
      <c r="F387" s="167">
        <v>24</v>
      </c>
      <c r="G387" s="167">
        <v>24</v>
      </c>
      <c r="H387" s="167">
        <v>24</v>
      </c>
      <c r="I387" s="165">
        <v>24</v>
      </c>
      <c r="J387" s="165">
        <v>24</v>
      </c>
      <c r="K387" s="165">
        <v>24</v>
      </c>
      <c r="L387" s="165">
        <v>24</v>
      </c>
      <c r="M387" s="165">
        <v>24</v>
      </c>
      <c r="N387" s="165">
        <v>24</v>
      </c>
      <c r="O387" s="165">
        <v>24</v>
      </c>
      <c r="P387" s="165">
        <v>24</v>
      </c>
      <c r="Q387" s="165">
        <v>24</v>
      </c>
      <c r="R387" s="165">
        <v>24</v>
      </c>
      <c r="S387" s="165">
        <v>24</v>
      </c>
      <c r="T387" s="165">
        <v>24</v>
      </c>
      <c r="U387" s="165">
        <v>24</v>
      </c>
      <c r="V387" s="165">
        <v>24</v>
      </c>
      <c r="W387" s="165">
        <v>24</v>
      </c>
      <c r="X387" s="165">
        <v>24</v>
      </c>
      <c r="Y387" s="165">
        <v>24</v>
      </c>
      <c r="Z387" s="165">
        <v>24</v>
      </c>
    </row>
    <row r="388" spans="1:26" s="41" customFormat="1" ht="15" customHeight="1" x14ac:dyDescent="0.25">
      <c r="A388" s="139">
        <v>381</v>
      </c>
      <c r="B388" s="139" t="s">
        <v>1228</v>
      </c>
      <c r="C388" s="139" t="s">
        <v>723</v>
      </c>
      <c r="D388" s="163" t="s">
        <v>329</v>
      </c>
      <c r="E388" s="165">
        <v>91</v>
      </c>
      <c r="F388" s="167">
        <v>91</v>
      </c>
      <c r="G388" s="167">
        <v>91</v>
      </c>
      <c r="H388" s="167">
        <v>91</v>
      </c>
      <c r="I388" s="165">
        <v>91</v>
      </c>
      <c r="J388" s="165">
        <v>91</v>
      </c>
      <c r="K388" s="165">
        <v>91</v>
      </c>
      <c r="L388" s="165">
        <v>91</v>
      </c>
      <c r="M388" s="165">
        <v>91</v>
      </c>
      <c r="N388" s="165">
        <v>91</v>
      </c>
      <c r="O388" s="165">
        <v>91</v>
      </c>
      <c r="P388" s="165">
        <v>91</v>
      </c>
      <c r="Q388" s="165">
        <v>91</v>
      </c>
      <c r="R388" s="165">
        <v>91</v>
      </c>
      <c r="S388" s="165">
        <v>91</v>
      </c>
      <c r="T388" s="165">
        <v>91</v>
      </c>
      <c r="U388" s="165">
        <v>91</v>
      </c>
      <c r="V388" s="165">
        <v>91</v>
      </c>
      <c r="W388" s="165">
        <v>91</v>
      </c>
      <c r="X388" s="165">
        <v>91</v>
      </c>
      <c r="Y388" s="165">
        <v>91</v>
      </c>
      <c r="Z388" s="165">
        <v>91</v>
      </c>
    </row>
    <row r="389" spans="1:26" s="41" customFormat="1" ht="15" customHeight="1" x14ac:dyDescent="0.25">
      <c r="A389" s="139">
        <v>382</v>
      </c>
      <c r="B389" s="139" t="s">
        <v>1229</v>
      </c>
      <c r="C389" s="139" t="s">
        <v>724</v>
      </c>
      <c r="D389" s="163" t="s">
        <v>330</v>
      </c>
      <c r="E389" s="165">
        <v>24</v>
      </c>
      <c r="F389" s="167">
        <v>24</v>
      </c>
      <c r="G389" s="167">
        <v>24</v>
      </c>
      <c r="H389" s="167">
        <v>24</v>
      </c>
      <c r="I389" s="165">
        <v>24</v>
      </c>
      <c r="J389" s="165">
        <v>24</v>
      </c>
      <c r="K389" s="165">
        <v>24</v>
      </c>
      <c r="L389" s="165">
        <v>24</v>
      </c>
      <c r="M389" s="165">
        <v>24</v>
      </c>
      <c r="N389" s="165">
        <v>24</v>
      </c>
      <c r="O389" s="165">
        <v>24</v>
      </c>
      <c r="P389" s="165">
        <v>24</v>
      </c>
      <c r="Q389" s="165">
        <v>24</v>
      </c>
      <c r="R389" s="165">
        <v>24</v>
      </c>
      <c r="S389" s="165">
        <v>24</v>
      </c>
      <c r="T389" s="165">
        <v>24</v>
      </c>
      <c r="U389" s="165">
        <v>24</v>
      </c>
      <c r="V389" s="165">
        <v>24</v>
      </c>
      <c r="W389" s="165">
        <v>24</v>
      </c>
      <c r="X389" s="165">
        <v>24</v>
      </c>
      <c r="Y389" s="165">
        <v>24</v>
      </c>
      <c r="Z389" s="165">
        <v>24</v>
      </c>
    </row>
    <row r="390" spans="1:26" s="41" customFormat="1" ht="15" customHeight="1" x14ac:dyDescent="0.25">
      <c r="A390" s="139">
        <v>383</v>
      </c>
      <c r="B390" s="139" t="s">
        <v>1230</v>
      </c>
      <c r="C390" s="139" t="s">
        <v>1231</v>
      </c>
      <c r="D390" s="163" t="s">
        <v>846</v>
      </c>
      <c r="E390" s="165">
        <v>12</v>
      </c>
      <c r="F390" s="167">
        <v>12</v>
      </c>
      <c r="G390" s="167">
        <v>12</v>
      </c>
      <c r="H390" s="167">
        <v>12</v>
      </c>
      <c r="I390" s="165">
        <v>12</v>
      </c>
      <c r="J390" s="165">
        <v>12</v>
      </c>
      <c r="K390" s="165">
        <v>12</v>
      </c>
      <c r="L390" s="165">
        <v>12</v>
      </c>
      <c r="M390" s="165">
        <v>12</v>
      </c>
      <c r="N390" s="165">
        <v>12</v>
      </c>
      <c r="O390" s="165">
        <v>12</v>
      </c>
      <c r="P390" s="165">
        <v>12</v>
      </c>
      <c r="Q390" s="165">
        <v>12</v>
      </c>
      <c r="R390" s="165">
        <v>12</v>
      </c>
      <c r="S390" s="165">
        <v>12</v>
      </c>
      <c r="T390" s="165">
        <v>12</v>
      </c>
      <c r="U390" s="165">
        <v>12</v>
      </c>
      <c r="V390" s="165">
        <v>12</v>
      </c>
      <c r="W390" s="165">
        <v>12</v>
      </c>
      <c r="X390" s="165">
        <v>12</v>
      </c>
      <c r="Y390" s="165">
        <v>12</v>
      </c>
      <c r="Z390" s="165">
        <v>12</v>
      </c>
    </row>
    <row r="391" spans="1:26" s="41" customFormat="1" ht="15" customHeight="1" x14ac:dyDescent="0.25">
      <c r="A391" s="139">
        <v>384</v>
      </c>
      <c r="B391" s="139" t="s">
        <v>1232</v>
      </c>
      <c r="C391" s="139" t="s">
        <v>1233</v>
      </c>
      <c r="D391" s="163" t="s">
        <v>839</v>
      </c>
      <c r="E391" s="165">
        <v>42</v>
      </c>
      <c r="F391" s="167">
        <v>42</v>
      </c>
      <c r="G391" s="167">
        <v>42</v>
      </c>
      <c r="H391" s="167">
        <v>42</v>
      </c>
      <c r="I391" s="165">
        <v>42</v>
      </c>
      <c r="J391" s="165">
        <v>42</v>
      </c>
      <c r="K391" s="165">
        <v>42</v>
      </c>
      <c r="L391" s="165">
        <v>42</v>
      </c>
      <c r="M391" s="165">
        <v>42</v>
      </c>
      <c r="N391" s="165">
        <v>42</v>
      </c>
      <c r="O391" s="165">
        <v>42</v>
      </c>
      <c r="P391" s="165">
        <v>42</v>
      </c>
      <c r="Q391" s="165">
        <v>42</v>
      </c>
      <c r="R391" s="165">
        <v>42</v>
      </c>
      <c r="S391" s="165">
        <v>42</v>
      </c>
      <c r="T391" s="165">
        <v>42</v>
      </c>
      <c r="U391" s="165">
        <v>42</v>
      </c>
      <c r="V391" s="165">
        <v>42</v>
      </c>
      <c r="W391" s="165">
        <v>42</v>
      </c>
      <c r="X391" s="165">
        <v>42</v>
      </c>
      <c r="Y391" s="165">
        <v>42</v>
      </c>
      <c r="Z391" s="165">
        <v>42</v>
      </c>
    </row>
    <row r="392" spans="1:26" s="41" customFormat="1" ht="15" customHeight="1" x14ac:dyDescent="0.25">
      <c r="A392" s="139">
        <v>385</v>
      </c>
      <c r="B392" s="139" t="s">
        <v>1234</v>
      </c>
      <c r="C392" s="139" t="s">
        <v>725</v>
      </c>
      <c r="D392" s="163" t="s">
        <v>331</v>
      </c>
      <c r="E392" s="167">
        <v>0</v>
      </c>
      <c r="F392" s="167">
        <v>0</v>
      </c>
      <c r="G392" s="167">
        <v>0</v>
      </c>
      <c r="H392" s="167">
        <v>0</v>
      </c>
      <c r="I392" s="168">
        <v>0</v>
      </c>
      <c r="J392" s="168">
        <v>0</v>
      </c>
      <c r="K392" s="168">
        <v>0</v>
      </c>
      <c r="L392" s="168">
        <v>0</v>
      </c>
      <c r="M392" s="168">
        <v>0</v>
      </c>
      <c r="N392" s="168">
        <v>0</v>
      </c>
      <c r="O392" s="168">
        <v>0</v>
      </c>
      <c r="P392" s="168">
        <v>0</v>
      </c>
      <c r="Q392" s="168">
        <v>0</v>
      </c>
      <c r="R392" s="168">
        <v>0</v>
      </c>
      <c r="S392" s="168">
        <v>0</v>
      </c>
      <c r="T392" s="168">
        <v>0</v>
      </c>
      <c r="U392" s="168">
        <v>0</v>
      </c>
      <c r="V392" s="168">
        <v>0</v>
      </c>
      <c r="W392" s="165">
        <v>0</v>
      </c>
      <c r="X392" s="165">
        <v>0</v>
      </c>
      <c r="Y392" s="165">
        <v>0</v>
      </c>
      <c r="Z392" s="165">
        <v>0</v>
      </c>
    </row>
    <row r="393" spans="1:26" s="41" customFormat="1" ht="15" customHeight="1" x14ac:dyDescent="0.25">
      <c r="A393" s="139">
        <v>386</v>
      </c>
      <c r="B393" s="139" t="s">
        <v>1235</v>
      </c>
      <c r="C393" s="139" t="s">
        <v>726</v>
      </c>
      <c r="D393" s="163" t="s">
        <v>332</v>
      </c>
      <c r="E393" s="165">
        <v>124</v>
      </c>
      <c r="F393" s="167">
        <v>124</v>
      </c>
      <c r="G393" s="167">
        <v>124</v>
      </c>
      <c r="H393" s="167">
        <v>124</v>
      </c>
      <c r="I393" s="165">
        <v>124</v>
      </c>
      <c r="J393" s="165">
        <v>124</v>
      </c>
      <c r="K393" s="165">
        <v>124</v>
      </c>
      <c r="L393" s="165">
        <v>124</v>
      </c>
      <c r="M393" s="165">
        <v>124</v>
      </c>
      <c r="N393" s="165">
        <v>124</v>
      </c>
      <c r="O393" s="165">
        <v>124</v>
      </c>
      <c r="P393" s="165">
        <v>124</v>
      </c>
      <c r="Q393" s="165">
        <v>124</v>
      </c>
      <c r="R393" s="165">
        <v>124</v>
      </c>
      <c r="S393" s="165">
        <v>124</v>
      </c>
      <c r="T393" s="165">
        <v>124</v>
      </c>
      <c r="U393" s="165">
        <v>124</v>
      </c>
      <c r="V393" s="165">
        <v>124</v>
      </c>
      <c r="W393" s="165">
        <v>124</v>
      </c>
      <c r="X393" s="165">
        <v>124</v>
      </c>
      <c r="Y393" s="165">
        <v>124</v>
      </c>
      <c r="Z393" s="165">
        <v>124</v>
      </c>
    </row>
    <row r="394" spans="1:26" s="41" customFormat="1" ht="15" customHeight="1" x14ac:dyDescent="0.25">
      <c r="A394" s="139">
        <v>387</v>
      </c>
      <c r="B394" s="139" t="s">
        <v>1236</v>
      </c>
      <c r="C394" s="139" t="s">
        <v>727</v>
      </c>
      <c r="D394" s="163" t="s">
        <v>333</v>
      </c>
      <c r="E394" s="165">
        <v>114</v>
      </c>
      <c r="F394" s="167">
        <v>114</v>
      </c>
      <c r="G394" s="167">
        <v>114</v>
      </c>
      <c r="H394" s="167">
        <v>114</v>
      </c>
      <c r="I394" s="165">
        <v>114</v>
      </c>
      <c r="J394" s="165">
        <v>114</v>
      </c>
      <c r="K394" s="165">
        <v>114</v>
      </c>
      <c r="L394" s="165">
        <v>114</v>
      </c>
      <c r="M394" s="165">
        <v>114</v>
      </c>
      <c r="N394" s="165">
        <v>114</v>
      </c>
      <c r="O394" s="165">
        <v>114</v>
      </c>
      <c r="P394" s="165">
        <v>114</v>
      </c>
      <c r="Q394" s="165">
        <v>114</v>
      </c>
      <c r="R394" s="165">
        <v>114</v>
      </c>
      <c r="S394" s="165">
        <v>114</v>
      </c>
      <c r="T394" s="165">
        <v>114</v>
      </c>
      <c r="U394" s="165">
        <v>114</v>
      </c>
      <c r="V394" s="165">
        <v>114</v>
      </c>
      <c r="W394" s="165">
        <v>114</v>
      </c>
      <c r="X394" s="165">
        <v>114</v>
      </c>
      <c r="Y394" s="165">
        <v>114</v>
      </c>
      <c r="Z394" s="165">
        <v>114</v>
      </c>
    </row>
    <row r="395" spans="1:26" s="41" customFormat="1" ht="15" customHeight="1" x14ac:dyDescent="0.25">
      <c r="A395" s="139">
        <v>388</v>
      </c>
      <c r="B395" s="139" t="s">
        <v>1237</v>
      </c>
      <c r="C395" s="139" t="s">
        <v>728</v>
      </c>
      <c r="D395" s="163" t="s">
        <v>334</v>
      </c>
      <c r="E395" s="167">
        <v>0</v>
      </c>
      <c r="F395" s="167">
        <v>0</v>
      </c>
      <c r="G395" s="167">
        <v>0</v>
      </c>
      <c r="H395" s="167">
        <v>0</v>
      </c>
      <c r="I395" s="168">
        <v>0</v>
      </c>
      <c r="J395" s="168">
        <v>0</v>
      </c>
      <c r="K395" s="168">
        <v>0</v>
      </c>
      <c r="L395" s="168">
        <v>0</v>
      </c>
      <c r="M395" s="168">
        <v>0</v>
      </c>
      <c r="N395" s="168">
        <v>0</v>
      </c>
      <c r="O395" s="168">
        <v>0</v>
      </c>
      <c r="P395" s="168">
        <v>0</v>
      </c>
      <c r="Q395" s="168">
        <v>0</v>
      </c>
      <c r="R395" s="168">
        <v>0</v>
      </c>
      <c r="S395" s="168">
        <v>0</v>
      </c>
      <c r="T395" s="168">
        <v>0</v>
      </c>
      <c r="U395" s="168">
        <v>0</v>
      </c>
      <c r="V395" s="168">
        <v>0</v>
      </c>
      <c r="W395" s="165">
        <v>0</v>
      </c>
      <c r="X395" s="165">
        <v>0</v>
      </c>
      <c r="Y395" s="165">
        <v>0</v>
      </c>
      <c r="Z395" s="165">
        <v>0</v>
      </c>
    </row>
    <row r="396" spans="1:26" s="41" customFormat="1" ht="15" customHeight="1" x14ac:dyDescent="0.25">
      <c r="A396" s="139">
        <v>389</v>
      </c>
      <c r="B396" s="139" t="s">
        <v>1238</v>
      </c>
      <c r="C396" s="139" t="s">
        <v>729</v>
      </c>
      <c r="D396" s="163" t="s">
        <v>335</v>
      </c>
      <c r="E396" s="167">
        <v>0</v>
      </c>
      <c r="F396" s="167">
        <v>0</v>
      </c>
      <c r="G396" s="167">
        <v>0</v>
      </c>
      <c r="H396" s="167">
        <v>0</v>
      </c>
      <c r="I396" s="168">
        <v>0</v>
      </c>
      <c r="J396" s="168">
        <v>0</v>
      </c>
      <c r="K396" s="168">
        <v>0</v>
      </c>
      <c r="L396" s="168">
        <v>0</v>
      </c>
      <c r="M396" s="168">
        <v>0</v>
      </c>
      <c r="N396" s="168">
        <v>0</v>
      </c>
      <c r="O396" s="168">
        <v>0</v>
      </c>
      <c r="P396" s="168">
        <v>0</v>
      </c>
      <c r="Q396" s="168">
        <v>0</v>
      </c>
      <c r="R396" s="168">
        <v>0</v>
      </c>
      <c r="S396" s="168">
        <v>0</v>
      </c>
      <c r="T396" s="168">
        <v>0</v>
      </c>
      <c r="U396" s="168">
        <v>0</v>
      </c>
      <c r="V396" s="168">
        <v>0</v>
      </c>
      <c r="W396" s="165">
        <v>0</v>
      </c>
      <c r="X396" s="165">
        <v>0</v>
      </c>
      <c r="Y396" s="165">
        <v>0</v>
      </c>
      <c r="Z396" s="165">
        <v>0</v>
      </c>
    </row>
    <row r="397" spans="1:26" s="41" customFormat="1" ht="15" customHeight="1" x14ac:dyDescent="0.25">
      <c r="A397" s="139">
        <v>390</v>
      </c>
      <c r="B397" s="140" t="s">
        <v>1939</v>
      </c>
      <c r="C397" s="139" t="s">
        <v>1944</v>
      </c>
      <c r="D397" s="163" t="s">
        <v>1945</v>
      </c>
      <c r="E397" s="167"/>
      <c r="F397" s="167"/>
      <c r="G397" s="167"/>
      <c r="H397" s="167">
        <v>55</v>
      </c>
      <c r="I397" s="165">
        <v>55</v>
      </c>
      <c r="J397" s="165">
        <v>55</v>
      </c>
      <c r="K397" s="165">
        <v>55</v>
      </c>
      <c r="L397" s="165">
        <v>55</v>
      </c>
      <c r="M397" s="165">
        <v>55</v>
      </c>
      <c r="N397" s="165">
        <v>55</v>
      </c>
      <c r="O397" s="165">
        <v>55</v>
      </c>
      <c r="P397" s="165">
        <v>55</v>
      </c>
      <c r="Q397" s="165">
        <v>55</v>
      </c>
      <c r="R397" s="165">
        <v>88</v>
      </c>
      <c r="S397" s="165">
        <v>88</v>
      </c>
      <c r="T397" s="165">
        <v>88</v>
      </c>
      <c r="U397" s="165">
        <v>88</v>
      </c>
      <c r="V397" s="165">
        <v>88</v>
      </c>
      <c r="W397" s="165">
        <v>88</v>
      </c>
      <c r="X397" s="165">
        <v>88</v>
      </c>
      <c r="Y397" s="165">
        <v>88</v>
      </c>
      <c r="Z397" s="165">
        <v>88</v>
      </c>
    </row>
    <row r="398" spans="1:26" s="41" customFormat="1" ht="15" customHeight="1" x14ac:dyDescent="0.25">
      <c r="A398" s="139">
        <v>391</v>
      </c>
      <c r="B398" s="139" t="s">
        <v>1239</v>
      </c>
      <c r="C398" s="139" t="s">
        <v>730</v>
      </c>
      <c r="D398" s="163" t="s">
        <v>336</v>
      </c>
      <c r="E398" s="167">
        <v>0</v>
      </c>
      <c r="F398" s="167">
        <v>0</v>
      </c>
      <c r="G398" s="167">
        <v>0</v>
      </c>
      <c r="H398" s="167">
        <v>0</v>
      </c>
      <c r="I398" s="168">
        <v>0</v>
      </c>
      <c r="J398" s="168">
        <v>0</v>
      </c>
      <c r="K398" s="168">
        <v>0</v>
      </c>
      <c r="L398" s="168">
        <v>0</v>
      </c>
      <c r="M398" s="168">
        <v>0</v>
      </c>
      <c r="N398" s="168">
        <v>0</v>
      </c>
      <c r="O398" s="168">
        <v>0</v>
      </c>
      <c r="P398" s="168">
        <v>0</v>
      </c>
      <c r="Q398" s="168">
        <v>0</v>
      </c>
      <c r="R398" s="168">
        <v>0</v>
      </c>
      <c r="S398" s="168">
        <v>0</v>
      </c>
      <c r="T398" s="168">
        <v>0</v>
      </c>
      <c r="U398" s="168">
        <v>0</v>
      </c>
      <c r="V398" s="168">
        <v>0</v>
      </c>
      <c r="W398" s="165">
        <v>0</v>
      </c>
      <c r="X398" s="165">
        <v>0</v>
      </c>
      <c r="Y398" s="165">
        <v>0</v>
      </c>
      <c r="Z398" s="165">
        <v>0</v>
      </c>
    </row>
    <row r="399" spans="1:26" s="41" customFormat="1" ht="15" customHeight="1" x14ac:dyDescent="0.25">
      <c r="A399" s="139">
        <v>392</v>
      </c>
      <c r="B399" s="139" t="s">
        <v>1240</v>
      </c>
      <c r="C399" s="139" t="s">
        <v>731</v>
      </c>
      <c r="D399" s="163" t="s">
        <v>337</v>
      </c>
      <c r="E399" s="165">
        <v>363</v>
      </c>
      <c r="F399" s="167">
        <v>363</v>
      </c>
      <c r="G399" s="167">
        <v>363</v>
      </c>
      <c r="H399" s="167">
        <v>363</v>
      </c>
      <c r="I399" s="165">
        <v>363</v>
      </c>
      <c r="J399" s="165">
        <v>363</v>
      </c>
      <c r="K399" s="165">
        <v>363</v>
      </c>
      <c r="L399" s="165">
        <v>363</v>
      </c>
      <c r="M399" s="165">
        <v>363</v>
      </c>
      <c r="N399" s="165">
        <v>363</v>
      </c>
      <c r="O399" s="165">
        <v>363</v>
      </c>
      <c r="P399" s="165">
        <v>363</v>
      </c>
      <c r="Q399" s="165">
        <v>363</v>
      </c>
      <c r="R399" s="165">
        <v>363</v>
      </c>
      <c r="S399" s="165">
        <v>181</v>
      </c>
      <c r="T399" s="165">
        <v>181</v>
      </c>
      <c r="U399" s="165">
        <v>181</v>
      </c>
      <c r="V399" s="165">
        <v>181</v>
      </c>
      <c r="W399" s="165">
        <v>181</v>
      </c>
      <c r="X399" s="165">
        <v>181</v>
      </c>
      <c r="Y399" s="165">
        <v>181</v>
      </c>
      <c r="Z399" s="165">
        <v>181</v>
      </c>
    </row>
    <row r="400" spans="1:26" s="41" customFormat="1" ht="15" customHeight="1" x14ac:dyDescent="0.25">
      <c r="A400" s="139">
        <v>393</v>
      </c>
      <c r="B400" s="139" t="s">
        <v>1241</v>
      </c>
      <c r="C400" s="139" t="s">
        <v>732</v>
      </c>
      <c r="D400" s="163" t="s">
        <v>338</v>
      </c>
      <c r="E400" s="165">
        <v>12</v>
      </c>
      <c r="F400" s="167">
        <v>12</v>
      </c>
      <c r="G400" s="167">
        <v>12</v>
      </c>
      <c r="H400" s="167">
        <v>12</v>
      </c>
      <c r="I400" s="165">
        <v>12</v>
      </c>
      <c r="J400" s="165">
        <v>12</v>
      </c>
      <c r="K400" s="165">
        <v>12</v>
      </c>
      <c r="L400" s="165">
        <v>12</v>
      </c>
      <c r="M400" s="165">
        <v>12</v>
      </c>
      <c r="N400" s="165">
        <v>12</v>
      </c>
      <c r="O400" s="165">
        <v>12</v>
      </c>
      <c r="P400" s="165">
        <v>12</v>
      </c>
      <c r="Q400" s="165">
        <v>12</v>
      </c>
      <c r="R400" s="165">
        <v>12</v>
      </c>
      <c r="S400" s="165">
        <v>12</v>
      </c>
      <c r="T400" s="165">
        <v>12</v>
      </c>
      <c r="U400" s="165">
        <v>12</v>
      </c>
      <c r="V400" s="165">
        <v>12</v>
      </c>
      <c r="W400" s="165">
        <v>12</v>
      </c>
      <c r="X400" s="165">
        <v>12</v>
      </c>
      <c r="Y400" s="165">
        <v>12</v>
      </c>
      <c r="Z400" s="165">
        <v>12</v>
      </c>
    </row>
    <row r="401" spans="1:26" s="41" customFormat="1" ht="15" customHeight="1" x14ac:dyDescent="0.25">
      <c r="A401" s="139">
        <v>394</v>
      </c>
      <c r="B401" s="139" t="s">
        <v>1242</v>
      </c>
      <c r="C401" s="139" t="s">
        <v>733</v>
      </c>
      <c r="D401" s="163" t="s">
        <v>339</v>
      </c>
      <c r="E401" s="167">
        <v>0</v>
      </c>
      <c r="F401" s="167">
        <v>0</v>
      </c>
      <c r="G401" s="167">
        <v>0</v>
      </c>
      <c r="H401" s="167">
        <v>0</v>
      </c>
      <c r="I401" s="168">
        <v>0</v>
      </c>
      <c r="J401" s="168">
        <v>0</v>
      </c>
      <c r="K401" s="168">
        <v>0</v>
      </c>
      <c r="L401" s="168">
        <v>0</v>
      </c>
      <c r="M401" s="168">
        <v>0</v>
      </c>
      <c r="N401" s="168">
        <v>0</v>
      </c>
      <c r="O401" s="168">
        <v>0</v>
      </c>
      <c r="P401" s="168">
        <v>0</v>
      </c>
      <c r="Q401" s="168">
        <v>0</v>
      </c>
      <c r="R401" s="168">
        <v>0</v>
      </c>
      <c r="S401" s="168">
        <v>0</v>
      </c>
      <c r="T401" s="168">
        <v>0</v>
      </c>
      <c r="U401" s="168">
        <v>0</v>
      </c>
      <c r="V401" s="168">
        <v>0</v>
      </c>
      <c r="W401" s="165">
        <v>0</v>
      </c>
      <c r="X401" s="165">
        <v>0</v>
      </c>
      <c r="Y401" s="165">
        <v>0</v>
      </c>
      <c r="Z401" s="165">
        <v>0</v>
      </c>
    </row>
    <row r="402" spans="1:26" s="41" customFormat="1" ht="15" customHeight="1" x14ac:dyDescent="0.25">
      <c r="A402" s="139">
        <v>395</v>
      </c>
      <c r="B402" s="139" t="s">
        <v>1243</v>
      </c>
      <c r="C402" s="139" t="s">
        <v>734</v>
      </c>
      <c r="D402" s="163" t="s">
        <v>340</v>
      </c>
      <c r="E402" s="165">
        <v>38</v>
      </c>
      <c r="F402" s="167">
        <v>38</v>
      </c>
      <c r="G402" s="167">
        <v>38</v>
      </c>
      <c r="H402" s="167">
        <v>38</v>
      </c>
      <c r="I402" s="165">
        <v>38</v>
      </c>
      <c r="J402" s="165">
        <v>38</v>
      </c>
      <c r="K402" s="165">
        <v>38</v>
      </c>
      <c r="L402" s="165">
        <v>38</v>
      </c>
      <c r="M402" s="165">
        <v>38</v>
      </c>
      <c r="N402" s="165">
        <v>38</v>
      </c>
      <c r="O402" s="165">
        <v>38</v>
      </c>
      <c r="P402" s="165">
        <v>38</v>
      </c>
      <c r="Q402" s="165">
        <v>38</v>
      </c>
      <c r="R402" s="165">
        <v>38</v>
      </c>
      <c r="S402" s="165">
        <v>38</v>
      </c>
      <c r="T402" s="165">
        <v>38</v>
      </c>
      <c r="U402" s="165">
        <v>38</v>
      </c>
      <c r="V402" s="165">
        <v>38</v>
      </c>
      <c r="W402" s="165">
        <v>38</v>
      </c>
      <c r="X402" s="165">
        <v>38</v>
      </c>
      <c r="Y402" s="165">
        <v>38</v>
      </c>
      <c r="Z402" s="165">
        <v>38</v>
      </c>
    </row>
    <row r="403" spans="1:26" s="41" customFormat="1" ht="15" customHeight="1" x14ac:dyDescent="0.25">
      <c r="A403" s="139">
        <v>396</v>
      </c>
      <c r="B403" s="140" t="s">
        <v>1720</v>
      </c>
      <c r="C403" s="139" t="s">
        <v>1244</v>
      </c>
      <c r="D403" s="163" t="s">
        <v>825</v>
      </c>
      <c r="E403" s="165">
        <v>25</v>
      </c>
      <c r="F403" s="167">
        <v>25</v>
      </c>
      <c r="G403" s="167">
        <v>25</v>
      </c>
      <c r="H403" s="167">
        <v>25</v>
      </c>
      <c r="I403" s="165">
        <v>25</v>
      </c>
      <c r="J403" s="165">
        <v>25</v>
      </c>
      <c r="K403" s="165">
        <v>25</v>
      </c>
      <c r="L403" s="165">
        <v>25</v>
      </c>
      <c r="M403" s="165">
        <v>25</v>
      </c>
      <c r="N403" s="165">
        <v>25</v>
      </c>
      <c r="O403" s="165">
        <v>25</v>
      </c>
      <c r="P403" s="168">
        <v>0</v>
      </c>
      <c r="Q403" s="168">
        <v>0</v>
      </c>
      <c r="R403" s="168">
        <v>0</v>
      </c>
      <c r="S403" s="168">
        <v>0</v>
      </c>
      <c r="T403" s="168">
        <v>0</v>
      </c>
      <c r="U403" s="168">
        <v>0</v>
      </c>
      <c r="V403" s="168">
        <v>0</v>
      </c>
      <c r="W403" s="165">
        <v>0</v>
      </c>
      <c r="X403" s="165">
        <v>0</v>
      </c>
      <c r="Y403" s="165">
        <v>0</v>
      </c>
      <c r="Z403" s="165">
        <v>0</v>
      </c>
    </row>
    <row r="404" spans="1:26" s="41" customFormat="1" ht="15" customHeight="1" x14ac:dyDescent="0.25">
      <c r="A404" s="139">
        <v>397</v>
      </c>
      <c r="B404" s="162" t="s">
        <v>1863</v>
      </c>
      <c r="C404" s="139" t="s">
        <v>1864</v>
      </c>
      <c r="D404" s="163" t="s">
        <v>1865</v>
      </c>
      <c r="E404" s="165">
        <v>13</v>
      </c>
      <c r="F404" s="167">
        <v>13</v>
      </c>
      <c r="G404" s="167">
        <v>13</v>
      </c>
      <c r="H404" s="167">
        <v>13</v>
      </c>
      <c r="I404" s="165">
        <v>13</v>
      </c>
      <c r="J404" s="165">
        <v>13</v>
      </c>
      <c r="K404" s="165">
        <v>13</v>
      </c>
      <c r="L404" s="165">
        <v>13</v>
      </c>
      <c r="M404" s="165">
        <v>13</v>
      </c>
      <c r="N404" s="165">
        <v>13</v>
      </c>
      <c r="O404" s="165">
        <v>13</v>
      </c>
      <c r="P404" s="165">
        <v>13</v>
      </c>
      <c r="Q404" s="165">
        <v>13</v>
      </c>
      <c r="R404" s="165">
        <v>13</v>
      </c>
      <c r="S404" s="165">
        <v>13</v>
      </c>
      <c r="T404" s="165">
        <v>13</v>
      </c>
      <c r="U404" s="165">
        <v>13</v>
      </c>
      <c r="V404" s="165">
        <v>13</v>
      </c>
      <c r="W404" s="165">
        <v>13</v>
      </c>
      <c r="X404" s="165">
        <v>13</v>
      </c>
      <c r="Y404" s="165">
        <v>13</v>
      </c>
      <c r="Z404" s="165">
        <v>13</v>
      </c>
    </row>
    <row r="405" spans="1:26" s="41" customFormat="1" ht="15" customHeight="1" x14ac:dyDescent="0.25">
      <c r="A405" s="139">
        <v>398</v>
      </c>
      <c r="B405" s="139" t="s">
        <v>1245</v>
      </c>
      <c r="C405" s="139" t="s">
        <v>735</v>
      </c>
      <c r="D405" s="163" t="s">
        <v>341</v>
      </c>
      <c r="E405" s="167">
        <v>0</v>
      </c>
      <c r="F405" s="167">
        <v>0</v>
      </c>
      <c r="G405" s="167">
        <v>0</v>
      </c>
      <c r="H405" s="167">
        <v>0</v>
      </c>
      <c r="I405" s="168">
        <v>0</v>
      </c>
      <c r="J405" s="168">
        <v>0</v>
      </c>
      <c r="K405" s="168">
        <v>0</v>
      </c>
      <c r="L405" s="168">
        <v>0</v>
      </c>
      <c r="M405" s="168">
        <v>0</v>
      </c>
      <c r="N405" s="168">
        <v>0</v>
      </c>
      <c r="O405" s="168">
        <v>0</v>
      </c>
      <c r="P405" s="168">
        <v>0</v>
      </c>
      <c r="Q405" s="168">
        <v>0</v>
      </c>
      <c r="R405" s="168">
        <v>0</v>
      </c>
      <c r="S405" s="168">
        <v>0</v>
      </c>
      <c r="T405" s="168">
        <v>0</v>
      </c>
      <c r="U405" s="168">
        <v>0</v>
      </c>
      <c r="V405" s="168">
        <v>0</v>
      </c>
      <c r="W405" s="165">
        <v>0</v>
      </c>
      <c r="X405" s="165">
        <v>0</v>
      </c>
      <c r="Y405" s="165">
        <v>0</v>
      </c>
      <c r="Z405" s="165">
        <v>0</v>
      </c>
    </row>
    <row r="406" spans="1:26" s="41" customFormat="1" ht="15" customHeight="1" x14ac:dyDescent="0.25">
      <c r="A406" s="139">
        <v>399</v>
      </c>
      <c r="B406" s="139" t="s">
        <v>1246</v>
      </c>
      <c r="C406" s="139" t="s">
        <v>736</v>
      </c>
      <c r="D406" s="171" t="s">
        <v>342</v>
      </c>
      <c r="E406" s="167">
        <v>0</v>
      </c>
      <c r="F406" s="167">
        <v>0</v>
      </c>
      <c r="G406" s="167">
        <v>0</v>
      </c>
      <c r="H406" s="167">
        <v>0</v>
      </c>
      <c r="I406" s="168">
        <v>0</v>
      </c>
      <c r="J406" s="168">
        <v>0</v>
      </c>
      <c r="K406" s="168">
        <v>0</v>
      </c>
      <c r="L406" s="168">
        <v>0</v>
      </c>
      <c r="M406" s="168">
        <v>0</v>
      </c>
      <c r="N406" s="168">
        <v>0</v>
      </c>
      <c r="O406" s="168">
        <v>0</v>
      </c>
      <c r="P406" s="168">
        <v>0</v>
      </c>
      <c r="Q406" s="168">
        <v>0</v>
      </c>
      <c r="R406" s="168">
        <v>0</v>
      </c>
      <c r="S406" s="168">
        <v>0</v>
      </c>
      <c r="T406" s="168">
        <v>0</v>
      </c>
      <c r="U406" s="168">
        <v>0</v>
      </c>
      <c r="V406" s="168">
        <v>0</v>
      </c>
      <c r="W406" s="165">
        <v>0</v>
      </c>
      <c r="X406" s="165">
        <v>0</v>
      </c>
      <c r="Y406" s="165">
        <v>0</v>
      </c>
      <c r="Z406" s="165">
        <v>0</v>
      </c>
    </row>
    <row r="407" spans="1:26" s="41" customFormat="1" ht="15" customHeight="1" x14ac:dyDescent="0.25">
      <c r="A407" s="139">
        <v>400</v>
      </c>
      <c r="B407" s="139" t="s">
        <v>1247</v>
      </c>
      <c r="C407" s="139" t="s">
        <v>737</v>
      </c>
      <c r="D407" s="163" t="s">
        <v>343</v>
      </c>
      <c r="E407" s="167">
        <v>0</v>
      </c>
      <c r="F407" s="167">
        <v>0</v>
      </c>
      <c r="G407" s="167">
        <v>0</v>
      </c>
      <c r="H407" s="167">
        <v>0</v>
      </c>
      <c r="I407" s="168">
        <v>0</v>
      </c>
      <c r="J407" s="168">
        <v>0</v>
      </c>
      <c r="K407" s="168">
        <v>0</v>
      </c>
      <c r="L407" s="168">
        <v>0</v>
      </c>
      <c r="M407" s="168">
        <v>0</v>
      </c>
      <c r="N407" s="168">
        <v>0</v>
      </c>
      <c r="O407" s="168">
        <v>0</v>
      </c>
      <c r="P407" s="168">
        <v>0</v>
      </c>
      <c r="Q407" s="168">
        <v>0</v>
      </c>
      <c r="R407" s="168">
        <v>0</v>
      </c>
      <c r="S407" s="168">
        <v>0</v>
      </c>
      <c r="T407" s="168">
        <v>0</v>
      </c>
      <c r="U407" s="168">
        <v>0</v>
      </c>
      <c r="V407" s="168">
        <v>0</v>
      </c>
      <c r="W407" s="165">
        <v>0</v>
      </c>
      <c r="X407" s="165">
        <v>0</v>
      </c>
      <c r="Y407" s="165">
        <v>0</v>
      </c>
      <c r="Z407" s="165">
        <v>0</v>
      </c>
    </row>
    <row r="408" spans="1:26" s="41" customFormat="1" ht="15" customHeight="1" x14ac:dyDescent="0.25">
      <c r="A408" s="139">
        <v>401</v>
      </c>
      <c r="B408" s="139" t="s">
        <v>1248</v>
      </c>
      <c r="C408" s="139" t="s">
        <v>738</v>
      </c>
      <c r="D408" s="163" t="s">
        <v>344</v>
      </c>
      <c r="E408" s="167">
        <v>0</v>
      </c>
      <c r="F408" s="167">
        <v>0</v>
      </c>
      <c r="G408" s="167">
        <v>0</v>
      </c>
      <c r="H408" s="167">
        <v>0</v>
      </c>
      <c r="I408" s="168">
        <v>0</v>
      </c>
      <c r="J408" s="168">
        <v>0</v>
      </c>
      <c r="K408" s="165">
        <v>30</v>
      </c>
      <c r="L408" s="165">
        <v>30</v>
      </c>
      <c r="M408" s="165">
        <v>30</v>
      </c>
      <c r="N408" s="165">
        <v>30</v>
      </c>
      <c r="O408" s="165">
        <v>30</v>
      </c>
      <c r="P408" s="165">
        <v>30</v>
      </c>
      <c r="Q408" s="165">
        <v>30</v>
      </c>
      <c r="R408" s="165">
        <v>30</v>
      </c>
      <c r="S408" s="165">
        <v>30</v>
      </c>
      <c r="T408" s="165">
        <v>30</v>
      </c>
      <c r="U408" s="165">
        <v>30</v>
      </c>
      <c r="V408" s="165">
        <v>30</v>
      </c>
      <c r="W408" s="165">
        <v>30</v>
      </c>
      <c r="X408" s="165">
        <v>30</v>
      </c>
      <c r="Y408" s="165">
        <v>30</v>
      </c>
      <c r="Z408" s="165">
        <v>0</v>
      </c>
    </row>
    <row r="409" spans="1:26" s="41" customFormat="1" ht="15" customHeight="1" x14ac:dyDescent="0.25">
      <c r="A409" s="139">
        <v>402</v>
      </c>
      <c r="B409" s="139" t="s">
        <v>1249</v>
      </c>
      <c r="C409" s="139" t="s">
        <v>739</v>
      </c>
      <c r="D409" s="163" t="s">
        <v>345</v>
      </c>
      <c r="E409" s="167">
        <v>0</v>
      </c>
      <c r="F409" s="167">
        <v>0</v>
      </c>
      <c r="G409" s="167">
        <v>0</v>
      </c>
      <c r="H409" s="167">
        <v>0</v>
      </c>
      <c r="I409" s="168">
        <v>0</v>
      </c>
      <c r="J409" s="168">
        <v>0</v>
      </c>
      <c r="K409" s="168">
        <v>0</v>
      </c>
      <c r="L409" s="168">
        <v>0</v>
      </c>
      <c r="M409" s="168">
        <v>0</v>
      </c>
      <c r="N409" s="168">
        <v>0</v>
      </c>
      <c r="O409" s="168">
        <v>0</v>
      </c>
      <c r="P409" s="168">
        <v>0</v>
      </c>
      <c r="Q409" s="168">
        <v>0</v>
      </c>
      <c r="R409" s="168">
        <v>0</v>
      </c>
      <c r="S409" s="168">
        <v>0</v>
      </c>
      <c r="T409" s="168">
        <v>0</v>
      </c>
      <c r="U409" s="168">
        <v>0</v>
      </c>
      <c r="V409" s="168">
        <v>0</v>
      </c>
      <c r="W409" s="165">
        <v>0</v>
      </c>
      <c r="X409" s="165">
        <v>0</v>
      </c>
      <c r="Y409" s="165">
        <v>0</v>
      </c>
      <c r="Z409" s="165">
        <v>0</v>
      </c>
    </row>
    <row r="410" spans="1:26" s="41" customFormat="1" ht="15" customHeight="1" x14ac:dyDescent="0.25">
      <c r="A410" s="139">
        <v>403</v>
      </c>
      <c r="B410" s="139" t="s">
        <v>1250</v>
      </c>
      <c r="C410" s="139" t="s">
        <v>740</v>
      </c>
      <c r="D410" s="163" t="s">
        <v>346</v>
      </c>
      <c r="E410" s="165">
        <v>191</v>
      </c>
      <c r="F410" s="167">
        <v>191</v>
      </c>
      <c r="G410" s="167">
        <v>191</v>
      </c>
      <c r="H410" s="167">
        <v>191</v>
      </c>
      <c r="I410" s="165">
        <v>191</v>
      </c>
      <c r="J410" s="165">
        <v>191</v>
      </c>
      <c r="K410" s="165">
        <v>191</v>
      </c>
      <c r="L410" s="165">
        <v>191</v>
      </c>
      <c r="M410" s="165">
        <v>191</v>
      </c>
      <c r="N410" s="165">
        <v>191</v>
      </c>
      <c r="O410" s="165">
        <v>191</v>
      </c>
      <c r="P410" s="165">
        <v>191</v>
      </c>
      <c r="Q410" s="165">
        <v>191</v>
      </c>
      <c r="R410" s="165">
        <v>191</v>
      </c>
      <c r="S410" s="165">
        <v>191</v>
      </c>
      <c r="T410" s="165">
        <v>191</v>
      </c>
      <c r="U410" s="165">
        <v>191</v>
      </c>
      <c r="V410" s="165">
        <v>191</v>
      </c>
      <c r="W410" s="165">
        <v>191</v>
      </c>
      <c r="X410" s="165">
        <v>191</v>
      </c>
      <c r="Y410" s="165">
        <v>191</v>
      </c>
      <c r="Z410" s="165">
        <v>191</v>
      </c>
    </row>
    <row r="411" spans="1:26" s="41" customFormat="1" ht="15" customHeight="1" x14ac:dyDescent="0.25">
      <c r="A411" s="139">
        <v>404</v>
      </c>
      <c r="B411" s="139" t="s">
        <v>1251</v>
      </c>
      <c r="C411" s="139" t="s">
        <v>741</v>
      </c>
      <c r="D411" s="163" t="s">
        <v>347</v>
      </c>
      <c r="E411" s="167">
        <v>0</v>
      </c>
      <c r="F411" s="167">
        <v>0</v>
      </c>
      <c r="G411" s="167">
        <v>0</v>
      </c>
      <c r="H411" s="167">
        <v>0</v>
      </c>
      <c r="I411" s="168">
        <v>0</v>
      </c>
      <c r="J411" s="168">
        <v>0</v>
      </c>
      <c r="K411" s="168">
        <v>0</v>
      </c>
      <c r="L411" s="168">
        <v>0</v>
      </c>
      <c r="M411" s="168">
        <v>0</v>
      </c>
      <c r="N411" s="168">
        <v>0</v>
      </c>
      <c r="O411" s="168">
        <v>0</v>
      </c>
      <c r="P411" s="168">
        <v>0</v>
      </c>
      <c r="Q411" s="168">
        <v>0</v>
      </c>
      <c r="R411" s="168">
        <v>0</v>
      </c>
      <c r="S411" s="168">
        <v>0</v>
      </c>
      <c r="T411" s="168">
        <v>0</v>
      </c>
      <c r="U411" s="168">
        <v>0</v>
      </c>
      <c r="V411" s="168">
        <v>0</v>
      </c>
      <c r="W411" s="165">
        <v>0</v>
      </c>
      <c r="X411" s="165">
        <v>0</v>
      </c>
      <c r="Y411" s="165">
        <v>0</v>
      </c>
      <c r="Z411" s="165">
        <v>0</v>
      </c>
    </row>
    <row r="412" spans="1:26" s="41" customFormat="1" ht="15" customHeight="1" x14ac:dyDescent="0.25">
      <c r="A412" s="139">
        <v>405</v>
      </c>
      <c r="B412" s="139" t="s">
        <v>1252</v>
      </c>
      <c r="C412" s="139" t="s">
        <v>742</v>
      </c>
      <c r="D412" s="163" t="s">
        <v>348</v>
      </c>
      <c r="E412" s="165">
        <v>22</v>
      </c>
      <c r="F412" s="167">
        <v>22</v>
      </c>
      <c r="G412" s="167">
        <v>22</v>
      </c>
      <c r="H412" s="167">
        <v>22</v>
      </c>
      <c r="I412" s="165">
        <v>22</v>
      </c>
      <c r="J412" s="165">
        <v>22</v>
      </c>
      <c r="K412" s="165">
        <v>22</v>
      </c>
      <c r="L412" s="165">
        <v>22</v>
      </c>
      <c r="M412" s="165">
        <v>22</v>
      </c>
      <c r="N412" s="165">
        <v>22</v>
      </c>
      <c r="O412" s="165">
        <v>22</v>
      </c>
      <c r="P412" s="165">
        <v>22</v>
      </c>
      <c r="Q412" s="165">
        <v>22</v>
      </c>
      <c r="R412" s="165">
        <v>22</v>
      </c>
      <c r="S412" s="165">
        <v>22</v>
      </c>
      <c r="T412" s="165">
        <v>22</v>
      </c>
      <c r="U412" s="165">
        <v>22</v>
      </c>
      <c r="V412" s="165">
        <v>22</v>
      </c>
      <c r="W412" s="165">
        <v>22</v>
      </c>
      <c r="X412" s="165">
        <v>22</v>
      </c>
      <c r="Y412" s="165">
        <v>22</v>
      </c>
      <c r="Z412" s="165">
        <v>22</v>
      </c>
    </row>
    <row r="413" spans="1:26" s="41" customFormat="1" ht="15" customHeight="1" x14ac:dyDescent="0.25">
      <c r="A413" s="139">
        <v>406</v>
      </c>
      <c r="B413" s="139" t="s">
        <v>1253</v>
      </c>
      <c r="C413" s="139" t="s">
        <v>743</v>
      </c>
      <c r="D413" s="163" t="s">
        <v>349</v>
      </c>
      <c r="E413" s="167">
        <v>0</v>
      </c>
      <c r="F413" s="167">
        <v>0</v>
      </c>
      <c r="G413" s="167">
        <v>0</v>
      </c>
      <c r="H413" s="167">
        <v>0</v>
      </c>
      <c r="I413" s="168">
        <v>0</v>
      </c>
      <c r="J413" s="168">
        <v>0</v>
      </c>
      <c r="K413" s="168">
        <v>0</v>
      </c>
      <c r="L413" s="168">
        <v>0</v>
      </c>
      <c r="M413" s="168">
        <v>0</v>
      </c>
      <c r="N413" s="168">
        <v>0</v>
      </c>
      <c r="O413" s="168">
        <v>0</v>
      </c>
      <c r="P413" s="168">
        <v>0</v>
      </c>
      <c r="Q413" s="168">
        <v>0</v>
      </c>
      <c r="R413" s="168">
        <v>0</v>
      </c>
      <c r="S413" s="168">
        <v>0</v>
      </c>
      <c r="T413" s="168">
        <v>0</v>
      </c>
      <c r="U413" s="168">
        <v>0</v>
      </c>
      <c r="V413" s="168">
        <v>0</v>
      </c>
      <c r="W413" s="165">
        <v>0</v>
      </c>
      <c r="X413" s="165">
        <v>0</v>
      </c>
      <c r="Y413" s="165">
        <v>0</v>
      </c>
      <c r="Z413" s="165">
        <v>0</v>
      </c>
    </row>
    <row r="414" spans="1:26" s="41" customFormat="1" ht="15" customHeight="1" x14ac:dyDescent="0.25">
      <c r="A414" s="139">
        <v>407</v>
      </c>
      <c r="B414" s="139" t="s">
        <v>1254</v>
      </c>
      <c r="C414" s="139" t="s">
        <v>744</v>
      </c>
      <c r="D414" s="163" t="s">
        <v>350</v>
      </c>
      <c r="E414" s="167">
        <v>0</v>
      </c>
      <c r="F414" s="167">
        <v>0</v>
      </c>
      <c r="G414" s="167">
        <v>0</v>
      </c>
      <c r="H414" s="167">
        <v>0</v>
      </c>
      <c r="I414" s="168">
        <v>0</v>
      </c>
      <c r="J414" s="168">
        <v>0</v>
      </c>
      <c r="K414" s="168">
        <v>0</v>
      </c>
      <c r="L414" s="168">
        <v>0</v>
      </c>
      <c r="M414" s="168">
        <v>0</v>
      </c>
      <c r="N414" s="168">
        <v>0</v>
      </c>
      <c r="O414" s="168">
        <v>0</v>
      </c>
      <c r="P414" s="168">
        <v>0</v>
      </c>
      <c r="Q414" s="168">
        <v>0</v>
      </c>
      <c r="R414" s="168">
        <v>0</v>
      </c>
      <c r="S414" s="168">
        <v>0</v>
      </c>
      <c r="T414" s="168">
        <v>0</v>
      </c>
      <c r="U414" s="168">
        <v>0</v>
      </c>
      <c r="V414" s="168">
        <v>0</v>
      </c>
      <c r="W414" s="165">
        <v>0</v>
      </c>
      <c r="X414" s="165">
        <v>0</v>
      </c>
      <c r="Y414" s="165">
        <v>0</v>
      </c>
      <c r="Z414" s="165">
        <v>0</v>
      </c>
    </row>
    <row r="415" spans="1:26" s="41" customFormat="1" ht="15" customHeight="1" x14ac:dyDescent="0.25">
      <c r="A415" s="139">
        <v>408</v>
      </c>
      <c r="B415" s="139" t="s">
        <v>1255</v>
      </c>
      <c r="C415" s="139" t="s">
        <v>745</v>
      </c>
      <c r="D415" s="163" t="s">
        <v>351</v>
      </c>
      <c r="E415" s="165">
        <v>131</v>
      </c>
      <c r="F415" s="167">
        <v>131</v>
      </c>
      <c r="G415" s="167">
        <v>131</v>
      </c>
      <c r="H415" s="167">
        <v>131</v>
      </c>
      <c r="I415" s="165">
        <v>131</v>
      </c>
      <c r="J415" s="165">
        <v>131</v>
      </c>
      <c r="K415" s="165">
        <v>131</v>
      </c>
      <c r="L415" s="165">
        <v>131</v>
      </c>
      <c r="M415" s="165">
        <v>131</v>
      </c>
      <c r="N415" s="165">
        <v>131</v>
      </c>
      <c r="O415" s="165">
        <v>131</v>
      </c>
      <c r="P415" s="165">
        <v>131</v>
      </c>
      <c r="Q415" s="165">
        <v>131</v>
      </c>
      <c r="R415" s="165">
        <v>131</v>
      </c>
      <c r="S415" s="165">
        <v>131</v>
      </c>
      <c r="T415" s="165">
        <v>131</v>
      </c>
      <c r="U415" s="165">
        <v>131</v>
      </c>
      <c r="V415" s="165">
        <v>131</v>
      </c>
      <c r="W415" s="165">
        <v>131</v>
      </c>
      <c r="X415" s="165">
        <v>131</v>
      </c>
      <c r="Y415" s="165">
        <v>131</v>
      </c>
      <c r="Z415" s="165">
        <v>131</v>
      </c>
    </row>
    <row r="416" spans="1:26" s="41" customFormat="1" ht="15" customHeight="1" x14ac:dyDescent="0.25">
      <c r="A416" s="139">
        <v>409</v>
      </c>
      <c r="B416" s="139" t="s">
        <v>1256</v>
      </c>
      <c r="C416" s="139" t="s">
        <v>746</v>
      </c>
      <c r="D416" s="163" t="s">
        <v>352</v>
      </c>
      <c r="E416" s="167">
        <v>0</v>
      </c>
      <c r="F416" s="167">
        <v>0</v>
      </c>
      <c r="G416" s="167">
        <v>0</v>
      </c>
      <c r="H416" s="167">
        <v>0</v>
      </c>
      <c r="I416" s="168">
        <v>0</v>
      </c>
      <c r="J416" s="168">
        <v>0</v>
      </c>
      <c r="K416" s="168">
        <v>0</v>
      </c>
      <c r="L416" s="168">
        <v>0</v>
      </c>
      <c r="M416" s="168">
        <v>0</v>
      </c>
      <c r="N416" s="168">
        <v>0</v>
      </c>
      <c r="O416" s="168">
        <v>0</v>
      </c>
      <c r="P416" s="168">
        <v>0</v>
      </c>
      <c r="Q416" s="168">
        <v>0</v>
      </c>
      <c r="R416" s="168">
        <v>0</v>
      </c>
      <c r="S416" s="168">
        <v>0</v>
      </c>
      <c r="T416" s="168">
        <v>0</v>
      </c>
      <c r="U416" s="168">
        <v>0</v>
      </c>
      <c r="V416" s="168">
        <v>0</v>
      </c>
      <c r="W416" s="165">
        <v>0</v>
      </c>
      <c r="X416" s="165">
        <v>0</v>
      </c>
      <c r="Y416" s="165">
        <v>0</v>
      </c>
      <c r="Z416" s="165">
        <v>0</v>
      </c>
    </row>
    <row r="417" spans="1:26" s="41" customFormat="1" ht="15" customHeight="1" x14ac:dyDescent="0.25">
      <c r="A417" s="139">
        <v>410</v>
      </c>
      <c r="B417" s="139" t="s">
        <v>1257</v>
      </c>
      <c r="C417" s="139" t="s">
        <v>747</v>
      </c>
      <c r="D417" s="163" t="s">
        <v>353</v>
      </c>
      <c r="E417" s="167">
        <v>0</v>
      </c>
      <c r="F417" s="167">
        <v>0</v>
      </c>
      <c r="G417" s="167">
        <v>0</v>
      </c>
      <c r="H417" s="167">
        <v>0</v>
      </c>
      <c r="I417" s="168">
        <v>0</v>
      </c>
      <c r="J417" s="168">
        <v>0</v>
      </c>
      <c r="K417" s="168">
        <v>0</v>
      </c>
      <c r="L417" s="168">
        <v>0</v>
      </c>
      <c r="M417" s="168">
        <v>0</v>
      </c>
      <c r="N417" s="168">
        <v>0</v>
      </c>
      <c r="O417" s="168">
        <v>0</v>
      </c>
      <c r="P417" s="168">
        <v>0</v>
      </c>
      <c r="Q417" s="168">
        <v>0</v>
      </c>
      <c r="R417" s="168">
        <v>0</v>
      </c>
      <c r="S417" s="168">
        <v>0</v>
      </c>
      <c r="T417" s="168">
        <v>0</v>
      </c>
      <c r="U417" s="168">
        <v>0</v>
      </c>
      <c r="V417" s="168">
        <v>0</v>
      </c>
      <c r="W417" s="165">
        <v>0</v>
      </c>
      <c r="X417" s="165">
        <v>0</v>
      </c>
      <c r="Y417" s="165">
        <v>0</v>
      </c>
      <c r="Z417" s="165">
        <v>0</v>
      </c>
    </row>
    <row r="418" spans="1:26" s="41" customFormat="1" ht="15" customHeight="1" x14ac:dyDescent="0.25">
      <c r="A418" s="139">
        <v>411</v>
      </c>
      <c r="B418" s="139" t="s">
        <v>1258</v>
      </c>
      <c r="C418" s="139" t="s">
        <v>748</v>
      </c>
      <c r="D418" s="163" t="s">
        <v>354</v>
      </c>
      <c r="E418" s="167">
        <v>0</v>
      </c>
      <c r="F418" s="167">
        <v>0</v>
      </c>
      <c r="G418" s="167">
        <v>0</v>
      </c>
      <c r="H418" s="167">
        <v>0</v>
      </c>
      <c r="I418" s="168">
        <v>0</v>
      </c>
      <c r="J418" s="168">
        <v>0</v>
      </c>
      <c r="K418" s="168">
        <v>0</v>
      </c>
      <c r="L418" s="168">
        <v>0</v>
      </c>
      <c r="M418" s="168">
        <v>0</v>
      </c>
      <c r="N418" s="168">
        <v>0</v>
      </c>
      <c r="O418" s="168">
        <v>0</v>
      </c>
      <c r="P418" s="168">
        <v>0</v>
      </c>
      <c r="Q418" s="168">
        <v>0</v>
      </c>
      <c r="R418" s="168">
        <v>0</v>
      </c>
      <c r="S418" s="168">
        <v>0</v>
      </c>
      <c r="T418" s="168">
        <v>0</v>
      </c>
      <c r="U418" s="168">
        <v>0</v>
      </c>
      <c r="V418" s="168">
        <v>0</v>
      </c>
      <c r="W418" s="165">
        <v>0</v>
      </c>
      <c r="X418" s="165">
        <v>0</v>
      </c>
      <c r="Y418" s="165">
        <v>0</v>
      </c>
      <c r="Z418" s="165">
        <v>0</v>
      </c>
    </row>
    <row r="419" spans="1:26" s="41" customFormat="1" ht="15" customHeight="1" x14ac:dyDescent="0.25">
      <c r="A419" s="139">
        <v>412</v>
      </c>
      <c r="B419" s="139" t="s">
        <v>1816</v>
      </c>
      <c r="C419" s="139" t="s">
        <v>1817</v>
      </c>
      <c r="D419" s="163" t="s">
        <v>1818</v>
      </c>
      <c r="E419" s="165">
        <v>22</v>
      </c>
      <c r="F419" s="167">
        <v>22</v>
      </c>
      <c r="G419" s="167">
        <v>22</v>
      </c>
      <c r="H419" s="167">
        <v>0</v>
      </c>
      <c r="I419" s="168">
        <v>0</v>
      </c>
      <c r="J419" s="168">
        <v>0</v>
      </c>
      <c r="K419" s="168">
        <v>0</v>
      </c>
      <c r="L419" s="168">
        <v>0</v>
      </c>
      <c r="M419" s="168">
        <v>0</v>
      </c>
      <c r="N419" s="168">
        <v>0</v>
      </c>
      <c r="O419" s="168">
        <v>0</v>
      </c>
      <c r="P419" s="168">
        <v>0</v>
      </c>
      <c r="Q419" s="168">
        <v>0</v>
      </c>
      <c r="R419" s="168">
        <v>0</v>
      </c>
      <c r="S419" s="168">
        <v>0</v>
      </c>
      <c r="T419" s="168">
        <v>0</v>
      </c>
      <c r="U419" s="168">
        <v>0</v>
      </c>
      <c r="V419" s="168">
        <v>0</v>
      </c>
      <c r="W419" s="165">
        <v>0</v>
      </c>
      <c r="X419" s="165">
        <v>0</v>
      </c>
      <c r="Y419" s="165">
        <v>0</v>
      </c>
      <c r="Z419" s="165">
        <v>0</v>
      </c>
    </row>
    <row r="420" spans="1:26" s="41" customFormat="1" ht="15" customHeight="1" x14ac:dyDescent="0.25">
      <c r="A420" s="139">
        <v>413</v>
      </c>
      <c r="B420" s="139" t="s">
        <v>1259</v>
      </c>
      <c r="C420" s="139" t="s">
        <v>749</v>
      </c>
      <c r="D420" s="163" t="s">
        <v>355</v>
      </c>
      <c r="E420" s="165">
        <v>22</v>
      </c>
      <c r="F420" s="167">
        <v>22</v>
      </c>
      <c r="G420" s="167">
        <v>22</v>
      </c>
      <c r="H420" s="167">
        <v>22</v>
      </c>
      <c r="I420" s="165">
        <v>22</v>
      </c>
      <c r="J420" s="165">
        <v>22</v>
      </c>
      <c r="K420" s="165">
        <v>22</v>
      </c>
      <c r="L420" s="165">
        <v>22</v>
      </c>
      <c r="M420" s="165">
        <v>22</v>
      </c>
      <c r="N420" s="165">
        <v>22</v>
      </c>
      <c r="O420" s="165">
        <v>22</v>
      </c>
      <c r="P420" s="165">
        <v>22</v>
      </c>
      <c r="Q420" s="165">
        <v>22</v>
      </c>
      <c r="R420" s="165">
        <v>22</v>
      </c>
      <c r="S420" s="165">
        <v>22</v>
      </c>
      <c r="T420" s="165">
        <v>22</v>
      </c>
      <c r="U420" s="165">
        <v>22</v>
      </c>
      <c r="V420" s="165">
        <v>22</v>
      </c>
      <c r="W420" s="165">
        <v>22</v>
      </c>
      <c r="X420" s="165">
        <v>22</v>
      </c>
      <c r="Y420" s="165">
        <v>22</v>
      </c>
      <c r="Z420" s="165">
        <v>22</v>
      </c>
    </row>
    <row r="421" spans="1:26" s="41" customFormat="1" ht="15" customHeight="1" x14ac:dyDescent="0.25">
      <c r="A421" s="139">
        <v>414</v>
      </c>
      <c r="B421" s="139" t="s">
        <v>1260</v>
      </c>
      <c r="C421" s="139" t="s">
        <v>750</v>
      </c>
      <c r="D421" s="163" t="s">
        <v>356</v>
      </c>
      <c r="E421" s="165">
        <v>123</v>
      </c>
      <c r="F421" s="167">
        <v>123</v>
      </c>
      <c r="G421" s="167">
        <v>123</v>
      </c>
      <c r="H421" s="167">
        <v>123</v>
      </c>
      <c r="I421" s="165">
        <v>123</v>
      </c>
      <c r="J421" s="165">
        <v>123</v>
      </c>
      <c r="K421" s="165">
        <v>123</v>
      </c>
      <c r="L421" s="165">
        <v>123</v>
      </c>
      <c r="M421" s="165">
        <v>123</v>
      </c>
      <c r="N421" s="165">
        <v>123</v>
      </c>
      <c r="O421" s="165">
        <v>123</v>
      </c>
      <c r="P421" s="165">
        <v>123</v>
      </c>
      <c r="Q421" s="165">
        <v>123</v>
      </c>
      <c r="R421" s="165">
        <v>123</v>
      </c>
      <c r="S421" s="165">
        <v>123</v>
      </c>
      <c r="T421" s="165">
        <v>123</v>
      </c>
      <c r="U421" s="165">
        <v>123</v>
      </c>
      <c r="V421" s="165">
        <v>123</v>
      </c>
      <c r="W421" s="165">
        <v>123</v>
      </c>
      <c r="X421" s="165">
        <v>123</v>
      </c>
      <c r="Y421" s="165">
        <v>123</v>
      </c>
      <c r="Z421" s="165">
        <v>123</v>
      </c>
    </row>
    <row r="422" spans="1:26" s="41" customFormat="1" ht="15" customHeight="1" x14ac:dyDescent="0.25">
      <c r="A422" s="139">
        <v>415</v>
      </c>
      <c r="B422" s="139" t="s">
        <v>1261</v>
      </c>
      <c r="C422" s="139" t="s">
        <v>751</v>
      </c>
      <c r="D422" s="171" t="s">
        <v>357</v>
      </c>
      <c r="E422" s="167">
        <v>0</v>
      </c>
      <c r="F422" s="167">
        <v>0</v>
      </c>
      <c r="G422" s="167">
        <v>0</v>
      </c>
      <c r="H422" s="167">
        <v>0</v>
      </c>
      <c r="I422" s="168">
        <v>0</v>
      </c>
      <c r="J422" s="168">
        <v>0</v>
      </c>
      <c r="K422" s="168">
        <v>0</v>
      </c>
      <c r="L422" s="168">
        <v>0</v>
      </c>
      <c r="M422" s="168">
        <v>0</v>
      </c>
      <c r="N422" s="168">
        <v>0</v>
      </c>
      <c r="O422" s="168">
        <v>0</v>
      </c>
      <c r="P422" s="168">
        <v>0</v>
      </c>
      <c r="Q422" s="168">
        <v>0</v>
      </c>
      <c r="R422" s="168">
        <v>0</v>
      </c>
      <c r="S422" s="168">
        <v>0</v>
      </c>
      <c r="T422" s="168">
        <v>0</v>
      </c>
      <c r="U422" s="168">
        <v>0</v>
      </c>
      <c r="V422" s="168">
        <v>0</v>
      </c>
      <c r="W422" s="165">
        <v>0</v>
      </c>
      <c r="X422" s="165">
        <v>0</v>
      </c>
      <c r="Y422" s="165">
        <v>0</v>
      </c>
      <c r="Z422" s="165">
        <v>0</v>
      </c>
    </row>
    <row r="423" spans="1:26" s="41" customFormat="1" ht="15" customHeight="1" x14ac:dyDescent="0.25">
      <c r="A423" s="139">
        <v>416</v>
      </c>
      <c r="B423" s="139" t="s">
        <v>1262</v>
      </c>
      <c r="C423" s="139" t="s">
        <v>752</v>
      </c>
      <c r="D423" s="163" t="s">
        <v>358</v>
      </c>
      <c r="E423" s="167">
        <v>0</v>
      </c>
      <c r="F423" s="167">
        <v>0</v>
      </c>
      <c r="G423" s="167">
        <v>0</v>
      </c>
      <c r="H423" s="167">
        <v>0</v>
      </c>
      <c r="I423" s="168">
        <v>0</v>
      </c>
      <c r="J423" s="168">
        <v>0</v>
      </c>
      <c r="K423" s="168">
        <v>0</v>
      </c>
      <c r="L423" s="168">
        <v>0</v>
      </c>
      <c r="M423" s="168">
        <v>0</v>
      </c>
      <c r="N423" s="168">
        <v>0</v>
      </c>
      <c r="O423" s="168">
        <v>0</v>
      </c>
      <c r="P423" s="168">
        <v>0</v>
      </c>
      <c r="Q423" s="168">
        <v>0</v>
      </c>
      <c r="R423" s="168">
        <v>0</v>
      </c>
      <c r="S423" s="168">
        <v>0</v>
      </c>
      <c r="T423" s="168">
        <v>0</v>
      </c>
      <c r="U423" s="168">
        <v>0</v>
      </c>
      <c r="V423" s="168">
        <v>0</v>
      </c>
      <c r="W423" s="165">
        <v>0</v>
      </c>
      <c r="X423" s="165">
        <v>0</v>
      </c>
      <c r="Y423" s="165">
        <v>0</v>
      </c>
      <c r="Z423" s="165">
        <v>0</v>
      </c>
    </row>
    <row r="424" spans="1:26" s="41" customFormat="1" ht="15" customHeight="1" x14ac:dyDescent="0.25">
      <c r="A424" s="139">
        <v>417</v>
      </c>
      <c r="B424" s="139" t="s">
        <v>1949</v>
      </c>
      <c r="C424" s="139" t="s">
        <v>1952</v>
      </c>
      <c r="D424" s="163" t="s">
        <v>1953</v>
      </c>
      <c r="E424" s="168"/>
      <c r="F424" s="167"/>
      <c r="G424" s="167"/>
      <c r="H424" s="167"/>
      <c r="I424" s="165">
        <v>33</v>
      </c>
      <c r="J424" s="165">
        <v>33</v>
      </c>
      <c r="K424" s="165">
        <v>33</v>
      </c>
      <c r="L424" s="165">
        <v>33</v>
      </c>
      <c r="M424" s="165">
        <v>33</v>
      </c>
      <c r="N424" s="165">
        <v>33</v>
      </c>
      <c r="O424" s="165">
        <v>33</v>
      </c>
      <c r="P424" s="165">
        <v>33</v>
      </c>
      <c r="Q424" s="165">
        <v>33</v>
      </c>
      <c r="R424" s="165">
        <v>33</v>
      </c>
      <c r="S424" s="165">
        <v>33</v>
      </c>
      <c r="T424" s="165">
        <v>33</v>
      </c>
      <c r="U424" s="165">
        <v>33</v>
      </c>
      <c r="V424" s="165">
        <v>33</v>
      </c>
      <c r="W424" s="165">
        <v>33</v>
      </c>
      <c r="X424" s="165">
        <v>33</v>
      </c>
      <c r="Y424" s="165">
        <v>33</v>
      </c>
      <c r="Z424" s="165">
        <v>33</v>
      </c>
    </row>
    <row r="425" spans="1:26" s="41" customFormat="1" ht="15" customHeight="1" x14ac:dyDescent="0.25">
      <c r="A425" s="139">
        <v>418</v>
      </c>
      <c r="B425" s="139" t="s">
        <v>1807</v>
      </c>
      <c r="C425" s="139" t="s">
        <v>1808</v>
      </c>
      <c r="D425" s="163" t="s">
        <v>1809</v>
      </c>
      <c r="E425" s="165">
        <v>61</v>
      </c>
      <c r="F425" s="167">
        <v>61</v>
      </c>
      <c r="G425" s="167">
        <v>61</v>
      </c>
      <c r="H425" s="167">
        <v>61</v>
      </c>
      <c r="I425" s="165">
        <v>61</v>
      </c>
      <c r="J425" s="165">
        <v>61</v>
      </c>
      <c r="K425" s="165">
        <v>61</v>
      </c>
      <c r="L425" s="165">
        <v>61</v>
      </c>
      <c r="M425" s="165">
        <v>61</v>
      </c>
      <c r="N425" s="165">
        <v>61</v>
      </c>
      <c r="O425" s="165">
        <v>61</v>
      </c>
      <c r="P425" s="165">
        <v>61</v>
      </c>
      <c r="Q425" s="165">
        <v>61</v>
      </c>
      <c r="R425" s="165">
        <v>61</v>
      </c>
      <c r="S425" s="165">
        <v>61</v>
      </c>
      <c r="T425" s="165">
        <v>61</v>
      </c>
      <c r="U425" s="165">
        <v>61</v>
      </c>
      <c r="V425" s="165">
        <v>61</v>
      </c>
      <c r="W425" s="165">
        <v>61</v>
      </c>
      <c r="X425" s="165">
        <v>61</v>
      </c>
      <c r="Y425" s="165">
        <v>61</v>
      </c>
      <c r="Z425" s="165">
        <v>61</v>
      </c>
    </row>
    <row r="426" spans="1:26" s="41" customFormat="1" ht="15" customHeight="1" x14ac:dyDescent="0.25">
      <c r="A426" s="139">
        <v>419</v>
      </c>
      <c r="B426" s="139" t="s">
        <v>1263</v>
      </c>
      <c r="C426" s="139" t="s">
        <v>753</v>
      </c>
      <c r="D426" s="163" t="s">
        <v>359</v>
      </c>
      <c r="E426" s="167">
        <v>0</v>
      </c>
      <c r="F426" s="167">
        <v>0</v>
      </c>
      <c r="G426" s="167">
        <v>0</v>
      </c>
      <c r="H426" s="167">
        <v>0</v>
      </c>
      <c r="I426" s="168">
        <v>0</v>
      </c>
      <c r="J426" s="168">
        <v>0</v>
      </c>
      <c r="K426" s="168">
        <v>0</v>
      </c>
      <c r="L426" s="168">
        <v>0</v>
      </c>
      <c r="M426" s="168">
        <v>0</v>
      </c>
      <c r="N426" s="168">
        <v>0</v>
      </c>
      <c r="O426" s="168">
        <v>0</v>
      </c>
      <c r="P426" s="168">
        <v>0</v>
      </c>
      <c r="Q426" s="168">
        <v>0</v>
      </c>
      <c r="R426" s="168">
        <v>0</v>
      </c>
      <c r="S426" s="168">
        <v>0</v>
      </c>
      <c r="T426" s="168">
        <v>0</v>
      </c>
      <c r="U426" s="168">
        <v>0</v>
      </c>
      <c r="V426" s="168">
        <v>0</v>
      </c>
      <c r="W426" s="165">
        <v>0</v>
      </c>
      <c r="X426" s="165">
        <v>0</v>
      </c>
      <c r="Y426" s="165">
        <v>0</v>
      </c>
      <c r="Z426" s="165">
        <v>0</v>
      </c>
    </row>
    <row r="427" spans="1:26" s="41" customFormat="1" ht="15" customHeight="1" x14ac:dyDescent="0.25">
      <c r="A427" s="139">
        <v>420</v>
      </c>
      <c r="B427" s="139" t="s">
        <v>1264</v>
      </c>
      <c r="C427" s="139" t="s">
        <v>754</v>
      </c>
      <c r="D427" s="163" t="s">
        <v>360</v>
      </c>
      <c r="E427" s="167">
        <v>0</v>
      </c>
      <c r="F427" s="167">
        <v>0</v>
      </c>
      <c r="G427" s="167">
        <v>0</v>
      </c>
      <c r="H427" s="167">
        <v>0</v>
      </c>
      <c r="I427" s="168">
        <v>0</v>
      </c>
      <c r="J427" s="168">
        <v>0</v>
      </c>
      <c r="K427" s="168">
        <v>0</v>
      </c>
      <c r="L427" s="168">
        <v>0</v>
      </c>
      <c r="M427" s="168">
        <v>0</v>
      </c>
      <c r="N427" s="168">
        <v>0</v>
      </c>
      <c r="O427" s="168">
        <v>0</v>
      </c>
      <c r="P427" s="168">
        <v>0</v>
      </c>
      <c r="Q427" s="168">
        <v>0</v>
      </c>
      <c r="R427" s="168">
        <v>0</v>
      </c>
      <c r="S427" s="168">
        <v>0</v>
      </c>
      <c r="T427" s="168">
        <v>0</v>
      </c>
      <c r="U427" s="168">
        <v>0</v>
      </c>
      <c r="V427" s="168">
        <v>0</v>
      </c>
      <c r="W427" s="165">
        <v>0</v>
      </c>
      <c r="X427" s="165">
        <v>0</v>
      </c>
      <c r="Y427" s="165">
        <v>0</v>
      </c>
      <c r="Z427" s="165">
        <v>0</v>
      </c>
    </row>
    <row r="428" spans="1:26" s="41" customFormat="1" ht="15" customHeight="1" x14ac:dyDescent="0.25">
      <c r="A428" s="139">
        <v>421</v>
      </c>
      <c r="B428" s="139" t="s">
        <v>1265</v>
      </c>
      <c r="C428" s="139" t="s">
        <v>755</v>
      </c>
      <c r="D428" s="163" t="s">
        <v>361</v>
      </c>
      <c r="E428" s="165">
        <v>38</v>
      </c>
      <c r="F428" s="167">
        <v>38</v>
      </c>
      <c r="G428" s="167">
        <v>38</v>
      </c>
      <c r="H428" s="167">
        <v>38</v>
      </c>
      <c r="I428" s="165">
        <v>38</v>
      </c>
      <c r="J428" s="165">
        <v>38</v>
      </c>
      <c r="K428" s="165">
        <v>38</v>
      </c>
      <c r="L428" s="165">
        <v>38</v>
      </c>
      <c r="M428" s="165">
        <v>38</v>
      </c>
      <c r="N428" s="165">
        <v>38</v>
      </c>
      <c r="O428" s="165">
        <v>38</v>
      </c>
      <c r="P428" s="165">
        <v>38</v>
      </c>
      <c r="Q428" s="165">
        <v>38</v>
      </c>
      <c r="R428" s="165">
        <v>38</v>
      </c>
      <c r="S428" s="165">
        <v>38</v>
      </c>
      <c r="T428" s="165">
        <v>38</v>
      </c>
      <c r="U428" s="165">
        <v>38</v>
      </c>
      <c r="V428" s="165">
        <v>38</v>
      </c>
      <c r="W428" s="165">
        <v>38</v>
      </c>
      <c r="X428" s="165">
        <v>38</v>
      </c>
      <c r="Y428" s="165">
        <v>38</v>
      </c>
      <c r="Z428" s="165">
        <v>38</v>
      </c>
    </row>
    <row r="429" spans="1:26" s="41" customFormat="1" ht="15" customHeight="1" x14ac:dyDescent="0.25">
      <c r="A429" s="139">
        <v>422</v>
      </c>
      <c r="B429" s="139" t="s">
        <v>1266</v>
      </c>
      <c r="C429" s="139" t="s">
        <v>756</v>
      </c>
      <c r="D429" s="163" t="s">
        <v>362</v>
      </c>
      <c r="E429" s="165">
        <v>277</v>
      </c>
      <c r="F429" s="167">
        <v>277</v>
      </c>
      <c r="G429" s="167">
        <v>277</v>
      </c>
      <c r="H429" s="167">
        <v>277</v>
      </c>
      <c r="I429" s="165">
        <v>260</v>
      </c>
      <c r="J429" s="165">
        <v>260</v>
      </c>
      <c r="K429" s="165">
        <v>260</v>
      </c>
      <c r="L429" s="165">
        <v>17</v>
      </c>
      <c r="M429" s="165">
        <v>17</v>
      </c>
      <c r="N429" s="165">
        <v>17</v>
      </c>
      <c r="O429" s="165">
        <v>17</v>
      </c>
      <c r="P429" s="165">
        <v>17</v>
      </c>
      <c r="Q429" s="168">
        <v>0</v>
      </c>
      <c r="R429" s="168">
        <v>0</v>
      </c>
      <c r="S429" s="168">
        <v>0</v>
      </c>
      <c r="T429" s="168">
        <v>0</v>
      </c>
      <c r="U429" s="168">
        <v>0</v>
      </c>
      <c r="V429" s="168">
        <v>0</v>
      </c>
      <c r="W429" s="165">
        <v>0</v>
      </c>
      <c r="X429" s="165">
        <v>0</v>
      </c>
      <c r="Y429" s="165">
        <v>0</v>
      </c>
      <c r="Z429" s="165">
        <v>0</v>
      </c>
    </row>
    <row r="430" spans="1:26" s="41" customFormat="1" ht="15" customHeight="1" x14ac:dyDescent="0.25">
      <c r="A430" s="139">
        <v>423</v>
      </c>
      <c r="B430" s="139" t="s">
        <v>1267</v>
      </c>
      <c r="C430" s="139" t="s">
        <v>757</v>
      </c>
      <c r="D430" s="163" t="s">
        <v>363</v>
      </c>
      <c r="E430" s="167">
        <v>0</v>
      </c>
      <c r="F430" s="167">
        <v>0</v>
      </c>
      <c r="G430" s="167">
        <v>0</v>
      </c>
      <c r="H430" s="167">
        <v>0</v>
      </c>
      <c r="I430" s="168">
        <v>0</v>
      </c>
      <c r="J430" s="168">
        <v>0</v>
      </c>
      <c r="K430" s="168">
        <v>0</v>
      </c>
      <c r="L430" s="168">
        <v>0</v>
      </c>
      <c r="M430" s="168">
        <v>0</v>
      </c>
      <c r="N430" s="168">
        <v>0</v>
      </c>
      <c r="O430" s="168">
        <v>0</v>
      </c>
      <c r="P430" s="168">
        <v>0</v>
      </c>
      <c r="Q430" s="168">
        <v>0</v>
      </c>
      <c r="R430" s="168">
        <v>0</v>
      </c>
      <c r="S430" s="168">
        <v>0</v>
      </c>
      <c r="T430" s="168">
        <v>0</v>
      </c>
      <c r="U430" s="168">
        <v>0</v>
      </c>
      <c r="V430" s="168">
        <v>0</v>
      </c>
      <c r="W430" s="165">
        <v>0</v>
      </c>
      <c r="X430" s="165">
        <v>0</v>
      </c>
      <c r="Y430" s="165">
        <v>0</v>
      </c>
      <c r="Z430" s="165">
        <v>0</v>
      </c>
    </row>
    <row r="431" spans="1:26" s="41" customFormat="1" ht="15" customHeight="1" x14ac:dyDescent="0.25">
      <c r="A431" s="139">
        <v>424</v>
      </c>
      <c r="B431" s="139" t="s">
        <v>1268</v>
      </c>
      <c r="C431" s="139" t="s">
        <v>758</v>
      </c>
      <c r="D431" s="163" t="s">
        <v>364</v>
      </c>
      <c r="E431" s="167">
        <v>0</v>
      </c>
      <c r="F431" s="167">
        <v>0</v>
      </c>
      <c r="G431" s="167">
        <v>0</v>
      </c>
      <c r="H431" s="167">
        <v>0</v>
      </c>
      <c r="I431" s="168">
        <v>0</v>
      </c>
      <c r="J431" s="168">
        <v>0</v>
      </c>
      <c r="K431" s="168">
        <v>0</v>
      </c>
      <c r="L431" s="168">
        <v>0</v>
      </c>
      <c r="M431" s="168">
        <v>0</v>
      </c>
      <c r="N431" s="168">
        <v>0</v>
      </c>
      <c r="O431" s="168">
        <v>0</v>
      </c>
      <c r="P431" s="168">
        <v>0</v>
      </c>
      <c r="Q431" s="168">
        <v>0</v>
      </c>
      <c r="R431" s="168">
        <v>0</v>
      </c>
      <c r="S431" s="168">
        <v>0</v>
      </c>
      <c r="T431" s="168">
        <v>0</v>
      </c>
      <c r="U431" s="168">
        <v>0</v>
      </c>
      <c r="V431" s="168">
        <v>0</v>
      </c>
      <c r="W431" s="165">
        <v>0</v>
      </c>
      <c r="X431" s="165">
        <v>0</v>
      </c>
      <c r="Y431" s="165">
        <v>0</v>
      </c>
      <c r="Z431" s="165">
        <v>0</v>
      </c>
    </row>
    <row r="432" spans="1:26" s="41" customFormat="1" ht="15" customHeight="1" x14ac:dyDescent="0.25">
      <c r="A432" s="139">
        <v>425</v>
      </c>
      <c r="B432" s="139" t="s">
        <v>1269</v>
      </c>
      <c r="C432" s="139" t="s">
        <v>1270</v>
      </c>
      <c r="D432" s="163" t="s">
        <v>840</v>
      </c>
      <c r="E432" s="165">
        <v>42</v>
      </c>
      <c r="F432" s="167">
        <v>42</v>
      </c>
      <c r="G432" s="167">
        <v>42</v>
      </c>
      <c r="H432" s="167">
        <v>42</v>
      </c>
      <c r="I432" s="165">
        <v>42</v>
      </c>
      <c r="J432" s="165">
        <v>42</v>
      </c>
      <c r="K432" s="165">
        <v>42</v>
      </c>
      <c r="L432" s="165">
        <v>42</v>
      </c>
      <c r="M432" s="165">
        <v>42</v>
      </c>
      <c r="N432" s="165">
        <v>42</v>
      </c>
      <c r="O432" s="165">
        <v>42</v>
      </c>
      <c r="P432" s="165">
        <v>42</v>
      </c>
      <c r="Q432" s="165">
        <v>42</v>
      </c>
      <c r="R432" s="165">
        <v>42</v>
      </c>
      <c r="S432" s="165">
        <v>42</v>
      </c>
      <c r="T432" s="165">
        <v>42</v>
      </c>
      <c r="U432" s="165">
        <v>42</v>
      </c>
      <c r="V432" s="165">
        <v>42</v>
      </c>
      <c r="W432" s="165">
        <v>42</v>
      </c>
      <c r="X432" s="165">
        <v>42</v>
      </c>
      <c r="Y432" s="165">
        <v>42</v>
      </c>
      <c r="Z432" s="165">
        <v>42</v>
      </c>
    </row>
    <row r="433" spans="1:26" s="41" customFormat="1" ht="15" customHeight="1" x14ac:dyDescent="0.25">
      <c r="A433" s="139">
        <v>426</v>
      </c>
      <c r="B433" s="139" t="s">
        <v>1271</v>
      </c>
      <c r="C433" s="139" t="s">
        <v>759</v>
      </c>
      <c r="D433" s="171" t="s">
        <v>365</v>
      </c>
      <c r="E433" s="167">
        <v>0</v>
      </c>
      <c r="F433" s="167">
        <v>0</v>
      </c>
      <c r="G433" s="167">
        <v>0</v>
      </c>
      <c r="H433" s="167">
        <v>0</v>
      </c>
      <c r="I433" s="168">
        <v>0</v>
      </c>
      <c r="J433" s="168">
        <v>0</v>
      </c>
      <c r="K433" s="168">
        <v>0</v>
      </c>
      <c r="L433" s="168">
        <v>0</v>
      </c>
      <c r="M433" s="168">
        <v>0</v>
      </c>
      <c r="N433" s="168">
        <v>0</v>
      </c>
      <c r="O433" s="168">
        <v>0</v>
      </c>
      <c r="P433" s="168">
        <v>0</v>
      </c>
      <c r="Q433" s="168">
        <v>0</v>
      </c>
      <c r="R433" s="168">
        <v>0</v>
      </c>
      <c r="S433" s="168">
        <v>0</v>
      </c>
      <c r="T433" s="168">
        <v>0</v>
      </c>
      <c r="U433" s="168">
        <v>0</v>
      </c>
      <c r="V433" s="168">
        <v>0</v>
      </c>
      <c r="W433" s="165">
        <v>0</v>
      </c>
      <c r="X433" s="165">
        <v>0</v>
      </c>
      <c r="Y433" s="165">
        <v>0</v>
      </c>
      <c r="Z433" s="165">
        <v>0</v>
      </c>
    </row>
    <row r="434" spans="1:26" s="41" customFormat="1" ht="15" customHeight="1" x14ac:dyDescent="0.25">
      <c r="A434" s="139">
        <v>427</v>
      </c>
      <c r="B434" s="139" t="s">
        <v>1272</v>
      </c>
      <c r="C434" s="139" t="s">
        <v>760</v>
      </c>
      <c r="D434" s="163" t="s">
        <v>366</v>
      </c>
      <c r="E434" s="167">
        <v>0</v>
      </c>
      <c r="F434" s="167">
        <v>0</v>
      </c>
      <c r="G434" s="167">
        <v>0</v>
      </c>
      <c r="H434" s="167">
        <v>0</v>
      </c>
      <c r="I434" s="168">
        <v>0</v>
      </c>
      <c r="J434" s="168">
        <v>0</v>
      </c>
      <c r="K434" s="168">
        <v>0</v>
      </c>
      <c r="L434" s="168">
        <v>0</v>
      </c>
      <c r="M434" s="168">
        <v>0</v>
      </c>
      <c r="N434" s="168">
        <v>0</v>
      </c>
      <c r="O434" s="168">
        <v>0</v>
      </c>
      <c r="P434" s="168">
        <v>0</v>
      </c>
      <c r="Q434" s="168">
        <v>0</v>
      </c>
      <c r="R434" s="168">
        <v>0</v>
      </c>
      <c r="S434" s="168">
        <v>0</v>
      </c>
      <c r="T434" s="168">
        <v>0</v>
      </c>
      <c r="U434" s="168">
        <v>0</v>
      </c>
      <c r="V434" s="168">
        <v>0</v>
      </c>
      <c r="W434" s="165">
        <v>0</v>
      </c>
      <c r="X434" s="165">
        <v>0</v>
      </c>
      <c r="Y434" s="165">
        <v>0</v>
      </c>
      <c r="Z434" s="165">
        <v>0</v>
      </c>
    </row>
    <row r="435" spans="1:26" s="41" customFormat="1" ht="15" customHeight="1" x14ac:dyDescent="0.25">
      <c r="A435" s="139">
        <v>428</v>
      </c>
      <c r="B435" s="139" t="s">
        <v>1273</v>
      </c>
      <c r="C435" s="139" t="s">
        <v>761</v>
      </c>
      <c r="D435" s="163" t="s">
        <v>367</v>
      </c>
      <c r="E435" s="165">
        <v>12</v>
      </c>
      <c r="F435" s="167">
        <v>12</v>
      </c>
      <c r="G435" s="167">
        <v>12</v>
      </c>
      <c r="H435" s="167">
        <v>12</v>
      </c>
      <c r="I435" s="165">
        <v>12</v>
      </c>
      <c r="J435" s="165">
        <v>12</v>
      </c>
      <c r="K435" s="165">
        <v>12</v>
      </c>
      <c r="L435" s="165">
        <v>12</v>
      </c>
      <c r="M435" s="165">
        <v>12</v>
      </c>
      <c r="N435" s="165">
        <v>12</v>
      </c>
      <c r="O435" s="165">
        <v>12</v>
      </c>
      <c r="P435" s="165">
        <v>12</v>
      </c>
      <c r="Q435" s="165">
        <v>12</v>
      </c>
      <c r="R435" s="165">
        <v>12</v>
      </c>
      <c r="S435" s="165">
        <v>65</v>
      </c>
      <c r="T435" s="165">
        <v>65</v>
      </c>
      <c r="U435" s="165">
        <v>65</v>
      </c>
      <c r="V435" s="165">
        <v>65</v>
      </c>
      <c r="W435" s="165">
        <v>65</v>
      </c>
      <c r="X435" s="165">
        <v>65</v>
      </c>
      <c r="Y435" s="165">
        <v>65</v>
      </c>
      <c r="Z435" s="165">
        <v>65</v>
      </c>
    </row>
    <row r="436" spans="1:26" s="41" customFormat="1" ht="15" customHeight="1" x14ac:dyDescent="0.25">
      <c r="A436" s="139">
        <v>429</v>
      </c>
      <c r="B436" s="139" t="s">
        <v>1274</v>
      </c>
      <c r="C436" s="139" t="s">
        <v>762</v>
      </c>
      <c r="D436" s="163" t="s">
        <v>368</v>
      </c>
      <c r="E436" s="165">
        <v>36</v>
      </c>
      <c r="F436" s="167">
        <v>36</v>
      </c>
      <c r="G436" s="167">
        <v>36</v>
      </c>
      <c r="H436" s="167">
        <v>36</v>
      </c>
      <c r="I436" s="165">
        <v>36</v>
      </c>
      <c r="J436" s="165">
        <v>36</v>
      </c>
      <c r="K436" s="165">
        <v>36</v>
      </c>
      <c r="L436" s="165">
        <v>36</v>
      </c>
      <c r="M436" s="165">
        <v>36</v>
      </c>
      <c r="N436" s="165">
        <v>36</v>
      </c>
      <c r="O436" s="165">
        <v>36</v>
      </c>
      <c r="P436" s="165">
        <v>36</v>
      </c>
      <c r="Q436" s="165">
        <v>36</v>
      </c>
      <c r="R436" s="165">
        <v>36</v>
      </c>
      <c r="S436" s="165">
        <v>36</v>
      </c>
      <c r="T436" s="165">
        <v>36</v>
      </c>
      <c r="U436" s="165">
        <v>36</v>
      </c>
      <c r="V436" s="165">
        <v>36</v>
      </c>
      <c r="W436" s="165">
        <v>36</v>
      </c>
      <c r="X436" s="165">
        <v>36</v>
      </c>
      <c r="Y436" s="165">
        <v>36</v>
      </c>
      <c r="Z436" s="165">
        <v>36</v>
      </c>
    </row>
    <row r="437" spans="1:26" s="41" customFormat="1" ht="15" customHeight="1" x14ac:dyDescent="0.25">
      <c r="A437" s="139">
        <v>430</v>
      </c>
      <c r="B437" s="139" t="s">
        <v>1978</v>
      </c>
      <c r="C437" s="139" t="s">
        <v>1979</v>
      </c>
      <c r="D437" s="163" t="s">
        <v>1980</v>
      </c>
      <c r="E437" s="168"/>
      <c r="F437" s="167"/>
      <c r="G437" s="167"/>
      <c r="H437" s="167"/>
      <c r="I437" s="168"/>
      <c r="J437" s="168"/>
      <c r="K437" s="168"/>
      <c r="L437" s="168"/>
      <c r="M437" s="168"/>
      <c r="N437" s="168"/>
      <c r="O437" s="165">
        <v>44</v>
      </c>
      <c r="P437" s="165">
        <v>44</v>
      </c>
      <c r="Q437" s="165">
        <v>44</v>
      </c>
      <c r="R437" s="165">
        <v>44</v>
      </c>
      <c r="S437" s="165">
        <v>88</v>
      </c>
      <c r="T437" s="165">
        <v>88</v>
      </c>
      <c r="U437" s="165">
        <v>88</v>
      </c>
      <c r="V437" s="165">
        <v>88</v>
      </c>
      <c r="W437" s="165">
        <v>88</v>
      </c>
      <c r="X437" s="165">
        <v>88</v>
      </c>
      <c r="Y437" s="165">
        <v>88</v>
      </c>
      <c r="Z437" s="165">
        <v>88</v>
      </c>
    </row>
    <row r="438" spans="1:26" s="41" customFormat="1" ht="15" customHeight="1" x14ac:dyDescent="0.25">
      <c r="A438" s="139">
        <v>431</v>
      </c>
      <c r="B438" s="139" t="s">
        <v>1275</v>
      </c>
      <c r="C438" s="139" t="s">
        <v>763</v>
      </c>
      <c r="D438" s="163" t="s">
        <v>369</v>
      </c>
      <c r="E438" s="165">
        <v>272</v>
      </c>
      <c r="F438" s="167">
        <v>272</v>
      </c>
      <c r="G438" s="167">
        <v>272</v>
      </c>
      <c r="H438" s="167">
        <v>273</v>
      </c>
      <c r="I438" s="165">
        <v>273</v>
      </c>
      <c r="J438" s="165">
        <v>272</v>
      </c>
      <c r="K438" s="165">
        <v>272</v>
      </c>
      <c r="L438" s="165">
        <v>272</v>
      </c>
      <c r="M438" s="165">
        <v>272</v>
      </c>
      <c r="N438" s="165">
        <v>272</v>
      </c>
      <c r="O438" s="165">
        <v>272</v>
      </c>
      <c r="P438" s="165">
        <v>307</v>
      </c>
      <c r="Q438" s="165">
        <v>307</v>
      </c>
      <c r="R438" s="165">
        <v>307</v>
      </c>
      <c r="S438" s="165">
        <v>307</v>
      </c>
      <c r="T438" s="165">
        <v>307</v>
      </c>
      <c r="U438" s="165">
        <v>307</v>
      </c>
      <c r="V438" s="165">
        <v>307</v>
      </c>
      <c r="W438" s="165">
        <v>307</v>
      </c>
      <c r="X438" s="165">
        <v>307</v>
      </c>
      <c r="Y438" s="165">
        <v>307</v>
      </c>
      <c r="Z438" s="165">
        <v>307</v>
      </c>
    </row>
    <row r="439" spans="1:26" s="41" customFormat="1" ht="15" customHeight="1" x14ac:dyDescent="0.25">
      <c r="A439" s="139">
        <v>432</v>
      </c>
      <c r="B439" s="139" t="s">
        <v>1276</v>
      </c>
      <c r="C439" s="139" t="s">
        <v>764</v>
      </c>
      <c r="D439" s="163" t="s">
        <v>370</v>
      </c>
      <c r="E439" s="165">
        <v>165</v>
      </c>
      <c r="F439" s="167">
        <v>165</v>
      </c>
      <c r="G439" s="167">
        <v>165</v>
      </c>
      <c r="H439" s="167">
        <v>165</v>
      </c>
      <c r="I439" s="165">
        <v>165</v>
      </c>
      <c r="J439" s="165">
        <v>165</v>
      </c>
      <c r="K439" s="165">
        <v>165</v>
      </c>
      <c r="L439" s="165">
        <v>165</v>
      </c>
      <c r="M439" s="165">
        <v>165</v>
      </c>
      <c r="N439" s="165">
        <v>165</v>
      </c>
      <c r="O439" s="165">
        <v>165</v>
      </c>
      <c r="P439" s="165">
        <v>165</v>
      </c>
      <c r="Q439" s="165">
        <v>165</v>
      </c>
      <c r="R439" s="165">
        <v>165</v>
      </c>
      <c r="S439" s="165">
        <v>165</v>
      </c>
      <c r="T439" s="165">
        <v>165</v>
      </c>
      <c r="U439" s="165">
        <v>165</v>
      </c>
      <c r="V439" s="165">
        <v>165</v>
      </c>
      <c r="W439" s="165">
        <v>165</v>
      </c>
      <c r="X439" s="165">
        <v>165</v>
      </c>
      <c r="Y439" s="165">
        <v>165</v>
      </c>
      <c r="Z439" s="165">
        <v>165</v>
      </c>
    </row>
    <row r="440" spans="1:26" s="41" customFormat="1" ht="15" customHeight="1" x14ac:dyDescent="0.25">
      <c r="A440" s="139">
        <v>433</v>
      </c>
      <c r="B440" s="139" t="s">
        <v>1277</v>
      </c>
      <c r="C440" s="139" t="s">
        <v>765</v>
      </c>
      <c r="D440" s="163" t="s">
        <v>371</v>
      </c>
      <c r="E440" s="165">
        <v>24</v>
      </c>
      <c r="F440" s="167">
        <v>24</v>
      </c>
      <c r="G440" s="167">
        <v>24</v>
      </c>
      <c r="H440" s="167">
        <v>24</v>
      </c>
      <c r="I440" s="165">
        <v>24</v>
      </c>
      <c r="J440" s="165">
        <v>24</v>
      </c>
      <c r="K440" s="165">
        <v>32</v>
      </c>
      <c r="L440" s="165">
        <v>32</v>
      </c>
      <c r="M440" s="165">
        <v>32</v>
      </c>
      <c r="N440" s="165">
        <v>32</v>
      </c>
      <c r="O440" s="165">
        <v>32</v>
      </c>
      <c r="P440" s="165">
        <v>32</v>
      </c>
      <c r="Q440" s="165">
        <v>32</v>
      </c>
      <c r="R440" s="165">
        <v>32</v>
      </c>
      <c r="S440" s="165">
        <v>32</v>
      </c>
      <c r="T440" s="165">
        <v>32</v>
      </c>
      <c r="U440" s="165">
        <v>32</v>
      </c>
      <c r="V440" s="165">
        <v>32</v>
      </c>
      <c r="W440" s="165">
        <v>32</v>
      </c>
      <c r="X440" s="165">
        <v>32</v>
      </c>
      <c r="Y440" s="165">
        <v>32</v>
      </c>
      <c r="Z440" s="165">
        <v>32</v>
      </c>
    </row>
    <row r="441" spans="1:26" s="41" customFormat="1" ht="15" customHeight="1" x14ac:dyDescent="0.25">
      <c r="A441" s="139">
        <v>434</v>
      </c>
      <c r="B441" s="139" t="s">
        <v>1278</v>
      </c>
      <c r="C441" s="139" t="s">
        <v>766</v>
      </c>
      <c r="D441" s="163" t="s">
        <v>372</v>
      </c>
      <c r="E441" s="165">
        <v>714</v>
      </c>
      <c r="F441" s="167">
        <v>714</v>
      </c>
      <c r="G441" s="167">
        <v>714</v>
      </c>
      <c r="H441" s="167">
        <v>714</v>
      </c>
      <c r="I441" s="165">
        <v>714</v>
      </c>
      <c r="J441" s="165">
        <v>714</v>
      </c>
      <c r="K441" s="165">
        <v>714</v>
      </c>
      <c r="L441" s="165">
        <v>714</v>
      </c>
      <c r="M441" s="165">
        <v>714</v>
      </c>
      <c r="N441" s="165">
        <v>714</v>
      </c>
      <c r="O441" s="165">
        <v>714</v>
      </c>
      <c r="P441" s="165">
        <v>750</v>
      </c>
      <c r="Q441" s="165">
        <v>750</v>
      </c>
      <c r="R441" s="165">
        <v>768</v>
      </c>
      <c r="S441" s="165">
        <v>768</v>
      </c>
      <c r="T441" s="165">
        <v>768</v>
      </c>
      <c r="U441" s="165">
        <v>524</v>
      </c>
      <c r="V441" s="165">
        <v>524</v>
      </c>
      <c r="W441" s="165">
        <v>528</v>
      </c>
      <c r="X441" s="165">
        <v>528</v>
      </c>
      <c r="Y441" s="165">
        <v>572</v>
      </c>
      <c r="Z441" s="165">
        <v>572</v>
      </c>
    </row>
    <row r="442" spans="1:26" s="41" customFormat="1" ht="15" customHeight="1" x14ac:dyDescent="0.25">
      <c r="A442" s="139">
        <v>435</v>
      </c>
      <c r="B442" s="139" t="s">
        <v>1279</v>
      </c>
      <c r="C442" s="139" t="s">
        <v>767</v>
      </c>
      <c r="D442" s="163" t="s">
        <v>373</v>
      </c>
      <c r="E442" s="165">
        <v>217</v>
      </c>
      <c r="F442" s="167">
        <v>217</v>
      </c>
      <c r="G442" s="167">
        <v>217</v>
      </c>
      <c r="H442" s="167">
        <v>217</v>
      </c>
      <c r="I442" s="165">
        <v>217</v>
      </c>
      <c r="J442" s="165">
        <v>217</v>
      </c>
      <c r="K442" s="165">
        <v>217</v>
      </c>
      <c r="L442" s="165">
        <v>217</v>
      </c>
      <c r="M442" s="165">
        <v>217</v>
      </c>
      <c r="N442" s="165">
        <v>217</v>
      </c>
      <c r="O442" s="165">
        <v>217</v>
      </c>
      <c r="P442" s="165">
        <v>217</v>
      </c>
      <c r="Q442" s="165">
        <v>217</v>
      </c>
      <c r="R442" s="165">
        <v>217</v>
      </c>
      <c r="S442" s="165">
        <v>217</v>
      </c>
      <c r="T442" s="165">
        <v>217</v>
      </c>
      <c r="U442" s="165">
        <v>217</v>
      </c>
      <c r="V442" s="165">
        <v>217</v>
      </c>
      <c r="W442" s="165">
        <v>217</v>
      </c>
      <c r="X442" s="165">
        <v>217</v>
      </c>
      <c r="Y442" s="165">
        <v>217</v>
      </c>
      <c r="Z442" s="165">
        <v>217</v>
      </c>
    </row>
    <row r="443" spans="1:26" s="41" customFormat="1" ht="15" customHeight="1" x14ac:dyDescent="0.25">
      <c r="A443" s="139">
        <v>436</v>
      </c>
      <c r="B443" s="139" t="s">
        <v>1813</v>
      </c>
      <c r="C443" s="139" t="s">
        <v>1814</v>
      </c>
      <c r="D443" s="163" t="s">
        <v>1815</v>
      </c>
      <c r="E443" s="165">
        <v>94</v>
      </c>
      <c r="F443" s="167">
        <v>94</v>
      </c>
      <c r="G443" s="167">
        <v>94</v>
      </c>
      <c r="H443" s="167">
        <v>70</v>
      </c>
      <c r="I443" s="165">
        <v>70</v>
      </c>
      <c r="J443" s="165">
        <v>70</v>
      </c>
      <c r="K443" s="165">
        <v>70</v>
      </c>
      <c r="L443" s="165">
        <v>70</v>
      </c>
      <c r="M443" s="165">
        <v>70</v>
      </c>
      <c r="N443" s="165">
        <v>70</v>
      </c>
      <c r="O443" s="165">
        <v>70</v>
      </c>
      <c r="P443" s="165">
        <v>70</v>
      </c>
      <c r="Q443" s="165">
        <v>70</v>
      </c>
      <c r="R443" s="165">
        <v>70</v>
      </c>
      <c r="S443" s="165">
        <v>70</v>
      </c>
      <c r="T443" s="165">
        <v>70</v>
      </c>
      <c r="U443" s="165">
        <v>70</v>
      </c>
      <c r="V443" s="165">
        <v>70</v>
      </c>
      <c r="W443" s="165">
        <v>70</v>
      </c>
      <c r="X443" s="165">
        <v>70</v>
      </c>
      <c r="Y443" s="165">
        <v>70</v>
      </c>
      <c r="Z443" s="165">
        <v>70</v>
      </c>
    </row>
    <row r="444" spans="1:26" s="41" customFormat="1" ht="15" customHeight="1" x14ac:dyDescent="0.25">
      <c r="A444" s="139">
        <v>437</v>
      </c>
      <c r="B444" s="139" t="s">
        <v>1280</v>
      </c>
      <c r="C444" s="139" t="s">
        <v>768</v>
      </c>
      <c r="D444" s="163" t="s">
        <v>374</v>
      </c>
      <c r="E444" s="167">
        <v>0</v>
      </c>
      <c r="F444" s="167">
        <v>0</v>
      </c>
      <c r="G444" s="167">
        <v>0</v>
      </c>
      <c r="H444" s="167">
        <v>0</v>
      </c>
      <c r="I444" s="168">
        <v>0</v>
      </c>
      <c r="J444" s="168">
        <v>0</v>
      </c>
      <c r="K444" s="168">
        <v>0</v>
      </c>
      <c r="L444" s="168">
        <v>0</v>
      </c>
      <c r="M444" s="168">
        <v>0</v>
      </c>
      <c r="N444" s="168">
        <v>0</v>
      </c>
      <c r="O444" s="168">
        <v>0</v>
      </c>
      <c r="P444" s="168">
        <v>0</v>
      </c>
      <c r="Q444" s="168">
        <v>0</v>
      </c>
      <c r="R444" s="168">
        <v>0</v>
      </c>
      <c r="S444" s="168">
        <v>0</v>
      </c>
      <c r="T444" s="168">
        <v>0</v>
      </c>
      <c r="U444" s="168">
        <v>0</v>
      </c>
      <c r="V444" s="168">
        <v>0</v>
      </c>
      <c r="W444" s="165">
        <v>0</v>
      </c>
      <c r="X444" s="165">
        <v>0</v>
      </c>
      <c r="Y444" s="165">
        <v>0</v>
      </c>
      <c r="Z444" s="165">
        <v>0</v>
      </c>
    </row>
    <row r="445" spans="1:26" s="41" customFormat="1" ht="15" customHeight="1" x14ac:dyDescent="0.25">
      <c r="A445" s="139">
        <v>438</v>
      </c>
      <c r="B445" s="139" t="s">
        <v>1281</v>
      </c>
      <c r="C445" s="139" t="s">
        <v>769</v>
      </c>
      <c r="D445" s="163" t="s">
        <v>375</v>
      </c>
      <c r="E445" s="167">
        <v>0</v>
      </c>
      <c r="F445" s="167">
        <v>0</v>
      </c>
      <c r="G445" s="167">
        <v>0</v>
      </c>
      <c r="H445" s="167">
        <v>0</v>
      </c>
      <c r="I445" s="168">
        <v>0</v>
      </c>
      <c r="J445" s="168">
        <v>0</v>
      </c>
      <c r="K445" s="168">
        <v>0</v>
      </c>
      <c r="L445" s="168">
        <v>0</v>
      </c>
      <c r="M445" s="168">
        <v>0</v>
      </c>
      <c r="N445" s="168">
        <v>0</v>
      </c>
      <c r="O445" s="168">
        <v>0</v>
      </c>
      <c r="P445" s="168">
        <v>0</v>
      </c>
      <c r="Q445" s="168">
        <v>0</v>
      </c>
      <c r="R445" s="168">
        <v>0</v>
      </c>
      <c r="S445" s="168">
        <v>0</v>
      </c>
      <c r="T445" s="168">
        <v>0</v>
      </c>
      <c r="U445" s="168">
        <v>0</v>
      </c>
      <c r="V445" s="168">
        <v>0</v>
      </c>
      <c r="W445" s="165">
        <v>0</v>
      </c>
      <c r="X445" s="165">
        <v>0</v>
      </c>
      <c r="Y445" s="165">
        <v>0</v>
      </c>
      <c r="Z445" s="165">
        <v>0</v>
      </c>
    </row>
    <row r="446" spans="1:26" s="41" customFormat="1" ht="15" customHeight="1" x14ac:dyDescent="0.25">
      <c r="A446" s="139">
        <v>439</v>
      </c>
      <c r="B446" s="139" t="s">
        <v>1282</v>
      </c>
      <c r="C446" s="139" t="s">
        <v>770</v>
      </c>
      <c r="D446" s="163" t="s">
        <v>376</v>
      </c>
      <c r="E446" s="165">
        <v>22</v>
      </c>
      <c r="F446" s="167">
        <v>22</v>
      </c>
      <c r="G446" s="167">
        <v>22</v>
      </c>
      <c r="H446" s="167">
        <v>22</v>
      </c>
      <c r="I446" s="165">
        <v>22</v>
      </c>
      <c r="J446" s="165">
        <v>22</v>
      </c>
      <c r="K446" s="165">
        <v>22</v>
      </c>
      <c r="L446" s="165">
        <v>22</v>
      </c>
      <c r="M446" s="165">
        <v>22</v>
      </c>
      <c r="N446" s="165">
        <v>22</v>
      </c>
      <c r="O446" s="165">
        <v>22</v>
      </c>
      <c r="P446" s="165">
        <v>22</v>
      </c>
      <c r="Q446" s="165">
        <v>22</v>
      </c>
      <c r="R446" s="165">
        <v>22</v>
      </c>
      <c r="S446" s="165">
        <v>22</v>
      </c>
      <c r="T446" s="165">
        <v>22</v>
      </c>
      <c r="U446" s="165">
        <v>22</v>
      </c>
      <c r="V446" s="165">
        <v>22</v>
      </c>
      <c r="W446" s="165">
        <v>22</v>
      </c>
      <c r="X446" s="165">
        <v>22</v>
      </c>
      <c r="Y446" s="165">
        <v>22</v>
      </c>
      <c r="Z446" s="165">
        <v>22</v>
      </c>
    </row>
    <row r="447" spans="1:26" s="41" customFormat="1" ht="15" customHeight="1" x14ac:dyDescent="0.25">
      <c r="A447" s="139">
        <v>440</v>
      </c>
      <c r="B447" s="139" t="s">
        <v>1283</v>
      </c>
      <c r="C447" s="139" t="s">
        <v>771</v>
      </c>
      <c r="D447" s="163" t="s">
        <v>377</v>
      </c>
      <c r="E447" s="167">
        <v>0</v>
      </c>
      <c r="F447" s="167">
        <v>0</v>
      </c>
      <c r="G447" s="167">
        <v>0</v>
      </c>
      <c r="H447" s="167">
        <v>0</v>
      </c>
      <c r="I447" s="168">
        <v>0</v>
      </c>
      <c r="J447" s="168">
        <v>0</v>
      </c>
      <c r="K447" s="168">
        <v>0</v>
      </c>
      <c r="L447" s="168">
        <v>0</v>
      </c>
      <c r="M447" s="168">
        <v>0</v>
      </c>
      <c r="N447" s="168">
        <v>0</v>
      </c>
      <c r="O447" s="168">
        <v>0</v>
      </c>
      <c r="P447" s="168">
        <v>0</v>
      </c>
      <c r="Q447" s="168">
        <v>0</v>
      </c>
      <c r="R447" s="168">
        <v>0</v>
      </c>
      <c r="S447" s="168">
        <v>0</v>
      </c>
      <c r="T447" s="168">
        <v>0</v>
      </c>
      <c r="U447" s="168">
        <v>0</v>
      </c>
      <c r="V447" s="168">
        <v>0</v>
      </c>
      <c r="W447" s="165">
        <v>0</v>
      </c>
      <c r="X447" s="165">
        <v>0</v>
      </c>
      <c r="Y447" s="165">
        <v>0</v>
      </c>
      <c r="Z447" s="165">
        <v>0</v>
      </c>
    </row>
    <row r="448" spans="1:26" s="41" customFormat="1" ht="15" customHeight="1" x14ac:dyDescent="0.25">
      <c r="A448" s="139">
        <v>441</v>
      </c>
      <c r="B448" s="139" t="s">
        <v>1284</v>
      </c>
      <c r="C448" s="139" t="s">
        <v>772</v>
      </c>
      <c r="D448" s="163" t="s">
        <v>378</v>
      </c>
      <c r="E448" s="167">
        <v>0</v>
      </c>
      <c r="F448" s="167">
        <v>0</v>
      </c>
      <c r="G448" s="167">
        <v>0</v>
      </c>
      <c r="H448" s="167">
        <v>0</v>
      </c>
      <c r="I448" s="168">
        <v>0</v>
      </c>
      <c r="J448" s="168">
        <v>0</v>
      </c>
      <c r="K448" s="168">
        <v>0</v>
      </c>
      <c r="L448" s="168">
        <v>0</v>
      </c>
      <c r="M448" s="168">
        <v>0</v>
      </c>
      <c r="N448" s="168">
        <v>0</v>
      </c>
      <c r="O448" s="168">
        <v>0</v>
      </c>
      <c r="P448" s="168">
        <v>0</v>
      </c>
      <c r="Q448" s="168">
        <v>0</v>
      </c>
      <c r="R448" s="168">
        <v>0</v>
      </c>
      <c r="S448" s="168">
        <v>0</v>
      </c>
      <c r="T448" s="168">
        <v>0</v>
      </c>
      <c r="U448" s="168">
        <v>0</v>
      </c>
      <c r="V448" s="168">
        <v>0</v>
      </c>
      <c r="W448" s="165">
        <v>0</v>
      </c>
      <c r="X448" s="165">
        <v>0</v>
      </c>
      <c r="Y448" s="165">
        <v>0</v>
      </c>
      <c r="Z448" s="165">
        <v>0</v>
      </c>
    </row>
    <row r="449" spans="1:26" s="41" customFormat="1" ht="15" customHeight="1" x14ac:dyDescent="0.25">
      <c r="A449" s="139">
        <v>442</v>
      </c>
      <c r="B449" s="139">
        <v>2214762</v>
      </c>
      <c r="C449" s="139" t="s">
        <v>1285</v>
      </c>
      <c r="D449" s="163" t="s">
        <v>818</v>
      </c>
      <c r="E449" s="167">
        <v>0</v>
      </c>
      <c r="F449" s="167">
        <v>0</v>
      </c>
      <c r="G449" s="167">
        <v>0</v>
      </c>
      <c r="H449" s="167">
        <v>0</v>
      </c>
      <c r="I449" s="168">
        <v>0</v>
      </c>
      <c r="J449" s="168">
        <v>0</v>
      </c>
      <c r="K449" s="168">
        <v>0</v>
      </c>
      <c r="L449" s="168">
        <v>0</v>
      </c>
      <c r="M449" s="168">
        <v>0</v>
      </c>
      <c r="N449" s="168">
        <v>0</v>
      </c>
      <c r="O449" s="168">
        <v>0</v>
      </c>
      <c r="P449" s="168">
        <v>0</v>
      </c>
      <c r="Q449" s="168">
        <v>0</v>
      </c>
      <c r="R449" s="168">
        <v>0</v>
      </c>
      <c r="S449" s="168">
        <v>0</v>
      </c>
      <c r="T449" s="168">
        <v>0</v>
      </c>
      <c r="U449" s="168">
        <v>0</v>
      </c>
      <c r="V449" s="168">
        <v>0</v>
      </c>
      <c r="W449" s="165">
        <v>0</v>
      </c>
      <c r="X449" s="165">
        <v>0</v>
      </c>
      <c r="Y449" s="165">
        <v>0</v>
      </c>
      <c r="Z449" s="165">
        <v>0</v>
      </c>
    </row>
    <row r="450" spans="1:26" s="41" customFormat="1" ht="15" customHeight="1" x14ac:dyDescent="0.25">
      <c r="A450" s="139">
        <v>443</v>
      </c>
      <c r="B450" s="140" t="s">
        <v>1950</v>
      </c>
      <c r="C450" s="139" t="s">
        <v>1940</v>
      </c>
      <c r="D450" s="163" t="s">
        <v>1941</v>
      </c>
      <c r="E450" s="167"/>
      <c r="F450" s="167"/>
      <c r="G450" s="167"/>
      <c r="H450" s="167">
        <v>155</v>
      </c>
      <c r="I450" s="167">
        <v>155</v>
      </c>
      <c r="J450" s="165">
        <v>269</v>
      </c>
      <c r="K450" s="165">
        <v>176</v>
      </c>
      <c r="L450" s="165">
        <v>209</v>
      </c>
      <c r="M450" s="165">
        <v>209</v>
      </c>
      <c r="N450" s="165">
        <v>209</v>
      </c>
      <c r="O450" s="165">
        <v>209</v>
      </c>
      <c r="P450" s="165">
        <v>209</v>
      </c>
      <c r="Q450" s="165">
        <v>230</v>
      </c>
      <c r="R450" s="165">
        <v>230</v>
      </c>
      <c r="S450" s="165">
        <v>230</v>
      </c>
      <c r="T450" s="165">
        <v>230</v>
      </c>
      <c r="U450" s="165">
        <v>230</v>
      </c>
      <c r="V450" s="165">
        <v>230</v>
      </c>
      <c r="W450" s="165">
        <v>318</v>
      </c>
      <c r="X450" s="165">
        <v>318</v>
      </c>
      <c r="Y450" s="165">
        <v>318</v>
      </c>
      <c r="Z450" s="165">
        <v>429</v>
      </c>
    </row>
    <row r="451" spans="1:26" s="41" customFormat="1" ht="15" customHeight="1" x14ac:dyDescent="0.25">
      <c r="A451" s="139">
        <v>444</v>
      </c>
      <c r="B451" s="139" t="s">
        <v>1286</v>
      </c>
      <c r="C451" s="139" t="s">
        <v>773</v>
      </c>
      <c r="D451" s="163" t="s">
        <v>379</v>
      </c>
      <c r="E451" s="167">
        <v>0</v>
      </c>
      <c r="F451" s="167">
        <v>0</v>
      </c>
      <c r="G451" s="167">
        <v>0</v>
      </c>
      <c r="H451" s="167">
        <v>0</v>
      </c>
      <c r="I451" s="168">
        <v>0</v>
      </c>
      <c r="J451" s="168">
        <v>0</v>
      </c>
      <c r="K451" s="168">
        <v>0</v>
      </c>
      <c r="L451" s="168">
        <v>0</v>
      </c>
      <c r="M451" s="168">
        <v>0</v>
      </c>
      <c r="N451" s="168">
        <v>0</v>
      </c>
      <c r="O451" s="168">
        <v>0</v>
      </c>
      <c r="P451" s="168">
        <v>0</v>
      </c>
      <c r="Q451" s="168">
        <v>0</v>
      </c>
      <c r="R451" s="168">
        <v>0</v>
      </c>
      <c r="S451" s="168">
        <v>0</v>
      </c>
      <c r="T451" s="168">
        <v>0</v>
      </c>
      <c r="U451" s="168">
        <v>0</v>
      </c>
      <c r="V451" s="168">
        <v>0</v>
      </c>
      <c r="W451" s="165">
        <v>0</v>
      </c>
      <c r="X451" s="165">
        <v>0</v>
      </c>
      <c r="Y451" s="165">
        <v>0</v>
      </c>
      <c r="Z451" s="165">
        <v>0</v>
      </c>
    </row>
    <row r="452" spans="1:26" s="41" customFormat="1" ht="15" customHeight="1" x14ac:dyDescent="0.25">
      <c r="A452" s="139">
        <v>445</v>
      </c>
      <c r="B452" s="139" t="s">
        <v>1287</v>
      </c>
      <c r="C452" s="139" t="s">
        <v>774</v>
      </c>
      <c r="D452" s="163" t="s">
        <v>380</v>
      </c>
      <c r="E452" s="165">
        <v>38</v>
      </c>
      <c r="F452" s="167">
        <v>38</v>
      </c>
      <c r="G452" s="167">
        <v>38</v>
      </c>
      <c r="H452" s="167">
        <v>38</v>
      </c>
      <c r="I452" s="165">
        <v>38</v>
      </c>
      <c r="J452" s="165">
        <v>38</v>
      </c>
      <c r="K452" s="165">
        <v>38</v>
      </c>
      <c r="L452" s="165">
        <v>38</v>
      </c>
      <c r="M452" s="165">
        <v>38</v>
      </c>
      <c r="N452" s="165">
        <v>38</v>
      </c>
      <c r="O452" s="165">
        <v>38</v>
      </c>
      <c r="P452" s="165">
        <v>38</v>
      </c>
      <c r="Q452" s="165">
        <v>38</v>
      </c>
      <c r="R452" s="165">
        <v>38</v>
      </c>
      <c r="S452" s="165">
        <v>38</v>
      </c>
      <c r="T452" s="165">
        <v>38</v>
      </c>
      <c r="U452" s="165">
        <v>38</v>
      </c>
      <c r="V452" s="165">
        <v>38</v>
      </c>
      <c r="W452" s="165">
        <v>38</v>
      </c>
      <c r="X452" s="165">
        <v>38</v>
      </c>
      <c r="Y452" s="165">
        <v>38</v>
      </c>
      <c r="Z452" s="165">
        <v>38</v>
      </c>
    </row>
    <row r="453" spans="1:26" s="41" customFormat="1" ht="15" customHeight="1" x14ac:dyDescent="0.25">
      <c r="A453" s="139">
        <v>446</v>
      </c>
      <c r="B453" s="140" t="s">
        <v>1767</v>
      </c>
      <c r="C453" s="139" t="s">
        <v>1288</v>
      </c>
      <c r="D453" s="163" t="s">
        <v>826</v>
      </c>
      <c r="E453" s="165">
        <v>54</v>
      </c>
      <c r="F453" s="167">
        <v>54</v>
      </c>
      <c r="G453" s="167">
        <v>54</v>
      </c>
      <c r="H453" s="167">
        <v>54</v>
      </c>
      <c r="I453" s="165">
        <v>54</v>
      </c>
      <c r="J453" s="165">
        <v>54</v>
      </c>
      <c r="K453" s="165">
        <v>54</v>
      </c>
      <c r="L453" s="165">
        <v>54</v>
      </c>
      <c r="M453" s="165">
        <v>54</v>
      </c>
      <c r="N453" s="165">
        <v>54</v>
      </c>
      <c r="O453" s="165">
        <v>54</v>
      </c>
      <c r="P453" s="168">
        <v>0</v>
      </c>
      <c r="Q453" s="168">
        <v>0</v>
      </c>
      <c r="R453" s="168">
        <v>0</v>
      </c>
      <c r="S453" s="168">
        <v>0</v>
      </c>
      <c r="T453" s="168">
        <v>0</v>
      </c>
      <c r="U453" s="168">
        <v>0</v>
      </c>
      <c r="V453" s="168">
        <v>0</v>
      </c>
      <c r="W453" s="165">
        <v>0</v>
      </c>
      <c r="X453" s="165">
        <v>0</v>
      </c>
      <c r="Y453" s="165">
        <v>0</v>
      </c>
      <c r="Z453" s="165">
        <v>0</v>
      </c>
    </row>
    <row r="454" spans="1:26" s="41" customFormat="1" ht="15" customHeight="1" x14ac:dyDescent="0.25">
      <c r="A454" s="139">
        <v>447</v>
      </c>
      <c r="B454" s="162" t="s">
        <v>1835</v>
      </c>
      <c r="C454" s="139" t="s">
        <v>1836</v>
      </c>
      <c r="D454" s="163" t="s">
        <v>1837</v>
      </c>
      <c r="E454" s="165">
        <v>17</v>
      </c>
      <c r="F454" s="167">
        <v>17</v>
      </c>
      <c r="G454" s="167">
        <v>17</v>
      </c>
      <c r="H454" s="167">
        <v>17</v>
      </c>
      <c r="I454" s="165">
        <v>17</v>
      </c>
      <c r="J454" s="165">
        <v>17</v>
      </c>
      <c r="K454" s="165">
        <v>17</v>
      </c>
      <c r="L454" s="165">
        <v>17</v>
      </c>
      <c r="M454" s="165">
        <v>17</v>
      </c>
      <c r="N454" s="165">
        <v>17</v>
      </c>
      <c r="O454" s="165">
        <v>17</v>
      </c>
      <c r="P454" s="165">
        <v>17</v>
      </c>
      <c r="Q454" s="165">
        <v>17</v>
      </c>
      <c r="R454" s="165">
        <v>17</v>
      </c>
      <c r="S454" s="165">
        <v>17</v>
      </c>
      <c r="T454" s="165">
        <v>17</v>
      </c>
      <c r="U454" s="165">
        <v>17</v>
      </c>
      <c r="V454" s="165">
        <v>17</v>
      </c>
      <c r="W454" s="165">
        <v>17</v>
      </c>
      <c r="X454" s="165">
        <v>17</v>
      </c>
      <c r="Y454" s="165">
        <v>17</v>
      </c>
      <c r="Z454" s="165">
        <v>17</v>
      </c>
    </row>
    <row r="455" spans="1:26" s="41" customFormat="1" ht="15" customHeight="1" x14ac:dyDescent="0.25">
      <c r="A455" s="139">
        <v>448</v>
      </c>
      <c r="B455" s="139" t="s">
        <v>1289</v>
      </c>
      <c r="C455" s="139" t="s">
        <v>775</v>
      </c>
      <c r="D455" s="163" t="s">
        <v>381</v>
      </c>
      <c r="E455" s="167">
        <v>0</v>
      </c>
      <c r="F455" s="167">
        <v>0</v>
      </c>
      <c r="G455" s="167">
        <v>0</v>
      </c>
      <c r="H455" s="167">
        <v>0</v>
      </c>
      <c r="I455" s="168">
        <v>0</v>
      </c>
      <c r="J455" s="168">
        <v>0</v>
      </c>
      <c r="K455" s="168">
        <v>0</v>
      </c>
      <c r="L455" s="168">
        <v>0</v>
      </c>
      <c r="M455" s="168">
        <v>0</v>
      </c>
      <c r="N455" s="168">
        <v>0</v>
      </c>
      <c r="O455" s="168">
        <v>0</v>
      </c>
      <c r="P455" s="168">
        <v>0</v>
      </c>
      <c r="Q455" s="168">
        <v>0</v>
      </c>
      <c r="R455" s="168">
        <v>0</v>
      </c>
      <c r="S455" s="168">
        <v>0</v>
      </c>
      <c r="T455" s="168">
        <v>0</v>
      </c>
      <c r="U455" s="168">
        <v>0</v>
      </c>
      <c r="V455" s="168">
        <v>0</v>
      </c>
      <c r="W455" s="165">
        <v>0</v>
      </c>
      <c r="X455" s="165">
        <v>0</v>
      </c>
      <c r="Y455" s="165">
        <v>0</v>
      </c>
      <c r="Z455" s="165">
        <v>0</v>
      </c>
    </row>
    <row r="456" spans="1:26" s="41" customFormat="1" ht="15" customHeight="1" x14ac:dyDescent="0.25">
      <c r="A456" s="139">
        <v>449</v>
      </c>
      <c r="B456" s="139" t="s">
        <v>1290</v>
      </c>
      <c r="C456" s="139" t="s">
        <v>776</v>
      </c>
      <c r="D456" s="163" t="s">
        <v>382</v>
      </c>
      <c r="E456" s="167">
        <v>0</v>
      </c>
      <c r="F456" s="167">
        <v>0</v>
      </c>
      <c r="G456" s="167">
        <v>0</v>
      </c>
      <c r="H456" s="167">
        <v>0</v>
      </c>
      <c r="I456" s="168">
        <v>0</v>
      </c>
      <c r="J456" s="168">
        <v>0</v>
      </c>
      <c r="K456" s="168">
        <v>0</v>
      </c>
      <c r="L456" s="168">
        <v>0</v>
      </c>
      <c r="M456" s="168">
        <v>0</v>
      </c>
      <c r="N456" s="168">
        <v>0</v>
      </c>
      <c r="O456" s="168">
        <v>0</v>
      </c>
      <c r="P456" s="168">
        <v>0</v>
      </c>
      <c r="Q456" s="168">
        <v>0</v>
      </c>
      <c r="R456" s="168">
        <v>0</v>
      </c>
      <c r="S456" s="168">
        <v>0</v>
      </c>
      <c r="T456" s="168">
        <v>0</v>
      </c>
      <c r="U456" s="168">
        <v>0</v>
      </c>
      <c r="V456" s="168">
        <v>0</v>
      </c>
      <c r="W456" s="165">
        <v>0</v>
      </c>
      <c r="X456" s="165">
        <v>0</v>
      </c>
      <c r="Y456" s="165">
        <v>0</v>
      </c>
      <c r="Z456" s="165">
        <v>0</v>
      </c>
    </row>
    <row r="457" spans="1:26" s="41" customFormat="1" ht="15" customHeight="1" x14ac:dyDescent="0.25">
      <c r="A457" s="139">
        <v>450</v>
      </c>
      <c r="B457" s="139" t="s">
        <v>1291</v>
      </c>
      <c r="C457" s="139" t="s">
        <v>777</v>
      </c>
      <c r="D457" s="163" t="s">
        <v>383</v>
      </c>
      <c r="E457" s="167">
        <v>0</v>
      </c>
      <c r="F457" s="167">
        <v>0</v>
      </c>
      <c r="G457" s="167">
        <v>0</v>
      </c>
      <c r="H457" s="167">
        <v>0</v>
      </c>
      <c r="I457" s="168">
        <v>0</v>
      </c>
      <c r="J457" s="168">
        <v>0</v>
      </c>
      <c r="K457" s="168">
        <v>0</v>
      </c>
      <c r="L457" s="168">
        <v>0</v>
      </c>
      <c r="M457" s="168">
        <v>0</v>
      </c>
      <c r="N457" s="168">
        <v>0</v>
      </c>
      <c r="O457" s="168">
        <v>0</v>
      </c>
      <c r="P457" s="168">
        <v>0</v>
      </c>
      <c r="Q457" s="168">
        <v>0</v>
      </c>
      <c r="R457" s="168">
        <v>0</v>
      </c>
      <c r="S457" s="168">
        <v>0</v>
      </c>
      <c r="T457" s="168">
        <v>0</v>
      </c>
      <c r="U457" s="168">
        <v>0</v>
      </c>
      <c r="V457" s="168">
        <v>0</v>
      </c>
      <c r="W457" s="165">
        <v>0</v>
      </c>
      <c r="X457" s="165">
        <v>0</v>
      </c>
      <c r="Y457" s="165">
        <v>0</v>
      </c>
      <c r="Z457" s="165">
        <v>0</v>
      </c>
    </row>
    <row r="458" spans="1:26" s="41" customFormat="1" ht="15" customHeight="1" x14ac:dyDescent="0.25">
      <c r="A458" s="139">
        <v>451</v>
      </c>
      <c r="B458" s="139" t="s">
        <v>1292</v>
      </c>
      <c r="C458" s="139" t="s">
        <v>778</v>
      </c>
      <c r="D458" s="163" t="s">
        <v>384</v>
      </c>
      <c r="E458" s="167">
        <v>0</v>
      </c>
      <c r="F458" s="167">
        <v>0</v>
      </c>
      <c r="G458" s="167">
        <v>0</v>
      </c>
      <c r="H458" s="167">
        <v>0</v>
      </c>
      <c r="I458" s="168">
        <v>0</v>
      </c>
      <c r="J458" s="168">
        <v>0</v>
      </c>
      <c r="K458" s="168">
        <v>0</v>
      </c>
      <c r="L458" s="168">
        <v>0</v>
      </c>
      <c r="M458" s="168">
        <v>0</v>
      </c>
      <c r="N458" s="168">
        <v>0</v>
      </c>
      <c r="O458" s="168">
        <v>0</v>
      </c>
      <c r="P458" s="168">
        <v>0</v>
      </c>
      <c r="Q458" s="168">
        <v>0</v>
      </c>
      <c r="R458" s="168">
        <v>0</v>
      </c>
      <c r="S458" s="168">
        <v>0</v>
      </c>
      <c r="T458" s="168">
        <v>0</v>
      </c>
      <c r="U458" s="168">
        <v>0</v>
      </c>
      <c r="V458" s="168">
        <v>0</v>
      </c>
      <c r="W458" s="165">
        <v>0</v>
      </c>
      <c r="X458" s="165">
        <v>0</v>
      </c>
      <c r="Y458" s="165">
        <v>0</v>
      </c>
      <c r="Z458" s="165">
        <v>0</v>
      </c>
    </row>
    <row r="459" spans="1:26" s="41" customFormat="1" ht="15" customHeight="1" x14ac:dyDescent="0.25">
      <c r="A459" s="139">
        <v>452</v>
      </c>
      <c r="B459" s="139" t="s">
        <v>1293</v>
      </c>
      <c r="C459" s="139" t="s">
        <v>779</v>
      </c>
      <c r="D459" s="163" t="s">
        <v>385</v>
      </c>
      <c r="E459" s="167">
        <v>0</v>
      </c>
      <c r="F459" s="167">
        <v>0</v>
      </c>
      <c r="G459" s="167">
        <v>0</v>
      </c>
      <c r="H459" s="167">
        <v>0</v>
      </c>
      <c r="I459" s="168">
        <v>0</v>
      </c>
      <c r="J459" s="168">
        <v>0</v>
      </c>
      <c r="K459" s="168">
        <v>0</v>
      </c>
      <c r="L459" s="168">
        <v>0</v>
      </c>
      <c r="M459" s="168">
        <v>0</v>
      </c>
      <c r="N459" s="168">
        <v>0</v>
      </c>
      <c r="O459" s="168">
        <v>0</v>
      </c>
      <c r="P459" s="168">
        <v>0</v>
      </c>
      <c r="Q459" s="168">
        <v>0</v>
      </c>
      <c r="R459" s="168">
        <v>0</v>
      </c>
      <c r="S459" s="168">
        <v>0</v>
      </c>
      <c r="T459" s="168">
        <v>0</v>
      </c>
      <c r="U459" s="168">
        <v>0</v>
      </c>
      <c r="V459" s="168">
        <v>0</v>
      </c>
      <c r="W459" s="165">
        <v>0</v>
      </c>
      <c r="X459" s="165">
        <v>0</v>
      </c>
      <c r="Y459" s="165">
        <v>0</v>
      </c>
      <c r="Z459" s="165">
        <v>0</v>
      </c>
    </row>
    <row r="460" spans="1:26" s="41" customFormat="1" ht="15" customHeight="1" x14ac:dyDescent="0.25">
      <c r="A460" s="139">
        <v>453</v>
      </c>
      <c r="B460" s="139" t="s">
        <v>1294</v>
      </c>
      <c r="C460" s="139" t="s">
        <v>780</v>
      </c>
      <c r="D460" s="163" t="s">
        <v>386</v>
      </c>
      <c r="E460" s="167">
        <v>0</v>
      </c>
      <c r="F460" s="167">
        <v>0</v>
      </c>
      <c r="G460" s="167">
        <v>0</v>
      </c>
      <c r="H460" s="167">
        <v>0</v>
      </c>
      <c r="I460" s="168">
        <v>0</v>
      </c>
      <c r="J460" s="168">
        <v>0</v>
      </c>
      <c r="K460" s="168">
        <v>0</v>
      </c>
      <c r="L460" s="168">
        <v>0</v>
      </c>
      <c r="M460" s="168">
        <v>0</v>
      </c>
      <c r="N460" s="168">
        <v>0</v>
      </c>
      <c r="O460" s="168">
        <v>0</v>
      </c>
      <c r="P460" s="168">
        <v>0</v>
      </c>
      <c r="Q460" s="168">
        <v>0</v>
      </c>
      <c r="R460" s="168">
        <v>0</v>
      </c>
      <c r="S460" s="168">
        <v>0</v>
      </c>
      <c r="T460" s="168">
        <v>0</v>
      </c>
      <c r="U460" s="168">
        <v>0</v>
      </c>
      <c r="V460" s="168">
        <v>0</v>
      </c>
      <c r="W460" s="165">
        <v>0</v>
      </c>
      <c r="X460" s="165">
        <v>0</v>
      </c>
      <c r="Y460" s="165">
        <v>0</v>
      </c>
      <c r="Z460" s="165">
        <v>0</v>
      </c>
    </row>
    <row r="461" spans="1:26" s="41" customFormat="1" ht="15" customHeight="1" x14ac:dyDescent="0.25">
      <c r="A461" s="139">
        <v>454</v>
      </c>
      <c r="B461" s="139" t="s">
        <v>1295</v>
      </c>
      <c r="C461" s="139" t="s">
        <v>781</v>
      </c>
      <c r="D461" s="163" t="s">
        <v>387</v>
      </c>
      <c r="E461" s="167">
        <v>0</v>
      </c>
      <c r="F461" s="167">
        <v>0</v>
      </c>
      <c r="G461" s="167">
        <v>0</v>
      </c>
      <c r="H461" s="167">
        <v>0</v>
      </c>
      <c r="I461" s="168">
        <v>0</v>
      </c>
      <c r="J461" s="168">
        <v>0</v>
      </c>
      <c r="K461" s="168">
        <v>0</v>
      </c>
      <c r="L461" s="168">
        <v>0</v>
      </c>
      <c r="M461" s="168">
        <v>0</v>
      </c>
      <c r="N461" s="168">
        <v>0</v>
      </c>
      <c r="O461" s="168">
        <v>0</v>
      </c>
      <c r="P461" s="168">
        <v>0</v>
      </c>
      <c r="Q461" s="168">
        <v>0</v>
      </c>
      <c r="R461" s="168">
        <v>0</v>
      </c>
      <c r="S461" s="168">
        <v>0</v>
      </c>
      <c r="T461" s="168">
        <v>0</v>
      </c>
      <c r="U461" s="168">
        <v>0</v>
      </c>
      <c r="V461" s="168">
        <v>0</v>
      </c>
      <c r="W461" s="165">
        <v>0</v>
      </c>
      <c r="X461" s="165">
        <v>0</v>
      </c>
      <c r="Y461" s="165">
        <v>0</v>
      </c>
      <c r="Z461" s="165">
        <v>0</v>
      </c>
    </row>
    <row r="462" spans="1:26" s="41" customFormat="1" ht="15" customHeight="1" x14ac:dyDescent="0.25">
      <c r="A462" s="139">
        <v>455</v>
      </c>
      <c r="B462" s="139" t="s">
        <v>1296</v>
      </c>
      <c r="C462" s="139" t="s">
        <v>782</v>
      </c>
      <c r="D462" s="163" t="s">
        <v>388</v>
      </c>
      <c r="E462" s="167">
        <v>0</v>
      </c>
      <c r="F462" s="167">
        <v>0</v>
      </c>
      <c r="G462" s="167">
        <v>0</v>
      </c>
      <c r="H462" s="167">
        <v>0</v>
      </c>
      <c r="I462" s="168">
        <v>0</v>
      </c>
      <c r="J462" s="168">
        <v>0</v>
      </c>
      <c r="K462" s="168">
        <v>0</v>
      </c>
      <c r="L462" s="168">
        <v>0</v>
      </c>
      <c r="M462" s="168">
        <v>0</v>
      </c>
      <c r="N462" s="168">
        <v>0</v>
      </c>
      <c r="O462" s="168">
        <v>0</v>
      </c>
      <c r="P462" s="168">
        <v>0</v>
      </c>
      <c r="Q462" s="168">
        <v>0</v>
      </c>
      <c r="R462" s="168">
        <v>0</v>
      </c>
      <c r="S462" s="168">
        <v>0</v>
      </c>
      <c r="T462" s="168">
        <v>0</v>
      </c>
      <c r="U462" s="168">
        <v>0</v>
      </c>
      <c r="V462" s="168">
        <v>0</v>
      </c>
      <c r="W462" s="165">
        <v>0</v>
      </c>
      <c r="X462" s="165">
        <v>0</v>
      </c>
      <c r="Y462" s="165">
        <v>0</v>
      </c>
      <c r="Z462" s="165">
        <v>0</v>
      </c>
    </row>
    <row r="463" spans="1:26" s="41" customFormat="1" ht="15" customHeight="1" x14ac:dyDescent="0.25">
      <c r="A463" s="139">
        <v>456</v>
      </c>
      <c r="B463" s="139" t="s">
        <v>1297</v>
      </c>
      <c r="C463" s="139" t="s">
        <v>783</v>
      </c>
      <c r="D463" s="163" t="s">
        <v>389</v>
      </c>
      <c r="E463" s="167">
        <v>0</v>
      </c>
      <c r="F463" s="167">
        <v>0</v>
      </c>
      <c r="G463" s="167">
        <v>0</v>
      </c>
      <c r="H463" s="167">
        <v>0</v>
      </c>
      <c r="I463" s="168">
        <v>0</v>
      </c>
      <c r="J463" s="168">
        <v>0</v>
      </c>
      <c r="K463" s="168">
        <v>0</v>
      </c>
      <c r="L463" s="168">
        <v>0</v>
      </c>
      <c r="M463" s="168">
        <v>0</v>
      </c>
      <c r="N463" s="168">
        <v>0</v>
      </c>
      <c r="O463" s="168">
        <v>0</v>
      </c>
      <c r="P463" s="168">
        <v>0</v>
      </c>
      <c r="Q463" s="168">
        <v>0</v>
      </c>
      <c r="R463" s="168">
        <v>0</v>
      </c>
      <c r="S463" s="168">
        <v>0</v>
      </c>
      <c r="T463" s="168">
        <v>0</v>
      </c>
      <c r="U463" s="168">
        <v>0</v>
      </c>
      <c r="V463" s="168">
        <v>0</v>
      </c>
      <c r="W463" s="165">
        <v>0</v>
      </c>
      <c r="X463" s="165">
        <v>0</v>
      </c>
      <c r="Y463" s="165">
        <v>0</v>
      </c>
      <c r="Z463" s="165">
        <v>0</v>
      </c>
    </row>
    <row r="464" spans="1:26" s="41" customFormat="1" ht="15" customHeight="1" x14ac:dyDescent="0.25">
      <c r="A464" s="139">
        <v>457</v>
      </c>
      <c r="B464" s="139" t="s">
        <v>1873</v>
      </c>
      <c r="C464" s="139" t="s">
        <v>1874</v>
      </c>
      <c r="D464" s="163" t="s">
        <v>1875</v>
      </c>
      <c r="E464" s="165">
        <v>28</v>
      </c>
      <c r="F464" s="167">
        <v>28</v>
      </c>
      <c r="G464" s="167">
        <v>28</v>
      </c>
      <c r="H464" s="167">
        <v>28</v>
      </c>
      <c r="I464" s="165">
        <v>28</v>
      </c>
      <c r="J464" s="165">
        <v>28</v>
      </c>
      <c r="K464" s="165">
        <v>28</v>
      </c>
      <c r="L464" s="165">
        <v>28</v>
      </c>
      <c r="M464" s="165">
        <v>28</v>
      </c>
      <c r="N464" s="165">
        <v>28</v>
      </c>
      <c r="O464" s="165">
        <v>28</v>
      </c>
      <c r="P464" s="165">
        <v>28</v>
      </c>
      <c r="Q464" s="165">
        <v>28</v>
      </c>
      <c r="R464" s="165">
        <v>28</v>
      </c>
      <c r="S464" s="165">
        <v>28</v>
      </c>
      <c r="T464" s="165">
        <v>28</v>
      </c>
      <c r="U464" s="165">
        <v>28</v>
      </c>
      <c r="V464" s="165">
        <v>28</v>
      </c>
      <c r="W464" s="165">
        <v>28</v>
      </c>
      <c r="X464" s="165">
        <v>28</v>
      </c>
      <c r="Y464" s="165">
        <v>28</v>
      </c>
      <c r="Z464" s="165">
        <v>28</v>
      </c>
    </row>
    <row r="465" spans="1:26" s="41" customFormat="1" ht="15" customHeight="1" x14ac:dyDescent="0.25">
      <c r="A465" s="139">
        <v>458</v>
      </c>
      <c r="B465" s="139" t="s">
        <v>1298</v>
      </c>
      <c r="C465" s="139" t="s">
        <v>784</v>
      </c>
      <c r="D465" s="163" t="s">
        <v>390</v>
      </c>
      <c r="E465" s="165">
        <v>113</v>
      </c>
      <c r="F465" s="167">
        <v>113</v>
      </c>
      <c r="G465" s="167">
        <v>113</v>
      </c>
      <c r="H465" s="167">
        <v>113</v>
      </c>
      <c r="I465" s="165">
        <v>113</v>
      </c>
      <c r="J465" s="165">
        <v>113</v>
      </c>
      <c r="K465" s="165">
        <v>113</v>
      </c>
      <c r="L465" s="165">
        <v>113</v>
      </c>
      <c r="M465" s="165">
        <v>113</v>
      </c>
      <c r="N465" s="165">
        <v>113</v>
      </c>
      <c r="O465" s="165">
        <v>113</v>
      </c>
      <c r="P465" s="165">
        <v>113</v>
      </c>
      <c r="Q465" s="165">
        <v>113</v>
      </c>
      <c r="R465" s="165">
        <v>113</v>
      </c>
      <c r="S465" s="165">
        <v>113</v>
      </c>
      <c r="T465" s="165">
        <v>113</v>
      </c>
      <c r="U465" s="165">
        <v>113</v>
      </c>
      <c r="V465" s="165">
        <v>113</v>
      </c>
      <c r="W465" s="165">
        <v>113</v>
      </c>
      <c r="X465" s="165">
        <v>113</v>
      </c>
      <c r="Y465" s="165">
        <v>113</v>
      </c>
      <c r="Z465" s="165">
        <v>113</v>
      </c>
    </row>
    <row r="466" spans="1:26" s="41" customFormat="1" ht="15" customHeight="1" x14ac:dyDescent="0.25">
      <c r="A466" s="139">
        <v>459</v>
      </c>
      <c r="B466" s="139" t="s">
        <v>1951</v>
      </c>
      <c r="C466" s="139" t="s">
        <v>1954</v>
      </c>
      <c r="D466" s="163" t="s">
        <v>1955</v>
      </c>
      <c r="E466" s="168"/>
      <c r="F466" s="167"/>
      <c r="G466" s="167"/>
      <c r="H466" s="167"/>
      <c r="I466" s="165">
        <v>26</v>
      </c>
      <c r="J466" s="165">
        <v>26</v>
      </c>
      <c r="K466" s="165">
        <v>26</v>
      </c>
      <c r="L466" s="165">
        <v>26</v>
      </c>
      <c r="M466" s="165">
        <v>26</v>
      </c>
      <c r="N466" s="165">
        <v>26</v>
      </c>
      <c r="O466" s="165">
        <v>26</v>
      </c>
      <c r="P466" s="165">
        <v>26</v>
      </c>
      <c r="Q466" s="165">
        <v>26</v>
      </c>
      <c r="R466" s="165">
        <v>26</v>
      </c>
      <c r="S466" s="165">
        <v>26</v>
      </c>
      <c r="T466" s="165">
        <v>26</v>
      </c>
      <c r="U466" s="165">
        <v>26</v>
      </c>
      <c r="V466" s="165">
        <v>26</v>
      </c>
      <c r="W466" s="165">
        <v>26</v>
      </c>
      <c r="X466" s="165">
        <v>26</v>
      </c>
      <c r="Y466" s="165">
        <v>26</v>
      </c>
      <c r="Z466" s="165">
        <v>26</v>
      </c>
    </row>
    <row r="467" spans="1:26" s="41" customFormat="1" ht="15" customHeight="1" x14ac:dyDescent="0.25">
      <c r="A467" s="139">
        <v>460</v>
      </c>
      <c r="B467" s="139" t="s">
        <v>1299</v>
      </c>
      <c r="C467" s="139" t="s">
        <v>785</v>
      </c>
      <c r="D467" s="163" t="s">
        <v>391</v>
      </c>
      <c r="E467" s="167">
        <v>0</v>
      </c>
      <c r="F467" s="167">
        <v>0</v>
      </c>
      <c r="G467" s="167">
        <v>0</v>
      </c>
      <c r="H467" s="167">
        <v>0</v>
      </c>
      <c r="I467" s="168">
        <v>0</v>
      </c>
      <c r="J467" s="168">
        <v>0</v>
      </c>
      <c r="K467" s="168">
        <v>0</v>
      </c>
      <c r="L467" s="168">
        <v>0</v>
      </c>
      <c r="M467" s="168">
        <v>0</v>
      </c>
      <c r="N467" s="168">
        <v>0</v>
      </c>
      <c r="O467" s="168">
        <v>0</v>
      </c>
      <c r="P467" s="168">
        <v>0</v>
      </c>
      <c r="Q467" s="168">
        <v>0</v>
      </c>
      <c r="R467" s="168">
        <v>0</v>
      </c>
      <c r="S467" s="168">
        <v>0</v>
      </c>
      <c r="T467" s="168">
        <v>0</v>
      </c>
      <c r="U467" s="168">
        <v>0</v>
      </c>
      <c r="V467" s="168">
        <v>0</v>
      </c>
      <c r="W467" s="165">
        <v>0</v>
      </c>
      <c r="X467" s="165">
        <v>0</v>
      </c>
      <c r="Y467" s="165">
        <v>0</v>
      </c>
      <c r="Z467" s="165">
        <v>0</v>
      </c>
    </row>
    <row r="468" spans="1:26" s="41" customFormat="1" ht="15" customHeight="1" x14ac:dyDescent="0.25">
      <c r="A468" s="139">
        <v>461</v>
      </c>
      <c r="B468" s="139" t="s">
        <v>1300</v>
      </c>
      <c r="C468" s="139" t="s">
        <v>786</v>
      </c>
      <c r="D468" s="163" t="s">
        <v>392</v>
      </c>
      <c r="E468" s="165">
        <v>134</v>
      </c>
      <c r="F468" s="167">
        <v>134</v>
      </c>
      <c r="G468" s="167">
        <v>134</v>
      </c>
      <c r="H468" s="167">
        <v>134</v>
      </c>
      <c r="I468" s="165">
        <v>134</v>
      </c>
      <c r="J468" s="165">
        <v>134</v>
      </c>
      <c r="K468" s="165">
        <v>134</v>
      </c>
      <c r="L468" s="165">
        <v>134</v>
      </c>
      <c r="M468" s="165">
        <v>134</v>
      </c>
      <c r="N468" s="165">
        <v>134</v>
      </c>
      <c r="O468" s="165">
        <v>134</v>
      </c>
      <c r="P468" s="165">
        <v>134</v>
      </c>
      <c r="Q468" s="165">
        <v>134</v>
      </c>
      <c r="R468" s="165">
        <v>134</v>
      </c>
      <c r="S468" s="165">
        <v>134</v>
      </c>
      <c r="T468" s="165">
        <v>134</v>
      </c>
      <c r="U468" s="165">
        <v>134</v>
      </c>
      <c r="V468" s="165">
        <v>134</v>
      </c>
      <c r="W468" s="165">
        <v>134</v>
      </c>
      <c r="X468" s="165">
        <v>134</v>
      </c>
      <c r="Y468" s="165">
        <v>134</v>
      </c>
      <c r="Z468" s="165">
        <v>134</v>
      </c>
    </row>
    <row r="469" spans="1:26" s="41" customFormat="1" ht="15" customHeight="1" x14ac:dyDescent="0.25">
      <c r="A469" s="139">
        <v>462</v>
      </c>
      <c r="B469" s="139" t="s">
        <v>1301</v>
      </c>
      <c r="C469" s="139" t="s">
        <v>1302</v>
      </c>
      <c r="D469" s="163" t="s">
        <v>393</v>
      </c>
      <c r="E469" s="167">
        <v>0</v>
      </c>
      <c r="F469" s="167">
        <v>0</v>
      </c>
      <c r="G469" s="167">
        <v>0</v>
      </c>
      <c r="H469" s="167">
        <v>0</v>
      </c>
      <c r="I469" s="168">
        <v>0</v>
      </c>
      <c r="J469" s="168">
        <v>0</v>
      </c>
      <c r="K469" s="168">
        <v>0</v>
      </c>
      <c r="L469" s="168">
        <v>0</v>
      </c>
      <c r="M469" s="168">
        <v>0</v>
      </c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168">
        <v>0</v>
      </c>
      <c r="V469" s="168">
        <v>0</v>
      </c>
      <c r="W469" s="165">
        <v>0</v>
      </c>
      <c r="X469" s="165">
        <v>0</v>
      </c>
      <c r="Y469" s="165">
        <v>0</v>
      </c>
      <c r="Z469" s="165">
        <v>0</v>
      </c>
    </row>
    <row r="470" spans="1:26" s="41" customFormat="1" ht="15" customHeight="1" x14ac:dyDescent="0.25">
      <c r="A470" s="139">
        <v>463</v>
      </c>
      <c r="B470" s="139" t="s">
        <v>1303</v>
      </c>
      <c r="C470" s="139" t="s">
        <v>787</v>
      </c>
      <c r="D470" s="163" t="s">
        <v>394</v>
      </c>
      <c r="E470" s="165">
        <v>225</v>
      </c>
      <c r="F470" s="167">
        <v>225</v>
      </c>
      <c r="G470" s="167">
        <v>225</v>
      </c>
      <c r="H470" s="167">
        <v>225</v>
      </c>
      <c r="I470" s="165">
        <v>225</v>
      </c>
      <c r="J470" s="165">
        <v>225</v>
      </c>
      <c r="K470" s="165">
        <v>225</v>
      </c>
      <c r="L470" s="165">
        <v>225</v>
      </c>
      <c r="M470" s="165">
        <v>225</v>
      </c>
      <c r="N470" s="165">
        <v>225</v>
      </c>
      <c r="O470" s="165">
        <v>225</v>
      </c>
      <c r="P470" s="165">
        <v>225</v>
      </c>
      <c r="Q470" s="165">
        <v>225</v>
      </c>
      <c r="R470" s="165">
        <v>225</v>
      </c>
      <c r="S470" s="165">
        <v>225</v>
      </c>
      <c r="T470" s="165">
        <v>225</v>
      </c>
      <c r="U470" s="165">
        <v>225</v>
      </c>
      <c r="V470" s="165">
        <v>225</v>
      </c>
      <c r="W470" s="165">
        <v>225</v>
      </c>
      <c r="X470" s="165">
        <v>225</v>
      </c>
      <c r="Y470" s="165">
        <v>225</v>
      </c>
      <c r="Z470" s="165">
        <v>225</v>
      </c>
    </row>
    <row r="471" spans="1:26" s="41" customFormat="1" ht="15" customHeight="1" x14ac:dyDescent="0.25">
      <c r="A471" s="139">
        <v>464</v>
      </c>
      <c r="B471" s="139" t="s">
        <v>1304</v>
      </c>
      <c r="C471" s="139" t="s">
        <v>788</v>
      </c>
      <c r="D471" s="163" t="s">
        <v>395</v>
      </c>
      <c r="E471" s="167">
        <v>0</v>
      </c>
      <c r="F471" s="167">
        <v>0</v>
      </c>
      <c r="G471" s="167">
        <v>0</v>
      </c>
      <c r="H471" s="167">
        <v>0</v>
      </c>
      <c r="I471" s="168">
        <v>0</v>
      </c>
      <c r="J471" s="168">
        <v>0</v>
      </c>
      <c r="K471" s="168">
        <v>0</v>
      </c>
      <c r="L471" s="168">
        <v>0</v>
      </c>
      <c r="M471" s="168">
        <v>0</v>
      </c>
      <c r="N471" s="168">
        <v>0</v>
      </c>
      <c r="O471" s="168">
        <v>0</v>
      </c>
      <c r="P471" s="168">
        <v>0</v>
      </c>
      <c r="Q471" s="168">
        <v>0</v>
      </c>
      <c r="R471" s="168">
        <v>0</v>
      </c>
      <c r="S471" s="168">
        <v>0</v>
      </c>
      <c r="T471" s="168">
        <v>0</v>
      </c>
      <c r="U471" s="168">
        <v>0</v>
      </c>
      <c r="V471" s="168">
        <v>0</v>
      </c>
      <c r="W471" s="165">
        <v>0</v>
      </c>
      <c r="X471" s="165">
        <v>0</v>
      </c>
      <c r="Y471" s="165">
        <v>0</v>
      </c>
      <c r="Z471" s="165">
        <v>0</v>
      </c>
    </row>
    <row r="472" spans="1:26" s="41" customFormat="1" ht="15" customHeight="1" x14ac:dyDescent="0.25">
      <c r="A472" s="139">
        <v>465</v>
      </c>
      <c r="B472" s="139" t="s">
        <v>1305</v>
      </c>
      <c r="C472" s="139" t="s">
        <v>789</v>
      </c>
      <c r="D472" s="163" t="s">
        <v>396</v>
      </c>
      <c r="E472" s="167">
        <v>0</v>
      </c>
      <c r="F472" s="167">
        <v>0</v>
      </c>
      <c r="G472" s="167">
        <v>0</v>
      </c>
      <c r="H472" s="167">
        <v>0</v>
      </c>
      <c r="I472" s="168">
        <v>0</v>
      </c>
      <c r="J472" s="168">
        <v>0</v>
      </c>
      <c r="K472" s="168">
        <v>0</v>
      </c>
      <c r="L472" s="168">
        <v>0</v>
      </c>
      <c r="M472" s="168">
        <v>0</v>
      </c>
      <c r="N472" s="168">
        <v>0</v>
      </c>
      <c r="O472" s="168">
        <v>0</v>
      </c>
      <c r="P472" s="168">
        <v>0</v>
      </c>
      <c r="Q472" s="168">
        <v>0</v>
      </c>
      <c r="R472" s="168">
        <v>0</v>
      </c>
      <c r="S472" s="168">
        <v>0</v>
      </c>
      <c r="T472" s="168">
        <v>0</v>
      </c>
      <c r="U472" s="168">
        <v>0</v>
      </c>
      <c r="V472" s="168">
        <v>0</v>
      </c>
      <c r="W472" s="165">
        <v>0</v>
      </c>
      <c r="X472" s="165">
        <v>0</v>
      </c>
      <c r="Y472" s="165">
        <v>0</v>
      </c>
      <c r="Z472" s="165">
        <v>0</v>
      </c>
    </row>
    <row r="473" spans="1:26" s="41" customFormat="1" ht="15" customHeight="1" x14ac:dyDescent="0.25">
      <c r="A473" s="139">
        <v>466</v>
      </c>
      <c r="B473" s="139" t="s">
        <v>1306</v>
      </c>
      <c r="C473" s="139" t="s">
        <v>1307</v>
      </c>
      <c r="D473" s="163" t="s">
        <v>1308</v>
      </c>
      <c r="E473" s="165">
        <v>32</v>
      </c>
      <c r="F473" s="167">
        <v>32</v>
      </c>
      <c r="G473" s="167">
        <v>32</v>
      </c>
      <c r="H473" s="167">
        <v>32</v>
      </c>
      <c r="I473" s="165">
        <v>32</v>
      </c>
      <c r="J473" s="165">
        <v>32</v>
      </c>
      <c r="K473" s="165">
        <v>32</v>
      </c>
      <c r="L473" s="165">
        <v>32</v>
      </c>
      <c r="M473" s="165">
        <v>32</v>
      </c>
      <c r="N473" s="165">
        <v>32</v>
      </c>
      <c r="O473" s="165">
        <v>32</v>
      </c>
      <c r="P473" s="165">
        <v>32</v>
      </c>
      <c r="Q473" s="165">
        <v>32</v>
      </c>
      <c r="R473" s="165">
        <v>32</v>
      </c>
      <c r="S473" s="165">
        <v>32</v>
      </c>
      <c r="T473" s="165">
        <v>32</v>
      </c>
      <c r="U473" s="165">
        <v>32</v>
      </c>
      <c r="V473" s="165">
        <v>32</v>
      </c>
      <c r="W473" s="165">
        <v>32</v>
      </c>
      <c r="X473" s="165">
        <v>32</v>
      </c>
      <c r="Y473" s="165">
        <v>32</v>
      </c>
      <c r="Z473" s="165">
        <v>32</v>
      </c>
    </row>
    <row r="474" spans="1:26" s="41" customFormat="1" ht="15" customHeight="1" x14ac:dyDescent="0.25">
      <c r="A474" s="139">
        <v>467</v>
      </c>
      <c r="B474" s="139" t="s">
        <v>1309</v>
      </c>
      <c r="C474" s="139" t="s">
        <v>790</v>
      </c>
      <c r="D474" s="163" t="s">
        <v>397</v>
      </c>
      <c r="E474" s="165">
        <v>217</v>
      </c>
      <c r="F474" s="167">
        <v>217</v>
      </c>
      <c r="G474" s="167">
        <v>217</v>
      </c>
      <c r="H474" s="167">
        <v>217</v>
      </c>
      <c r="I474" s="165">
        <v>217</v>
      </c>
      <c r="J474" s="165">
        <v>217</v>
      </c>
      <c r="K474" s="165">
        <v>217</v>
      </c>
      <c r="L474" s="165">
        <v>217</v>
      </c>
      <c r="M474" s="165">
        <v>217</v>
      </c>
      <c r="N474" s="165">
        <v>217</v>
      </c>
      <c r="O474" s="165">
        <v>217</v>
      </c>
      <c r="P474" s="165">
        <v>217</v>
      </c>
      <c r="Q474" s="165">
        <v>217</v>
      </c>
      <c r="R474" s="165">
        <v>217</v>
      </c>
      <c r="S474" s="165">
        <v>217</v>
      </c>
      <c r="T474" s="165">
        <v>217</v>
      </c>
      <c r="U474" s="165">
        <v>217</v>
      </c>
      <c r="V474" s="165">
        <v>217</v>
      </c>
      <c r="W474" s="165">
        <v>217</v>
      </c>
      <c r="X474" s="165">
        <v>217</v>
      </c>
      <c r="Y474" s="165">
        <v>217</v>
      </c>
      <c r="Z474" s="165">
        <v>217</v>
      </c>
    </row>
    <row r="475" spans="1:26" s="41" customFormat="1" ht="15" customHeight="1" x14ac:dyDescent="0.25">
      <c r="A475" s="139">
        <v>468</v>
      </c>
      <c r="B475" s="139" t="s">
        <v>1804</v>
      </c>
      <c r="C475" s="139" t="s">
        <v>1805</v>
      </c>
      <c r="D475" s="163" t="s">
        <v>1806</v>
      </c>
      <c r="E475" s="165">
        <v>17</v>
      </c>
      <c r="F475" s="167">
        <v>17</v>
      </c>
      <c r="G475" s="167">
        <v>17</v>
      </c>
      <c r="H475" s="167">
        <v>17</v>
      </c>
      <c r="I475" s="165">
        <v>17</v>
      </c>
      <c r="J475" s="165">
        <v>17</v>
      </c>
      <c r="K475" s="165">
        <v>17</v>
      </c>
      <c r="L475" s="165">
        <v>17</v>
      </c>
      <c r="M475" s="165">
        <v>17</v>
      </c>
      <c r="N475" s="165">
        <v>17</v>
      </c>
      <c r="O475" s="165">
        <v>17</v>
      </c>
      <c r="P475" s="165">
        <v>17</v>
      </c>
      <c r="Q475" s="165">
        <v>17</v>
      </c>
      <c r="R475" s="165">
        <v>17</v>
      </c>
      <c r="S475" s="165">
        <v>17</v>
      </c>
      <c r="T475" s="165">
        <v>17</v>
      </c>
      <c r="U475" s="165">
        <v>17</v>
      </c>
      <c r="V475" s="165">
        <v>17</v>
      </c>
      <c r="W475" s="165">
        <v>17</v>
      </c>
      <c r="X475" s="165">
        <v>17</v>
      </c>
      <c r="Y475" s="165">
        <v>17</v>
      </c>
      <c r="Z475" s="165">
        <v>17</v>
      </c>
    </row>
    <row r="476" spans="1:26" s="41" customFormat="1" ht="15" customHeight="1" x14ac:dyDescent="0.25">
      <c r="A476" s="139">
        <v>469</v>
      </c>
      <c r="B476" s="139" t="s">
        <v>1310</v>
      </c>
      <c r="C476" s="139" t="s">
        <v>791</v>
      </c>
      <c r="D476" s="163" t="s">
        <v>398</v>
      </c>
      <c r="E476" s="167">
        <v>0</v>
      </c>
      <c r="F476" s="167">
        <v>0</v>
      </c>
      <c r="G476" s="167">
        <v>0</v>
      </c>
      <c r="H476" s="167">
        <v>0</v>
      </c>
      <c r="I476" s="168">
        <v>0</v>
      </c>
      <c r="J476" s="168">
        <v>0</v>
      </c>
      <c r="K476" s="168">
        <v>0</v>
      </c>
      <c r="L476" s="168">
        <v>0</v>
      </c>
      <c r="M476" s="168">
        <v>0</v>
      </c>
      <c r="N476" s="168">
        <v>0</v>
      </c>
      <c r="O476" s="168">
        <v>0</v>
      </c>
      <c r="P476" s="168">
        <v>0</v>
      </c>
      <c r="Q476" s="168">
        <v>0</v>
      </c>
      <c r="R476" s="168">
        <v>0</v>
      </c>
      <c r="S476" s="168">
        <v>0</v>
      </c>
      <c r="T476" s="168">
        <v>0</v>
      </c>
      <c r="U476" s="168">
        <v>0</v>
      </c>
      <c r="V476" s="168">
        <v>0</v>
      </c>
      <c r="W476" s="165">
        <v>0</v>
      </c>
      <c r="X476" s="165">
        <v>0</v>
      </c>
      <c r="Y476" s="165">
        <v>0</v>
      </c>
      <c r="Z476" s="165">
        <v>0</v>
      </c>
    </row>
    <row r="477" spans="1:26" s="41" customFormat="1" ht="15" customHeight="1" x14ac:dyDescent="0.25">
      <c r="A477" s="139">
        <v>470</v>
      </c>
      <c r="B477" s="139" t="s">
        <v>1311</v>
      </c>
      <c r="C477" s="139" t="s">
        <v>792</v>
      </c>
      <c r="D477" s="163" t="s">
        <v>399</v>
      </c>
      <c r="E477" s="165">
        <v>30</v>
      </c>
      <c r="F477" s="167">
        <v>30</v>
      </c>
      <c r="G477" s="167">
        <v>30</v>
      </c>
      <c r="H477" s="167">
        <v>30</v>
      </c>
      <c r="I477" s="165">
        <v>30</v>
      </c>
      <c r="J477" s="165">
        <v>30</v>
      </c>
      <c r="K477" s="165">
        <v>30</v>
      </c>
      <c r="L477" s="165">
        <v>30</v>
      </c>
      <c r="M477" s="165">
        <v>30</v>
      </c>
      <c r="N477" s="165">
        <v>30</v>
      </c>
      <c r="O477" s="165">
        <v>30</v>
      </c>
      <c r="P477" s="165">
        <v>30</v>
      </c>
      <c r="Q477" s="165">
        <v>30</v>
      </c>
      <c r="R477" s="168">
        <v>0</v>
      </c>
      <c r="S477" s="168">
        <v>0</v>
      </c>
      <c r="T477" s="168">
        <v>0</v>
      </c>
      <c r="U477" s="168">
        <v>0</v>
      </c>
      <c r="V477" s="168">
        <v>0</v>
      </c>
      <c r="W477" s="165">
        <v>0</v>
      </c>
      <c r="X477" s="165">
        <v>0</v>
      </c>
      <c r="Y477" s="165">
        <v>0</v>
      </c>
      <c r="Z477" s="165">
        <v>0</v>
      </c>
    </row>
    <row r="478" spans="1:26" s="41" customFormat="1" ht="15" customHeight="1" x14ac:dyDescent="0.25">
      <c r="A478" s="139">
        <v>471</v>
      </c>
      <c r="B478" s="139" t="s">
        <v>854</v>
      </c>
      <c r="C478" s="139" t="s">
        <v>793</v>
      </c>
      <c r="D478" s="163" t="s">
        <v>400</v>
      </c>
      <c r="E478" s="167">
        <v>0</v>
      </c>
      <c r="F478" s="167">
        <v>0</v>
      </c>
      <c r="G478" s="167">
        <v>0</v>
      </c>
      <c r="H478" s="167">
        <v>0</v>
      </c>
      <c r="I478" s="168">
        <v>0</v>
      </c>
      <c r="J478" s="168">
        <v>0</v>
      </c>
      <c r="K478" s="168">
        <v>0</v>
      </c>
      <c r="L478" s="168">
        <v>0</v>
      </c>
      <c r="M478" s="168">
        <v>0</v>
      </c>
      <c r="N478" s="168">
        <v>0</v>
      </c>
      <c r="O478" s="168">
        <v>0</v>
      </c>
      <c r="P478" s="168">
        <v>0</v>
      </c>
      <c r="Q478" s="168">
        <v>0</v>
      </c>
      <c r="R478" s="168">
        <v>0</v>
      </c>
      <c r="S478" s="168">
        <v>0</v>
      </c>
      <c r="T478" s="168">
        <v>0</v>
      </c>
      <c r="U478" s="168">
        <v>0</v>
      </c>
      <c r="V478" s="168">
        <v>0</v>
      </c>
      <c r="W478" s="165">
        <v>0</v>
      </c>
      <c r="X478" s="165">
        <v>0</v>
      </c>
      <c r="Y478" s="165">
        <v>0</v>
      </c>
      <c r="Z478" s="165">
        <v>0</v>
      </c>
    </row>
    <row r="479" spans="1:26" s="41" customFormat="1" ht="15" customHeight="1" x14ac:dyDescent="0.25">
      <c r="A479" s="139">
        <v>472</v>
      </c>
      <c r="B479" s="162" t="s">
        <v>1838</v>
      </c>
      <c r="C479" s="139" t="s">
        <v>1839</v>
      </c>
      <c r="D479" s="163" t="s">
        <v>1840</v>
      </c>
      <c r="E479" s="165">
        <v>27</v>
      </c>
      <c r="F479" s="167">
        <v>27</v>
      </c>
      <c r="G479" s="167">
        <v>27</v>
      </c>
      <c r="H479" s="167">
        <v>27</v>
      </c>
      <c r="I479" s="165">
        <v>27</v>
      </c>
      <c r="J479" s="165">
        <v>27</v>
      </c>
      <c r="K479" s="165">
        <v>27</v>
      </c>
      <c r="L479" s="165">
        <v>27</v>
      </c>
      <c r="M479" s="165">
        <v>27</v>
      </c>
      <c r="N479" s="165">
        <v>27</v>
      </c>
      <c r="O479" s="165">
        <v>27</v>
      </c>
      <c r="P479" s="165">
        <v>27</v>
      </c>
      <c r="Q479" s="165">
        <v>27</v>
      </c>
      <c r="R479" s="165">
        <v>27</v>
      </c>
      <c r="S479" s="165">
        <v>27</v>
      </c>
      <c r="T479" s="165">
        <v>27</v>
      </c>
      <c r="U479" s="165">
        <v>27</v>
      </c>
      <c r="V479" s="165">
        <v>27</v>
      </c>
      <c r="W479" s="165">
        <v>27</v>
      </c>
      <c r="X479" s="165">
        <v>27</v>
      </c>
      <c r="Y479" s="165">
        <v>27</v>
      </c>
      <c r="Z479" s="165">
        <v>27</v>
      </c>
    </row>
    <row r="480" spans="1:26" s="41" customFormat="1" ht="15" customHeight="1" x14ac:dyDescent="0.25">
      <c r="A480" s="139">
        <v>473</v>
      </c>
      <c r="B480" s="139" t="s">
        <v>1312</v>
      </c>
      <c r="C480" s="139" t="s">
        <v>794</v>
      </c>
      <c r="D480" s="163" t="s">
        <v>401</v>
      </c>
      <c r="E480" s="167">
        <v>0</v>
      </c>
      <c r="F480" s="167">
        <v>0</v>
      </c>
      <c r="G480" s="167">
        <v>0</v>
      </c>
      <c r="H480" s="167">
        <v>0</v>
      </c>
      <c r="I480" s="168">
        <v>0</v>
      </c>
      <c r="J480" s="168">
        <v>0</v>
      </c>
      <c r="K480" s="168">
        <v>0</v>
      </c>
      <c r="L480" s="168">
        <v>0</v>
      </c>
      <c r="M480" s="168">
        <v>0</v>
      </c>
      <c r="N480" s="168">
        <v>0</v>
      </c>
      <c r="O480" s="168">
        <v>0</v>
      </c>
      <c r="P480" s="168">
        <v>0</v>
      </c>
      <c r="Q480" s="168">
        <v>0</v>
      </c>
      <c r="R480" s="168">
        <v>0</v>
      </c>
      <c r="S480" s="168">
        <v>0</v>
      </c>
      <c r="T480" s="168">
        <v>0</v>
      </c>
      <c r="U480" s="168">
        <v>0</v>
      </c>
      <c r="V480" s="168">
        <v>0</v>
      </c>
      <c r="W480" s="165">
        <v>0</v>
      </c>
      <c r="X480" s="165">
        <v>0</v>
      </c>
      <c r="Y480" s="165">
        <v>0</v>
      </c>
      <c r="Z480" s="165">
        <v>0</v>
      </c>
    </row>
    <row r="481" spans="1:26" s="41" customFormat="1" ht="15" customHeight="1" x14ac:dyDescent="0.25">
      <c r="A481" s="139">
        <v>474</v>
      </c>
      <c r="B481" s="139" t="s">
        <v>1313</v>
      </c>
      <c r="C481" s="139" t="s">
        <v>795</v>
      </c>
      <c r="D481" s="163" t="s">
        <v>402</v>
      </c>
      <c r="E481" s="167">
        <v>0</v>
      </c>
      <c r="F481" s="167">
        <v>0</v>
      </c>
      <c r="G481" s="167">
        <v>0</v>
      </c>
      <c r="H481" s="167">
        <v>0</v>
      </c>
      <c r="I481" s="168">
        <v>0</v>
      </c>
      <c r="J481" s="168">
        <v>0</v>
      </c>
      <c r="K481" s="168">
        <v>0</v>
      </c>
      <c r="L481" s="168">
        <v>0</v>
      </c>
      <c r="M481" s="168">
        <v>0</v>
      </c>
      <c r="N481" s="168">
        <v>0</v>
      </c>
      <c r="O481" s="168">
        <v>0</v>
      </c>
      <c r="P481" s="168">
        <v>0</v>
      </c>
      <c r="Q481" s="168">
        <v>0</v>
      </c>
      <c r="R481" s="168">
        <v>0</v>
      </c>
      <c r="S481" s="168">
        <v>0</v>
      </c>
      <c r="T481" s="168">
        <v>0</v>
      </c>
      <c r="U481" s="168">
        <v>0</v>
      </c>
      <c r="V481" s="168">
        <v>0</v>
      </c>
      <c r="W481" s="165">
        <v>0</v>
      </c>
      <c r="X481" s="165">
        <v>0</v>
      </c>
      <c r="Y481" s="165">
        <v>0</v>
      </c>
      <c r="Z481" s="165">
        <v>0</v>
      </c>
    </row>
    <row r="482" spans="1:26" s="41" customFormat="1" ht="15" customHeight="1" x14ac:dyDescent="0.25">
      <c r="A482" s="139">
        <v>475</v>
      </c>
      <c r="B482" s="139" t="s">
        <v>1314</v>
      </c>
      <c r="C482" s="139" t="s">
        <v>796</v>
      </c>
      <c r="D482" s="163" t="s">
        <v>403</v>
      </c>
      <c r="E482" s="167">
        <v>0</v>
      </c>
      <c r="F482" s="167">
        <v>0</v>
      </c>
      <c r="G482" s="167">
        <v>0</v>
      </c>
      <c r="H482" s="167">
        <v>0</v>
      </c>
      <c r="I482" s="168">
        <v>0</v>
      </c>
      <c r="J482" s="168">
        <v>0</v>
      </c>
      <c r="K482" s="168">
        <v>0</v>
      </c>
      <c r="L482" s="168">
        <v>0</v>
      </c>
      <c r="M482" s="168">
        <v>0</v>
      </c>
      <c r="N482" s="168">
        <v>0</v>
      </c>
      <c r="O482" s="168">
        <v>0</v>
      </c>
      <c r="P482" s="168">
        <v>0</v>
      </c>
      <c r="Q482" s="168">
        <v>0</v>
      </c>
      <c r="R482" s="168">
        <v>0</v>
      </c>
      <c r="S482" s="168">
        <v>0</v>
      </c>
      <c r="T482" s="168">
        <v>0</v>
      </c>
      <c r="U482" s="168">
        <v>0</v>
      </c>
      <c r="V482" s="168">
        <v>0</v>
      </c>
      <c r="W482" s="165">
        <v>0</v>
      </c>
      <c r="X482" s="165">
        <v>0</v>
      </c>
      <c r="Y482" s="165">
        <v>0</v>
      </c>
      <c r="Z482" s="165">
        <v>0</v>
      </c>
    </row>
    <row r="483" spans="1:26" s="41" customFormat="1" ht="15" customHeight="1" x14ac:dyDescent="0.25">
      <c r="A483" s="139">
        <v>476</v>
      </c>
      <c r="B483" s="139" t="s">
        <v>1315</v>
      </c>
      <c r="C483" s="139" t="s">
        <v>797</v>
      </c>
      <c r="D483" s="163" t="s">
        <v>404</v>
      </c>
      <c r="E483" s="165">
        <v>36</v>
      </c>
      <c r="F483" s="167">
        <v>36</v>
      </c>
      <c r="G483" s="167">
        <v>36</v>
      </c>
      <c r="H483" s="167">
        <v>36</v>
      </c>
      <c r="I483" s="165">
        <v>36</v>
      </c>
      <c r="J483" s="165">
        <v>36</v>
      </c>
      <c r="K483" s="165">
        <v>36</v>
      </c>
      <c r="L483" s="165">
        <v>36</v>
      </c>
      <c r="M483" s="165">
        <v>36</v>
      </c>
      <c r="N483" s="165">
        <v>36</v>
      </c>
      <c r="O483" s="165">
        <v>36</v>
      </c>
      <c r="P483" s="165">
        <v>36</v>
      </c>
      <c r="Q483" s="165">
        <v>36</v>
      </c>
      <c r="R483" s="165">
        <v>36</v>
      </c>
      <c r="S483" s="165">
        <v>36</v>
      </c>
      <c r="T483" s="165">
        <v>36</v>
      </c>
      <c r="U483" s="165">
        <v>36</v>
      </c>
      <c r="V483" s="165">
        <v>36</v>
      </c>
      <c r="W483" s="165">
        <v>36</v>
      </c>
      <c r="X483" s="165">
        <v>36</v>
      </c>
      <c r="Y483" s="165">
        <v>36</v>
      </c>
      <c r="Z483" s="165">
        <v>0</v>
      </c>
    </row>
    <row r="484" spans="1:26" s="41" customFormat="1" ht="15" customHeight="1" x14ac:dyDescent="0.25">
      <c r="A484" s="139">
        <v>477</v>
      </c>
      <c r="B484" s="139" t="s">
        <v>1316</v>
      </c>
      <c r="C484" s="139" t="s">
        <v>798</v>
      </c>
      <c r="D484" s="163" t="s">
        <v>405</v>
      </c>
      <c r="E484" s="167">
        <v>0</v>
      </c>
      <c r="F484" s="167">
        <v>0</v>
      </c>
      <c r="G484" s="167">
        <v>0</v>
      </c>
      <c r="H484" s="167">
        <v>0</v>
      </c>
      <c r="I484" s="168">
        <v>0</v>
      </c>
      <c r="J484" s="168">
        <v>0</v>
      </c>
      <c r="K484" s="168">
        <v>0</v>
      </c>
      <c r="L484" s="168">
        <v>0</v>
      </c>
      <c r="M484" s="168">
        <v>0</v>
      </c>
      <c r="N484" s="168">
        <v>0</v>
      </c>
      <c r="O484" s="168">
        <v>0</v>
      </c>
      <c r="P484" s="168">
        <v>0</v>
      </c>
      <c r="Q484" s="168">
        <v>0</v>
      </c>
      <c r="R484" s="168">
        <v>0</v>
      </c>
      <c r="S484" s="168">
        <v>0</v>
      </c>
      <c r="T484" s="168">
        <v>0</v>
      </c>
      <c r="U484" s="168">
        <v>0</v>
      </c>
      <c r="V484" s="168">
        <v>0</v>
      </c>
      <c r="W484" s="165">
        <v>0</v>
      </c>
      <c r="X484" s="165">
        <v>0</v>
      </c>
      <c r="Y484" s="165">
        <v>0</v>
      </c>
      <c r="Z484" s="165">
        <v>0</v>
      </c>
    </row>
    <row r="485" spans="1:26" s="41" customFormat="1" ht="15" customHeight="1" x14ac:dyDescent="0.25">
      <c r="A485" s="139">
        <v>478</v>
      </c>
      <c r="B485" s="139" t="s">
        <v>1317</v>
      </c>
      <c r="C485" s="139" t="s">
        <v>799</v>
      </c>
      <c r="D485" s="163" t="s">
        <v>406</v>
      </c>
      <c r="E485" s="165">
        <v>17</v>
      </c>
      <c r="F485" s="167">
        <v>17</v>
      </c>
      <c r="G485" s="167">
        <v>17</v>
      </c>
      <c r="H485" s="167">
        <v>17</v>
      </c>
      <c r="I485" s="165">
        <v>17</v>
      </c>
      <c r="J485" s="165">
        <v>17</v>
      </c>
      <c r="K485" s="165">
        <v>17</v>
      </c>
      <c r="L485" s="165">
        <v>17</v>
      </c>
      <c r="M485" s="165">
        <v>17</v>
      </c>
      <c r="N485" s="165">
        <v>17</v>
      </c>
      <c r="O485" s="165">
        <v>17</v>
      </c>
      <c r="P485" s="165">
        <v>17</v>
      </c>
      <c r="Q485" s="165">
        <v>17</v>
      </c>
      <c r="R485" s="165">
        <v>17</v>
      </c>
      <c r="S485" s="165">
        <v>17</v>
      </c>
      <c r="T485" s="165">
        <v>17</v>
      </c>
      <c r="U485" s="165">
        <v>17</v>
      </c>
      <c r="V485" s="165">
        <v>17</v>
      </c>
      <c r="W485" s="165">
        <v>17</v>
      </c>
      <c r="X485" s="165">
        <v>17</v>
      </c>
      <c r="Y485" s="165">
        <v>17</v>
      </c>
      <c r="Z485" s="165">
        <v>17</v>
      </c>
    </row>
    <row r="486" spans="1:26" s="41" customFormat="1" ht="15" customHeight="1" x14ac:dyDescent="0.25">
      <c r="A486" s="139">
        <v>479</v>
      </c>
      <c r="B486" s="139" t="s">
        <v>1318</v>
      </c>
      <c r="C486" s="139" t="s">
        <v>800</v>
      </c>
      <c r="D486" s="163" t="s">
        <v>407</v>
      </c>
      <c r="E486" s="167">
        <v>0</v>
      </c>
      <c r="F486" s="167">
        <v>0</v>
      </c>
      <c r="G486" s="167">
        <v>0</v>
      </c>
      <c r="H486" s="167">
        <v>0</v>
      </c>
      <c r="I486" s="168">
        <v>0</v>
      </c>
      <c r="J486" s="168">
        <v>0</v>
      </c>
      <c r="K486" s="168">
        <v>0</v>
      </c>
      <c r="L486" s="168">
        <v>0</v>
      </c>
      <c r="M486" s="168">
        <v>0</v>
      </c>
      <c r="N486" s="168">
        <v>0</v>
      </c>
      <c r="O486" s="168">
        <v>0</v>
      </c>
      <c r="P486" s="168">
        <v>0</v>
      </c>
      <c r="Q486" s="168">
        <v>0</v>
      </c>
      <c r="R486" s="168">
        <v>0</v>
      </c>
      <c r="S486" s="168">
        <v>0</v>
      </c>
      <c r="T486" s="168">
        <v>0</v>
      </c>
      <c r="U486" s="168">
        <v>0</v>
      </c>
      <c r="V486" s="168">
        <v>0</v>
      </c>
      <c r="W486" s="165">
        <v>0</v>
      </c>
      <c r="X486" s="165">
        <v>0</v>
      </c>
      <c r="Y486" s="165">
        <v>0</v>
      </c>
      <c r="Z486" s="165">
        <v>0</v>
      </c>
    </row>
    <row r="487" spans="1:26" s="41" customFormat="1" ht="15" customHeight="1" x14ac:dyDescent="0.25">
      <c r="A487" s="139">
        <v>480</v>
      </c>
      <c r="B487" s="139" t="s">
        <v>1319</v>
      </c>
      <c r="C487" s="139" t="s">
        <v>801</v>
      </c>
      <c r="D487" s="163" t="s">
        <v>408</v>
      </c>
      <c r="E487" s="165">
        <v>540</v>
      </c>
      <c r="F487" s="167">
        <v>540</v>
      </c>
      <c r="G487" s="167">
        <v>540</v>
      </c>
      <c r="H487" s="167">
        <v>540</v>
      </c>
      <c r="I487" s="165">
        <v>540</v>
      </c>
      <c r="J487" s="165">
        <v>540</v>
      </c>
      <c r="K487" s="165">
        <v>540</v>
      </c>
      <c r="L487" s="165">
        <v>562</v>
      </c>
      <c r="M487" s="165">
        <v>562</v>
      </c>
      <c r="N487" s="165">
        <v>562</v>
      </c>
      <c r="O487" s="165">
        <v>562</v>
      </c>
      <c r="P487" s="165">
        <v>617</v>
      </c>
      <c r="Q487" s="165">
        <v>617</v>
      </c>
      <c r="R487" s="165">
        <v>617</v>
      </c>
      <c r="S487" s="165">
        <v>617</v>
      </c>
      <c r="T487" s="165">
        <v>617</v>
      </c>
      <c r="U487" s="165">
        <v>617</v>
      </c>
      <c r="V487" s="165">
        <v>644</v>
      </c>
      <c r="W487" s="165">
        <v>644</v>
      </c>
      <c r="X487" s="165">
        <v>644</v>
      </c>
      <c r="Y487" s="165">
        <v>655</v>
      </c>
      <c r="Z487" s="165">
        <v>655</v>
      </c>
    </row>
    <row r="488" spans="1:26" s="41" customFormat="1" ht="15" customHeight="1" x14ac:dyDescent="0.25">
      <c r="A488" s="139">
        <v>481</v>
      </c>
      <c r="B488" s="139" t="s">
        <v>1320</v>
      </c>
      <c r="C488" s="139" t="s">
        <v>802</v>
      </c>
      <c r="D488" s="163" t="s">
        <v>409</v>
      </c>
      <c r="E488" s="167">
        <v>0</v>
      </c>
      <c r="F488" s="167">
        <v>0</v>
      </c>
      <c r="G488" s="167">
        <v>0</v>
      </c>
      <c r="H488" s="167">
        <v>0</v>
      </c>
      <c r="I488" s="168">
        <v>0</v>
      </c>
      <c r="J488" s="168">
        <v>0</v>
      </c>
      <c r="K488" s="168">
        <v>0</v>
      </c>
      <c r="L488" s="168">
        <v>0</v>
      </c>
      <c r="M488" s="168">
        <v>0</v>
      </c>
      <c r="N488" s="168">
        <v>0</v>
      </c>
      <c r="O488" s="168">
        <v>0</v>
      </c>
      <c r="P488" s="168">
        <v>0</v>
      </c>
      <c r="Q488" s="168">
        <v>0</v>
      </c>
      <c r="R488" s="168">
        <v>0</v>
      </c>
      <c r="S488" s="168">
        <v>0</v>
      </c>
      <c r="T488" s="168">
        <v>0</v>
      </c>
      <c r="U488" s="168">
        <v>0</v>
      </c>
      <c r="V488" s="168">
        <v>0</v>
      </c>
      <c r="W488" s="165">
        <v>0</v>
      </c>
      <c r="X488" s="165">
        <v>0</v>
      </c>
      <c r="Y488" s="165">
        <v>0</v>
      </c>
      <c r="Z488" s="165">
        <v>0</v>
      </c>
    </row>
    <row r="489" spans="1:26" s="41" customFormat="1" ht="15" customHeight="1" x14ac:dyDescent="0.25">
      <c r="A489" s="139">
        <v>482</v>
      </c>
      <c r="B489" s="139" t="s">
        <v>1321</v>
      </c>
      <c r="C489" s="139" t="s">
        <v>803</v>
      </c>
      <c r="D489" s="163" t="s">
        <v>410</v>
      </c>
      <c r="E489" s="165">
        <v>89</v>
      </c>
      <c r="F489" s="167">
        <v>89</v>
      </c>
      <c r="G489" s="167">
        <v>89</v>
      </c>
      <c r="H489" s="167">
        <v>89</v>
      </c>
      <c r="I489" s="165">
        <v>89</v>
      </c>
      <c r="J489" s="165">
        <v>89</v>
      </c>
      <c r="K489" s="165">
        <v>89</v>
      </c>
      <c r="L489" s="165">
        <v>89</v>
      </c>
      <c r="M489" s="165">
        <v>89</v>
      </c>
      <c r="N489" s="165">
        <v>89</v>
      </c>
      <c r="O489" s="165">
        <v>89</v>
      </c>
      <c r="P489" s="165">
        <v>89</v>
      </c>
      <c r="Q489" s="165">
        <v>89</v>
      </c>
      <c r="R489" s="165">
        <v>58</v>
      </c>
      <c r="S489" s="165">
        <v>58</v>
      </c>
      <c r="T489" s="165">
        <v>58</v>
      </c>
      <c r="U489" s="165">
        <v>58</v>
      </c>
      <c r="V489" s="165">
        <v>58</v>
      </c>
      <c r="W489" s="165">
        <v>58</v>
      </c>
      <c r="X489" s="165">
        <v>58</v>
      </c>
      <c r="Y489" s="165">
        <v>58</v>
      </c>
      <c r="Z489" s="165">
        <v>58</v>
      </c>
    </row>
    <row r="490" spans="1:26" s="41" customFormat="1" ht="15" customHeight="1" x14ac:dyDescent="0.25">
      <c r="A490" s="139">
        <v>483</v>
      </c>
      <c r="B490" s="139" t="s">
        <v>1322</v>
      </c>
      <c r="C490" s="139" t="s">
        <v>804</v>
      </c>
      <c r="D490" s="163" t="s">
        <v>411</v>
      </c>
      <c r="E490" s="165">
        <v>24</v>
      </c>
      <c r="F490" s="167">
        <v>24</v>
      </c>
      <c r="G490" s="167">
        <v>24</v>
      </c>
      <c r="H490" s="167">
        <v>24</v>
      </c>
      <c r="I490" s="165">
        <v>24</v>
      </c>
      <c r="J490" s="165">
        <v>24</v>
      </c>
      <c r="K490" s="165">
        <v>24</v>
      </c>
      <c r="L490" s="165">
        <v>24</v>
      </c>
      <c r="M490" s="165">
        <v>24</v>
      </c>
      <c r="N490" s="165">
        <v>24</v>
      </c>
      <c r="O490" s="165">
        <v>24</v>
      </c>
      <c r="P490" s="165">
        <v>24</v>
      </c>
      <c r="Q490" s="165">
        <v>24</v>
      </c>
      <c r="R490" s="165">
        <v>24</v>
      </c>
      <c r="S490" s="165">
        <v>24</v>
      </c>
      <c r="T490" s="165">
        <v>24</v>
      </c>
      <c r="U490" s="165">
        <v>24</v>
      </c>
      <c r="V490" s="165">
        <v>24</v>
      </c>
      <c r="W490" s="165">
        <v>24</v>
      </c>
      <c r="X490" s="165">
        <v>24</v>
      </c>
      <c r="Y490" s="165">
        <v>24</v>
      </c>
      <c r="Z490" s="165">
        <v>60</v>
      </c>
    </row>
    <row r="491" spans="1:26" s="41" customFormat="1" ht="15" customHeight="1" x14ac:dyDescent="0.25">
      <c r="A491" s="139">
        <v>484</v>
      </c>
      <c r="B491" s="140" t="s">
        <v>1789</v>
      </c>
      <c r="C491" s="139" t="s">
        <v>1323</v>
      </c>
      <c r="D491" s="163" t="s">
        <v>827</v>
      </c>
      <c r="E491" s="165">
        <v>14</v>
      </c>
      <c r="F491" s="167">
        <v>14</v>
      </c>
      <c r="G491" s="167">
        <v>14</v>
      </c>
      <c r="H491" s="167">
        <v>14</v>
      </c>
      <c r="I491" s="165">
        <v>14</v>
      </c>
      <c r="J491" s="165">
        <v>14</v>
      </c>
      <c r="K491" s="165">
        <v>14</v>
      </c>
      <c r="L491" s="165">
        <v>14</v>
      </c>
      <c r="M491" s="165">
        <v>14</v>
      </c>
      <c r="N491" s="165">
        <v>14</v>
      </c>
      <c r="O491" s="165">
        <v>14</v>
      </c>
      <c r="P491" s="168">
        <v>0</v>
      </c>
      <c r="Q491" s="168">
        <v>0</v>
      </c>
      <c r="R491" s="168">
        <v>0</v>
      </c>
      <c r="S491" s="168">
        <v>0</v>
      </c>
      <c r="T491" s="168">
        <v>0</v>
      </c>
      <c r="U491" s="168">
        <v>0</v>
      </c>
      <c r="V491" s="168">
        <v>0</v>
      </c>
      <c r="W491" s="165">
        <v>0</v>
      </c>
      <c r="X491" s="165">
        <v>0</v>
      </c>
      <c r="Y491" s="165">
        <v>0</v>
      </c>
      <c r="Z491" s="165">
        <v>0</v>
      </c>
    </row>
    <row r="492" spans="1:26" s="41" customFormat="1" ht="15" customHeight="1" x14ac:dyDescent="0.25">
      <c r="A492" s="139">
        <v>485</v>
      </c>
      <c r="B492" s="139" t="s">
        <v>1324</v>
      </c>
      <c r="C492" s="139" t="s">
        <v>805</v>
      </c>
      <c r="D492" s="163" t="s">
        <v>412</v>
      </c>
      <c r="E492" s="165">
        <v>71</v>
      </c>
      <c r="F492" s="167">
        <v>71</v>
      </c>
      <c r="G492" s="167">
        <v>71</v>
      </c>
      <c r="H492" s="167">
        <v>71</v>
      </c>
      <c r="I492" s="165">
        <v>71</v>
      </c>
      <c r="J492" s="165">
        <v>71</v>
      </c>
      <c r="K492" s="165">
        <v>71</v>
      </c>
      <c r="L492" s="165">
        <v>71</v>
      </c>
      <c r="M492" s="165">
        <v>71</v>
      </c>
      <c r="N492" s="165">
        <v>71</v>
      </c>
      <c r="O492" s="165">
        <v>71</v>
      </c>
      <c r="P492" s="165">
        <v>71</v>
      </c>
      <c r="Q492" s="165">
        <v>71</v>
      </c>
      <c r="R492" s="165">
        <v>71</v>
      </c>
      <c r="S492" s="165">
        <v>71</v>
      </c>
      <c r="T492" s="165">
        <v>71</v>
      </c>
      <c r="U492" s="165">
        <v>71</v>
      </c>
      <c r="V492" s="165">
        <v>71</v>
      </c>
      <c r="W492" s="165">
        <v>71</v>
      </c>
      <c r="X492" s="165">
        <v>71</v>
      </c>
      <c r="Y492" s="165">
        <v>71</v>
      </c>
      <c r="Z492" s="165">
        <v>71</v>
      </c>
    </row>
    <row r="493" spans="1:26" s="41" customFormat="1" ht="15" customHeight="1" x14ac:dyDescent="0.25">
      <c r="A493" s="139">
        <v>486</v>
      </c>
      <c r="B493" s="139" t="s">
        <v>1325</v>
      </c>
      <c r="C493" s="139" t="s">
        <v>806</v>
      </c>
      <c r="D493" s="163" t="s">
        <v>413</v>
      </c>
      <c r="E493" s="167">
        <v>0</v>
      </c>
      <c r="F493" s="167">
        <v>0</v>
      </c>
      <c r="G493" s="167">
        <v>0</v>
      </c>
      <c r="H493" s="167">
        <v>0</v>
      </c>
      <c r="I493" s="168">
        <v>0</v>
      </c>
      <c r="J493" s="168">
        <v>0</v>
      </c>
      <c r="K493" s="168">
        <v>0</v>
      </c>
      <c r="L493" s="168">
        <v>0</v>
      </c>
      <c r="M493" s="168">
        <v>0</v>
      </c>
      <c r="N493" s="168">
        <v>0</v>
      </c>
      <c r="O493" s="168">
        <v>0</v>
      </c>
      <c r="P493" s="168">
        <v>0</v>
      </c>
      <c r="Q493" s="168">
        <v>0</v>
      </c>
      <c r="R493" s="168">
        <v>0</v>
      </c>
      <c r="S493" s="168">
        <v>0</v>
      </c>
      <c r="T493" s="168">
        <v>0</v>
      </c>
      <c r="U493" s="168">
        <v>0</v>
      </c>
      <c r="V493" s="168">
        <v>0</v>
      </c>
      <c r="W493" s="165">
        <v>0</v>
      </c>
      <c r="X493" s="165">
        <v>0</v>
      </c>
      <c r="Y493" s="165">
        <v>0</v>
      </c>
      <c r="Z493" s="165">
        <v>0</v>
      </c>
    </row>
    <row r="494" spans="1:26" s="41" customFormat="1" ht="15" customHeight="1" x14ac:dyDescent="0.25">
      <c r="A494" s="139">
        <v>487</v>
      </c>
      <c r="B494" s="139" t="s">
        <v>1326</v>
      </c>
      <c r="C494" s="139" t="s">
        <v>807</v>
      </c>
      <c r="D494" s="163" t="s">
        <v>414</v>
      </c>
      <c r="E494" s="165">
        <v>49</v>
      </c>
      <c r="F494" s="165">
        <v>49</v>
      </c>
      <c r="G494" s="165">
        <v>49</v>
      </c>
      <c r="H494" s="167">
        <v>49</v>
      </c>
      <c r="I494" s="165">
        <v>49</v>
      </c>
      <c r="J494" s="165">
        <v>49</v>
      </c>
      <c r="K494" s="165">
        <v>49</v>
      </c>
      <c r="L494" s="165">
        <v>49</v>
      </c>
      <c r="M494" s="165">
        <v>49</v>
      </c>
      <c r="N494" s="165">
        <v>49</v>
      </c>
      <c r="O494" s="165">
        <v>49</v>
      </c>
      <c r="P494" s="165">
        <v>49</v>
      </c>
      <c r="Q494" s="165">
        <v>49</v>
      </c>
      <c r="R494" s="165">
        <v>49</v>
      </c>
      <c r="S494" s="165">
        <v>49</v>
      </c>
      <c r="T494" s="165">
        <v>49</v>
      </c>
      <c r="U494" s="165">
        <v>49</v>
      </c>
      <c r="V494" s="165">
        <v>49</v>
      </c>
      <c r="W494" s="165">
        <v>49</v>
      </c>
      <c r="X494" s="165">
        <v>49</v>
      </c>
      <c r="Y494" s="165">
        <v>49</v>
      </c>
      <c r="Z494" s="165">
        <v>49</v>
      </c>
    </row>
    <row r="495" spans="1:26" ht="20.25" x14ac:dyDescent="0.3">
      <c r="F495" s="118"/>
    </row>
  </sheetData>
  <conditionalFormatting sqref="E11">
    <cfRule type="cellIs" dxfId="229" priority="130" stopIfTrue="1" operator="equal">
      <formula>0</formula>
    </cfRule>
  </conditionalFormatting>
  <conditionalFormatting sqref="E13">
    <cfRule type="cellIs" dxfId="228" priority="129" stopIfTrue="1" operator="equal">
      <formula>0</formula>
    </cfRule>
  </conditionalFormatting>
  <conditionalFormatting sqref="E18:E21">
    <cfRule type="cellIs" dxfId="227" priority="128" stopIfTrue="1" operator="equal">
      <formula>0</formula>
    </cfRule>
  </conditionalFormatting>
  <conditionalFormatting sqref="E31:E34">
    <cfRule type="cellIs" dxfId="226" priority="127" stopIfTrue="1" operator="equal">
      <formula>0</formula>
    </cfRule>
  </conditionalFormatting>
  <conditionalFormatting sqref="E37:E39">
    <cfRule type="cellIs" dxfId="225" priority="126" stopIfTrue="1" operator="equal">
      <formula>0</formula>
    </cfRule>
  </conditionalFormatting>
  <conditionalFormatting sqref="E42:E44">
    <cfRule type="cellIs" dxfId="224" priority="125" stopIfTrue="1" operator="equal">
      <formula>0</formula>
    </cfRule>
  </conditionalFormatting>
  <conditionalFormatting sqref="E46:E52">
    <cfRule type="cellIs" dxfId="223" priority="124" stopIfTrue="1" operator="equal">
      <formula>0</formula>
    </cfRule>
  </conditionalFormatting>
  <conditionalFormatting sqref="E56">
    <cfRule type="cellIs" dxfId="222" priority="123" stopIfTrue="1" operator="equal">
      <formula>0</formula>
    </cfRule>
  </conditionalFormatting>
  <conditionalFormatting sqref="E60:E62">
    <cfRule type="cellIs" dxfId="221" priority="122" stopIfTrue="1" operator="equal">
      <formula>0</formula>
    </cfRule>
  </conditionalFormatting>
  <conditionalFormatting sqref="E64:E69">
    <cfRule type="cellIs" dxfId="220" priority="121" stopIfTrue="1" operator="equal">
      <formula>0</formula>
    </cfRule>
  </conditionalFormatting>
  <conditionalFormatting sqref="E71">
    <cfRule type="cellIs" dxfId="219" priority="120" stopIfTrue="1" operator="equal">
      <formula>0</formula>
    </cfRule>
  </conditionalFormatting>
  <conditionalFormatting sqref="E73">
    <cfRule type="cellIs" dxfId="218" priority="119" stopIfTrue="1" operator="equal">
      <formula>0</formula>
    </cfRule>
  </conditionalFormatting>
  <conditionalFormatting sqref="E75">
    <cfRule type="cellIs" dxfId="217" priority="118" stopIfTrue="1" operator="equal">
      <formula>0</formula>
    </cfRule>
  </conditionalFormatting>
  <conditionalFormatting sqref="E78:E79">
    <cfRule type="cellIs" dxfId="216" priority="117" stopIfTrue="1" operator="equal">
      <formula>0</formula>
    </cfRule>
  </conditionalFormatting>
  <conditionalFormatting sqref="E81">
    <cfRule type="cellIs" dxfId="215" priority="116" stopIfTrue="1" operator="equal">
      <formula>0</formula>
    </cfRule>
  </conditionalFormatting>
  <conditionalFormatting sqref="E83">
    <cfRule type="cellIs" dxfId="214" priority="115" stopIfTrue="1" operator="equal">
      <formula>0</formula>
    </cfRule>
  </conditionalFormatting>
  <conditionalFormatting sqref="E86">
    <cfRule type="cellIs" dxfId="213" priority="114" stopIfTrue="1" operator="equal">
      <formula>0</formula>
    </cfRule>
  </conditionalFormatting>
  <conditionalFormatting sqref="E88">
    <cfRule type="cellIs" dxfId="212" priority="113" stopIfTrue="1" operator="equal">
      <formula>0</formula>
    </cfRule>
  </conditionalFormatting>
  <conditionalFormatting sqref="E90">
    <cfRule type="cellIs" dxfId="211" priority="112" stopIfTrue="1" operator="equal">
      <formula>0</formula>
    </cfRule>
  </conditionalFormatting>
  <conditionalFormatting sqref="E92:E93">
    <cfRule type="cellIs" dxfId="210" priority="111" stopIfTrue="1" operator="equal">
      <formula>0</formula>
    </cfRule>
  </conditionalFormatting>
  <conditionalFormatting sqref="E95:E97">
    <cfRule type="cellIs" dxfId="209" priority="110" stopIfTrue="1" operator="equal">
      <formula>0</formula>
    </cfRule>
  </conditionalFormatting>
  <conditionalFormatting sqref="E100:E102">
    <cfRule type="cellIs" dxfId="208" priority="109" stopIfTrue="1" operator="equal">
      <formula>0</formula>
    </cfRule>
  </conditionalFormatting>
  <conditionalFormatting sqref="E104:E105">
    <cfRule type="cellIs" dxfId="207" priority="108" stopIfTrue="1" operator="equal">
      <formula>0</formula>
    </cfRule>
  </conditionalFormatting>
  <conditionalFormatting sqref="E107">
    <cfRule type="cellIs" dxfId="206" priority="107" stopIfTrue="1" operator="equal">
      <formula>0</formula>
    </cfRule>
  </conditionalFormatting>
  <conditionalFormatting sqref="E111:E112">
    <cfRule type="cellIs" dxfId="205" priority="106" stopIfTrue="1" operator="equal">
      <formula>0</formula>
    </cfRule>
  </conditionalFormatting>
  <conditionalFormatting sqref="E115:E116">
    <cfRule type="cellIs" dxfId="204" priority="105" stopIfTrue="1" operator="equal">
      <formula>0</formula>
    </cfRule>
  </conditionalFormatting>
  <conditionalFormatting sqref="E119">
    <cfRule type="cellIs" dxfId="203" priority="104" stopIfTrue="1" operator="equal">
      <formula>0</formula>
    </cfRule>
  </conditionalFormatting>
  <conditionalFormatting sqref="E123:E125">
    <cfRule type="cellIs" dxfId="202" priority="103" stopIfTrue="1" operator="equal">
      <formula>0</formula>
    </cfRule>
  </conditionalFormatting>
  <conditionalFormatting sqref="E128">
    <cfRule type="cellIs" dxfId="201" priority="102" stopIfTrue="1" operator="equal">
      <formula>0</formula>
    </cfRule>
  </conditionalFormatting>
  <conditionalFormatting sqref="E130">
    <cfRule type="cellIs" dxfId="200" priority="101" stopIfTrue="1" operator="equal">
      <formula>0</formula>
    </cfRule>
  </conditionalFormatting>
  <conditionalFormatting sqref="E136:E137">
    <cfRule type="cellIs" dxfId="199" priority="100" stopIfTrue="1" operator="equal">
      <formula>0</formula>
    </cfRule>
  </conditionalFormatting>
  <conditionalFormatting sqref="E139">
    <cfRule type="cellIs" dxfId="198" priority="99" stopIfTrue="1" operator="equal">
      <formula>0</formula>
    </cfRule>
  </conditionalFormatting>
  <conditionalFormatting sqref="E141:E147">
    <cfRule type="cellIs" dxfId="197" priority="98" stopIfTrue="1" operator="equal">
      <formula>0</formula>
    </cfRule>
  </conditionalFormatting>
  <conditionalFormatting sqref="E149">
    <cfRule type="cellIs" dxfId="196" priority="97" stopIfTrue="1" operator="equal">
      <formula>0</formula>
    </cfRule>
  </conditionalFormatting>
  <conditionalFormatting sqref="E153">
    <cfRule type="cellIs" dxfId="195" priority="96" stopIfTrue="1" operator="equal">
      <formula>0</formula>
    </cfRule>
  </conditionalFormatting>
  <conditionalFormatting sqref="E155">
    <cfRule type="cellIs" dxfId="194" priority="95" stopIfTrue="1" operator="equal">
      <formula>0</formula>
    </cfRule>
  </conditionalFormatting>
  <conditionalFormatting sqref="E159">
    <cfRule type="cellIs" dxfId="193" priority="94" stopIfTrue="1" operator="equal">
      <formula>0</formula>
    </cfRule>
  </conditionalFormatting>
  <conditionalFormatting sqref="E165:E166">
    <cfRule type="cellIs" dxfId="192" priority="93" stopIfTrue="1" operator="equal">
      <formula>0</formula>
    </cfRule>
  </conditionalFormatting>
  <conditionalFormatting sqref="E169:E170">
    <cfRule type="cellIs" dxfId="191" priority="92" stopIfTrue="1" operator="equal">
      <formula>0</formula>
    </cfRule>
  </conditionalFormatting>
  <conditionalFormatting sqref="E172:E173">
    <cfRule type="cellIs" dxfId="190" priority="91" stopIfTrue="1" operator="equal">
      <formula>0</formula>
    </cfRule>
  </conditionalFormatting>
  <conditionalFormatting sqref="E175:E177">
    <cfRule type="cellIs" dxfId="189" priority="90" stopIfTrue="1" operator="equal">
      <formula>0</formula>
    </cfRule>
  </conditionalFormatting>
  <conditionalFormatting sqref="E180">
    <cfRule type="cellIs" dxfId="188" priority="89" stopIfTrue="1" operator="equal">
      <formula>0</formula>
    </cfRule>
  </conditionalFormatting>
  <conditionalFormatting sqref="E183:E184">
    <cfRule type="cellIs" dxfId="187" priority="88" stopIfTrue="1" operator="equal">
      <formula>0</formula>
    </cfRule>
  </conditionalFormatting>
  <conditionalFormatting sqref="E186:E187">
    <cfRule type="cellIs" dxfId="186" priority="87" stopIfTrue="1" operator="equal">
      <formula>0</formula>
    </cfRule>
  </conditionalFormatting>
  <conditionalFormatting sqref="E189">
    <cfRule type="cellIs" dxfId="185" priority="86" stopIfTrue="1" operator="equal">
      <formula>0</formula>
    </cfRule>
  </conditionalFormatting>
  <conditionalFormatting sqref="E192:E194">
    <cfRule type="cellIs" dxfId="184" priority="85" stopIfTrue="1" operator="equal">
      <formula>0</formula>
    </cfRule>
  </conditionalFormatting>
  <conditionalFormatting sqref="E197">
    <cfRule type="cellIs" dxfId="183" priority="84" stopIfTrue="1" operator="equal">
      <formula>0</formula>
    </cfRule>
  </conditionalFormatting>
  <conditionalFormatting sqref="E199:E200">
    <cfRule type="cellIs" dxfId="182" priority="83" stopIfTrue="1" operator="equal">
      <formula>0</formula>
    </cfRule>
  </conditionalFormatting>
  <conditionalFormatting sqref="E203">
    <cfRule type="cellIs" dxfId="181" priority="82" stopIfTrue="1" operator="equal">
      <formula>0</formula>
    </cfRule>
  </conditionalFormatting>
  <conditionalFormatting sqref="E208:E210">
    <cfRule type="cellIs" dxfId="180" priority="81" stopIfTrue="1" operator="equal">
      <formula>0</formula>
    </cfRule>
  </conditionalFormatting>
  <conditionalFormatting sqref="E212">
    <cfRule type="cellIs" dxfId="179" priority="80" stopIfTrue="1" operator="equal">
      <formula>0</formula>
    </cfRule>
  </conditionalFormatting>
  <conditionalFormatting sqref="E215">
    <cfRule type="cellIs" dxfId="178" priority="79" stopIfTrue="1" operator="equal">
      <formula>0</formula>
    </cfRule>
  </conditionalFormatting>
  <conditionalFormatting sqref="E218:E219">
    <cfRule type="cellIs" dxfId="177" priority="78" stopIfTrue="1" operator="equal">
      <formula>0</formula>
    </cfRule>
  </conditionalFormatting>
  <conditionalFormatting sqref="E221">
    <cfRule type="cellIs" dxfId="176" priority="77" stopIfTrue="1" operator="equal">
      <formula>0</formula>
    </cfRule>
  </conditionalFormatting>
  <conditionalFormatting sqref="E223:E224">
    <cfRule type="cellIs" dxfId="175" priority="76" stopIfTrue="1" operator="equal">
      <formula>0</formula>
    </cfRule>
  </conditionalFormatting>
  <conditionalFormatting sqref="E228:E231">
    <cfRule type="cellIs" dxfId="174" priority="75" stopIfTrue="1" operator="equal">
      <formula>0</formula>
    </cfRule>
  </conditionalFormatting>
  <conditionalFormatting sqref="E233:E235">
    <cfRule type="cellIs" dxfId="173" priority="74" stopIfTrue="1" operator="equal">
      <formula>0</formula>
    </cfRule>
  </conditionalFormatting>
  <conditionalFormatting sqref="E237">
    <cfRule type="cellIs" dxfId="172" priority="73" stopIfTrue="1" operator="equal">
      <formula>0</formula>
    </cfRule>
  </conditionalFormatting>
  <conditionalFormatting sqref="E240:E241">
    <cfRule type="cellIs" dxfId="171" priority="72" stopIfTrue="1" operator="equal">
      <formula>0</formula>
    </cfRule>
  </conditionalFormatting>
  <conditionalFormatting sqref="E248:E250">
    <cfRule type="cellIs" dxfId="170" priority="71" stopIfTrue="1" operator="equal">
      <formula>0</formula>
    </cfRule>
  </conditionalFormatting>
  <conditionalFormatting sqref="E252">
    <cfRule type="cellIs" dxfId="169" priority="70" stopIfTrue="1" operator="equal">
      <formula>0</formula>
    </cfRule>
  </conditionalFormatting>
  <conditionalFormatting sqref="E254">
    <cfRule type="cellIs" dxfId="168" priority="69" stopIfTrue="1" operator="equal">
      <formula>0</formula>
    </cfRule>
  </conditionalFormatting>
  <conditionalFormatting sqref="E260">
    <cfRule type="cellIs" dxfId="167" priority="68" stopIfTrue="1" operator="equal">
      <formula>0</formula>
    </cfRule>
  </conditionalFormatting>
  <conditionalFormatting sqref="E267">
    <cfRule type="cellIs" dxfId="166" priority="67" stopIfTrue="1" operator="equal">
      <formula>0</formula>
    </cfRule>
  </conditionalFormatting>
  <conditionalFormatting sqref="E272:E273">
    <cfRule type="cellIs" dxfId="165" priority="66" stopIfTrue="1" operator="equal">
      <formula>0</formula>
    </cfRule>
  </conditionalFormatting>
  <conditionalFormatting sqref="E276:E278">
    <cfRule type="cellIs" dxfId="164" priority="65" stopIfTrue="1" operator="equal">
      <formula>0</formula>
    </cfRule>
  </conditionalFormatting>
  <conditionalFormatting sqref="E283:E284">
    <cfRule type="cellIs" dxfId="163" priority="64" stopIfTrue="1" operator="equal">
      <formula>0</formula>
    </cfRule>
  </conditionalFormatting>
  <conditionalFormatting sqref="E286">
    <cfRule type="cellIs" dxfId="162" priority="63" stopIfTrue="1" operator="equal">
      <formula>0</formula>
    </cfRule>
  </conditionalFormatting>
  <conditionalFormatting sqref="E291:E293">
    <cfRule type="cellIs" dxfId="161" priority="62" stopIfTrue="1" operator="equal">
      <formula>0</formula>
    </cfRule>
  </conditionalFormatting>
  <conditionalFormatting sqref="E296">
    <cfRule type="cellIs" dxfId="160" priority="61" stopIfTrue="1" operator="equal">
      <formula>0</formula>
    </cfRule>
  </conditionalFormatting>
  <conditionalFormatting sqref="E301">
    <cfRule type="cellIs" dxfId="159" priority="60" stopIfTrue="1" operator="equal">
      <formula>0</formula>
    </cfRule>
  </conditionalFormatting>
  <conditionalFormatting sqref="E307:E308">
    <cfRule type="cellIs" dxfId="158" priority="59" stopIfTrue="1" operator="equal">
      <formula>0</formula>
    </cfRule>
  </conditionalFormatting>
  <conditionalFormatting sqref="E310">
    <cfRule type="cellIs" dxfId="157" priority="58" stopIfTrue="1" operator="equal">
      <formula>0</formula>
    </cfRule>
  </conditionalFormatting>
  <conditionalFormatting sqref="E316:E320">
    <cfRule type="cellIs" dxfId="156" priority="57" stopIfTrue="1" operator="equal">
      <formula>0</formula>
    </cfRule>
  </conditionalFormatting>
  <conditionalFormatting sqref="E322">
    <cfRule type="cellIs" dxfId="155" priority="56" stopIfTrue="1" operator="equal">
      <formula>0</formula>
    </cfRule>
  </conditionalFormatting>
  <conditionalFormatting sqref="E328">
    <cfRule type="cellIs" dxfId="154" priority="55" stopIfTrue="1" operator="equal">
      <formula>0</formula>
    </cfRule>
  </conditionalFormatting>
  <conditionalFormatting sqref="E332:E333">
    <cfRule type="cellIs" dxfId="153" priority="54" stopIfTrue="1" operator="equal">
      <formula>0</formula>
    </cfRule>
  </conditionalFormatting>
  <conditionalFormatting sqref="E335:E337">
    <cfRule type="cellIs" dxfId="152" priority="53" stopIfTrue="1" operator="equal">
      <formula>0</formula>
    </cfRule>
  </conditionalFormatting>
  <conditionalFormatting sqref="E341:E345">
    <cfRule type="cellIs" dxfId="151" priority="52" stopIfTrue="1" operator="equal">
      <formula>0</formula>
    </cfRule>
  </conditionalFormatting>
  <conditionalFormatting sqref="E349:E350">
    <cfRule type="cellIs" dxfId="150" priority="51" stopIfTrue="1" operator="equal">
      <formula>0</formula>
    </cfRule>
  </conditionalFormatting>
  <conditionalFormatting sqref="E356">
    <cfRule type="cellIs" dxfId="149" priority="50" stopIfTrue="1" operator="equal">
      <formula>0</formula>
    </cfRule>
  </conditionalFormatting>
  <conditionalFormatting sqref="E358:E359">
    <cfRule type="cellIs" dxfId="148" priority="49" stopIfTrue="1" operator="equal">
      <formula>0</formula>
    </cfRule>
  </conditionalFormatting>
  <conditionalFormatting sqref="E363:E364">
    <cfRule type="cellIs" dxfId="147" priority="48" stopIfTrue="1" operator="equal">
      <formula>0</formula>
    </cfRule>
  </conditionalFormatting>
  <conditionalFormatting sqref="E367:E368">
    <cfRule type="cellIs" dxfId="146" priority="47" stopIfTrue="1" operator="equal">
      <formula>0</formula>
    </cfRule>
  </conditionalFormatting>
  <conditionalFormatting sqref="E370:E371">
    <cfRule type="cellIs" dxfId="145" priority="46" stopIfTrue="1" operator="equal">
      <formula>0</formula>
    </cfRule>
  </conditionalFormatting>
  <conditionalFormatting sqref="E375">
    <cfRule type="cellIs" dxfId="144" priority="45" stopIfTrue="1" operator="equal">
      <formula>0</formula>
    </cfRule>
  </conditionalFormatting>
  <conditionalFormatting sqref="E377">
    <cfRule type="cellIs" dxfId="143" priority="44" stopIfTrue="1" operator="equal">
      <formula>0</formula>
    </cfRule>
  </conditionalFormatting>
  <conditionalFormatting sqref="E379:E381">
    <cfRule type="cellIs" dxfId="142" priority="43" stopIfTrue="1" operator="equal">
      <formula>0</formula>
    </cfRule>
  </conditionalFormatting>
  <conditionalFormatting sqref="E388">
    <cfRule type="cellIs" dxfId="141" priority="42" stopIfTrue="1" operator="equal">
      <formula>0</formula>
    </cfRule>
  </conditionalFormatting>
  <conditionalFormatting sqref="E393:E396">
    <cfRule type="cellIs" dxfId="140" priority="41" stopIfTrue="1" operator="equal">
      <formula>0</formula>
    </cfRule>
  </conditionalFormatting>
  <conditionalFormatting sqref="E399">
    <cfRule type="cellIs" dxfId="139" priority="40" stopIfTrue="1" operator="equal">
      <formula>0</formula>
    </cfRule>
  </conditionalFormatting>
  <conditionalFormatting sqref="E403:E407">
    <cfRule type="cellIs" dxfId="138" priority="39" stopIfTrue="1" operator="equal">
      <formula>0</formula>
    </cfRule>
  </conditionalFormatting>
  <conditionalFormatting sqref="E409">
    <cfRule type="cellIs" dxfId="137" priority="38" stopIfTrue="1" operator="equal">
      <formula>0</formula>
    </cfRule>
  </conditionalFormatting>
  <conditionalFormatting sqref="E411:E412">
    <cfRule type="cellIs" dxfId="136" priority="37" stopIfTrue="1" operator="equal">
      <formula>0</formula>
    </cfRule>
  </conditionalFormatting>
  <conditionalFormatting sqref="E414:E416">
    <cfRule type="cellIs" dxfId="135" priority="36" stopIfTrue="1" operator="equal">
      <formula>0</formula>
    </cfRule>
  </conditionalFormatting>
  <conditionalFormatting sqref="E420:E421">
    <cfRule type="cellIs" dxfId="134" priority="35" stopIfTrue="1" operator="equal">
      <formula>0</formula>
    </cfRule>
  </conditionalFormatting>
  <conditionalFormatting sqref="E423:E424">
    <cfRule type="cellIs" dxfId="133" priority="34" stopIfTrue="1" operator="equal">
      <formula>0</formula>
    </cfRule>
  </conditionalFormatting>
  <conditionalFormatting sqref="E428:E429">
    <cfRule type="cellIs" dxfId="132" priority="33" stopIfTrue="1" operator="equal">
      <formula>0</formula>
    </cfRule>
  </conditionalFormatting>
  <conditionalFormatting sqref="E431:E432">
    <cfRule type="cellIs" dxfId="131" priority="32" stopIfTrue="1" operator="equal">
      <formula>0</formula>
    </cfRule>
  </conditionalFormatting>
  <conditionalFormatting sqref="E442:E443">
    <cfRule type="cellIs" dxfId="130" priority="31" stopIfTrue="1" operator="equal">
      <formula>0</formula>
    </cfRule>
  </conditionalFormatting>
  <conditionalFormatting sqref="E445:E449">
    <cfRule type="cellIs" dxfId="129" priority="30" stopIfTrue="1" operator="equal">
      <formula>0</formula>
    </cfRule>
  </conditionalFormatting>
  <conditionalFormatting sqref="E453:E461">
    <cfRule type="cellIs" dxfId="128" priority="29" stopIfTrue="1" operator="equal">
      <formula>0</formula>
    </cfRule>
  </conditionalFormatting>
  <conditionalFormatting sqref="E465">
    <cfRule type="cellIs" dxfId="127" priority="28" stopIfTrue="1" operator="equal">
      <formula>0</formula>
    </cfRule>
  </conditionalFormatting>
  <conditionalFormatting sqref="E467">
    <cfRule type="cellIs" dxfId="126" priority="27" stopIfTrue="1" operator="equal">
      <formula>0</formula>
    </cfRule>
  </conditionalFormatting>
  <conditionalFormatting sqref="E469:E470">
    <cfRule type="cellIs" dxfId="125" priority="26" stopIfTrue="1" operator="equal">
      <formula>0</formula>
    </cfRule>
  </conditionalFormatting>
  <conditionalFormatting sqref="E474">
    <cfRule type="cellIs" dxfId="124" priority="25" stopIfTrue="1" operator="equal">
      <formula>0</formula>
    </cfRule>
  </conditionalFormatting>
  <conditionalFormatting sqref="E476">
    <cfRule type="cellIs" dxfId="123" priority="24" stopIfTrue="1" operator="equal">
      <formula>0</formula>
    </cfRule>
  </conditionalFormatting>
  <conditionalFormatting sqref="E478:E480">
    <cfRule type="cellIs" dxfId="122" priority="23" stopIfTrue="1" operator="equal">
      <formula>0</formula>
    </cfRule>
  </conditionalFormatting>
  <conditionalFormatting sqref="E482">
    <cfRule type="cellIs" dxfId="121" priority="22" stopIfTrue="1" operator="equal">
      <formula>0</formula>
    </cfRule>
  </conditionalFormatting>
  <conditionalFormatting sqref="E484">
    <cfRule type="cellIs" dxfId="120" priority="21" stopIfTrue="1" operator="equal">
      <formula>0</formula>
    </cfRule>
  </conditionalFormatting>
  <conditionalFormatting sqref="E486">
    <cfRule type="cellIs" dxfId="119" priority="20" stopIfTrue="1" operator="equal">
      <formula>0</formula>
    </cfRule>
  </conditionalFormatting>
  <conditionalFormatting sqref="E491:E493">
    <cfRule type="cellIs" dxfId="118" priority="19" stopIfTrue="1" operator="equal">
      <formula>0</formula>
    </cfRule>
  </conditionalFormatting>
  <conditionalFormatting sqref="F11">
    <cfRule type="cellIs" dxfId="117" priority="18" stopIfTrue="1" operator="equal">
      <formula>0</formula>
    </cfRule>
  </conditionalFormatting>
  <conditionalFormatting sqref="F13">
    <cfRule type="cellIs" dxfId="116" priority="17" stopIfTrue="1" operator="equal">
      <formula>0</formula>
    </cfRule>
  </conditionalFormatting>
  <conditionalFormatting sqref="F18:F25 F27:F493">
    <cfRule type="cellIs" dxfId="115" priority="16" stopIfTrue="1" operator="equal">
      <formula>0</formula>
    </cfRule>
  </conditionalFormatting>
  <conditionalFormatting sqref="G11:G25 G27:G493">
    <cfRule type="cellIs" dxfId="114" priority="15" stopIfTrue="1" operator="equal">
      <formula>0</formula>
    </cfRule>
  </conditionalFormatting>
  <conditionalFormatting sqref="H11:H25 H27:H34">
    <cfRule type="cellIs" dxfId="113" priority="14" stopIfTrue="1" operator="equal">
      <formula>0</formula>
    </cfRule>
  </conditionalFormatting>
  <conditionalFormatting sqref="H37:H494">
    <cfRule type="cellIs" dxfId="112" priority="13" stopIfTrue="1" operator="equal">
      <formula>0</formula>
    </cfRule>
  </conditionalFormatting>
  <conditionalFormatting sqref="I25">
    <cfRule type="cellIs" dxfId="111" priority="12" stopIfTrue="1" operator="equal">
      <formula>0</formula>
    </cfRule>
  </conditionalFormatting>
  <conditionalFormatting sqref="I448">
    <cfRule type="cellIs" dxfId="110" priority="11" stopIfTrue="1" operator="equal">
      <formula>0</formula>
    </cfRule>
  </conditionalFormatting>
  <conditionalFormatting sqref="W11">
    <cfRule type="cellIs" dxfId="109" priority="10" stopIfTrue="1" operator="equal">
      <formula>0</formula>
    </cfRule>
  </conditionalFormatting>
  <conditionalFormatting sqref="W8:W494">
    <cfRule type="cellIs" dxfId="108" priority="9" stopIfTrue="1" operator="equal">
      <formula>0</formula>
    </cfRule>
  </conditionalFormatting>
  <conditionalFormatting sqref="X11">
    <cfRule type="cellIs" dxfId="107" priority="8" stopIfTrue="1" operator="equal">
      <formula>0</formula>
    </cfRule>
  </conditionalFormatting>
  <conditionalFormatting sqref="X8:X494">
    <cfRule type="cellIs" dxfId="106" priority="7" stopIfTrue="1" operator="equal">
      <formula>0</formula>
    </cfRule>
  </conditionalFormatting>
  <conditionalFormatting sqref="E26:V26">
    <cfRule type="cellIs" dxfId="105" priority="6" stopIfTrue="1" operator="equal">
      <formula>0</formula>
    </cfRule>
  </conditionalFormatting>
  <conditionalFormatting sqref="Y11">
    <cfRule type="cellIs" dxfId="104" priority="5" stopIfTrue="1" operator="equal">
      <formula>0</formula>
    </cfRule>
  </conditionalFormatting>
  <conditionalFormatting sqref="Y8:Y494">
    <cfRule type="cellIs" dxfId="103" priority="4" stopIfTrue="1" operator="equal">
      <formula>0</formula>
    </cfRule>
  </conditionalFormatting>
  <conditionalFormatting sqref="Z11">
    <cfRule type="cellIs" dxfId="102" priority="3" stopIfTrue="1" operator="equal">
      <formula>0</formula>
    </cfRule>
  </conditionalFormatting>
  <conditionalFormatting sqref="Z8:Z494">
    <cfRule type="cellIs" dxfId="101" priority="1" operator="equal">
      <formula>0</formula>
    </cfRule>
    <cfRule type="cellIs" dxfId="100" priority="2" stopIfTrue="1" operator="equal">
      <formula>0</formula>
    </cfRule>
  </conditionalFormatting>
  <hyperlinks>
    <hyperlink ref="Y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G1" zoomScale="80" zoomScaleNormal="80" workbookViewId="0">
      <pane ySplit="7" topLeftCell="A8" activePane="bottomLeft" state="frozen"/>
      <selection pane="bottomLeft" activeCell="AA1" sqref="AA1:AA1048576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5" customWidth="1"/>
    <col min="7" max="7" width="13" style="115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3" customWidth="1"/>
    <col min="29" max="16384" width="11.42578125" style="113"/>
  </cols>
  <sheetData>
    <row r="1" spans="1:27" ht="30" customHeight="1" x14ac:dyDescent="0.25">
      <c r="A1" s="76"/>
      <c r="B1" s="128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8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20.25" customHeight="1" x14ac:dyDescent="0.25">
      <c r="A5" s="119"/>
      <c r="B5" s="119"/>
      <c r="C5" s="127" t="str">
        <f>+Índice!C7</f>
        <v>Fecha de Publicación: Marzo 2022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0.25" customHeight="1" x14ac:dyDescent="0.25">
      <c r="A6" s="119"/>
      <c r="B6" s="119"/>
      <c r="C6" s="127" t="str">
        <f>+Índice!C8</f>
        <v>Fecha de Corte: Febrero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x14ac:dyDescent="0.25">
      <c r="A7" s="135" t="s">
        <v>847</v>
      </c>
      <c r="B7" s="135" t="s">
        <v>848</v>
      </c>
      <c r="C7" s="135" t="s">
        <v>849</v>
      </c>
      <c r="D7" s="135" t="s">
        <v>808</v>
      </c>
      <c r="E7" s="135" t="s">
        <v>1327</v>
      </c>
      <c r="F7" s="135" t="s">
        <v>1328</v>
      </c>
      <c r="G7" s="135" t="s">
        <v>1329</v>
      </c>
      <c r="H7" s="138">
        <v>43344</v>
      </c>
      <c r="I7" s="138">
        <v>43374</v>
      </c>
      <c r="J7" s="138">
        <v>43405</v>
      </c>
      <c r="K7" s="138">
        <v>43435</v>
      </c>
      <c r="L7" s="138">
        <v>43466</v>
      </c>
      <c r="M7" s="138">
        <v>43497</v>
      </c>
      <c r="N7" s="138">
        <v>43525</v>
      </c>
      <c r="O7" s="138">
        <v>43556</v>
      </c>
      <c r="P7" s="138">
        <v>43586</v>
      </c>
      <c r="Q7" s="138">
        <v>43617</v>
      </c>
      <c r="R7" s="138">
        <v>43647</v>
      </c>
      <c r="S7" s="138">
        <v>43678</v>
      </c>
      <c r="T7" s="136">
        <v>43709</v>
      </c>
      <c r="U7" s="136">
        <v>43739</v>
      </c>
      <c r="V7" s="136">
        <v>43770</v>
      </c>
      <c r="W7" s="136">
        <v>43800</v>
      </c>
      <c r="X7" s="136">
        <v>43831</v>
      </c>
      <c r="Y7" s="136">
        <v>43862</v>
      </c>
      <c r="Z7" s="136">
        <v>43891</v>
      </c>
      <c r="AA7" s="136">
        <v>43922</v>
      </c>
    </row>
    <row r="8" spans="1:27" s="114" customFormat="1" x14ac:dyDescent="0.25">
      <c r="A8" s="139">
        <v>1</v>
      </c>
      <c r="B8" s="139" t="s">
        <v>850</v>
      </c>
      <c r="C8" s="139" t="s">
        <v>415</v>
      </c>
      <c r="D8" s="139" t="s">
        <v>0</v>
      </c>
      <c r="E8" s="139" t="s">
        <v>1330</v>
      </c>
      <c r="F8" s="141">
        <v>40200</v>
      </c>
      <c r="G8" s="141">
        <v>41428</v>
      </c>
      <c r="H8" s="139">
        <v>18</v>
      </c>
      <c r="I8" s="139">
        <v>18</v>
      </c>
      <c r="J8" s="139">
        <v>18</v>
      </c>
      <c r="K8" s="139">
        <v>18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</row>
    <row r="9" spans="1:27" s="114" customFormat="1" x14ac:dyDescent="0.25">
      <c r="A9" s="139">
        <v>2</v>
      </c>
      <c r="B9" s="139" t="s">
        <v>850</v>
      </c>
      <c r="C9" s="139" t="s">
        <v>415</v>
      </c>
      <c r="D9" s="139" t="s">
        <v>0</v>
      </c>
      <c r="E9" s="139" t="s">
        <v>1331</v>
      </c>
      <c r="F9" s="141">
        <v>43069</v>
      </c>
      <c r="G9" s="141">
        <v>46202</v>
      </c>
      <c r="H9" s="139">
        <v>401</v>
      </c>
      <c r="I9" s="139">
        <v>401</v>
      </c>
      <c r="J9" s="139">
        <v>401</v>
      </c>
      <c r="K9" s="139">
        <v>491</v>
      </c>
      <c r="L9" s="139">
        <v>509</v>
      </c>
      <c r="M9" s="139">
        <v>509</v>
      </c>
      <c r="N9" s="139">
        <v>509</v>
      </c>
      <c r="O9" s="139">
        <v>509</v>
      </c>
      <c r="P9" s="139">
        <v>509</v>
      </c>
      <c r="Q9" s="139">
        <v>509</v>
      </c>
      <c r="R9" s="139">
        <v>515</v>
      </c>
      <c r="S9" s="139">
        <v>515</v>
      </c>
      <c r="T9" s="139">
        <v>515</v>
      </c>
      <c r="U9" s="139">
        <v>515</v>
      </c>
      <c r="V9" s="139">
        <v>528</v>
      </c>
      <c r="W9" s="139">
        <v>528</v>
      </c>
      <c r="X9" s="139">
        <v>528</v>
      </c>
      <c r="Y9" s="139">
        <v>528</v>
      </c>
      <c r="Z9" s="139">
        <v>528</v>
      </c>
      <c r="AA9" s="139">
        <v>528</v>
      </c>
    </row>
    <row r="10" spans="1:27" s="114" customFormat="1" x14ac:dyDescent="0.25">
      <c r="A10" s="139">
        <v>3</v>
      </c>
      <c r="B10" s="139" t="s">
        <v>851</v>
      </c>
      <c r="C10" s="139" t="s">
        <v>416</v>
      </c>
      <c r="D10" s="139" t="s">
        <v>1</v>
      </c>
      <c r="E10" s="139" t="s">
        <v>1332</v>
      </c>
      <c r="F10" s="141">
        <v>41859</v>
      </c>
      <c r="G10" s="141">
        <v>43685</v>
      </c>
      <c r="H10" s="139">
        <v>68</v>
      </c>
      <c r="I10" s="139">
        <v>68</v>
      </c>
      <c r="J10" s="139">
        <v>68</v>
      </c>
      <c r="K10" s="139">
        <v>68</v>
      </c>
      <c r="L10" s="139">
        <v>68</v>
      </c>
      <c r="M10" s="139">
        <v>68</v>
      </c>
      <c r="N10" s="139">
        <v>68</v>
      </c>
      <c r="O10" s="139">
        <v>68</v>
      </c>
      <c r="P10" s="139">
        <v>68</v>
      </c>
      <c r="Q10" s="139">
        <v>68</v>
      </c>
      <c r="R10" s="139">
        <v>68</v>
      </c>
      <c r="S10" s="139"/>
      <c r="T10" s="139"/>
      <c r="U10" s="139"/>
      <c r="V10" s="139"/>
      <c r="W10" s="139"/>
      <c r="X10" s="139"/>
      <c r="Y10" s="139"/>
      <c r="Z10" s="139"/>
      <c r="AA10" s="139"/>
    </row>
    <row r="11" spans="1:27" s="114" customFormat="1" x14ac:dyDescent="0.25">
      <c r="A11" s="139">
        <v>4</v>
      </c>
      <c r="B11" s="139" t="s">
        <v>851</v>
      </c>
      <c r="C11" s="139" t="s">
        <v>416</v>
      </c>
      <c r="D11" s="139" t="s">
        <v>1</v>
      </c>
      <c r="E11" s="139" t="s">
        <v>1333</v>
      </c>
      <c r="F11" s="141">
        <v>41859</v>
      </c>
      <c r="G11" s="141">
        <v>43685</v>
      </c>
      <c r="H11" s="139">
        <v>56</v>
      </c>
      <c r="I11" s="139">
        <v>56</v>
      </c>
      <c r="J11" s="139">
        <v>56</v>
      </c>
      <c r="K11" s="139">
        <v>56</v>
      </c>
      <c r="L11" s="139">
        <v>56</v>
      </c>
      <c r="M11" s="139">
        <v>56</v>
      </c>
      <c r="N11" s="139">
        <v>56</v>
      </c>
      <c r="O11" s="139">
        <v>56</v>
      </c>
      <c r="P11" s="139">
        <v>56</v>
      </c>
      <c r="Q11" s="139">
        <v>56</v>
      </c>
      <c r="R11" s="139">
        <v>56</v>
      </c>
      <c r="S11" s="139"/>
      <c r="T11" s="139"/>
      <c r="U11" s="139"/>
      <c r="V11" s="139"/>
      <c r="W11" s="139"/>
      <c r="X11" s="139"/>
      <c r="Y11" s="139"/>
      <c r="Z11" s="139"/>
      <c r="AA11" s="139"/>
    </row>
    <row r="12" spans="1:27" s="114" customFormat="1" x14ac:dyDescent="0.25">
      <c r="A12" s="139">
        <v>5</v>
      </c>
      <c r="B12" s="139" t="s">
        <v>851</v>
      </c>
      <c r="C12" s="139" t="s">
        <v>416</v>
      </c>
      <c r="D12" s="139" t="s">
        <v>1</v>
      </c>
      <c r="E12" s="139" t="s">
        <v>1334</v>
      </c>
      <c r="F12" s="141">
        <v>41919</v>
      </c>
      <c r="G12" s="141">
        <v>43745</v>
      </c>
      <c r="H12" s="139">
        <v>76</v>
      </c>
      <c r="I12" s="139">
        <v>76</v>
      </c>
      <c r="J12" s="139">
        <v>76</v>
      </c>
      <c r="K12" s="139">
        <v>76</v>
      </c>
      <c r="L12" s="139">
        <v>76</v>
      </c>
      <c r="M12" s="139">
        <v>76</v>
      </c>
      <c r="N12" s="139">
        <v>76</v>
      </c>
      <c r="O12" s="139">
        <v>76</v>
      </c>
      <c r="P12" s="139">
        <v>76</v>
      </c>
      <c r="Q12" s="139">
        <v>76</v>
      </c>
      <c r="R12" s="139">
        <v>76</v>
      </c>
      <c r="S12" s="139">
        <v>76</v>
      </c>
      <c r="T12" s="139">
        <v>76</v>
      </c>
      <c r="U12" s="139"/>
      <c r="V12" s="139"/>
      <c r="W12" s="139"/>
      <c r="X12" s="139"/>
      <c r="Y12" s="139"/>
      <c r="Z12" s="139"/>
      <c r="AA12" s="139"/>
    </row>
    <row r="13" spans="1:27" s="114" customFormat="1" x14ac:dyDescent="0.25">
      <c r="A13" s="139">
        <v>6</v>
      </c>
      <c r="B13" s="139" t="s">
        <v>851</v>
      </c>
      <c r="C13" s="139" t="s">
        <v>416</v>
      </c>
      <c r="D13" s="139" t="s">
        <v>1</v>
      </c>
      <c r="E13" s="139" t="s">
        <v>1335</v>
      </c>
      <c r="F13" s="141">
        <v>41919</v>
      </c>
      <c r="G13" s="141">
        <v>43745</v>
      </c>
      <c r="H13" s="139">
        <v>54</v>
      </c>
      <c r="I13" s="139">
        <v>54</v>
      </c>
      <c r="J13" s="139">
        <v>54</v>
      </c>
      <c r="K13" s="139">
        <v>54</v>
      </c>
      <c r="L13" s="139">
        <v>54</v>
      </c>
      <c r="M13" s="139">
        <v>54</v>
      </c>
      <c r="N13" s="139">
        <v>54</v>
      </c>
      <c r="O13" s="139">
        <v>54</v>
      </c>
      <c r="P13" s="139">
        <v>54</v>
      </c>
      <c r="Q13" s="139">
        <v>54</v>
      </c>
      <c r="R13" s="139">
        <v>54</v>
      </c>
      <c r="S13" s="139">
        <v>54</v>
      </c>
      <c r="T13" s="139">
        <v>54</v>
      </c>
      <c r="U13" s="139"/>
      <c r="V13" s="139"/>
      <c r="W13" s="139"/>
      <c r="X13" s="139"/>
      <c r="Y13" s="139"/>
      <c r="Z13" s="139"/>
      <c r="AA13" s="139"/>
    </row>
    <row r="14" spans="1:27" s="114" customFormat="1" x14ac:dyDescent="0.25">
      <c r="A14" s="139">
        <v>7</v>
      </c>
      <c r="B14" s="139" t="s">
        <v>851</v>
      </c>
      <c r="C14" s="139" t="s">
        <v>416</v>
      </c>
      <c r="D14" s="139" t="s">
        <v>1</v>
      </c>
      <c r="E14" s="139" t="s">
        <v>1336</v>
      </c>
      <c r="F14" s="141">
        <v>43111</v>
      </c>
      <c r="G14" s="141">
        <v>45984</v>
      </c>
      <c r="H14" s="139">
        <v>260</v>
      </c>
      <c r="I14" s="139">
        <v>260</v>
      </c>
      <c r="J14" s="139">
        <v>324</v>
      </c>
      <c r="K14" s="139">
        <v>324</v>
      </c>
      <c r="L14" s="139">
        <v>356</v>
      </c>
      <c r="M14" s="139">
        <v>356</v>
      </c>
      <c r="N14" s="139">
        <v>418</v>
      </c>
      <c r="O14" s="139">
        <v>418</v>
      </c>
      <c r="P14" s="139">
        <v>578</v>
      </c>
      <c r="Q14" s="139">
        <v>578</v>
      </c>
      <c r="R14" s="139">
        <v>642</v>
      </c>
      <c r="S14" s="139">
        <v>840</v>
      </c>
      <c r="T14" s="139">
        <v>840</v>
      </c>
      <c r="U14" s="139">
        <v>840</v>
      </c>
      <c r="V14" s="139">
        <v>872</v>
      </c>
      <c r="W14" s="139">
        <v>872</v>
      </c>
      <c r="X14" s="139">
        <v>872</v>
      </c>
      <c r="Y14" s="139">
        <v>872</v>
      </c>
      <c r="Z14" s="139">
        <v>872</v>
      </c>
      <c r="AA14" s="139">
        <v>872</v>
      </c>
    </row>
    <row r="15" spans="1:27" s="114" customFormat="1" x14ac:dyDescent="0.25">
      <c r="A15" s="139">
        <v>8</v>
      </c>
      <c r="B15" s="139" t="s">
        <v>852</v>
      </c>
      <c r="C15" s="139" t="s">
        <v>417</v>
      </c>
      <c r="D15" s="139" t="s">
        <v>2</v>
      </c>
      <c r="E15" s="139" t="s">
        <v>1337</v>
      </c>
      <c r="F15" s="141">
        <v>43073</v>
      </c>
      <c r="G15" s="141">
        <v>46111</v>
      </c>
      <c r="H15" s="139">
        <v>329</v>
      </c>
      <c r="I15" s="139">
        <v>329</v>
      </c>
      <c r="J15" s="139">
        <v>329</v>
      </c>
      <c r="K15" s="139">
        <v>329</v>
      </c>
      <c r="L15" s="139">
        <v>329</v>
      </c>
      <c r="M15" s="139">
        <v>329</v>
      </c>
      <c r="N15" s="139">
        <v>329</v>
      </c>
      <c r="O15" s="139">
        <v>329</v>
      </c>
      <c r="P15" s="139">
        <v>329</v>
      </c>
      <c r="Q15" s="139">
        <v>329</v>
      </c>
      <c r="R15" s="139">
        <v>329</v>
      </c>
      <c r="S15" s="139">
        <v>329</v>
      </c>
      <c r="T15" s="139">
        <v>329</v>
      </c>
      <c r="U15" s="139">
        <v>329</v>
      </c>
      <c r="V15" s="139">
        <v>329</v>
      </c>
      <c r="W15" s="139">
        <v>329</v>
      </c>
      <c r="X15" s="139">
        <v>329</v>
      </c>
      <c r="Y15" s="139">
        <v>329</v>
      </c>
      <c r="Z15" s="139">
        <v>329</v>
      </c>
      <c r="AA15" s="139">
        <v>329</v>
      </c>
    </row>
    <row r="16" spans="1:27" s="114" customFormat="1" x14ac:dyDescent="0.25">
      <c r="A16" s="139">
        <v>9</v>
      </c>
      <c r="B16" s="139" t="s">
        <v>854</v>
      </c>
      <c r="C16" s="139" t="s">
        <v>855</v>
      </c>
      <c r="D16" s="139" t="s">
        <v>833</v>
      </c>
      <c r="E16" s="139" t="s">
        <v>1338</v>
      </c>
      <c r="F16" s="141">
        <v>41852</v>
      </c>
      <c r="G16" s="141">
        <v>43678</v>
      </c>
      <c r="H16" s="139">
        <v>24</v>
      </c>
      <c r="I16" s="139">
        <v>24</v>
      </c>
      <c r="J16" s="139">
        <v>24</v>
      </c>
      <c r="K16" s="139">
        <v>24</v>
      </c>
      <c r="L16" s="139">
        <v>24</v>
      </c>
      <c r="M16" s="139">
        <v>24</v>
      </c>
      <c r="N16" s="139">
        <v>24</v>
      </c>
      <c r="O16" s="139">
        <v>24</v>
      </c>
      <c r="P16" s="139">
        <v>24</v>
      </c>
      <c r="Q16" s="139">
        <v>24</v>
      </c>
      <c r="R16" s="139">
        <v>24</v>
      </c>
      <c r="S16" s="139"/>
      <c r="T16" s="139"/>
      <c r="U16" s="139"/>
      <c r="V16" s="139"/>
      <c r="W16" s="139"/>
      <c r="X16" s="139"/>
      <c r="Y16" s="139"/>
      <c r="Z16" s="139"/>
      <c r="AA16" s="139"/>
    </row>
    <row r="17" spans="1:27" s="114" customFormat="1" x14ac:dyDescent="0.25">
      <c r="A17" s="139">
        <v>10</v>
      </c>
      <c r="B17" s="139" t="s">
        <v>856</v>
      </c>
      <c r="C17" s="139" t="s">
        <v>419</v>
      </c>
      <c r="D17" s="139" t="s">
        <v>4</v>
      </c>
      <c r="E17" s="139" t="s">
        <v>1339</v>
      </c>
      <c r="F17" s="141">
        <v>41310</v>
      </c>
      <c r="G17" s="141">
        <v>43136</v>
      </c>
      <c r="H17" s="139">
        <v>26</v>
      </c>
      <c r="I17" s="139">
        <v>26</v>
      </c>
      <c r="J17" s="139">
        <v>26</v>
      </c>
      <c r="K17" s="139">
        <v>26</v>
      </c>
      <c r="L17" s="139">
        <v>26</v>
      </c>
      <c r="M17" s="139">
        <v>26</v>
      </c>
      <c r="N17" s="139">
        <v>26</v>
      </c>
      <c r="O17" s="139">
        <v>26</v>
      </c>
      <c r="P17" s="139">
        <v>26</v>
      </c>
      <c r="Q17" s="139">
        <v>26</v>
      </c>
      <c r="R17" s="139">
        <v>26</v>
      </c>
      <c r="S17" s="139">
        <v>26</v>
      </c>
      <c r="T17" s="139">
        <v>26</v>
      </c>
      <c r="U17" s="139">
        <v>26</v>
      </c>
      <c r="V17" s="139">
        <v>26</v>
      </c>
      <c r="W17" s="139">
        <v>26</v>
      </c>
      <c r="X17" s="139">
        <v>26</v>
      </c>
      <c r="Y17" s="139">
        <v>26</v>
      </c>
      <c r="Z17" s="139">
        <v>26</v>
      </c>
      <c r="AA17" s="139">
        <v>26</v>
      </c>
    </row>
    <row r="18" spans="1:27" s="114" customFormat="1" x14ac:dyDescent="0.25">
      <c r="A18" s="139">
        <v>11</v>
      </c>
      <c r="B18" s="139" t="s">
        <v>857</v>
      </c>
      <c r="C18" s="139" t="s">
        <v>420</v>
      </c>
      <c r="D18" s="139" t="s">
        <v>5</v>
      </c>
      <c r="E18" s="139" t="s">
        <v>1340</v>
      </c>
      <c r="F18" s="141">
        <v>41963</v>
      </c>
      <c r="G18" s="141">
        <v>43789</v>
      </c>
      <c r="H18" s="139">
        <v>96</v>
      </c>
      <c r="I18" s="139">
        <v>96</v>
      </c>
      <c r="J18" s="139">
        <v>96</v>
      </c>
      <c r="K18" s="139">
        <v>96</v>
      </c>
      <c r="L18" s="139">
        <v>96</v>
      </c>
      <c r="M18" s="139">
        <v>96</v>
      </c>
      <c r="N18" s="139">
        <v>96</v>
      </c>
      <c r="O18" s="139">
        <v>96</v>
      </c>
      <c r="P18" s="139">
        <v>96</v>
      </c>
      <c r="Q18" s="139">
        <v>96</v>
      </c>
      <c r="R18" s="139">
        <v>96</v>
      </c>
      <c r="S18" s="139">
        <v>96</v>
      </c>
      <c r="T18" s="139">
        <v>96</v>
      </c>
      <c r="U18" s="139"/>
      <c r="V18" s="139"/>
      <c r="W18" s="139"/>
      <c r="X18" s="139"/>
      <c r="Y18" s="139"/>
      <c r="Z18" s="139"/>
      <c r="AA18" s="139"/>
    </row>
    <row r="19" spans="1:27" s="114" customFormat="1" x14ac:dyDescent="0.25">
      <c r="A19" s="139">
        <v>12</v>
      </c>
      <c r="B19" s="139" t="s">
        <v>857</v>
      </c>
      <c r="C19" s="139" t="s">
        <v>420</v>
      </c>
      <c r="D19" s="139" t="s">
        <v>5</v>
      </c>
      <c r="E19" s="139" t="s">
        <v>1341</v>
      </c>
      <c r="F19" s="141">
        <v>43133</v>
      </c>
      <c r="G19" s="141">
        <v>45560</v>
      </c>
      <c r="H19" s="139">
        <v>696</v>
      </c>
      <c r="I19" s="139">
        <v>696</v>
      </c>
      <c r="J19" s="139">
        <v>696</v>
      </c>
      <c r="K19" s="139">
        <v>696</v>
      </c>
      <c r="L19" s="139">
        <v>696</v>
      </c>
      <c r="M19" s="139">
        <v>696</v>
      </c>
      <c r="N19" s="139">
        <v>696</v>
      </c>
      <c r="O19" s="139">
        <v>696</v>
      </c>
      <c r="P19" s="139">
        <v>696</v>
      </c>
      <c r="Q19" s="139">
        <v>696</v>
      </c>
      <c r="R19" s="139">
        <v>696</v>
      </c>
      <c r="S19" s="139">
        <v>696</v>
      </c>
      <c r="T19" s="139">
        <v>696</v>
      </c>
      <c r="U19" s="139">
        <v>792</v>
      </c>
      <c r="V19" s="139">
        <v>792</v>
      </c>
      <c r="W19" s="139">
        <v>792</v>
      </c>
      <c r="X19" s="139">
        <v>792</v>
      </c>
      <c r="Y19" s="139">
        <v>792</v>
      </c>
      <c r="Z19" s="139">
        <v>792</v>
      </c>
      <c r="AA19" s="139">
        <v>792</v>
      </c>
    </row>
    <row r="20" spans="1:27" s="114" customFormat="1" x14ac:dyDescent="0.25">
      <c r="A20" s="139">
        <v>13</v>
      </c>
      <c r="B20" s="139" t="s">
        <v>858</v>
      </c>
      <c r="C20" s="139" t="s">
        <v>421</v>
      </c>
      <c r="D20" s="139" t="s">
        <v>6</v>
      </c>
      <c r="E20" s="139" t="s">
        <v>1342</v>
      </c>
      <c r="F20" s="141">
        <v>41997</v>
      </c>
      <c r="G20" s="141">
        <v>43823</v>
      </c>
      <c r="H20" s="139">
        <v>64</v>
      </c>
      <c r="I20" s="139">
        <v>64</v>
      </c>
      <c r="J20" s="139">
        <v>64</v>
      </c>
      <c r="K20" s="139">
        <v>64</v>
      </c>
      <c r="L20" s="139">
        <v>64</v>
      </c>
      <c r="M20" s="139">
        <v>64</v>
      </c>
      <c r="N20" s="139">
        <v>64</v>
      </c>
      <c r="O20" s="139">
        <v>64</v>
      </c>
      <c r="P20" s="139">
        <v>64</v>
      </c>
      <c r="Q20" s="139">
        <v>64</v>
      </c>
      <c r="R20" s="139">
        <v>64</v>
      </c>
      <c r="S20" s="139">
        <v>64</v>
      </c>
      <c r="T20" s="139">
        <v>64</v>
      </c>
      <c r="U20" s="139">
        <v>64</v>
      </c>
      <c r="V20" s="139">
        <v>64</v>
      </c>
      <c r="W20" s="139">
        <v>64</v>
      </c>
      <c r="X20" s="139">
        <v>64</v>
      </c>
      <c r="Y20" s="139">
        <v>64</v>
      </c>
      <c r="Z20" s="139">
        <v>64</v>
      </c>
      <c r="AA20" s="139">
        <v>64</v>
      </c>
    </row>
    <row r="21" spans="1:27" s="114" customFormat="1" x14ac:dyDescent="0.25">
      <c r="A21" s="139">
        <v>14</v>
      </c>
      <c r="B21" s="139" t="s">
        <v>1343</v>
      </c>
      <c r="C21" s="139" t="s">
        <v>863</v>
      </c>
      <c r="D21" s="139" t="s">
        <v>819</v>
      </c>
      <c r="E21" s="139" t="s">
        <v>1344</v>
      </c>
      <c r="F21" s="141">
        <v>42474</v>
      </c>
      <c r="G21" s="141">
        <v>44300</v>
      </c>
      <c r="H21" s="139">
        <v>64</v>
      </c>
      <c r="I21" s="139">
        <v>64</v>
      </c>
      <c r="J21" s="139">
        <v>64</v>
      </c>
      <c r="K21" s="139">
        <v>64</v>
      </c>
      <c r="L21" s="139">
        <v>64</v>
      </c>
      <c r="M21" s="139">
        <v>64</v>
      </c>
      <c r="N21" s="139">
        <v>64</v>
      </c>
      <c r="O21" s="139">
        <v>64</v>
      </c>
      <c r="P21" s="139">
        <v>64</v>
      </c>
      <c r="Q21" s="139">
        <v>64</v>
      </c>
      <c r="R21" s="139">
        <v>64</v>
      </c>
      <c r="S21" s="139">
        <v>64</v>
      </c>
      <c r="T21" s="139">
        <v>64</v>
      </c>
      <c r="U21" s="139">
        <v>64</v>
      </c>
      <c r="V21" s="139">
        <v>64</v>
      </c>
      <c r="W21" s="139">
        <v>64</v>
      </c>
      <c r="X21" s="139">
        <v>64</v>
      </c>
      <c r="Y21" s="139">
        <v>64</v>
      </c>
      <c r="Z21" s="139">
        <v>64</v>
      </c>
      <c r="AA21" s="139">
        <v>64</v>
      </c>
    </row>
    <row r="22" spans="1:27" s="114" customFormat="1" x14ac:dyDescent="0.25">
      <c r="A22" s="139">
        <v>15</v>
      </c>
      <c r="B22" s="139" t="s">
        <v>1345</v>
      </c>
      <c r="C22" s="139" t="s">
        <v>864</v>
      </c>
      <c r="D22" s="139" t="s">
        <v>820</v>
      </c>
      <c r="E22" s="139" t="s">
        <v>1346</v>
      </c>
      <c r="F22" s="141">
        <v>42487</v>
      </c>
      <c r="G22" s="141">
        <v>44313</v>
      </c>
      <c r="H22" s="139">
        <v>21</v>
      </c>
      <c r="I22" s="139">
        <v>21</v>
      </c>
      <c r="J22" s="139">
        <v>21</v>
      </c>
      <c r="K22" s="139">
        <v>21</v>
      </c>
      <c r="L22" s="139">
        <v>21</v>
      </c>
      <c r="M22" s="139">
        <v>21</v>
      </c>
      <c r="N22" s="139">
        <v>21</v>
      </c>
      <c r="O22" s="139">
        <v>21</v>
      </c>
      <c r="P22" s="139">
        <v>21</v>
      </c>
      <c r="Q22" s="139">
        <v>21</v>
      </c>
      <c r="R22" s="139">
        <v>21</v>
      </c>
      <c r="S22" s="139">
        <v>21</v>
      </c>
      <c r="T22" s="139">
        <v>21</v>
      </c>
      <c r="U22" s="139">
        <v>21</v>
      </c>
      <c r="V22" s="139">
        <v>21</v>
      </c>
      <c r="W22" s="139">
        <v>21</v>
      </c>
      <c r="X22" s="139">
        <v>21</v>
      </c>
      <c r="Y22" s="139">
        <v>21</v>
      </c>
      <c r="Z22" s="139">
        <v>21</v>
      </c>
      <c r="AA22" s="139">
        <v>21</v>
      </c>
    </row>
    <row r="23" spans="1:27" s="114" customFormat="1" x14ac:dyDescent="0.25">
      <c r="A23" s="139">
        <v>16</v>
      </c>
      <c r="B23" s="139" t="s">
        <v>865</v>
      </c>
      <c r="C23" s="139" t="s">
        <v>426</v>
      </c>
      <c r="D23" s="139" t="s">
        <v>11</v>
      </c>
      <c r="E23" s="139" t="s">
        <v>1347</v>
      </c>
      <c r="F23" s="141">
        <v>43070</v>
      </c>
      <c r="G23" s="141">
        <v>45425</v>
      </c>
      <c r="H23" s="139">
        <v>22</v>
      </c>
      <c r="I23" s="139">
        <v>22</v>
      </c>
      <c r="J23" s="139">
        <v>22</v>
      </c>
      <c r="K23" s="139">
        <v>22</v>
      </c>
      <c r="L23" s="139">
        <v>22</v>
      </c>
      <c r="M23" s="139">
        <v>22</v>
      </c>
      <c r="N23" s="139">
        <v>22</v>
      </c>
      <c r="O23" s="139">
        <v>22</v>
      </c>
      <c r="P23" s="139">
        <v>22</v>
      </c>
      <c r="Q23" s="139">
        <v>22</v>
      </c>
      <c r="R23" s="139">
        <v>22</v>
      </c>
      <c r="S23" s="139">
        <v>22</v>
      </c>
      <c r="T23" s="139">
        <v>22</v>
      </c>
      <c r="U23" s="139">
        <v>22</v>
      </c>
      <c r="V23" s="139">
        <v>22</v>
      </c>
      <c r="W23" s="139">
        <v>22</v>
      </c>
      <c r="X23" s="139">
        <v>22</v>
      </c>
      <c r="Y23" s="139">
        <v>22</v>
      </c>
      <c r="Z23" s="139">
        <v>22</v>
      </c>
      <c r="AA23" s="139">
        <v>22</v>
      </c>
    </row>
    <row r="24" spans="1:27" s="114" customFormat="1" x14ac:dyDescent="0.25">
      <c r="A24" s="139">
        <v>17</v>
      </c>
      <c r="B24" s="139" t="s">
        <v>866</v>
      </c>
      <c r="C24" s="139" t="s">
        <v>427</v>
      </c>
      <c r="D24" s="139" t="s">
        <v>12</v>
      </c>
      <c r="E24" s="139" t="s">
        <v>1348</v>
      </c>
      <c r="F24" s="141">
        <v>40625</v>
      </c>
      <c r="G24" s="141">
        <v>42452</v>
      </c>
      <c r="H24" s="139">
        <v>7</v>
      </c>
      <c r="I24" s="139">
        <v>7</v>
      </c>
      <c r="J24" s="139">
        <v>7</v>
      </c>
      <c r="K24" s="139">
        <v>7</v>
      </c>
      <c r="L24" s="139">
        <v>7</v>
      </c>
      <c r="M24" s="139">
        <v>7</v>
      </c>
      <c r="N24" s="139">
        <v>7</v>
      </c>
      <c r="O24" s="139">
        <v>7</v>
      </c>
      <c r="P24" s="139">
        <v>7</v>
      </c>
      <c r="Q24" s="139">
        <v>7</v>
      </c>
      <c r="R24" s="139">
        <v>7</v>
      </c>
      <c r="S24" s="139">
        <v>7</v>
      </c>
      <c r="T24" s="139">
        <v>7</v>
      </c>
      <c r="U24" s="139">
        <v>7</v>
      </c>
      <c r="V24" s="139">
        <v>7</v>
      </c>
      <c r="W24" s="139">
        <v>7</v>
      </c>
      <c r="X24" s="139">
        <v>7</v>
      </c>
      <c r="Y24" s="139">
        <v>7</v>
      </c>
      <c r="Z24" s="139">
        <v>7</v>
      </c>
      <c r="AA24" s="139">
        <v>7</v>
      </c>
    </row>
    <row r="25" spans="1:27" s="114" customFormat="1" x14ac:dyDescent="0.25">
      <c r="A25" s="139">
        <v>18</v>
      </c>
      <c r="B25" s="139" t="s">
        <v>867</v>
      </c>
      <c r="C25" s="139" t="s">
        <v>428</v>
      </c>
      <c r="D25" s="139" t="s">
        <v>13</v>
      </c>
      <c r="E25" s="139" t="s">
        <v>1349</v>
      </c>
      <c r="F25" s="141">
        <v>43059</v>
      </c>
      <c r="G25" s="141">
        <v>46711</v>
      </c>
      <c r="H25" s="139">
        <v>31</v>
      </c>
      <c r="I25" s="139">
        <v>31</v>
      </c>
      <c r="J25" s="139">
        <v>31</v>
      </c>
      <c r="K25" s="139">
        <v>31</v>
      </c>
      <c r="L25" s="139">
        <v>31</v>
      </c>
      <c r="M25" s="139">
        <v>31</v>
      </c>
      <c r="N25" s="139">
        <v>31</v>
      </c>
      <c r="O25" s="139">
        <v>31</v>
      </c>
      <c r="P25" s="139">
        <v>31</v>
      </c>
      <c r="Q25" s="139">
        <v>31</v>
      </c>
      <c r="R25" s="139">
        <v>31</v>
      </c>
      <c r="S25" s="139">
        <v>31</v>
      </c>
      <c r="T25" s="139">
        <v>31</v>
      </c>
      <c r="U25" s="139">
        <v>31</v>
      </c>
      <c r="V25" s="139">
        <v>31</v>
      </c>
      <c r="W25" s="139">
        <v>31</v>
      </c>
      <c r="X25" s="139">
        <v>31</v>
      </c>
      <c r="Y25" s="139">
        <v>31</v>
      </c>
      <c r="Z25" s="139">
        <v>31</v>
      </c>
      <c r="AA25" s="139">
        <v>31</v>
      </c>
    </row>
    <row r="26" spans="1:27" s="114" customFormat="1" x14ac:dyDescent="0.25">
      <c r="A26" s="139">
        <v>19</v>
      </c>
      <c r="B26" s="139" t="s">
        <v>868</v>
      </c>
      <c r="C26" s="139" t="s">
        <v>429</v>
      </c>
      <c r="D26" s="139" t="s">
        <v>14</v>
      </c>
      <c r="E26" s="139" t="s">
        <v>1350</v>
      </c>
      <c r="F26" s="141">
        <v>40220</v>
      </c>
      <c r="G26" s="141">
        <v>43872</v>
      </c>
      <c r="H26" s="139">
        <v>149</v>
      </c>
      <c r="I26" s="139">
        <v>298</v>
      </c>
      <c r="J26" s="139">
        <v>298</v>
      </c>
      <c r="K26" s="139">
        <v>298</v>
      </c>
      <c r="L26" s="139">
        <v>298</v>
      </c>
      <c r="M26" s="139">
        <v>298</v>
      </c>
      <c r="N26" s="139">
        <v>298</v>
      </c>
      <c r="O26" s="139">
        <v>298</v>
      </c>
      <c r="P26" s="139">
        <v>298</v>
      </c>
      <c r="Q26" s="139">
        <v>298</v>
      </c>
      <c r="R26" s="139">
        <v>298</v>
      </c>
      <c r="S26" s="139">
        <v>298</v>
      </c>
      <c r="T26" s="139">
        <v>298</v>
      </c>
      <c r="U26" s="139">
        <v>298</v>
      </c>
      <c r="V26" s="139">
        <v>298</v>
      </c>
      <c r="W26" s="139">
        <v>298</v>
      </c>
      <c r="X26" s="139">
        <v>298</v>
      </c>
      <c r="Y26" s="139"/>
      <c r="Z26" s="139"/>
      <c r="AA26" s="139"/>
    </row>
    <row r="27" spans="1:27" s="114" customFormat="1" x14ac:dyDescent="0.25">
      <c r="A27" s="139">
        <v>20</v>
      </c>
      <c r="B27" s="139" t="s">
        <v>868</v>
      </c>
      <c r="C27" s="139" t="s">
        <v>429</v>
      </c>
      <c r="D27" s="139" t="s">
        <v>14</v>
      </c>
      <c r="E27" s="139" t="s">
        <v>1351</v>
      </c>
      <c r="F27" s="141">
        <v>43166</v>
      </c>
      <c r="G27" s="141">
        <v>46296</v>
      </c>
      <c r="H27" s="139">
        <v>223</v>
      </c>
      <c r="I27" s="139">
        <v>446</v>
      </c>
      <c r="J27" s="139">
        <v>446</v>
      </c>
      <c r="K27" s="139">
        <v>446</v>
      </c>
      <c r="L27" s="139">
        <v>446</v>
      </c>
      <c r="M27" s="139">
        <v>508</v>
      </c>
      <c r="N27" s="139">
        <v>508</v>
      </c>
      <c r="O27" s="139">
        <v>508</v>
      </c>
      <c r="P27" s="139">
        <v>508</v>
      </c>
      <c r="Q27" s="139">
        <v>508</v>
      </c>
      <c r="R27" s="139">
        <v>508</v>
      </c>
      <c r="S27" s="139">
        <v>508</v>
      </c>
      <c r="T27" s="139">
        <v>508</v>
      </c>
      <c r="U27" s="139">
        <v>508</v>
      </c>
      <c r="V27" s="139">
        <v>508</v>
      </c>
      <c r="W27" s="139">
        <v>508</v>
      </c>
      <c r="X27" s="139">
        <v>508</v>
      </c>
      <c r="Y27" s="139">
        <v>508</v>
      </c>
      <c r="Z27" s="139">
        <v>508</v>
      </c>
      <c r="AA27" s="139">
        <v>508</v>
      </c>
    </row>
    <row r="28" spans="1:27" s="114" customFormat="1" x14ac:dyDescent="0.25">
      <c r="A28" s="139">
        <v>21</v>
      </c>
      <c r="B28" s="139" t="s">
        <v>869</v>
      </c>
      <c r="C28" s="139" t="s">
        <v>430</v>
      </c>
      <c r="D28" s="139" t="s">
        <v>15</v>
      </c>
      <c r="E28" s="139" t="s">
        <v>1352</v>
      </c>
      <c r="F28" s="141">
        <v>41368</v>
      </c>
      <c r="G28" s="141">
        <v>43194</v>
      </c>
      <c r="H28" s="139">
        <v>190</v>
      </c>
      <c r="I28" s="139">
        <v>190</v>
      </c>
      <c r="J28" s="139">
        <v>190</v>
      </c>
      <c r="K28" s="139">
        <v>190</v>
      </c>
      <c r="L28" s="139">
        <v>190</v>
      </c>
      <c r="M28" s="139">
        <v>190</v>
      </c>
      <c r="N28" s="139">
        <v>190</v>
      </c>
      <c r="O28" s="139">
        <v>190</v>
      </c>
      <c r="P28" s="139">
        <v>190</v>
      </c>
      <c r="Q28" s="139">
        <v>190</v>
      </c>
      <c r="R28" s="139">
        <v>190</v>
      </c>
      <c r="S28" s="139">
        <v>190</v>
      </c>
      <c r="T28" s="139">
        <v>190</v>
      </c>
      <c r="U28" s="139">
        <v>190</v>
      </c>
      <c r="V28" s="139">
        <v>190</v>
      </c>
      <c r="W28" s="139">
        <v>190</v>
      </c>
      <c r="X28" s="139">
        <v>190</v>
      </c>
      <c r="Y28" s="139">
        <v>190</v>
      </c>
      <c r="Z28" s="139">
        <v>190</v>
      </c>
      <c r="AA28" s="139">
        <v>190</v>
      </c>
    </row>
    <row r="29" spans="1:27" s="114" customFormat="1" x14ac:dyDescent="0.25">
      <c r="A29" s="139">
        <v>22</v>
      </c>
      <c r="B29" s="139" t="s">
        <v>870</v>
      </c>
      <c r="C29" s="139" t="s">
        <v>431</v>
      </c>
      <c r="D29" s="139" t="s">
        <v>1353</v>
      </c>
      <c r="E29" s="139" t="s">
        <v>1354</v>
      </c>
      <c r="F29" s="141">
        <v>41359</v>
      </c>
      <c r="G29" s="141">
        <v>43185</v>
      </c>
      <c r="H29" s="139">
        <v>12</v>
      </c>
      <c r="I29" s="139">
        <v>12</v>
      </c>
      <c r="J29" s="139">
        <v>12</v>
      </c>
      <c r="K29" s="139">
        <v>12</v>
      </c>
      <c r="L29" s="139">
        <v>12</v>
      </c>
      <c r="M29" s="139">
        <v>12</v>
      </c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</row>
    <row r="30" spans="1:27" s="114" customFormat="1" x14ac:dyDescent="0.25">
      <c r="A30" s="139">
        <v>23</v>
      </c>
      <c r="B30" s="139" t="s">
        <v>870</v>
      </c>
      <c r="C30" s="139" t="s">
        <v>431</v>
      </c>
      <c r="D30" s="139" t="s">
        <v>1353</v>
      </c>
      <c r="E30" s="139" t="s">
        <v>1355</v>
      </c>
      <c r="F30" s="141">
        <v>41843</v>
      </c>
      <c r="G30" s="141">
        <v>43669</v>
      </c>
      <c r="H30" s="139">
        <v>11</v>
      </c>
      <c r="I30" s="139">
        <v>11</v>
      </c>
      <c r="J30" s="139">
        <v>11</v>
      </c>
      <c r="K30" s="139">
        <v>11</v>
      </c>
      <c r="L30" s="139">
        <v>11</v>
      </c>
      <c r="M30" s="139">
        <v>11</v>
      </c>
      <c r="N30" s="139">
        <v>11</v>
      </c>
      <c r="O30" s="139">
        <v>11</v>
      </c>
      <c r="P30" s="139">
        <v>11</v>
      </c>
      <c r="Q30" s="139">
        <v>11</v>
      </c>
      <c r="R30" s="139">
        <v>11</v>
      </c>
      <c r="S30" s="139"/>
      <c r="T30" s="139"/>
      <c r="U30" s="139"/>
      <c r="V30" s="139"/>
      <c r="W30" s="139"/>
      <c r="X30" s="139"/>
      <c r="Y30" s="139"/>
      <c r="Z30" s="139"/>
      <c r="AA30" s="139"/>
    </row>
    <row r="31" spans="1:27" s="114" customFormat="1" x14ac:dyDescent="0.25">
      <c r="A31" s="139">
        <v>24</v>
      </c>
      <c r="B31" s="139" t="s">
        <v>874</v>
      </c>
      <c r="C31" s="139" t="s">
        <v>435</v>
      </c>
      <c r="D31" s="139" t="s">
        <v>1356</v>
      </c>
      <c r="E31" s="139" t="s">
        <v>1357</v>
      </c>
      <c r="F31" s="141">
        <v>40843</v>
      </c>
      <c r="G31" s="141">
        <v>42670</v>
      </c>
      <c r="H31" s="139">
        <v>107</v>
      </c>
      <c r="I31" s="139">
        <v>107</v>
      </c>
      <c r="J31" s="139">
        <v>107</v>
      </c>
      <c r="K31" s="139">
        <v>107</v>
      </c>
      <c r="L31" s="139">
        <v>107</v>
      </c>
      <c r="M31" s="139">
        <v>107</v>
      </c>
      <c r="N31" s="139">
        <v>107</v>
      </c>
      <c r="O31" s="139">
        <v>107</v>
      </c>
      <c r="P31" s="139">
        <v>107</v>
      </c>
      <c r="Q31" s="139">
        <v>107</v>
      </c>
      <c r="R31" s="139">
        <v>107</v>
      </c>
      <c r="S31" s="139"/>
      <c r="T31" s="139"/>
      <c r="U31" s="139"/>
      <c r="V31" s="139"/>
      <c r="W31" s="139"/>
      <c r="X31" s="139"/>
      <c r="Y31" s="139"/>
      <c r="Z31" s="139"/>
      <c r="AA31" s="139"/>
    </row>
    <row r="32" spans="1:27" s="114" customFormat="1" x14ac:dyDescent="0.25">
      <c r="A32" s="139">
        <v>25</v>
      </c>
      <c r="B32" s="139" t="s">
        <v>875</v>
      </c>
      <c r="C32" s="139" t="s">
        <v>436</v>
      </c>
      <c r="D32" s="139" t="s">
        <v>21</v>
      </c>
      <c r="E32" s="139" t="s">
        <v>1358</v>
      </c>
      <c r="F32" s="141">
        <v>40444</v>
      </c>
      <c r="G32" s="141">
        <v>42270</v>
      </c>
      <c r="H32" s="139">
        <v>42</v>
      </c>
      <c r="I32" s="139">
        <v>42</v>
      </c>
      <c r="J32" s="139">
        <v>42</v>
      </c>
      <c r="K32" s="139">
        <v>42</v>
      </c>
      <c r="L32" s="139">
        <v>42</v>
      </c>
      <c r="M32" s="139">
        <v>42</v>
      </c>
      <c r="N32" s="139">
        <v>42</v>
      </c>
      <c r="O32" s="139">
        <v>42</v>
      </c>
      <c r="P32" s="139">
        <v>42</v>
      </c>
      <c r="Q32" s="139">
        <v>42</v>
      </c>
      <c r="R32" s="139">
        <v>42</v>
      </c>
      <c r="S32" s="139">
        <v>42</v>
      </c>
      <c r="T32" s="139">
        <v>42</v>
      </c>
      <c r="U32" s="139">
        <v>42</v>
      </c>
      <c r="V32" s="139">
        <v>42</v>
      </c>
      <c r="W32" s="139">
        <v>42</v>
      </c>
      <c r="X32" s="139">
        <v>42</v>
      </c>
      <c r="Y32" s="139">
        <v>42</v>
      </c>
      <c r="Z32" s="139">
        <v>42</v>
      </c>
      <c r="AA32" s="139">
        <v>42</v>
      </c>
    </row>
    <row r="33" spans="1:27" s="114" customFormat="1" x14ac:dyDescent="0.25">
      <c r="A33" s="139">
        <v>26</v>
      </c>
      <c r="B33" s="139" t="s">
        <v>879</v>
      </c>
      <c r="C33" s="139" t="s">
        <v>440</v>
      </c>
      <c r="D33" s="139" t="s">
        <v>25</v>
      </c>
      <c r="E33" s="139" t="s">
        <v>1359</v>
      </c>
      <c r="F33" s="141">
        <v>41732</v>
      </c>
      <c r="G33" s="141">
        <v>43558</v>
      </c>
      <c r="H33" s="139">
        <v>14</v>
      </c>
      <c r="I33" s="139">
        <v>14</v>
      </c>
      <c r="J33" s="139">
        <v>14</v>
      </c>
      <c r="K33" s="139">
        <v>14</v>
      </c>
      <c r="L33" s="139">
        <v>14</v>
      </c>
      <c r="M33" s="139">
        <v>14</v>
      </c>
      <c r="N33" s="139">
        <v>14</v>
      </c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</row>
    <row r="34" spans="1:27" s="114" customFormat="1" x14ac:dyDescent="0.25">
      <c r="A34" s="139">
        <v>27</v>
      </c>
      <c r="B34" s="139" t="s">
        <v>880</v>
      </c>
      <c r="C34" s="139" t="s">
        <v>441</v>
      </c>
      <c r="D34" s="139" t="s">
        <v>26</v>
      </c>
      <c r="E34" s="139" t="s">
        <v>1360</v>
      </c>
      <c r="F34" s="141">
        <v>40211</v>
      </c>
      <c r="G34" s="141">
        <v>41561</v>
      </c>
      <c r="H34" s="139">
        <v>14</v>
      </c>
      <c r="I34" s="139">
        <v>14</v>
      </c>
      <c r="J34" s="139">
        <v>14</v>
      </c>
      <c r="K34" s="139">
        <v>14</v>
      </c>
      <c r="L34" s="139">
        <v>14</v>
      </c>
      <c r="M34" s="139">
        <v>14</v>
      </c>
      <c r="N34" s="139">
        <v>14</v>
      </c>
      <c r="O34" s="139">
        <v>14</v>
      </c>
      <c r="P34" s="139">
        <v>14</v>
      </c>
      <c r="Q34" s="139">
        <v>14</v>
      </c>
      <c r="R34" s="139">
        <v>14</v>
      </c>
      <c r="S34" s="139">
        <v>28</v>
      </c>
      <c r="T34" s="139">
        <v>28</v>
      </c>
      <c r="U34" s="139">
        <v>28</v>
      </c>
      <c r="V34" s="139">
        <v>28</v>
      </c>
      <c r="W34" s="139">
        <v>28</v>
      </c>
      <c r="X34" s="139">
        <v>28</v>
      </c>
      <c r="Y34" s="139">
        <v>28</v>
      </c>
      <c r="Z34" s="139">
        <v>28</v>
      </c>
      <c r="AA34" s="139">
        <v>28</v>
      </c>
    </row>
    <row r="35" spans="1:27" s="114" customFormat="1" x14ac:dyDescent="0.25">
      <c r="A35" s="139">
        <v>28</v>
      </c>
      <c r="B35" s="139" t="s">
        <v>880</v>
      </c>
      <c r="C35" s="139" t="s">
        <v>441</v>
      </c>
      <c r="D35" s="139" t="s">
        <v>26</v>
      </c>
      <c r="E35" s="139" t="s">
        <v>1361</v>
      </c>
      <c r="F35" s="141">
        <v>40310</v>
      </c>
      <c r="G35" s="141">
        <v>42136</v>
      </c>
      <c r="H35" s="139">
        <v>45</v>
      </c>
      <c r="I35" s="139">
        <v>45</v>
      </c>
      <c r="J35" s="139">
        <v>45</v>
      </c>
      <c r="K35" s="139">
        <v>45</v>
      </c>
      <c r="L35" s="139">
        <v>45</v>
      </c>
      <c r="M35" s="139">
        <v>45</v>
      </c>
      <c r="N35" s="139">
        <v>45</v>
      </c>
      <c r="O35" s="139">
        <v>45</v>
      </c>
      <c r="P35" s="139">
        <v>45</v>
      </c>
      <c r="Q35" s="139">
        <v>45</v>
      </c>
      <c r="R35" s="139">
        <v>45</v>
      </c>
      <c r="S35" s="139">
        <v>90</v>
      </c>
      <c r="T35" s="139"/>
      <c r="U35" s="139"/>
      <c r="V35" s="139"/>
      <c r="W35" s="139"/>
      <c r="X35" s="139"/>
      <c r="Y35" s="139"/>
      <c r="Z35" s="139"/>
      <c r="AA35" s="139"/>
    </row>
    <row r="36" spans="1:27" s="114" customFormat="1" x14ac:dyDescent="0.25">
      <c r="A36" s="139">
        <v>29</v>
      </c>
      <c r="B36" s="139" t="s">
        <v>880</v>
      </c>
      <c r="C36" s="139" t="s">
        <v>441</v>
      </c>
      <c r="D36" s="139" t="s">
        <v>26</v>
      </c>
      <c r="E36" s="139" t="s">
        <v>1362</v>
      </c>
      <c r="F36" s="141">
        <v>40626</v>
      </c>
      <c r="G36" s="141">
        <v>42453</v>
      </c>
      <c r="H36" s="139">
        <v>14</v>
      </c>
      <c r="I36" s="139">
        <v>14</v>
      </c>
      <c r="J36" s="139">
        <v>14</v>
      </c>
      <c r="K36" s="139">
        <v>14</v>
      </c>
      <c r="L36" s="139">
        <v>14</v>
      </c>
      <c r="M36" s="139">
        <v>14</v>
      </c>
      <c r="N36" s="139">
        <v>14</v>
      </c>
      <c r="O36" s="139">
        <v>14</v>
      </c>
      <c r="P36" s="139">
        <v>14</v>
      </c>
      <c r="Q36" s="139">
        <v>14</v>
      </c>
      <c r="R36" s="139">
        <v>14</v>
      </c>
      <c r="S36" s="139">
        <v>28</v>
      </c>
      <c r="T36" s="139"/>
      <c r="U36" s="139"/>
      <c r="V36" s="139"/>
      <c r="W36" s="139"/>
      <c r="X36" s="139"/>
      <c r="Y36" s="139"/>
      <c r="Z36" s="139"/>
      <c r="AA36" s="139"/>
    </row>
    <row r="37" spans="1:27" s="114" customFormat="1" x14ac:dyDescent="0.25">
      <c r="A37" s="139">
        <v>30</v>
      </c>
      <c r="B37" s="139" t="s">
        <v>880</v>
      </c>
      <c r="C37" s="139" t="s">
        <v>441</v>
      </c>
      <c r="D37" s="139" t="s">
        <v>26</v>
      </c>
      <c r="E37" s="139" t="s">
        <v>1363</v>
      </c>
      <c r="F37" s="141">
        <v>41872</v>
      </c>
      <c r="G37" s="141">
        <v>43698</v>
      </c>
      <c r="H37" s="139">
        <v>52</v>
      </c>
      <c r="I37" s="139">
        <v>52</v>
      </c>
      <c r="J37" s="139">
        <v>52</v>
      </c>
      <c r="K37" s="139">
        <v>52</v>
      </c>
      <c r="L37" s="139">
        <v>52</v>
      </c>
      <c r="M37" s="139">
        <v>52</v>
      </c>
      <c r="N37" s="139">
        <v>52</v>
      </c>
      <c r="O37" s="139">
        <v>52</v>
      </c>
      <c r="P37" s="139">
        <v>52</v>
      </c>
      <c r="Q37" s="139">
        <v>52</v>
      </c>
      <c r="R37" s="139">
        <v>52</v>
      </c>
      <c r="S37" s="139"/>
      <c r="T37" s="139"/>
      <c r="U37" s="139"/>
      <c r="V37" s="139"/>
      <c r="W37" s="139"/>
      <c r="X37" s="139"/>
      <c r="Y37" s="139"/>
      <c r="Z37" s="139"/>
      <c r="AA37" s="139"/>
    </row>
    <row r="38" spans="1:27" s="114" customFormat="1" x14ac:dyDescent="0.25">
      <c r="A38" s="139">
        <v>31</v>
      </c>
      <c r="B38" s="139" t="s">
        <v>880</v>
      </c>
      <c r="C38" s="139" t="s">
        <v>441</v>
      </c>
      <c r="D38" s="139" t="s">
        <v>26</v>
      </c>
      <c r="E38" s="139" t="s">
        <v>1364</v>
      </c>
      <c r="F38" s="141">
        <v>41996</v>
      </c>
      <c r="G38" s="141">
        <v>43822</v>
      </c>
      <c r="H38" s="139">
        <v>13</v>
      </c>
      <c r="I38" s="139">
        <v>13</v>
      </c>
      <c r="J38" s="139">
        <v>13</v>
      </c>
      <c r="K38" s="139">
        <v>13</v>
      </c>
      <c r="L38" s="139">
        <v>13</v>
      </c>
      <c r="M38" s="139">
        <v>13</v>
      </c>
      <c r="N38" s="139">
        <v>13</v>
      </c>
      <c r="O38" s="139">
        <v>13</v>
      </c>
      <c r="P38" s="139">
        <v>13</v>
      </c>
      <c r="Q38" s="139">
        <v>13</v>
      </c>
      <c r="R38" s="139">
        <v>13</v>
      </c>
      <c r="S38" s="139">
        <v>26</v>
      </c>
      <c r="T38" s="139">
        <v>26</v>
      </c>
      <c r="U38" s="139">
        <v>26</v>
      </c>
      <c r="V38" s="139"/>
      <c r="W38" s="139"/>
      <c r="X38" s="139"/>
      <c r="Y38" s="139"/>
      <c r="Z38" s="139"/>
      <c r="AA38" s="139"/>
    </row>
    <row r="39" spans="1:27" s="114" customFormat="1" x14ac:dyDescent="0.25">
      <c r="A39" s="139">
        <v>32</v>
      </c>
      <c r="B39" s="139" t="s">
        <v>880</v>
      </c>
      <c r="C39" s="139" t="s">
        <v>441</v>
      </c>
      <c r="D39" s="139" t="s">
        <v>26</v>
      </c>
      <c r="E39" s="139" t="s">
        <v>1365</v>
      </c>
      <c r="F39" s="141">
        <v>43112</v>
      </c>
      <c r="G39" s="141">
        <v>45333</v>
      </c>
      <c r="H39" s="139">
        <v>46</v>
      </c>
      <c r="I39" s="139">
        <v>46</v>
      </c>
      <c r="J39" s="139">
        <v>46</v>
      </c>
      <c r="K39" s="139">
        <v>46</v>
      </c>
      <c r="L39" s="139">
        <v>46</v>
      </c>
      <c r="M39" s="139">
        <v>46</v>
      </c>
      <c r="N39" s="139">
        <v>46</v>
      </c>
      <c r="O39" s="139">
        <v>46</v>
      </c>
      <c r="P39" s="139">
        <v>46</v>
      </c>
      <c r="Q39" s="139">
        <v>46</v>
      </c>
      <c r="R39" s="139">
        <v>46</v>
      </c>
      <c r="S39" s="139">
        <v>198</v>
      </c>
      <c r="T39" s="139">
        <v>348</v>
      </c>
      <c r="U39" s="139">
        <v>348</v>
      </c>
      <c r="V39" s="139">
        <v>348</v>
      </c>
      <c r="W39" s="139">
        <v>348</v>
      </c>
      <c r="X39" s="139">
        <v>348</v>
      </c>
      <c r="Y39" s="139">
        <v>348</v>
      </c>
      <c r="Z39" s="139">
        <v>348</v>
      </c>
      <c r="AA39" s="139">
        <v>348</v>
      </c>
    </row>
    <row r="40" spans="1:27" s="114" customFormat="1" x14ac:dyDescent="0.25">
      <c r="A40" s="139">
        <v>33</v>
      </c>
      <c r="B40" s="139" t="s">
        <v>881</v>
      </c>
      <c r="C40" s="139" t="s">
        <v>442</v>
      </c>
      <c r="D40" s="139" t="s">
        <v>27</v>
      </c>
      <c r="E40" s="139" t="s">
        <v>1366</v>
      </c>
      <c r="F40" s="141">
        <v>41234</v>
      </c>
      <c r="G40" s="141">
        <v>43060</v>
      </c>
      <c r="H40" s="139">
        <v>12</v>
      </c>
      <c r="I40" s="139">
        <v>12</v>
      </c>
      <c r="J40" s="139">
        <v>12</v>
      </c>
      <c r="K40" s="139">
        <v>12</v>
      </c>
      <c r="L40" s="139">
        <v>12</v>
      </c>
      <c r="M40" s="139">
        <v>12</v>
      </c>
      <c r="N40" s="139">
        <v>12</v>
      </c>
      <c r="O40" s="139">
        <v>12</v>
      </c>
      <c r="P40" s="139">
        <v>12</v>
      </c>
      <c r="Q40" s="139">
        <v>12</v>
      </c>
      <c r="R40" s="139">
        <v>12</v>
      </c>
      <c r="S40" s="139">
        <v>12</v>
      </c>
      <c r="T40" s="139">
        <v>12</v>
      </c>
      <c r="U40" s="139">
        <v>12</v>
      </c>
      <c r="V40" s="139">
        <v>12</v>
      </c>
      <c r="W40" s="139">
        <v>12</v>
      </c>
      <c r="X40" s="139">
        <v>12</v>
      </c>
      <c r="Y40" s="139">
        <v>12</v>
      </c>
      <c r="Z40" s="139">
        <v>12</v>
      </c>
      <c r="AA40" s="139">
        <v>12</v>
      </c>
    </row>
    <row r="41" spans="1:27" s="114" customFormat="1" x14ac:dyDescent="0.25">
      <c r="A41" s="139">
        <v>34</v>
      </c>
      <c r="B41" s="139" t="s">
        <v>882</v>
      </c>
      <c r="C41" s="139" t="s">
        <v>443</v>
      </c>
      <c r="D41" s="139" t="s">
        <v>28</v>
      </c>
      <c r="E41" s="139" t="s">
        <v>1367</v>
      </c>
      <c r="F41" s="141">
        <v>41955</v>
      </c>
      <c r="G41" s="141">
        <v>43781</v>
      </c>
      <c r="H41" s="139">
        <v>24</v>
      </c>
      <c r="I41" s="139">
        <v>24</v>
      </c>
      <c r="J41" s="139">
        <v>24</v>
      </c>
      <c r="K41" s="139">
        <v>24</v>
      </c>
      <c r="L41" s="139">
        <v>24</v>
      </c>
      <c r="M41" s="139">
        <v>24</v>
      </c>
      <c r="N41" s="139">
        <v>24</v>
      </c>
      <c r="O41" s="139">
        <v>24</v>
      </c>
      <c r="P41" s="139">
        <v>24</v>
      </c>
      <c r="Q41" s="139">
        <v>24</v>
      </c>
      <c r="R41" s="139">
        <v>24</v>
      </c>
      <c r="S41" s="139">
        <v>24</v>
      </c>
      <c r="T41" s="139">
        <v>24</v>
      </c>
      <c r="U41" s="139">
        <v>24</v>
      </c>
      <c r="V41" s="139"/>
      <c r="W41" s="139"/>
      <c r="X41" s="139"/>
      <c r="Y41" s="139"/>
      <c r="Z41" s="139"/>
      <c r="AA41" s="139"/>
    </row>
    <row r="42" spans="1:27" s="114" customFormat="1" x14ac:dyDescent="0.25">
      <c r="A42" s="139">
        <v>35</v>
      </c>
      <c r="B42" s="139" t="s">
        <v>883</v>
      </c>
      <c r="C42" s="139" t="s">
        <v>444</v>
      </c>
      <c r="D42" s="139" t="s">
        <v>29</v>
      </c>
      <c r="E42" s="139" t="s">
        <v>1368</v>
      </c>
      <c r="F42" s="141">
        <v>41830</v>
      </c>
      <c r="G42" s="141">
        <v>43656</v>
      </c>
      <c r="H42" s="139">
        <v>44</v>
      </c>
      <c r="I42" s="139">
        <v>44</v>
      </c>
      <c r="J42" s="139">
        <v>44</v>
      </c>
      <c r="K42" s="139">
        <v>44</v>
      </c>
      <c r="L42" s="139">
        <v>44</v>
      </c>
      <c r="M42" s="139">
        <v>44</v>
      </c>
      <c r="N42" s="139">
        <v>44</v>
      </c>
      <c r="O42" s="139">
        <v>44</v>
      </c>
      <c r="P42" s="139">
        <v>44</v>
      </c>
      <c r="Q42" s="139">
        <v>44</v>
      </c>
      <c r="R42" s="139">
        <v>44</v>
      </c>
      <c r="S42" s="139">
        <v>44</v>
      </c>
      <c r="T42" s="139">
        <v>44</v>
      </c>
      <c r="U42" s="139">
        <v>44</v>
      </c>
      <c r="V42" s="139"/>
      <c r="W42" s="139"/>
      <c r="X42" s="139"/>
      <c r="Y42" s="139"/>
      <c r="Z42" s="139"/>
      <c r="AA42" s="139"/>
    </row>
    <row r="43" spans="1:27" s="114" customFormat="1" x14ac:dyDescent="0.25">
      <c r="A43" s="139">
        <v>36</v>
      </c>
      <c r="B43" s="139" t="s">
        <v>885</v>
      </c>
      <c r="C43" s="139" t="s">
        <v>446</v>
      </c>
      <c r="D43" s="139" t="s">
        <v>31</v>
      </c>
      <c r="E43" s="139" t="s">
        <v>1369</v>
      </c>
      <c r="F43" s="141">
        <v>43150</v>
      </c>
      <c r="G43" s="141">
        <v>46359</v>
      </c>
      <c r="H43" s="139">
        <v>168</v>
      </c>
      <c r="I43" s="139">
        <v>168</v>
      </c>
      <c r="J43" s="139">
        <v>168</v>
      </c>
      <c r="K43" s="139">
        <v>168</v>
      </c>
      <c r="L43" s="139">
        <v>168</v>
      </c>
      <c r="M43" s="139">
        <v>168</v>
      </c>
      <c r="N43" s="139">
        <v>168</v>
      </c>
      <c r="O43" s="139">
        <v>168</v>
      </c>
      <c r="P43" s="139">
        <v>168</v>
      </c>
      <c r="Q43" s="139">
        <v>168</v>
      </c>
      <c r="R43" s="139">
        <v>168</v>
      </c>
      <c r="S43" s="139">
        <v>168</v>
      </c>
      <c r="T43" s="139">
        <v>168</v>
      </c>
      <c r="U43" s="139">
        <v>168</v>
      </c>
      <c r="V43" s="139">
        <v>240</v>
      </c>
      <c r="W43" s="139">
        <v>24</v>
      </c>
      <c r="X43" s="139">
        <v>240</v>
      </c>
      <c r="Y43" s="139">
        <v>24</v>
      </c>
      <c r="Z43" s="139">
        <v>24</v>
      </c>
      <c r="AA43" s="139">
        <v>24</v>
      </c>
    </row>
    <row r="44" spans="1:27" s="114" customFormat="1" x14ac:dyDescent="0.25">
      <c r="A44" s="139">
        <v>37</v>
      </c>
      <c r="B44" s="139" t="s">
        <v>892</v>
      </c>
      <c r="C44" s="139" t="s">
        <v>453</v>
      </c>
      <c r="D44" s="139" t="s">
        <v>38</v>
      </c>
      <c r="E44" s="139" t="s">
        <v>1370</v>
      </c>
      <c r="F44" s="141">
        <v>41626</v>
      </c>
      <c r="G44" s="141">
        <v>43452</v>
      </c>
      <c r="H44" s="139">
        <v>17</v>
      </c>
      <c r="I44" s="139">
        <v>17</v>
      </c>
      <c r="J44" s="139">
        <v>17</v>
      </c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</row>
    <row r="45" spans="1:27" s="114" customFormat="1" x14ac:dyDescent="0.25">
      <c r="A45" s="139">
        <v>38</v>
      </c>
      <c r="B45" s="139" t="s">
        <v>893</v>
      </c>
      <c r="C45" s="139" t="s">
        <v>454</v>
      </c>
      <c r="D45" s="139" t="s">
        <v>39</v>
      </c>
      <c r="E45" s="139" t="s">
        <v>1371</v>
      </c>
      <c r="F45" s="141">
        <v>43066</v>
      </c>
      <c r="G45" s="141">
        <v>46160</v>
      </c>
      <c r="H45" s="139">
        <v>45</v>
      </c>
      <c r="I45" s="139">
        <v>45</v>
      </c>
      <c r="J45" s="139">
        <v>45</v>
      </c>
      <c r="K45" s="139">
        <v>45</v>
      </c>
      <c r="L45" s="139">
        <v>45</v>
      </c>
      <c r="M45" s="139">
        <v>45</v>
      </c>
      <c r="N45" s="139">
        <v>45</v>
      </c>
      <c r="O45" s="139">
        <v>45</v>
      </c>
      <c r="P45" s="139">
        <v>45</v>
      </c>
      <c r="Q45" s="139">
        <v>45</v>
      </c>
      <c r="R45" s="139">
        <v>45</v>
      </c>
      <c r="S45" s="139">
        <v>45</v>
      </c>
      <c r="T45" s="139">
        <v>45</v>
      </c>
      <c r="U45" s="139">
        <v>45</v>
      </c>
      <c r="V45" s="139">
        <v>45</v>
      </c>
      <c r="W45" s="139">
        <v>45</v>
      </c>
      <c r="X45" s="139">
        <v>45</v>
      </c>
      <c r="Y45" s="139">
        <v>45</v>
      </c>
      <c r="Z45" s="139">
        <v>45</v>
      </c>
      <c r="AA45" s="139">
        <v>32</v>
      </c>
    </row>
    <row r="46" spans="1:27" s="114" customFormat="1" x14ac:dyDescent="0.25">
      <c r="A46" s="139">
        <v>39</v>
      </c>
      <c r="B46" s="139" t="s">
        <v>894</v>
      </c>
      <c r="C46" s="139" t="s">
        <v>455</v>
      </c>
      <c r="D46" s="139" t="s">
        <v>40</v>
      </c>
      <c r="E46" s="139" t="s">
        <v>1372</v>
      </c>
      <c r="F46" s="141">
        <v>43074</v>
      </c>
      <c r="G46" s="141">
        <v>46064</v>
      </c>
      <c r="H46" s="139">
        <v>480</v>
      </c>
      <c r="I46" s="139">
        <v>480</v>
      </c>
      <c r="J46" s="139">
        <v>480</v>
      </c>
      <c r="K46" s="139">
        <v>480</v>
      </c>
      <c r="L46" s="139">
        <v>480</v>
      </c>
      <c r="M46" s="139">
        <v>544</v>
      </c>
      <c r="N46" s="139">
        <v>576</v>
      </c>
      <c r="O46" s="139">
        <v>576</v>
      </c>
      <c r="P46" s="139">
        <v>576</v>
      </c>
      <c r="Q46" s="139">
        <v>576</v>
      </c>
      <c r="R46" s="139">
        <v>576</v>
      </c>
      <c r="S46" s="139">
        <v>576</v>
      </c>
      <c r="T46" s="139">
        <v>576</v>
      </c>
      <c r="U46" s="139">
        <v>578</v>
      </c>
      <c r="V46" s="139">
        <v>578</v>
      </c>
      <c r="W46" s="139">
        <v>578</v>
      </c>
      <c r="X46" s="139">
        <v>578</v>
      </c>
      <c r="Y46" s="139">
        <v>578</v>
      </c>
      <c r="Z46" s="139">
        <v>578</v>
      </c>
      <c r="AA46" s="139">
        <v>578</v>
      </c>
    </row>
    <row r="47" spans="1:27" s="114" customFormat="1" x14ac:dyDescent="0.25">
      <c r="A47" s="139">
        <v>40</v>
      </c>
      <c r="B47" s="139" t="s">
        <v>895</v>
      </c>
      <c r="C47" s="139" t="s">
        <v>456</v>
      </c>
      <c r="D47" s="139" t="s">
        <v>41</v>
      </c>
      <c r="E47" s="139" t="s">
        <v>1373</v>
      </c>
      <c r="F47" s="141">
        <v>43133</v>
      </c>
      <c r="G47" s="141">
        <v>45763</v>
      </c>
      <c r="H47" s="139">
        <v>64</v>
      </c>
      <c r="I47" s="139">
        <v>64</v>
      </c>
      <c r="J47" s="139">
        <v>64</v>
      </c>
      <c r="K47" s="139">
        <v>64</v>
      </c>
      <c r="L47" s="139">
        <v>64</v>
      </c>
      <c r="M47" s="139">
        <v>64</v>
      </c>
      <c r="N47" s="139">
        <v>64</v>
      </c>
      <c r="O47" s="139">
        <v>64</v>
      </c>
      <c r="P47" s="139">
        <v>64</v>
      </c>
      <c r="Q47" s="139">
        <v>64</v>
      </c>
      <c r="R47" s="139">
        <v>64</v>
      </c>
      <c r="S47" s="139">
        <v>64</v>
      </c>
      <c r="T47" s="139">
        <v>64</v>
      </c>
      <c r="U47" s="139">
        <v>64</v>
      </c>
      <c r="V47" s="139">
        <v>64</v>
      </c>
      <c r="W47" s="139">
        <v>64</v>
      </c>
      <c r="X47" s="139">
        <v>64</v>
      </c>
      <c r="Y47" s="139">
        <v>64</v>
      </c>
      <c r="Z47" s="139">
        <v>64</v>
      </c>
      <c r="AA47" s="139">
        <v>64</v>
      </c>
    </row>
    <row r="48" spans="1:27" s="114" customFormat="1" x14ac:dyDescent="0.25">
      <c r="A48" s="139">
        <v>41</v>
      </c>
      <c r="B48" s="139" t="s">
        <v>897</v>
      </c>
      <c r="C48" s="139" t="s">
        <v>458</v>
      </c>
      <c r="D48" s="139" t="s">
        <v>43</v>
      </c>
      <c r="E48" s="139" t="s">
        <v>1374</v>
      </c>
      <c r="F48" s="141">
        <v>40686</v>
      </c>
      <c r="G48" s="141">
        <v>42513</v>
      </c>
      <c r="H48" s="139">
        <v>45</v>
      </c>
      <c r="I48" s="139">
        <v>45</v>
      </c>
      <c r="J48" s="139">
        <v>45</v>
      </c>
      <c r="K48" s="139">
        <v>45</v>
      </c>
      <c r="L48" s="139">
        <v>45</v>
      </c>
      <c r="M48" s="139">
        <v>45</v>
      </c>
      <c r="N48" s="139">
        <v>45</v>
      </c>
      <c r="O48" s="139">
        <v>45</v>
      </c>
      <c r="P48" s="139">
        <v>45</v>
      </c>
      <c r="Q48" s="139">
        <v>45</v>
      </c>
      <c r="R48" s="139">
        <v>45</v>
      </c>
      <c r="S48" s="139">
        <v>45</v>
      </c>
      <c r="T48" s="139">
        <v>45</v>
      </c>
      <c r="U48" s="139">
        <v>45</v>
      </c>
      <c r="V48" s="139">
        <v>45</v>
      </c>
      <c r="W48" s="139">
        <v>45</v>
      </c>
      <c r="X48" s="139">
        <v>45</v>
      </c>
      <c r="Y48" s="139">
        <v>45</v>
      </c>
      <c r="Z48" s="139">
        <v>45</v>
      </c>
      <c r="AA48" s="139">
        <v>45</v>
      </c>
    </row>
    <row r="49" spans="1:27" s="114" customFormat="1" x14ac:dyDescent="0.25">
      <c r="A49" s="139">
        <v>42</v>
      </c>
      <c r="B49" s="139" t="s">
        <v>897</v>
      </c>
      <c r="C49" s="139" t="s">
        <v>458</v>
      </c>
      <c r="D49" s="139" t="s">
        <v>43</v>
      </c>
      <c r="E49" s="139" t="s">
        <v>1375</v>
      </c>
      <c r="F49" s="141">
        <v>41891</v>
      </c>
      <c r="G49" s="141">
        <v>43717</v>
      </c>
      <c r="H49" s="139">
        <v>103</v>
      </c>
      <c r="I49" s="139">
        <v>103</v>
      </c>
      <c r="J49" s="139">
        <v>103</v>
      </c>
      <c r="K49" s="139">
        <v>103</v>
      </c>
      <c r="L49" s="139">
        <v>103</v>
      </c>
      <c r="M49" s="139">
        <v>103</v>
      </c>
      <c r="N49" s="139">
        <v>103</v>
      </c>
      <c r="O49" s="139">
        <v>103</v>
      </c>
      <c r="P49" s="139">
        <v>103</v>
      </c>
      <c r="Q49" s="139">
        <v>103</v>
      </c>
      <c r="R49" s="139">
        <v>103</v>
      </c>
      <c r="S49" s="139">
        <v>103</v>
      </c>
      <c r="T49" s="139">
        <v>103</v>
      </c>
      <c r="U49" s="139">
        <v>103</v>
      </c>
      <c r="V49" s="139">
        <v>103</v>
      </c>
      <c r="W49" s="139">
        <v>103</v>
      </c>
      <c r="X49" s="139">
        <v>103</v>
      </c>
      <c r="Y49" s="139">
        <v>103</v>
      </c>
      <c r="Z49" s="139">
        <v>103</v>
      </c>
      <c r="AA49" s="139">
        <v>103</v>
      </c>
    </row>
    <row r="50" spans="1:27" s="114" customFormat="1" x14ac:dyDescent="0.25">
      <c r="A50" s="139">
        <v>43</v>
      </c>
      <c r="B50" s="139" t="s">
        <v>897</v>
      </c>
      <c r="C50" s="139" t="s">
        <v>458</v>
      </c>
      <c r="D50" s="139" t="s">
        <v>43</v>
      </c>
      <c r="E50" s="139" t="s">
        <v>1376</v>
      </c>
      <c r="F50" s="141">
        <v>41891</v>
      </c>
      <c r="G50" s="141">
        <v>43717</v>
      </c>
      <c r="H50" s="139">
        <v>51</v>
      </c>
      <c r="I50" s="139">
        <v>51</v>
      </c>
      <c r="J50" s="139">
        <v>51</v>
      </c>
      <c r="K50" s="139">
        <v>51</v>
      </c>
      <c r="L50" s="139">
        <v>51</v>
      </c>
      <c r="M50" s="139">
        <v>51</v>
      </c>
      <c r="N50" s="139">
        <v>51</v>
      </c>
      <c r="O50" s="139">
        <v>51</v>
      </c>
      <c r="P50" s="139">
        <v>51</v>
      </c>
      <c r="Q50" s="139">
        <v>51</v>
      </c>
      <c r="R50" s="139">
        <v>51</v>
      </c>
      <c r="S50" s="139">
        <v>51</v>
      </c>
      <c r="T50" s="139">
        <v>51</v>
      </c>
      <c r="U50" s="139">
        <v>51</v>
      </c>
      <c r="V50" s="139">
        <v>51</v>
      </c>
      <c r="W50" s="139">
        <v>51</v>
      </c>
      <c r="X50" s="139">
        <v>51</v>
      </c>
      <c r="Y50" s="139">
        <v>51</v>
      </c>
      <c r="Z50" s="139">
        <v>51</v>
      </c>
      <c r="AA50" s="139">
        <v>51</v>
      </c>
    </row>
    <row r="51" spans="1:27" s="114" customFormat="1" x14ac:dyDescent="0.25">
      <c r="A51" s="139">
        <v>44</v>
      </c>
      <c r="B51" s="139" t="s">
        <v>898</v>
      </c>
      <c r="C51" s="139" t="s">
        <v>459</v>
      </c>
      <c r="D51" s="139" t="s">
        <v>44</v>
      </c>
      <c r="E51" s="139" t="s">
        <v>1377</v>
      </c>
      <c r="F51" s="141">
        <v>41892</v>
      </c>
      <c r="G51" s="141">
        <v>43718</v>
      </c>
      <c r="H51" s="139">
        <v>32</v>
      </c>
      <c r="I51" s="139">
        <v>32</v>
      </c>
      <c r="J51" s="139">
        <v>32</v>
      </c>
      <c r="K51" s="139">
        <v>32</v>
      </c>
      <c r="L51" s="139">
        <v>32</v>
      </c>
      <c r="M51" s="139">
        <v>32</v>
      </c>
      <c r="N51" s="139">
        <v>32</v>
      </c>
      <c r="O51" s="139">
        <v>32</v>
      </c>
      <c r="P51" s="139">
        <v>32</v>
      </c>
      <c r="Q51" s="139">
        <v>32</v>
      </c>
      <c r="R51" s="139"/>
      <c r="S51" s="139"/>
      <c r="T51" s="139"/>
      <c r="U51" s="139"/>
      <c r="V51" s="139"/>
      <c r="W51" s="139"/>
      <c r="X51" s="139"/>
      <c r="Y51" s="139"/>
      <c r="Z51" s="139"/>
      <c r="AA51" s="139"/>
    </row>
    <row r="52" spans="1:27" s="114" customFormat="1" x14ac:dyDescent="0.25">
      <c r="A52" s="139">
        <v>45</v>
      </c>
      <c r="B52" s="139" t="s">
        <v>898</v>
      </c>
      <c r="C52" s="139" t="s">
        <v>459</v>
      </c>
      <c r="D52" s="139" t="s">
        <v>44</v>
      </c>
      <c r="E52" s="139" t="s">
        <v>1378</v>
      </c>
      <c r="F52" s="141">
        <v>43164</v>
      </c>
      <c r="G52" s="141">
        <v>46222</v>
      </c>
      <c r="H52" s="139">
        <v>36</v>
      </c>
      <c r="I52" s="139">
        <v>36</v>
      </c>
      <c r="J52" s="139">
        <v>36</v>
      </c>
      <c r="K52" s="139">
        <v>36</v>
      </c>
      <c r="L52" s="139">
        <v>36</v>
      </c>
      <c r="M52" s="139">
        <v>36</v>
      </c>
      <c r="N52" s="139">
        <v>36</v>
      </c>
      <c r="O52" s="139">
        <v>36</v>
      </c>
      <c r="P52" s="139">
        <v>36</v>
      </c>
      <c r="Q52" s="139">
        <v>36</v>
      </c>
      <c r="R52" s="139">
        <v>100</v>
      </c>
      <c r="S52" s="139">
        <v>100</v>
      </c>
      <c r="T52" s="139">
        <v>100</v>
      </c>
      <c r="U52" s="139">
        <v>100</v>
      </c>
      <c r="V52" s="139">
        <v>100</v>
      </c>
      <c r="W52" s="139">
        <v>100</v>
      </c>
      <c r="X52" s="139">
        <v>100</v>
      </c>
      <c r="Y52" s="139">
        <v>100</v>
      </c>
      <c r="Z52" s="139">
        <v>100</v>
      </c>
      <c r="AA52" s="139">
        <v>100</v>
      </c>
    </row>
    <row r="53" spans="1:27" s="114" customFormat="1" x14ac:dyDescent="0.25">
      <c r="A53" s="139">
        <v>46</v>
      </c>
      <c r="B53" s="139" t="s">
        <v>899</v>
      </c>
      <c r="C53" s="139" t="s">
        <v>460</v>
      </c>
      <c r="D53" s="139" t="s">
        <v>45</v>
      </c>
      <c r="E53" s="139" t="s">
        <v>1379</v>
      </c>
      <c r="F53" s="141">
        <v>41611</v>
      </c>
      <c r="G53" s="141">
        <v>43437</v>
      </c>
      <c r="H53" s="139">
        <v>63</v>
      </c>
      <c r="I53" s="139">
        <v>63</v>
      </c>
      <c r="J53" s="139">
        <v>63</v>
      </c>
      <c r="K53" s="139">
        <v>42</v>
      </c>
      <c r="L53" s="139">
        <v>42</v>
      </c>
      <c r="M53" s="139">
        <v>42</v>
      </c>
      <c r="N53" s="139">
        <v>42</v>
      </c>
      <c r="O53" s="139">
        <v>42</v>
      </c>
      <c r="P53" s="139">
        <v>42</v>
      </c>
      <c r="Q53" s="139">
        <v>42</v>
      </c>
      <c r="R53" s="139">
        <v>42</v>
      </c>
      <c r="S53" s="139">
        <v>42</v>
      </c>
      <c r="T53" s="139"/>
      <c r="U53" s="139"/>
      <c r="V53" s="139"/>
      <c r="W53" s="139"/>
      <c r="X53" s="139"/>
      <c r="Y53" s="139"/>
      <c r="Z53" s="139"/>
      <c r="AA53" s="139"/>
    </row>
    <row r="54" spans="1:27" s="114" customFormat="1" x14ac:dyDescent="0.25">
      <c r="A54" s="139">
        <v>47</v>
      </c>
      <c r="B54" s="139" t="s">
        <v>899</v>
      </c>
      <c r="C54" s="139" t="s">
        <v>460</v>
      </c>
      <c r="D54" s="139" t="s">
        <v>45</v>
      </c>
      <c r="E54" s="139" t="s">
        <v>1380</v>
      </c>
      <c r="F54" s="141">
        <v>43108</v>
      </c>
      <c r="G54" s="141">
        <v>46760</v>
      </c>
      <c r="H54" s="139">
        <v>166</v>
      </c>
      <c r="I54" s="139">
        <v>166</v>
      </c>
      <c r="J54" s="139">
        <v>166</v>
      </c>
      <c r="K54" s="139">
        <v>166</v>
      </c>
      <c r="L54" s="139">
        <v>166</v>
      </c>
      <c r="M54" s="139">
        <v>166</v>
      </c>
      <c r="N54" s="139">
        <v>219</v>
      </c>
      <c r="O54" s="139">
        <v>219</v>
      </c>
      <c r="P54" s="139">
        <v>219</v>
      </c>
      <c r="Q54" s="139">
        <v>219</v>
      </c>
      <c r="R54" s="139">
        <v>219</v>
      </c>
      <c r="S54" s="139">
        <v>219</v>
      </c>
      <c r="T54" s="139">
        <v>219</v>
      </c>
      <c r="U54" s="139">
        <v>219</v>
      </c>
      <c r="V54" s="139">
        <v>219</v>
      </c>
      <c r="W54" s="139">
        <v>219</v>
      </c>
      <c r="X54" s="139">
        <v>219</v>
      </c>
      <c r="Y54" s="139">
        <v>219</v>
      </c>
      <c r="Z54" s="139">
        <v>219</v>
      </c>
      <c r="AA54" s="139">
        <v>219</v>
      </c>
    </row>
    <row r="55" spans="1:27" s="114" customFormat="1" x14ac:dyDescent="0.25">
      <c r="A55" s="139">
        <v>48</v>
      </c>
      <c r="B55" s="139" t="s">
        <v>903</v>
      </c>
      <c r="C55" s="139" t="s">
        <v>904</v>
      </c>
      <c r="D55" s="139" t="s">
        <v>841</v>
      </c>
      <c r="E55" s="139" t="s">
        <v>1381</v>
      </c>
      <c r="F55" s="141">
        <v>42478</v>
      </c>
      <c r="G55" s="141">
        <v>44304</v>
      </c>
      <c r="H55" s="139">
        <v>130</v>
      </c>
      <c r="I55" s="139">
        <v>130</v>
      </c>
      <c r="J55" s="139">
        <v>196</v>
      </c>
      <c r="K55" s="139">
        <v>196</v>
      </c>
      <c r="L55" s="139">
        <v>196</v>
      </c>
      <c r="M55" s="139">
        <v>196</v>
      </c>
      <c r="N55" s="139">
        <v>196</v>
      </c>
      <c r="O55" s="139">
        <v>196</v>
      </c>
      <c r="P55" s="139">
        <v>196</v>
      </c>
      <c r="Q55" s="139">
        <v>196</v>
      </c>
      <c r="R55" s="139">
        <v>196</v>
      </c>
      <c r="S55" s="139">
        <v>196</v>
      </c>
      <c r="T55" s="139">
        <v>196</v>
      </c>
      <c r="U55" s="139">
        <v>196</v>
      </c>
      <c r="V55" s="139">
        <v>98</v>
      </c>
      <c r="W55" s="139">
        <v>196</v>
      </c>
      <c r="X55" s="139">
        <v>98</v>
      </c>
      <c r="Y55" s="139">
        <v>98</v>
      </c>
      <c r="Z55" s="139">
        <v>98</v>
      </c>
      <c r="AA55" s="139">
        <v>98</v>
      </c>
    </row>
    <row r="56" spans="1:27" s="114" customFormat="1" x14ac:dyDescent="0.25">
      <c r="A56" s="139">
        <v>49</v>
      </c>
      <c r="B56" s="139" t="s">
        <v>911</v>
      </c>
      <c r="C56" s="139" t="s">
        <v>468</v>
      </c>
      <c r="D56" s="139" t="s">
        <v>54</v>
      </c>
      <c r="E56" s="139" t="s">
        <v>1382</v>
      </c>
      <c r="F56" s="141">
        <v>40388</v>
      </c>
      <c r="G56" s="141">
        <v>42214</v>
      </c>
      <c r="H56" s="139">
        <v>19</v>
      </c>
      <c r="I56" s="139">
        <v>19</v>
      </c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</row>
    <row r="57" spans="1:27" s="114" customFormat="1" x14ac:dyDescent="0.25">
      <c r="A57" s="139">
        <v>50</v>
      </c>
      <c r="B57" s="139" t="s">
        <v>912</v>
      </c>
      <c r="C57" s="139" t="s">
        <v>469</v>
      </c>
      <c r="D57" s="139" t="s">
        <v>55</v>
      </c>
      <c r="E57" s="139" t="s">
        <v>1383</v>
      </c>
      <c r="F57" s="141">
        <v>41655</v>
      </c>
      <c r="G57" s="141">
        <v>43481</v>
      </c>
      <c r="H57" s="139">
        <v>24</v>
      </c>
      <c r="I57" s="139">
        <v>24</v>
      </c>
      <c r="J57" s="139">
        <v>24</v>
      </c>
      <c r="K57" s="139">
        <v>24</v>
      </c>
      <c r="L57" s="139">
        <v>24</v>
      </c>
      <c r="M57" s="139">
        <v>24</v>
      </c>
      <c r="N57" s="139">
        <v>24</v>
      </c>
      <c r="O57" s="139">
        <v>24</v>
      </c>
      <c r="P57" s="139">
        <v>24</v>
      </c>
      <c r="Q57" s="139">
        <v>24</v>
      </c>
      <c r="R57" s="139">
        <v>24</v>
      </c>
      <c r="S57" s="139">
        <v>24</v>
      </c>
      <c r="T57" s="139">
        <v>24</v>
      </c>
      <c r="U57" s="139">
        <v>24</v>
      </c>
      <c r="V57" s="139">
        <v>24</v>
      </c>
      <c r="W57" s="139">
        <v>24</v>
      </c>
      <c r="X57" s="139">
        <v>24</v>
      </c>
      <c r="Y57" s="139">
        <v>24</v>
      </c>
      <c r="Z57" s="139">
        <v>24</v>
      </c>
      <c r="AA57" s="139">
        <v>24</v>
      </c>
    </row>
    <row r="58" spans="1:27" s="114" customFormat="1" x14ac:dyDescent="0.25">
      <c r="A58" s="139">
        <v>51</v>
      </c>
      <c r="B58" s="139" t="s">
        <v>912</v>
      </c>
      <c r="C58" s="139" t="s">
        <v>469</v>
      </c>
      <c r="D58" s="139" t="s">
        <v>55</v>
      </c>
      <c r="E58" s="139" t="s">
        <v>1384</v>
      </c>
      <c r="F58" s="141">
        <v>41675</v>
      </c>
      <c r="G58" s="141">
        <v>43501</v>
      </c>
      <c r="H58" s="139">
        <v>34</v>
      </c>
      <c r="I58" s="139">
        <v>34</v>
      </c>
      <c r="J58" s="139">
        <v>34</v>
      </c>
      <c r="K58" s="139">
        <v>34</v>
      </c>
      <c r="L58" s="139">
        <v>34</v>
      </c>
      <c r="M58" s="139">
        <v>34</v>
      </c>
      <c r="N58" s="139">
        <v>34</v>
      </c>
      <c r="O58" s="139">
        <v>34</v>
      </c>
      <c r="P58" s="139">
        <v>34</v>
      </c>
      <c r="Q58" s="139">
        <v>34</v>
      </c>
      <c r="R58" s="139">
        <v>34</v>
      </c>
      <c r="S58" s="139">
        <v>34</v>
      </c>
      <c r="T58" s="139">
        <v>34</v>
      </c>
      <c r="U58" s="139">
        <v>34</v>
      </c>
      <c r="V58" s="139">
        <v>34</v>
      </c>
      <c r="W58" s="139">
        <v>34</v>
      </c>
      <c r="X58" s="139">
        <v>34</v>
      </c>
      <c r="Y58" s="139">
        <v>34</v>
      </c>
      <c r="Z58" s="139">
        <v>34</v>
      </c>
      <c r="AA58" s="139">
        <v>34</v>
      </c>
    </row>
    <row r="59" spans="1:27" s="114" customFormat="1" x14ac:dyDescent="0.25">
      <c r="A59" s="139">
        <v>52</v>
      </c>
      <c r="B59" s="139" t="s">
        <v>914</v>
      </c>
      <c r="C59" s="139" t="s">
        <v>471</v>
      </c>
      <c r="D59" s="139" t="s">
        <v>57</v>
      </c>
      <c r="E59" s="139" t="s">
        <v>1385</v>
      </c>
      <c r="F59" s="141">
        <v>41652</v>
      </c>
      <c r="G59" s="141">
        <v>43478</v>
      </c>
      <c r="H59" s="139">
        <v>41</v>
      </c>
      <c r="I59" s="139">
        <v>41</v>
      </c>
      <c r="J59" s="139">
        <v>41</v>
      </c>
      <c r="K59" s="139">
        <v>41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</row>
    <row r="60" spans="1:27" s="114" customFormat="1" x14ac:dyDescent="0.25">
      <c r="A60" s="139">
        <v>53</v>
      </c>
      <c r="B60" s="139" t="s">
        <v>914</v>
      </c>
      <c r="C60" s="139" t="s">
        <v>471</v>
      </c>
      <c r="D60" s="139" t="s">
        <v>57</v>
      </c>
      <c r="E60" s="139" t="s">
        <v>1386</v>
      </c>
      <c r="F60" s="141">
        <v>41730</v>
      </c>
      <c r="G60" s="141">
        <v>43556</v>
      </c>
      <c r="H60" s="139">
        <v>63</v>
      </c>
      <c r="I60" s="139">
        <v>63</v>
      </c>
      <c r="J60" s="139">
        <v>63</v>
      </c>
      <c r="K60" s="139">
        <v>63</v>
      </c>
      <c r="L60" s="139">
        <v>63</v>
      </c>
      <c r="M60" s="139">
        <v>63</v>
      </c>
      <c r="N60" s="139">
        <v>63</v>
      </c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</row>
    <row r="61" spans="1:27" s="114" customFormat="1" x14ac:dyDescent="0.25">
      <c r="A61" s="139">
        <v>54</v>
      </c>
      <c r="B61" s="139" t="s">
        <v>914</v>
      </c>
      <c r="C61" s="139" t="s">
        <v>471</v>
      </c>
      <c r="D61" s="139" t="s">
        <v>57</v>
      </c>
      <c r="E61" s="139" t="s">
        <v>1387</v>
      </c>
      <c r="F61" s="141">
        <v>41890</v>
      </c>
      <c r="G61" s="141">
        <v>43716</v>
      </c>
      <c r="H61" s="139">
        <v>63</v>
      </c>
      <c r="I61" s="139">
        <v>63</v>
      </c>
      <c r="J61" s="139">
        <v>63</v>
      </c>
      <c r="K61" s="139">
        <v>63</v>
      </c>
      <c r="L61" s="139">
        <v>63</v>
      </c>
      <c r="M61" s="139">
        <v>63</v>
      </c>
      <c r="N61" s="139">
        <v>63</v>
      </c>
      <c r="O61" s="139">
        <v>63</v>
      </c>
      <c r="P61" s="139">
        <v>63</v>
      </c>
      <c r="Q61" s="139">
        <v>63</v>
      </c>
      <c r="R61" s="139">
        <v>63</v>
      </c>
      <c r="S61" s="139">
        <v>42</v>
      </c>
      <c r="T61" s="139"/>
      <c r="U61" s="139"/>
      <c r="V61" s="139"/>
      <c r="W61" s="139"/>
      <c r="X61" s="139"/>
      <c r="Y61" s="139"/>
      <c r="Z61" s="139"/>
      <c r="AA61" s="139"/>
    </row>
    <row r="62" spans="1:27" s="114" customFormat="1" x14ac:dyDescent="0.25">
      <c r="A62" s="139">
        <v>55</v>
      </c>
      <c r="B62" s="139" t="s">
        <v>914</v>
      </c>
      <c r="C62" s="139" t="s">
        <v>471</v>
      </c>
      <c r="D62" s="139" t="s">
        <v>57</v>
      </c>
      <c r="E62" s="139" t="s">
        <v>1388</v>
      </c>
      <c r="F62" s="141">
        <v>41905</v>
      </c>
      <c r="G62" s="141">
        <v>43731</v>
      </c>
      <c r="H62" s="139">
        <v>42</v>
      </c>
      <c r="I62" s="139">
        <v>42</v>
      </c>
      <c r="J62" s="139">
        <v>42</v>
      </c>
      <c r="K62" s="139">
        <v>42</v>
      </c>
      <c r="L62" s="139">
        <v>42</v>
      </c>
      <c r="M62" s="139">
        <v>42</v>
      </c>
      <c r="N62" s="139">
        <v>42</v>
      </c>
      <c r="O62" s="139">
        <v>42</v>
      </c>
      <c r="P62" s="139">
        <v>42</v>
      </c>
      <c r="Q62" s="139">
        <v>42</v>
      </c>
      <c r="R62" s="139">
        <v>42</v>
      </c>
      <c r="S62" s="139"/>
      <c r="T62" s="139"/>
      <c r="U62" s="139"/>
      <c r="V62" s="139"/>
      <c r="W62" s="139"/>
      <c r="X62" s="139"/>
      <c r="Y62" s="139"/>
      <c r="Z62" s="139"/>
      <c r="AA62" s="139"/>
    </row>
    <row r="63" spans="1:27" s="114" customFormat="1" x14ac:dyDescent="0.25">
      <c r="A63" s="139">
        <v>56</v>
      </c>
      <c r="B63" s="139" t="s">
        <v>914</v>
      </c>
      <c r="C63" s="139" t="s">
        <v>471</v>
      </c>
      <c r="D63" s="139" t="s">
        <v>57</v>
      </c>
      <c r="E63" s="139" t="s">
        <v>1389</v>
      </c>
      <c r="F63" s="141">
        <v>42467</v>
      </c>
      <c r="G63" s="141">
        <v>44293</v>
      </c>
      <c r="H63" s="139">
        <v>41</v>
      </c>
      <c r="I63" s="139">
        <v>41</v>
      </c>
      <c r="J63" s="139">
        <v>41</v>
      </c>
      <c r="K63" s="139">
        <v>41</v>
      </c>
      <c r="L63" s="139">
        <v>41</v>
      </c>
      <c r="M63" s="139">
        <v>41</v>
      </c>
      <c r="N63" s="139">
        <v>41</v>
      </c>
      <c r="O63" s="139">
        <v>41</v>
      </c>
      <c r="P63" s="139">
        <v>41</v>
      </c>
      <c r="Q63" s="139">
        <v>41</v>
      </c>
      <c r="R63" s="139">
        <v>41</v>
      </c>
      <c r="S63" s="139">
        <v>41</v>
      </c>
      <c r="T63" s="139">
        <v>41</v>
      </c>
      <c r="U63" s="139">
        <v>41</v>
      </c>
      <c r="V63" s="139">
        <v>41</v>
      </c>
      <c r="W63" s="139">
        <v>41</v>
      </c>
      <c r="X63" s="139">
        <v>41</v>
      </c>
      <c r="Y63" s="139">
        <v>41</v>
      </c>
      <c r="Z63" s="139">
        <v>41</v>
      </c>
      <c r="AA63" s="139">
        <v>41</v>
      </c>
    </row>
    <row r="64" spans="1:27" s="114" customFormat="1" x14ac:dyDescent="0.25">
      <c r="A64" s="139">
        <v>57</v>
      </c>
      <c r="B64" s="139" t="s">
        <v>914</v>
      </c>
      <c r="C64" s="139" t="s">
        <v>471</v>
      </c>
      <c r="D64" s="139" t="s">
        <v>57</v>
      </c>
      <c r="E64" s="139" t="s">
        <v>1390</v>
      </c>
      <c r="F64" s="141">
        <v>43132</v>
      </c>
      <c r="G64" s="141">
        <v>48611</v>
      </c>
      <c r="H64" s="139">
        <v>126</v>
      </c>
      <c r="I64" s="139">
        <v>126</v>
      </c>
      <c r="J64" s="139">
        <v>126</v>
      </c>
      <c r="K64" s="139">
        <v>126</v>
      </c>
      <c r="L64" s="139">
        <v>126</v>
      </c>
      <c r="M64" s="139">
        <v>126</v>
      </c>
      <c r="N64" s="139">
        <v>126</v>
      </c>
      <c r="O64" s="139">
        <v>126</v>
      </c>
      <c r="P64" s="139">
        <v>126</v>
      </c>
      <c r="Q64" s="139">
        <v>126</v>
      </c>
      <c r="R64" s="139">
        <v>126</v>
      </c>
      <c r="S64" s="139">
        <v>189</v>
      </c>
      <c r="T64" s="139">
        <v>189</v>
      </c>
      <c r="U64" s="139">
        <v>189</v>
      </c>
      <c r="V64" s="139">
        <v>189</v>
      </c>
      <c r="W64" s="139">
        <v>189</v>
      </c>
      <c r="X64" s="139">
        <v>189</v>
      </c>
      <c r="Y64" s="139">
        <v>189</v>
      </c>
      <c r="Z64" s="139">
        <v>189</v>
      </c>
      <c r="AA64" s="139">
        <v>189</v>
      </c>
    </row>
    <row r="65" spans="1:27" s="114" customFormat="1" x14ac:dyDescent="0.25">
      <c r="A65" s="139">
        <v>58</v>
      </c>
      <c r="B65" s="139" t="s">
        <v>916</v>
      </c>
      <c r="C65" s="139" t="s">
        <v>473</v>
      </c>
      <c r="D65" s="139" t="s">
        <v>59</v>
      </c>
      <c r="E65" s="139" t="s">
        <v>1391</v>
      </c>
      <c r="F65" s="141">
        <v>43136</v>
      </c>
      <c r="G65" s="141">
        <v>46652</v>
      </c>
      <c r="H65" s="139">
        <v>67</v>
      </c>
      <c r="I65" s="139">
        <v>67</v>
      </c>
      <c r="J65" s="139">
        <v>67</v>
      </c>
      <c r="K65" s="139">
        <v>67</v>
      </c>
      <c r="L65" s="139">
        <v>67</v>
      </c>
      <c r="M65" s="139">
        <v>67</v>
      </c>
      <c r="N65" s="139">
        <v>67</v>
      </c>
      <c r="O65" s="139">
        <v>67</v>
      </c>
      <c r="P65" s="139">
        <v>67</v>
      </c>
      <c r="Q65" s="139">
        <v>67</v>
      </c>
      <c r="R65" s="139">
        <v>67</v>
      </c>
      <c r="S65" s="139">
        <v>67</v>
      </c>
      <c r="T65" s="139">
        <v>67</v>
      </c>
      <c r="U65" s="139">
        <v>67</v>
      </c>
      <c r="V65" s="139">
        <v>67</v>
      </c>
      <c r="W65" s="139">
        <v>67</v>
      </c>
      <c r="X65" s="139">
        <v>67</v>
      </c>
      <c r="Y65" s="139">
        <v>67</v>
      </c>
      <c r="Z65" s="139">
        <v>67</v>
      </c>
      <c r="AA65" s="139">
        <v>67</v>
      </c>
    </row>
    <row r="66" spans="1:27" s="114" customFormat="1" x14ac:dyDescent="0.25">
      <c r="A66" s="139">
        <v>59</v>
      </c>
      <c r="B66" s="139" t="s">
        <v>919</v>
      </c>
      <c r="C66" s="139" t="s">
        <v>474</v>
      </c>
      <c r="D66" s="139" t="s">
        <v>61</v>
      </c>
      <c r="E66" s="139" t="s">
        <v>1392</v>
      </c>
      <c r="F66" s="141">
        <v>40581</v>
      </c>
      <c r="G66" s="141">
        <v>42407</v>
      </c>
      <c r="H66" s="139">
        <v>27</v>
      </c>
      <c r="I66" s="139">
        <v>27</v>
      </c>
      <c r="J66" s="139">
        <v>27</v>
      </c>
      <c r="K66" s="139">
        <v>27</v>
      </c>
      <c r="L66" s="139">
        <v>27</v>
      </c>
      <c r="M66" s="139">
        <v>27</v>
      </c>
      <c r="N66" s="139">
        <v>27</v>
      </c>
      <c r="O66" s="139">
        <v>27</v>
      </c>
      <c r="P66" s="139">
        <v>27</v>
      </c>
      <c r="Q66" s="139">
        <v>27</v>
      </c>
      <c r="R66" s="139">
        <v>27</v>
      </c>
      <c r="S66" s="139">
        <v>27</v>
      </c>
      <c r="T66" s="139">
        <v>27</v>
      </c>
      <c r="U66" s="139">
        <v>27</v>
      </c>
      <c r="V66" s="139">
        <v>27</v>
      </c>
      <c r="W66" s="139">
        <v>27</v>
      </c>
      <c r="X66" s="139">
        <v>27</v>
      </c>
      <c r="Y66" s="139">
        <v>27</v>
      </c>
      <c r="Z66" s="139">
        <v>27</v>
      </c>
      <c r="AA66" s="139">
        <v>27</v>
      </c>
    </row>
    <row r="67" spans="1:27" s="114" customFormat="1" x14ac:dyDescent="0.25">
      <c r="A67" s="139">
        <v>60</v>
      </c>
      <c r="B67" s="139" t="s">
        <v>920</v>
      </c>
      <c r="C67" s="139" t="s">
        <v>475</v>
      </c>
      <c r="D67" s="139" t="s">
        <v>62</v>
      </c>
      <c r="E67" s="139" t="s">
        <v>1393</v>
      </c>
      <c r="F67" s="141">
        <v>41743</v>
      </c>
      <c r="G67" s="141">
        <v>43569</v>
      </c>
      <c r="H67" s="139">
        <v>22</v>
      </c>
      <c r="I67" s="139">
        <v>22</v>
      </c>
      <c r="J67" s="139">
        <v>22</v>
      </c>
      <c r="K67" s="139">
        <v>22</v>
      </c>
      <c r="L67" s="139">
        <v>22</v>
      </c>
      <c r="M67" s="139">
        <v>22</v>
      </c>
      <c r="N67" s="139">
        <v>22</v>
      </c>
      <c r="O67" s="139">
        <v>22</v>
      </c>
      <c r="P67" s="139">
        <v>22</v>
      </c>
      <c r="Q67" s="139">
        <v>22</v>
      </c>
      <c r="R67" s="139">
        <v>22</v>
      </c>
      <c r="S67" s="139">
        <v>22</v>
      </c>
      <c r="T67" s="139">
        <v>22</v>
      </c>
      <c r="U67" s="139">
        <v>22</v>
      </c>
      <c r="V67" s="139">
        <v>22</v>
      </c>
      <c r="W67" s="139">
        <v>22</v>
      </c>
      <c r="X67" s="139">
        <v>22</v>
      </c>
      <c r="Y67" s="139">
        <v>22</v>
      </c>
      <c r="Z67" s="139">
        <v>22</v>
      </c>
      <c r="AA67" s="139">
        <v>22</v>
      </c>
    </row>
    <row r="68" spans="1:27" s="114" customFormat="1" x14ac:dyDescent="0.25">
      <c r="A68" s="139">
        <v>61</v>
      </c>
      <c r="B68" s="139" t="s">
        <v>923</v>
      </c>
      <c r="C68" s="139" t="s">
        <v>477</v>
      </c>
      <c r="D68" s="139" t="s">
        <v>65</v>
      </c>
      <c r="E68" s="139" t="s">
        <v>1394</v>
      </c>
      <c r="F68" s="141">
        <v>41690</v>
      </c>
      <c r="G68" s="141">
        <v>43516</v>
      </c>
      <c r="H68" s="139">
        <v>55</v>
      </c>
      <c r="I68" s="139">
        <v>55</v>
      </c>
      <c r="J68" s="139">
        <v>55</v>
      </c>
      <c r="K68" s="139">
        <v>55</v>
      </c>
      <c r="L68" s="139">
        <v>55</v>
      </c>
      <c r="M68" s="139">
        <v>55</v>
      </c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</row>
    <row r="69" spans="1:27" s="114" customFormat="1" x14ac:dyDescent="0.25">
      <c r="A69" s="139">
        <v>62</v>
      </c>
      <c r="B69" s="139" t="s">
        <v>923</v>
      </c>
      <c r="C69" s="139" t="s">
        <v>477</v>
      </c>
      <c r="D69" s="139" t="s">
        <v>65</v>
      </c>
      <c r="E69" s="139" t="s">
        <v>1395</v>
      </c>
      <c r="F69" s="141">
        <v>41984</v>
      </c>
      <c r="G69" s="141">
        <v>43810</v>
      </c>
      <c r="H69" s="139">
        <v>22</v>
      </c>
      <c r="I69" s="139">
        <v>22</v>
      </c>
      <c r="J69" s="139">
        <v>22</v>
      </c>
      <c r="K69" s="139">
        <v>22</v>
      </c>
      <c r="L69" s="139">
        <v>22</v>
      </c>
      <c r="M69" s="139">
        <v>22</v>
      </c>
      <c r="N69" s="139">
        <v>22</v>
      </c>
      <c r="O69" s="139">
        <v>22</v>
      </c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</row>
    <row r="70" spans="1:27" s="114" customFormat="1" x14ac:dyDescent="0.25">
      <c r="A70" s="139">
        <v>63</v>
      </c>
      <c r="B70" s="139" t="s">
        <v>923</v>
      </c>
      <c r="C70" s="139" t="s">
        <v>477</v>
      </c>
      <c r="D70" s="139" t="s">
        <v>65</v>
      </c>
      <c r="E70" s="139" t="s">
        <v>1396</v>
      </c>
      <c r="F70" s="141">
        <v>43166</v>
      </c>
      <c r="G70" s="141">
        <v>46275</v>
      </c>
      <c r="H70" s="139">
        <v>565</v>
      </c>
      <c r="I70" s="139">
        <v>565</v>
      </c>
      <c r="J70" s="139">
        <v>565</v>
      </c>
      <c r="K70" s="139">
        <v>565</v>
      </c>
      <c r="L70" s="139">
        <v>565</v>
      </c>
      <c r="M70" s="139">
        <v>565</v>
      </c>
      <c r="N70" s="139">
        <v>565</v>
      </c>
      <c r="O70" s="139">
        <v>565</v>
      </c>
      <c r="P70" s="139">
        <v>631</v>
      </c>
      <c r="Q70" s="139">
        <v>631</v>
      </c>
      <c r="R70" s="139">
        <v>631</v>
      </c>
      <c r="S70" s="139">
        <v>631</v>
      </c>
      <c r="T70" s="139">
        <v>631</v>
      </c>
      <c r="U70" s="139">
        <v>631</v>
      </c>
      <c r="V70" s="139">
        <v>628</v>
      </c>
      <c r="W70" s="139">
        <v>628</v>
      </c>
      <c r="X70" s="139">
        <v>628</v>
      </c>
      <c r="Y70" s="139">
        <v>628</v>
      </c>
      <c r="Z70" s="139">
        <v>628</v>
      </c>
      <c r="AA70" s="139">
        <v>628</v>
      </c>
    </row>
    <row r="71" spans="1:27" s="114" customFormat="1" x14ac:dyDescent="0.25">
      <c r="A71" s="139">
        <v>64</v>
      </c>
      <c r="B71" s="139" t="s">
        <v>925</v>
      </c>
      <c r="C71" s="139" t="s">
        <v>479</v>
      </c>
      <c r="D71" s="139" t="s">
        <v>67</v>
      </c>
      <c r="E71" s="139" t="s">
        <v>1397</v>
      </c>
      <c r="F71" s="141">
        <v>43067</v>
      </c>
      <c r="G71" s="141">
        <v>46427</v>
      </c>
      <c r="H71" s="139">
        <v>44</v>
      </c>
      <c r="I71" s="139">
        <v>44</v>
      </c>
      <c r="J71" s="139">
        <v>136</v>
      </c>
      <c r="K71" s="139">
        <v>136</v>
      </c>
      <c r="L71" s="139">
        <v>136</v>
      </c>
      <c r="M71" s="139">
        <v>136</v>
      </c>
      <c r="N71" s="139">
        <v>136</v>
      </c>
      <c r="O71" s="139">
        <v>136</v>
      </c>
      <c r="P71" s="139">
        <v>136</v>
      </c>
      <c r="Q71" s="139">
        <v>136</v>
      </c>
      <c r="R71" s="139">
        <v>136</v>
      </c>
      <c r="S71" s="139">
        <v>238</v>
      </c>
      <c r="T71" s="139">
        <v>238</v>
      </c>
      <c r="U71" s="139">
        <v>238</v>
      </c>
      <c r="V71" s="139">
        <v>552</v>
      </c>
      <c r="W71" s="139">
        <v>238</v>
      </c>
      <c r="X71" s="139">
        <v>552</v>
      </c>
      <c r="Y71" s="139">
        <v>552</v>
      </c>
      <c r="Z71" s="139">
        <v>552</v>
      </c>
      <c r="AA71" s="139">
        <v>552</v>
      </c>
    </row>
    <row r="72" spans="1:27" s="114" customFormat="1" x14ac:dyDescent="0.25">
      <c r="A72" s="139">
        <v>65</v>
      </c>
      <c r="B72" s="139" t="s">
        <v>928</v>
      </c>
      <c r="C72" s="139" t="s">
        <v>929</v>
      </c>
      <c r="D72" s="139" t="s">
        <v>930</v>
      </c>
      <c r="E72" s="139" t="s">
        <v>1398</v>
      </c>
      <c r="F72" s="141">
        <v>43168</v>
      </c>
      <c r="G72" s="141">
        <v>46821</v>
      </c>
      <c r="H72" s="139">
        <v>52</v>
      </c>
      <c r="I72" s="139">
        <v>52</v>
      </c>
      <c r="J72" s="139">
        <v>52</v>
      </c>
      <c r="K72" s="139">
        <v>52</v>
      </c>
      <c r="L72" s="139">
        <v>52</v>
      </c>
      <c r="M72" s="139">
        <v>52</v>
      </c>
      <c r="N72" s="139">
        <v>52</v>
      </c>
      <c r="O72" s="139">
        <v>52</v>
      </c>
      <c r="P72" s="139">
        <v>52</v>
      </c>
      <c r="Q72" s="139">
        <v>52</v>
      </c>
      <c r="R72" s="139">
        <v>52</v>
      </c>
      <c r="S72" s="139">
        <v>52</v>
      </c>
      <c r="T72" s="139">
        <v>52</v>
      </c>
      <c r="U72" s="139">
        <v>52</v>
      </c>
      <c r="V72" s="139">
        <v>52</v>
      </c>
      <c r="W72" s="139">
        <v>52</v>
      </c>
      <c r="X72" s="139">
        <v>52</v>
      </c>
      <c r="Y72" s="139">
        <v>52</v>
      </c>
      <c r="Z72" s="139">
        <v>52</v>
      </c>
      <c r="AA72" s="139">
        <v>52</v>
      </c>
    </row>
    <row r="73" spans="1:27" s="114" customFormat="1" x14ac:dyDescent="0.25">
      <c r="A73" s="139">
        <v>66</v>
      </c>
      <c r="B73" s="139" t="s">
        <v>927</v>
      </c>
      <c r="C73" s="139" t="s">
        <v>481</v>
      </c>
      <c r="D73" s="139" t="s">
        <v>69</v>
      </c>
      <c r="E73" s="139" t="s">
        <v>1399</v>
      </c>
      <c r="F73" s="141">
        <v>40221</v>
      </c>
      <c r="G73" s="141">
        <v>41841</v>
      </c>
      <c r="H73" s="139">
        <v>110</v>
      </c>
      <c r="I73" s="139">
        <v>110</v>
      </c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</row>
    <row r="74" spans="1:27" s="114" customFormat="1" x14ac:dyDescent="0.25">
      <c r="A74" s="139">
        <v>67</v>
      </c>
      <c r="B74" s="139" t="s">
        <v>927</v>
      </c>
      <c r="C74" s="139" t="s">
        <v>481</v>
      </c>
      <c r="D74" s="139" t="s">
        <v>69</v>
      </c>
      <c r="E74" s="139" t="s">
        <v>1400</v>
      </c>
      <c r="F74" s="141">
        <v>40772</v>
      </c>
      <c r="G74" s="141">
        <v>42599</v>
      </c>
      <c r="H74" s="139">
        <v>62</v>
      </c>
      <c r="I74" s="139">
        <v>62</v>
      </c>
      <c r="J74" s="139">
        <v>62</v>
      </c>
      <c r="K74" s="139">
        <v>62</v>
      </c>
      <c r="L74" s="139">
        <v>62</v>
      </c>
      <c r="M74" s="139">
        <v>62</v>
      </c>
      <c r="N74" s="139">
        <v>62</v>
      </c>
      <c r="O74" s="139">
        <v>62</v>
      </c>
      <c r="P74" s="139">
        <v>62</v>
      </c>
      <c r="Q74" s="139">
        <v>62</v>
      </c>
      <c r="R74" s="139">
        <v>62</v>
      </c>
      <c r="S74" s="139">
        <v>62</v>
      </c>
      <c r="T74" s="139">
        <v>62</v>
      </c>
      <c r="U74" s="139">
        <v>62</v>
      </c>
      <c r="V74" s="139">
        <v>62</v>
      </c>
      <c r="W74" s="139">
        <v>62</v>
      </c>
      <c r="X74" s="139"/>
      <c r="Y74" s="139"/>
      <c r="Z74" s="139"/>
      <c r="AA74" s="139"/>
    </row>
    <row r="75" spans="1:27" s="114" customFormat="1" x14ac:dyDescent="0.25">
      <c r="A75" s="139">
        <v>68</v>
      </c>
      <c r="B75" s="139" t="s">
        <v>927</v>
      </c>
      <c r="C75" s="139" t="s">
        <v>481</v>
      </c>
      <c r="D75" s="139" t="s">
        <v>69</v>
      </c>
      <c r="E75" s="139" t="s">
        <v>1401</v>
      </c>
      <c r="F75" s="141">
        <v>43060</v>
      </c>
      <c r="G75" s="141">
        <v>46712</v>
      </c>
      <c r="H75" s="139">
        <v>66</v>
      </c>
      <c r="I75" s="139">
        <v>66</v>
      </c>
      <c r="J75" s="139">
        <v>28</v>
      </c>
      <c r="K75" s="139">
        <v>148</v>
      </c>
      <c r="L75" s="139">
        <v>28</v>
      </c>
      <c r="M75" s="139">
        <v>28</v>
      </c>
      <c r="N75" s="139">
        <v>28</v>
      </c>
      <c r="O75" s="139">
        <v>388</v>
      </c>
      <c r="P75" s="139">
        <v>388</v>
      </c>
      <c r="Q75" s="139">
        <v>388</v>
      </c>
      <c r="R75" s="139">
        <v>436</v>
      </c>
      <c r="S75" s="139">
        <v>436</v>
      </c>
      <c r="T75" s="139">
        <v>28</v>
      </c>
      <c r="U75" s="139">
        <v>436</v>
      </c>
      <c r="V75" s="139">
        <v>538</v>
      </c>
      <c r="W75" s="139">
        <v>436</v>
      </c>
      <c r="X75" s="139">
        <v>538</v>
      </c>
      <c r="Y75" s="139">
        <v>28</v>
      </c>
      <c r="Z75" s="139">
        <v>28</v>
      </c>
      <c r="AA75" s="139">
        <v>28</v>
      </c>
    </row>
    <row r="76" spans="1:27" s="114" customFormat="1" x14ac:dyDescent="0.25">
      <c r="A76" s="139">
        <v>69</v>
      </c>
      <c r="B76" s="139" t="s">
        <v>932</v>
      </c>
      <c r="C76" s="139" t="s">
        <v>483</v>
      </c>
      <c r="D76" s="139" t="s">
        <v>71</v>
      </c>
      <c r="E76" s="139" t="s">
        <v>1402</v>
      </c>
      <c r="F76" s="141">
        <v>41562</v>
      </c>
      <c r="G76" s="141">
        <v>43388</v>
      </c>
      <c r="H76" s="139">
        <v>14</v>
      </c>
      <c r="I76" s="139">
        <v>14</v>
      </c>
      <c r="J76" s="139">
        <v>14</v>
      </c>
      <c r="K76" s="139">
        <v>14</v>
      </c>
      <c r="L76" s="139">
        <v>14</v>
      </c>
      <c r="M76" s="139">
        <v>14</v>
      </c>
      <c r="N76" s="139">
        <v>14</v>
      </c>
      <c r="O76" s="139">
        <v>14</v>
      </c>
      <c r="P76" s="139">
        <v>14</v>
      </c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:27" s="114" customFormat="1" x14ac:dyDescent="0.25">
      <c r="A77" s="139">
        <v>70</v>
      </c>
      <c r="B77" s="139" t="s">
        <v>933</v>
      </c>
      <c r="C77" s="139" t="s">
        <v>484</v>
      </c>
      <c r="D77" s="139" t="s">
        <v>72</v>
      </c>
      <c r="E77" s="139" t="s">
        <v>1403</v>
      </c>
      <c r="F77" s="141">
        <v>41947</v>
      </c>
      <c r="G77" s="141">
        <v>43773</v>
      </c>
      <c r="H77" s="139">
        <v>18</v>
      </c>
      <c r="I77" s="139">
        <v>18</v>
      </c>
      <c r="J77" s="139">
        <v>18</v>
      </c>
      <c r="K77" s="139">
        <v>18</v>
      </c>
      <c r="L77" s="139">
        <v>18</v>
      </c>
      <c r="M77" s="139">
        <v>18</v>
      </c>
      <c r="N77" s="139">
        <v>18</v>
      </c>
      <c r="O77" s="139">
        <v>18</v>
      </c>
      <c r="P77" s="139">
        <v>18</v>
      </c>
      <c r="Q77" s="139">
        <v>18</v>
      </c>
      <c r="R77" s="139">
        <v>18</v>
      </c>
      <c r="S77" s="139">
        <v>18</v>
      </c>
      <c r="T77" s="139">
        <v>18</v>
      </c>
      <c r="U77" s="139">
        <v>18</v>
      </c>
      <c r="V77" s="139"/>
      <c r="W77" s="139"/>
      <c r="X77" s="139"/>
      <c r="Y77" s="139"/>
      <c r="Z77" s="139"/>
      <c r="AA77" s="139"/>
    </row>
    <row r="78" spans="1:27" s="114" customFormat="1" x14ac:dyDescent="0.25">
      <c r="A78" s="139">
        <v>71</v>
      </c>
      <c r="B78" s="139" t="s">
        <v>934</v>
      </c>
      <c r="C78" s="139" t="s">
        <v>485</v>
      </c>
      <c r="D78" s="139" t="s">
        <v>73</v>
      </c>
      <c r="E78" s="139" t="s">
        <v>1404</v>
      </c>
      <c r="F78" s="141">
        <v>41071</v>
      </c>
      <c r="G78" s="141">
        <v>42897</v>
      </c>
      <c r="H78" s="139">
        <v>38</v>
      </c>
      <c r="I78" s="139">
        <v>38</v>
      </c>
      <c r="J78" s="139">
        <v>38</v>
      </c>
      <c r="K78" s="139">
        <v>38</v>
      </c>
      <c r="L78" s="139">
        <v>38</v>
      </c>
      <c r="M78" s="139">
        <v>38</v>
      </c>
      <c r="N78" s="139">
        <v>38</v>
      </c>
      <c r="O78" s="139">
        <v>38</v>
      </c>
      <c r="P78" s="139">
        <v>38</v>
      </c>
      <c r="Q78" s="139">
        <v>38</v>
      </c>
      <c r="R78" s="139">
        <v>38</v>
      </c>
      <c r="S78" s="139">
        <v>38</v>
      </c>
      <c r="T78" s="139">
        <v>38</v>
      </c>
      <c r="U78" s="139">
        <v>38</v>
      </c>
      <c r="V78" s="139">
        <v>38</v>
      </c>
      <c r="W78" s="139">
        <v>38</v>
      </c>
      <c r="X78" s="139">
        <v>38</v>
      </c>
      <c r="Y78" s="139">
        <v>38</v>
      </c>
      <c r="Z78" s="139">
        <v>38</v>
      </c>
      <c r="AA78" s="139">
        <v>38</v>
      </c>
    </row>
    <row r="79" spans="1:27" s="114" customFormat="1" x14ac:dyDescent="0.25">
      <c r="A79" s="139">
        <v>72</v>
      </c>
      <c r="B79" s="139" t="s">
        <v>934</v>
      </c>
      <c r="C79" s="139" t="s">
        <v>485</v>
      </c>
      <c r="D79" s="139" t="s">
        <v>73</v>
      </c>
      <c r="E79" s="139" t="s">
        <v>1405</v>
      </c>
      <c r="F79" s="141">
        <v>41586</v>
      </c>
      <c r="G79" s="141">
        <v>43412</v>
      </c>
      <c r="H79" s="139">
        <v>34</v>
      </c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s="114" customFormat="1" x14ac:dyDescent="0.25">
      <c r="A80" s="139">
        <v>73</v>
      </c>
      <c r="B80" s="139" t="s">
        <v>934</v>
      </c>
      <c r="C80" s="139" t="s">
        <v>485</v>
      </c>
      <c r="D80" s="139" t="s">
        <v>73</v>
      </c>
      <c r="E80" s="139" t="s">
        <v>1406</v>
      </c>
      <c r="F80" s="141">
        <v>43062</v>
      </c>
      <c r="G80" s="141">
        <v>45895</v>
      </c>
      <c r="H80" s="139">
        <v>312</v>
      </c>
      <c r="I80" s="139">
        <v>346</v>
      </c>
      <c r="J80" s="139">
        <v>346</v>
      </c>
      <c r="K80" s="139">
        <v>346</v>
      </c>
      <c r="L80" s="139">
        <v>346</v>
      </c>
      <c r="M80" s="139">
        <v>346</v>
      </c>
      <c r="N80" s="139">
        <v>346</v>
      </c>
      <c r="O80" s="139">
        <v>346</v>
      </c>
      <c r="P80" s="139">
        <v>346</v>
      </c>
      <c r="Q80" s="139">
        <v>346</v>
      </c>
      <c r="R80" s="139">
        <v>346</v>
      </c>
      <c r="S80" s="139">
        <v>346</v>
      </c>
      <c r="T80" s="139">
        <v>346</v>
      </c>
      <c r="U80" s="139">
        <v>346</v>
      </c>
      <c r="V80" s="139">
        <v>346</v>
      </c>
      <c r="W80" s="139">
        <v>346</v>
      </c>
      <c r="X80" s="139">
        <v>346</v>
      </c>
      <c r="Y80" s="139">
        <v>346</v>
      </c>
      <c r="Z80" s="139">
        <v>346</v>
      </c>
      <c r="AA80" s="139">
        <v>346</v>
      </c>
    </row>
    <row r="81" spans="1:27" s="114" customFormat="1" x14ac:dyDescent="0.25">
      <c r="A81" s="139">
        <v>74</v>
      </c>
      <c r="B81" s="139" t="s">
        <v>935</v>
      </c>
      <c r="C81" s="139" t="s">
        <v>486</v>
      </c>
      <c r="D81" s="139" t="s">
        <v>74</v>
      </c>
      <c r="E81" s="139" t="s">
        <v>1407</v>
      </c>
      <c r="F81" s="141">
        <v>41736</v>
      </c>
      <c r="G81" s="141">
        <v>43562</v>
      </c>
      <c r="H81" s="139">
        <v>26</v>
      </c>
      <c r="I81" s="139">
        <v>26</v>
      </c>
      <c r="J81" s="139">
        <v>26</v>
      </c>
      <c r="K81" s="139">
        <v>26</v>
      </c>
      <c r="L81" s="139">
        <v>26</v>
      </c>
      <c r="M81" s="139">
        <v>26</v>
      </c>
      <c r="N81" s="139">
        <v>26</v>
      </c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s="114" customFormat="1" x14ac:dyDescent="0.25">
      <c r="A82" s="139">
        <v>75</v>
      </c>
      <c r="B82" s="139" t="s">
        <v>936</v>
      </c>
      <c r="C82" s="139" t="s">
        <v>487</v>
      </c>
      <c r="D82" s="139" t="s">
        <v>75</v>
      </c>
      <c r="E82" s="139" t="s">
        <v>1408</v>
      </c>
      <c r="F82" s="141">
        <v>40532</v>
      </c>
      <c r="G82" s="141">
        <v>42358</v>
      </c>
      <c r="H82" s="139">
        <v>40</v>
      </c>
      <c r="I82" s="139">
        <v>40</v>
      </c>
      <c r="J82" s="139">
        <v>40</v>
      </c>
      <c r="K82" s="139">
        <v>40</v>
      </c>
      <c r="L82" s="139">
        <v>40</v>
      </c>
      <c r="M82" s="139">
        <v>40</v>
      </c>
      <c r="N82" s="139">
        <v>40</v>
      </c>
      <c r="O82" s="139">
        <v>40</v>
      </c>
      <c r="P82" s="139">
        <v>40</v>
      </c>
      <c r="Q82" s="139">
        <v>40</v>
      </c>
      <c r="R82" s="139">
        <v>40</v>
      </c>
      <c r="S82" s="139">
        <v>40</v>
      </c>
      <c r="T82" s="139">
        <v>40</v>
      </c>
      <c r="U82" s="139">
        <v>40</v>
      </c>
      <c r="V82" s="139">
        <v>40</v>
      </c>
      <c r="W82" s="139">
        <v>40</v>
      </c>
      <c r="X82" s="139">
        <v>40</v>
      </c>
      <c r="Y82" s="139">
        <v>40</v>
      </c>
      <c r="Z82" s="139">
        <v>40</v>
      </c>
      <c r="AA82" s="139">
        <v>40</v>
      </c>
    </row>
    <row r="83" spans="1:27" s="114" customFormat="1" x14ac:dyDescent="0.25">
      <c r="A83" s="139">
        <v>76</v>
      </c>
      <c r="B83" s="139" t="s">
        <v>936</v>
      </c>
      <c r="C83" s="139" t="s">
        <v>487</v>
      </c>
      <c r="D83" s="139" t="s">
        <v>75</v>
      </c>
      <c r="E83" s="139" t="s">
        <v>1409</v>
      </c>
      <c r="F83" s="141">
        <v>41660</v>
      </c>
      <c r="G83" s="141">
        <v>43486</v>
      </c>
      <c r="H83" s="139">
        <v>60</v>
      </c>
      <c r="I83" s="139">
        <v>60</v>
      </c>
      <c r="J83" s="139">
        <v>60</v>
      </c>
      <c r="K83" s="139">
        <v>60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s="114" customFormat="1" x14ac:dyDescent="0.25">
      <c r="A84" s="139">
        <v>77</v>
      </c>
      <c r="B84" s="139" t="s">
        <v>936</v>
      </c>
      <c r="C84" s="139" t="s">
        <v>487</v>
      </c>
      <c r="D84" s="139" t="s">
        <v>75</v>
      </c>
      <c r="E84" s="139" t="s">
        <v>1410</v>
      </c>
      <c r="F84" s="141">
        <v>43111</v>
      </c>
      <c r="G84" s="141">
        <v>46012</v>
      </c>
      <c r="H84" s="139">
        <v>162</v>
      </c>
      <c r="I84" s="139">
        <v>162</v>
      </c>
      <c r="J84" s="139">
        <v>162</v>
      </c>
      <c r="K84" s="139">
        <v>162</v>
      </c>
      <c r="L84" s="139">
        <v>162</v>
      </c>
      <c r="M84" s="139">
        <v>258</v>
      </c>
      <c r="N84" s="139">
        <v>258</v>
      </c>
      <c r="O84" s="139">
        <v>258</v>
      </c>
      <c r="P84" s="139">
        <v>258</v>
      </c>
      <c r="Q84" s="139">
        <v>258</v>
      </c>
      <c r="R84" s="139">
        <v>258</v>
      </c>
      <c r="S84" s="139">
        <v>258</v>
      </c>
      <c r="T84" s="139">
        <v>258</v>
      </c>
      <c r="U84" s="139">
        <v>258</v>
      </c>
      <c r="V84" s="139">
        <v>258</v>
      </c>
      <c r="W84" s="139">
        <v>258</v>
      </c>
      <c r="X84" s="139">
        <v>258</v>
      </c>
      <c r="Y84" s="139">
        <v>258</v>
      </c>
      <c r="Z84" s="139">
        <v>258</v>
      </c>
      <c r="AA84" s="139">
        <v>258</v>
      </c>
    </row>
    <row r="85" spans="1:27" s="114" customFormat="1" x14ac:dyDescent="0.25">
      <c r="A85" s="139">
        <v>78</v>
      </c>
      <c r="B85" s="139" t="s">
        <v>938</v>
      </c>
      <c r="C85" s="139" t="s">
        <v>488</v>
      </c>
      <c r="D85" s="139" t="s">
        <v>77</v>
      </c>
      <c r="E85" s="139" t="s">
        <v>1411</v>
      </c>
      <c r="F85" s="141">
        <v>41619</v>
      </c>
      <c r="G85" s="141">
        <v>43445</v>
      </c>
      <c r="H85" s="139">
        <v>20</v>
      </c>
      <c r="I85" s="139">
        <v>20</v>
      </c>
      <c r="J85" s="139">
        <v>20</v>
      </c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s="114" customFormat="1" x14ac:dyDescent="0.25">
      <c r="A86" s="139">
        <v>79</v>
      </c>
      <c r="B86" s="139" t="s">
        <v>939</v>
      </c>
      <c r="C86" s="139" t="s">
        <v>489</v>
      </c>
      <c r="D86" s="139" t="s">
        <v>78</v>
      </c>
      <c r="E86" s="139" t="s">
        <v>1412</v>
      </c>
      <c r="F86" s="141">
        <v>41368</v>
      </c>
      <c r="G86" s="141">
        <v>43194</v>
      </c>
      <c r="H86" s="139">
        <v>158</v>
      </c>
      <c r="I86" s="139">
        <v>158</v>
      </c>
      <c r="J86" s="139">
        <v>158</v>
      </c>
      <c r="K86" s="139">
        <v>158</v>
      </c>
      <c r="L86" s="139">
        <v>158</v>
      </c>
      <c r="M86" s="139">
        <v>158</v>
      </c>
      <c r="N86" s="139">
        <v>158</v>
      </c>
      <c r="O86" s="139">
        <v>158</v>
      </c>
      <c r="P86" s="139">
        <v>158</v>
      </c>
      <c r="Q86" s="139">
        <v>158</v>
      </c>
      <c r="R86" s="139">
        <v>158</v>
      </c>
      <c r="S86" s="139">
        <v>158</v>
      </c>
      <c r="T86" s="139"/>
      <c r="U86" s="139"/>
      <c r="V86" s="139"/>
      <c r="W86" s="139"/>
      <c r="X86" s="139"/>
      <c r="Y86" s="139"/>
      <c r="Z86" s="139"/>
      <c r="AA86" s="139"/>
    </row>
    <row r="87" spans="1:27" s="114" customFormat="1" x14ac:dyDescent="0.25">
      <c r="A87" s="139">
        <v>80</v>
      </c>
      <c r="B87" s="139" t="s">
        <v>941</v>
      </c>
      <c r="C87" s="139" t="s">
        <v>491</v>
      </c>
      <c r="D87" s="139" t="s">
        <v>80</v>
      </c>
      <c r="E87" s="139" t="s">
        <v>1413</v>
      </c>
      <c r="F87" s="141">
        <v>41961</v>
      </c>
      <c r="G87" s="141">
        <v>43787</v>
      </c>
      <c r="H87" s="139">
        <v>13</v>
      </c>
      <c r="I87" s="139">
        <v>13</v>
      </c>
      <c r="J87" s="139">
        <v>13</v>
      </c>
      <c r="K87" s="139">
        <v>13</v>
      </c>
      <c r="L87" s="139">
        <v>13</v>
      </c>
      <c r="M87" s="139">
        <v>13</v>
      </c>
      <c r="N87" s="139">
        <v>13</v>
      </c>
      <c r="O87" s="139">
        <v>13</v>
      </c>
      <c r="P87" s="139">
        <v>13</v>
      </c>
      <c r="Q87" s="139">
        <v>13</v>
      </c>
      <c r="R87" s="139">
        <v>13</v>
      </c>
      <c r="S87" s="139">
        <v>13</v>
      </c>
      <c r="T87" s="139">
        <v>13</v>
      </c>
      <c r="U87" s="139">
        <v>13</v>
      </c>
      <c r="V87" s="139"/>
      <c r="W87" s="139"/>
      <c r="X87" s="139"/>
      <c r="Y87" s="139"/>
      <c r="Z87" s="139"/>
      <c r="AA87" s="139"/>
    </row>
    <row r="88" spans="1:27" s="114" customFormat="1" x14ac:dyDescent="0.25">
      <c r="A88" s="139">
        <v>81</v>
      </c>
      <c r="B88" s="139" t="s">
        <v>943</v>
      </c>
      <c r="C88" s="139" t="s">
        <v>493</v>
      </c>
      <c r="D88" s="139" t="s">
        <v>82</v>
      </c>
      <c r="E88" s="139" t="s">
        <v>1414</v>
      </c>
      <c r="F88" s="141">
        <v>41456</v>
      </c>
      <c r="G88" s="141">
        <v>43282</v>
      </c>
      <c r="H88" s="139">
        <v>59</v>
      </c>
      <c r="I88" s="139">
        <v>59</v>
      </c>
      <c r="J88" s="139">
        <v>59</v>
      </c>
      <c r="K88" s="139">
        <v>59</v>
      </c>
      <c r="L88" s="139">
        <v>59</v>
      </c>
      <c r="M88" s="139">
        <v>59</v>
      </c>
      <c r="N88" s="139">
        <v>59</v>
      </c>
      <c r="O88" s="139">
        <v>59</v>
      </c>
      <c r="P88" s="139">
        <v>59</v>
      </c>
      <c r="Q88" s="139">
        <v>59</v>
      </c>
      <c r="R88" s="139">
        <v>59</v>
      </c>
      <c r="S88" s="139">
        <v>59</v>
      </c>
      <c r="T88" s="139"/>
      <c r="U88" s="139"/>
      <c r="V88" s="139"/>
      <c r="W88" s="139"/>
      <c r="X88" s="139"/>
      <c r="Y88" s="139"/>
      <c r="Z88" s="139"/>
      <c r="AA88" s="139"/>
    </row>
    <row r="89" spans="1:27" s="114" customFormat="1" x14ac:dyDescent="0.25">
      <c r="A89" s="139">
        <v>82</v>
      </c>
      <c r="B89" s="139" t="s">
        <v>943</v>
      </c>
      <c r="C89" s="139" t="s">
        <v>493</v>
      </c>
      <c r="D89" s="139" t="s">
        <v>82</v>
      </c>
      <c r="E89" s="139" t="s">
        <v>1415</v>
      </c>
      <c r="F89" s="141">
        <v>41981</v>
      </c>
      <c r="G89" s="141">
        <v>43807</v>
      </c>
      <c r="H89" s="139">
        <v>64</v>
      </c>
      <c r="I89" s="139">
        <v>64</v>
      </c>
      <c r="J89" s="139">
        <v>64</v>
      </c>
      <c r="K89" s="139">
        <v>64</v>
      </c>
      <c r="L89" s="139">
        <v>64</v>
      </c>
      <c r="M89" s="139">
        <v>64</v>
      </c>
      <c r="N89" s="139">
        <v>64</v>
      </c>
      <c r="O89" s="139">
        <v>64</v>
      </c>
      <c r="P89" s="139">
        <v>64</v>
      </c>
      <c r="Q89" s="139">
        <v>64</v>
      </c>
      <c r="R89" s="139">
        <v>64</v>
      </c>
      <c r="S89" s="139">
        <v>64</v>
      </c>
      <c r="T89" s="139">
        <v>64</v>
      </c>
      <c r="U89" s="139">
        <v>64</v>
      </c>
      <c r="V89" s="139">
        <v>64</v>
      </c>
      <c r="W89" s="139">
        <v>64</v>
      </c>
      <c r="X89" s="139">
        <v>64</v>
      </c>
      <c r="Y89" s="139">
        <v>64</v>
      </c>
      <c r="Z89" s="139">
        <v>64</v>
      </c>
      <c r="AA89" s="139">
        <v>64</v>
      </c>
    </row>
    <row r="90" spans="1:27" s="114" customFormat="1" x14ac:dyDescent="0.25">
      <c r="A90" s="139">
        <v>83</v>
      </c>
      <c r="B90" s="139" t="s">
        <v>943</v>
      </c>
      <c r="C90" s="139" t="s">
        <v>493</v>
      </c>
      <c r="D90" s="139" t="s">
        <v>82</v>
      </c>
      <c r="E90" s="139" t="s">
        <v>1416</v>
      </c>
      <c r="F90" s="141">
        <v>42025</v>
      </c>
      <c r="G90" s="141">
        <v>43851</v>
      </c>
      <c r="H90" s="139">
        <v>21</v>
      </c>
      <c r="I90" s="139">
        <v>21</v>
      </c>
      <c r="J90" s="139">
        <v>21</v>
      </c>
      <c r="K90" s="139">
        <v>21</v>
      </c>
      <c r="L90" s="139">
        <v>21</v>
      </c>
      <c r="M90" s="139">
        <v>21</v>
      </c>
      <c r="N90" s="139">
        <v>21</v>
      </c>
      <c r="O90" s="139">
        <v>21</v>
      </c>
      <c r="P90" s="139">
        <v>21</v>
      </c>
      <c r="Q90" s="139">
        <v>21</v>
      </c>
      <c r="R90" s="139">
        <v>21</v>
      </c>
      <c r="S90" s="139">
        <v>21</v>
      </c>
      <c r="T90" s="139">
        <v>21</v>
      </c>
      <c r="U90" s="139">
        <v>21</v>
      </c>
      <c r="V90" s="139">
        <v>21</v>
      </c>
      <c r="W90" s="139">
        <v>21</v>
      </c>
      <c r="X90" s="139">
        <v>21</v>
      </c>
      <c r="Y90" s="139">
        <v>21</v>
      </c>
      <c r="Z90" s="139">
        <v>21</v>
      </c>
      <c r="AA90" s="139">
        <v>21</v>
      </c>
    </row>
    <row r="91" spans="1:27" s="114" customFormat="1" x14ac:dyDescent="0.25">
      <c r="A91" s="139">
        <v>84</v>
      </c>
      <c r="B91" s="139" t="s">
        <v>943</v>
      </c>
      <c r="C91" s="139" t="s">
        <v>493</v>
      </c>
      <c r="D91" s="139" t="s">
        <v>82</v>
      </c>
      <c r="E91" s="139" t="s">
        <v>1417</v>
      </c>
      <c r="F91" s="141">
        <v>43123</v>
      </c>
      <c r="G91" s="141">
        <v>46229</v>
      </c>
      <c r="H91" s="139">
        <v>179</v>
      </c>
      <c r="I91" s="139">
        <v>179</v>
      </c>
      <c r="J91" s="139">
        <v>179</v>
      </c>
      <c r="K91" s="139">
        <v>179</v>
      </c>
      <c r="L91" s="139">
        <v>179</v>
      </c>
      <c r="M91" s="139">
        <v>179</v>
      </c>
      <c r="N91" s="139">
        <v>179</v>
      </c>
      <c r="O91" s="139">
        <v>179</v>
      </c>
      <c r="P91" s="139">
        <v>179</v>
      </c>
      <c r="Q91" s="139">
        <v>179</v>
      </c>
      <c r="R91" s="139">
        <v>179</v>
      </c>
      <c r="S91" s="139">
        <v>179</v>
      </c>
      <c r="T91" s="139">
        <v>239</v>
      </c>
      <c r="U91" s="139">
        <v>239</v>
      </c>
      <c r="V91" s="139">
        <v>239</v>
      </c>
      <c r="W91" s="139">
        <v>239</v>
      </c>
      <c r="X91" s="139">
        <v>239</v>
      </c>
      <c r="Y91" s="139">
        <v>239</v>
      </c>
      <c r="Z91" s="139">
        <v>239</v>
      </c>
      <c r="AA91" s="139">
        <v>239</v>
      </c>
    </row>
    <row r="92" spans="1:27" s="114" customFormat="1" x14ac:dyDescent="0.25">
      <c r="A92" s="139">
        <v>85</v>
      </c>
      <c r="B92" s="139" t="s">
        <v>946</v>
      </c>
      <c r="C92" s="139" t="s">
        <v>495</v>
      </c>
      <c r="D92" s="139" t="s">
        <v>84</v>
      </c>
      <c r="E92" s="139" t="s">
        <v>1418</v>
      </c>
      <c r="F92" s="141">
        <v>41862</v>
      </c>
      <c r="G92" s="141">
        <v>43688</v>
      </c>
      <c r="H92" s="139">
        <v>12</v>
      </c>
      <c r="I92" s="139">
        <v>12</v>
      </c>
      <c r="J92" s="139">
        <v>12</v>
      </c>
      <c r="K92" s="139">
        <v>12</v>
      </c>
      <c r="L92" s="139">
        <v>12</v>
      </c>
      <c r="M92" s="139">
        <v>12</v>
      </c>
      <c r="N92" s="139">
        <v>12</v>
      </c>
      <c r="O92" s="139">
        <v>12</v>
      </c>
      <c r="P92" s="139">
        <v>12</v>
      </c>
      <c r="Q92" s="139">
        <v>12</v>
      </c>
      <c r="R92" s="139">
        <v>12</v>
      </c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s="114" customFormat="1" x14ac:dyDescent="0.25">
      <c r="A93" s="139">
        <v>86</v>
      </c>
      <c r="B93" s="139" t="s">
        <v>947</v>
      </c>
      <c r="C93" s="139" t="s">
        <v>496</v>
      </c>
      <c r="D93" s="139" t="s">
        <v>85</v>
      </c>
      <c r="E93" s="139" t="s">
        <v>1419</v>
      </c>
      <c r="F93" s="141">
        <v>42053</v>
      </c>
      <c r="G93" s="141">
        <v>43879</v>
      </c>
      <c r="H93" s="139">
        <v>372</v>
      </c>
      <c r="I93" s="139">
        <v>372</v>
      </c>
      <c r="J93" s="139">
        <v>372</v>
      </c>
      <c r="K93" s="139">
        <v>372</v>
      </c>
      <c r="L93" s="139">
        <v>372</v>
      </c>
      <c r="M93" s="139">
        <v>372</v>
      </c>
      <c r="N93" s="139">
        <v>372</v>
      </c>
      <c r="O93" s="139">
        <v>372</v>
      </c>
      <c r="P93" s="139">
        <v>372</v>
      </c>
      <c r="Q93" s="139">
        <v>372</v>
      </c>
      <c r="R93" s="139">
        <v>372</v>
      </c>
      <c r="S93" s="139">
        <v>372</v>
      </c>
      <c r="T93" s="139">
        <v>372</v>
      </c>
      <c r="U93" s="139">
        <v>372</v>
      </c>
      <c r="V93" s="139">
        <v>372</v>
      </c>
      <c r="W93" s="139">
        <v>372</v>
      </c>
      <c r="X93" s="139">
        <v>372</v>
      </c>
      <c r="Y93" s="139"/>
      <c r="Z93" s="139"/>
      <c r="AA93" s="139"/>
    </row>
    <row r="94" spans="1:27" s="114" customFormat="1" x14ac:dyDescent="0.25">
      <c r="A94" s="139">
        <v>87</v>
      </c>
      <c r="B94" s="139" t="s">
        <v>948</v>
      </c>
      <c r="C94" s="139" t="s">
        <v>497</v>
      </c>
      <c r="D94" s="139" t="s">
        <v>86</v>
      </c>
      <c r="E94" s="139" t="s">
        <v>1420</v>
      </c>
      <c r="F94" s="141">
        <v>41961</v>
      </c>
      <c r="G94" s="141">
        <v>43787</v>
      </c>
      <c r="H94" s="139">
        <v>32</v>
      </c>
      <c r="I94" s="139">
        <v>32</v>
      </c>
      <c r="J94" s="139">
        <v>32</v>
      </c>
      <c r="K94" s="139">
        <v>32</v>
      </c>
      <c r="L94" s="139">
        <v>32</v>
      </c>
      <c r="M94" s="139">
        <v>32</v>
      </c>
      <c r="N94" s="139">
        <v>32</v>
      </c>
      <c r="O94" s="139">
        <v>32</v>
      </c>
      <c r="P94" s="139">
        <v>32</v>
      </c>
      <c r="Q94" s="139">
        <v>32</v>
      </c>
      <c r="R94" s="139">
        <v>32</v>
      </c>
      <c r="S94" s="139">
        <v>32</v>
      </c>
      <c r="T94" s="139">
        <v>32</v>
      </c>
      <c r="U94" s="139">
        <v>32</v>
      </c>
      <c r="V94" s="139">
        <v>32</v>
      </c>
      <c r="W94" s="139">
        <v>32</v>
      </c>
      <c r="X94" s="139">
        <v>32</v>
      </c>
      <c r="Y94" s="139">
        <v>32</v>
      </c>
      <c r="Z94" s="139">
        <v>32</v>
      </c>
      <c r="AA94" s="139">
        <v>32</v>
      </c>
    </row>
    <row r="95" spans="1:27" s="114" customFormat="1" x14ac:dyDescent="0.25">
      <c r="A95" s="139">
        <v>88</v>
      </c>
      <c r="B95" s="139" t="s">
        <v>951</v>
      </c>
      <c r="C95" s="139" t="s">
        <v>500</v>
      </c>
      <c r="D95" s="139" t="s">
        <v>89</v>
      </c>
      <c r="E95" s="139" t="s">
        <v>1421</v>
      </c>
      <c r="F95" s="141">
        <v>43110</v>
      </c>
      <c r="G95" s="141">
        <v>45960</v>
      </c>
      <c r="H95" s="139">
        <v>22</v>
      </c>
      <c r="I95" s="139">
        <v>22</v>
      </c>
      <c r="J95" s="139">
        <v>22</v>
      </c>
      <c r="K95" s="139">
        <v>22</v>
      </c>
      <c r="L95" s="139">
        <v>22</v>
      </c>
      <c r="M95" s="139">
        <v>22</v>
      </c>
      <c r="N95" s="139">
        <v>22</v>
      </c>
      <c r="O95" s="139">
        <v>22</v>
      </c>
      <c r="P95" s="139">
        <v>22</v>
      </c>
      <c r="Q95" s="139">
        <v>22</v>
      </c>
      <c r="R95" s="139">
        <v>22</v>
      </c>
      <c r="S95" s="139">
        <v>22</v>
      </c>
      <c r="T95" s="139">
        <v>22</v>
      </c>
      <c r="U95" s="139">
        <v>22</v>
      </c>
      <c r="V95" s="139">
        <v>22</v>
      </c>
      <c r="W95" s="139">
        <v>22</v>
      </c>
      <c r="X95" s="139">
        <v>22</v>
      </c>
      <c r="Y95" s="139">
        <v>22</v>
      </c>
      <c r="Z95" s="139">
        <v>22</v>
      </c>
      <c r="AA95" s="139">
        <v>22</v>
      </c>
    </row>
    <row r="96" spans="1:27" s="114" customFormat="1" x14ac:dyDescent="0.25">
      <c r="A96" s="139">
        <v>89</v>
      </c>
      <c r="B96" s="139" t="s">
        <v>954</v>
      </c>
      <c r="C96" s="139" t="s">
        <v>502</v>
      </c>
      <c r="D96" s="139" t="s">
        <v>91</v>
      </c>
      <c r="E96" s="139" t="s">
        <v>1422</v>
      </c>
      <c r="F96" s="141">
        <v>41705</v>
      </c>
      <c r="G96" s="141">
        <v>43531</v>
      </c>
      <c r="H96" s="139">
        <v>27</v>
      </c>
      <c r="I96" s="139">
        <v>27</v>
      </c>
      <c r="J96" s="139">
        <v>27</v>
      </c>
      <c r="K96" s="139">
        <v>27</v>
      </c>
      <c r="L96" s="139">
        <v>27</v>
      </c>
      <c r="M96" s="139">
        <v>27</v>
      </c>
      <c r="N96" s="139">
        <v>27</v>
      </c>
      <c r="O96" s="139">
        <v>27</v>
      </c>
      <c r="P96" s="139">
        <v>27</v>
      </c>
      <c r="Q96" s="139">
        <v>27</v>
      </c>
      <c r="R96" s="139">
        <v>27</v>
      </c>
      <c r="S96" s="139">
        <v>27</v>
      </c>
      <c r="T96" s="139">
        <v>27</v>
      </c>
      <c r="U96" s="139">
        <v>27</v>
      </c>
      <c r="V96" s="139">
        <v>27</v>
      </c>
      <c r="W96" s="139">
        <v>27</v>
      </c>
      <c r="X96" s="139">
        <v>27</v>
      </c>
      <c r="Y96" s="139">
        <v>27</v>
      </c>
      <c r="Z96" s="139">
        <v>27</v>
      </c>
      <c r="AA96" s="139">
        <v>27</v>
      </c>
    </row>
    <row r="97" spans="1:27" s="114" customFormat="1" x14ac:dyDescent="0.25">
      <c r="A97" s="139">
        <v>90</v>
      </c>
      <c r="B97" s="139" t="s">
        <v>955</v>
      </c>
      <c r="C97" s="139" t="s">
        <v>503</v>
      </c>
      <c r="D97" s="139" t="s">
        <v>92</v>
      </c>
      <c r="E97" s="139" t="s">
        <v>1423</v>
      </c>
      <c r="F97" s="141">
        <v>42964</v>
      </c>
      <c r="G97" s="141">
        <v>44582</v>
      </c>
      <c r="H97" s="139">
        <v>40</v>
      </c>
      <c r="I97" s="139">
        <v>40</v>
      </c>
      <c r="J97" s="139">
        <v>40</v>
      </c>
      <c r="K97" s="139">
        <v>40</v>
      </c>
      <c r="L97" s="139">
        <v>40</v>
      </c>
      <c r="M97" s="139">
        <v>40</v>
      </c>
      <c r="N97" s="139">
        <v>40</v>
      </c>
      <c r="O97" s="139">
        <v>40</v>
      </c>
      <c r="P97" s="139">
        <v>40</v>
      </c>
      <c r="Q97" s="139">
        <v>40</v>
      </c>
      <c r="R97" s="139">
        <v>40</v>
      </c>
      <c r="S97" s="139">
        <v>40</v>
      </c>
      <c r="T97" s="139">
        <v>40</v>
      </c>
      <c r="U97" s="139">
        <v>40</v>
      </c>
      <c r="V97" s="139">
        <v>40</v>
      </c>
      <c r="W97" s="139">
        <v>40</v>
      </c>
      <c r="X97" s="139">
        <v>40</v>
      </c>
      <c r="Y97" s="139">
        <v>40</v>
      </c>
      <c r="Z97" s="139">
        <v>40</v>
      </c>
      <c r="AA97" s="139">
        <v>40</v>
      </c>
    </row>
    <row r="98" spans="1:27" s="114" customFormat="1" x14ac:dyDescent="0.25">
      <c r="A98" s="139">
        <v>91</v>
      </c>
      <c r="B98" s="139" t="s">
        <v>1424</v>
      </c>
      <c r="C98" s="139" t="s">
        <v>953</v>
      </c>
      <c r="D98" s="139" t="s">
        <v>828</v>
      </c>
      <c r="E98" s="139" t="s">
        <v>1425</v>
      </c>
      <c r="F98" s="141">
        <v>42472</v>
      </c>
      <c r="G98" s="141">
        <v>44297</v>
      </c>
      <c r="H98" s="139">
        <v>82</v>
      </c>
      <c r="I98" s="139">
        <v>82</v>
      </c>
      <c r="J98" s="139">
        <v>82</v>
      </c>
      <c r="K98" s="139">
        <v>82</v>
      </c>
      <c r="L98" s="139">
        <v>82</v>
      </c>
      <c r="M98" s="139">
        <v>82</v>
      </c>
      <c r="N98" s="139">
        <v>82</v>
      </c>
      <c r="O98" s="139">
        <v>82</v>
      </c>
      <c r="P98" s="139">
        <v>82</v>
      </c>
      <c r="Q98" s="139">
        <v>82</v>
      </c>
      <c r="R98" s="139">
        <v>82</v>
      </c>
      <c r="S98" s="139">
        <v>82</v>
      </c>
      <c r="T98" s="139">
        <v>82</v>
      </c>
      <c r="U98" s="139">
        <v>82</v>
      </c>
      <c r="V98" s="139">
        <v>82</v>
      </c>
      <c r="W98" s="139">
        <v>82</v>
      </c>
      <c r="X98" s="139">
        <v>82</v>
      </c>
      <c r="Y98" s="139">
        <v>82</v>
      </c>
      <c r="Z98" s="139">
        <v>82</v>
      </c>
      <c r="AA98" s="139">
        <v>82</v>
      </c>
    </row>
    <row r="99" spans="1:27" s="114" customFormat="1" x14ac:dyDescent="0.25">
      <c r="A99" s="139">
        <v>92</v>
      </c>
      <c r="B99" s="139" t="s">
        <v>1426</v>
      </c>
      <c r="C99" s="139" t="s">
        <v>944</v>
      </c>
      <c r="D99" s="139" t="s">
        <v>1427</v>
      </c>
      <c r="E99" s="139" t="s">
        <v>1428</v>
      </c>
      <c r="F99" s="141">
        <v>42467</v>
      </c>
      <c r="G99" s="141">
        <v>44293</v>
      </c>
      <c r="H99" s="139">
        <v>82</v>
      </c>
      <c r="I99" s="139">
        <v>82</v>
      </c>
      <c r="J99" s="139">
        <v>82</v>
      </c>
      <c r="K99" s="139">
        <v>82</v>
      </c>
      <c r="L99" s="139">
        <v>82</v>
      </c>
      <c r="M99" s="139">
        <v>143</v>
      </c>
      <c r="N99" s="139">
        <v>143</v>
      </c>
      <c r="O99" s="139">
        <v>143</v>
      </c>
      <c r="P99" s="139">
        <v>143</v>
      </c>
      <c r="Q99" s="139">
        <v>143</v>
      </c>
      <c r="R99" s="139">
        <v>143</v>
      </c>
      <c r="S99" s="139">
        <v>143</v>
      </c>
      <c r="T99" s="139">
        <v>143</v>
      </c>
      <c r="U99" s="139">
        <v>143</v>
      </c>
      <c r="V99" s="139">
        <v>143</v>
      </c>
      <c r="W99" s="139">
        <v>143</v>
      </c>
      <c r="X99" s="139">
        <v>143</v>
      </c>
      <c r="Y99" s="139">
        <v>143</v>
      </c>
      <c r="Z99" s="139">
        <v>143</v>
      </c>
      <c r="AA99" s="139">
        <v>143</v>
      </c>
    </row>
    <row r="100" spans="1:27" s="114" customFormat="1" x14ac:dyDescent="0.25">
      <c r="A100" s="139">
        <v>93</v>
      </c>
      <c r="B100" s="139" t="s">
        <v>1429</v>
      </c>
      <c r="C100" s="139" t="s">
        <v>958</v>
      </c>
      <c r="D100" s="139" t="s">
        <v>822</v>
      </c>
      <c r="E100" s="139" t="s">
        <v>1430</v>
      </c>
      <c r="F100" s="141">
        <v>42482</v>
      </c>
      <c r="G100" s="141">
        <v>44308</v>
      </c>
      <c r="H100" s="139">
        <v>49</v>
      </c>
      <c r="I100" s="139">
        <v>49</v>
      </c>
      <c r="J100" s="139">
        <v>49</v>
      </c>
      <c r="K100" s="139">
        <v>49</v>
      </c>
      <c r="L100" s="139">
        <v>49</v>
      </c>
      <c r="M100" s="139">
        <v>49</v>
      </c>
      <c r="N100" s="139">
        <v>49</v>
      </c>
      <c r="O100" s="139">
        <v>49</v>
      </c>
      <c r="P100" s="139">
        <v>49</v>
      </c>
      <c r="Q100" s="139">
        <v>49</v>
      </c>
      <c r="R100" s="139">
        <v>49</v>
      </c>
      <c r="S100" s="139">
        <v>49</v>
      </c>
      <c r="T100" s="139">
        <v>49</v>
      </c>
      <c r="U100" s="139">
        <v>49</v>
      </c>
      <c r="V100" s="139">
        <v>49</v>
      </c>
      <c r="W100" s="139">
        <v>49</v>
      </c>
      <c r="X100" s="139">
        <v>49</v>
      </c>
      <c r="Y100" s="139">
        <v>49</v>
      </c>
      <c r="Z100" s="139">
        <v>49</v>
      </c>
      <c r="AA100" s="139">
        <v>49</v>
      </c>
    </row>
    <row r="101" spans="1:27" s="114" customFormat="1" x14ac:dyDescent="0.25">
      <c r="A101" s="139">
        <v>94</v>
      </c>
      <c r="B101" s="139" t="s">
        <v>961</v>
      </c>
      <c r="C101" s="139" t="s">
        <v>508</v>
      </c>
      <c r="D101" s="139" t="s">
        <v>97</v>
      </c>
      <c r="E101" s="139" t="s">
        <v>1431</v>
      </c>
      <c r="F101" s="141">
        <v>41310</v>
      </c>
      <c r="G101" s="141">
        <v>43136</v>
      </c>
      <c r="H101" s="139">
        <v>92</v>
      </c>
      <c r="I101" s="139">
        <v>92</v>
      </c>
      <c r="J101" s="139">
        <v>92</v>
      </c>
      <c r="K101" s="139">
        <v>92</v>
      </c>
      <c r="L101" s="139">
        <v>92</v>
      </c>
      <c r="M101" s="139">
        <v>92</v>
      </c>
      <c r="N101" s="139">
        <v>92</v>
      </c>
      <c r="O101" s="139">
        <v>92</v>
      </c>
      <c r="P101" s="139">
        <v>92</v>
      </c>
      <c r="Q101" s="139">
        <v>92</v>
      </c>
      <c r="R101" s="139">
        <v>92</v>
      </c>
      <c r="S101" s="139">
        <v>92</v>
      </c>
      <c r="T101" s="139">
        <v>92</v>
      </c>
      <c r="U101" s="139">
        <v>92</v>
      </c>
      <c r="V101" s="139">
        <v>92</v>
      </c>
      <c r="W101" s="139">
        <v>92</v>
      </c>
      <c r="X101" s="139">
        <v>92</v>
      </c>
      <c r="Y101" s="139">
        <v>92</v>
      </c>
      <c r="Z101" s="139">
        <v>92</v>
      </c>
      <c r="AA101" s="139">
        <v>92</v>
      </c>
    </row>
    <row r="102" spans="1:27" s="114" customFormat="1" x14ac:dyDescent="0.25">
      <c r="A102" s="139">
        <v>95</v>
      </c>
      <c r="B102" s="139" t="s">
        <v>962</v>
      </c>
      <c r="C102" s="139" t="s">
        <v>963</v>
      </c>
      <c r="D102" s="139" t="s">
        <v>834</v>
      </c>
      <c r="E102" s="139" t="s">
        <v>1432</v>
      </c>
      <c r="F102" s="141">
        <v>43119</v>
      </c>
      <c r="G102" s="141">
        <v>46771</v>
      </c>
      <c r="H102" s="139">
        <v>25</v>
      </c>
      <c r="I102" s="139">
        <v>25</v>
      </c>
      <c r="J102" s="139">
        <v>25</v>
      </c>
      <c r="K102" s="139">
        <v>25</v>
      </c>
      <c r="L102" s="139">
        <v>25</v>
      </c>
      <c r="M102" s="139">
        <v>25</v>
      </c>
      <c r="N102" s="139">
        <v>25</v>
      </c>
      <c r="O102" s="139">
        <v>25</v>
      </c>
      <c r="P102" s="139">
        <v>25</v>
      </c>
      <c r="Q102" s="139">
        <v>25</v>
      </c>
      <c r="R102" s="139">
        <v>25</v>
      </c>
      <c r="S102" s="139">
        <v>25</v>
      </c>
      <c r="T102" s="139">
        <v>25</v>
      </c>
      <c r="U102" s="139">
        <v>25</v>
      </c>
      <c r="V102" s="139">
        <v>25</v>
      </c>
      <c r="W102" s="139">
        <v>25</v>
      </c>
      <c r="X102" s="139">
        <v>25</v>
      </c>
      <c r="Y102" s="139">
        <v>25</v>
      </c>
      <c r="Z102" s="139">
        <v>25</v>
      </c>
      <c r="AA102" s="139">
        <v>25</v>
      </c>
    </row>
    <row r="103" spans="1:27" s="114" customFormat="1" x14ac:dyDescent="0.25">
      <c r="A103" s="139">
        <v>96</v>
      </c>
      <c r="B103" s="139" t="s">
        <v>964</v>
      </c>
      <c r="C103" s="139" t="s">
        <v>509</v>
      </c>
      <c r="D103" s="139" t="s">
        <v>98</v>
      </c>
      <c r="E103" s="139" t="s">
        <v>1433</v>
      </c>
      <c r="F103" s="141">
        <v>41950</v>
      </c>
      <c r="G103" s="141">
        <v>43776</v>
      </c>
      <c r="H103" s="139">
        <v>117</v>
      </c>
      <c r="I103" s="139">
        <v>117</v>
      </c>
      <c r="J103" s="139">
        <v>117</v>
      </c>
      <c r="K103" s="139">
        <v>117</v>
      </c>
      <c r="L103" s="139">
        <v>117</v>
      </c>
      <c r="M103" s="139">
        <v>117</v>
      </c>
      <c r="N103" s="139">
        <v>117</v>
      </c>
      <c r="O103" s="139">
        <v>117</v>
      </c>
      <c r="P103" s="139">
        <v>117</v>
      </c>
      <c r="Q103" s="139">
        <v>117</v>
      </c>
      <c r="R103" s="139">
        <v>117</v>
      </c>
      <c r="S103" s="139">
        <v>117</v>
      </c>
      <c r="T103" s="139">
        <v>117</v>
      </c>
      <c r="U103" s="139">
        <v>117</v>
      </c>
      <c r="V103" s="139">
        <v>117</v>
      </c>
      <c r="W103" s="139">
        <v>117</v>
      </c>
      <c r="X103" s="139"/>
      <c r="Y103" s="139"/>
      <c r="Z103" s="139"/>
      <c r="AA103" s="139"/>
    </row>
    <row r="104" spans="1:27" s="114" customFormat="1" x14ac:dyDescent="0.25">
      <c r="A104" s="139">
        <v>97</v>
      </c>
      <c r="B104" s="139" t="s">
        <v>965</v>
      </c>
      <c r="C104" s="139" t="s">
        <v>510</v>
      </c>
      <c r="D104" s="139" t="s">
        <v>99</v>
      </c>
      <c r="E104" s="139" t="s">
        <v>1434</v>
      </c>
      <c r="F104" s="141">
        <v>43138</v>
      </c>
      <c r="G104" s="141">
        <v>46707</v>
      </c>
      <c r="H104" s="139">
        <v>74</v>
      </c>
      <c r="I104" s="139">
        <v>74</v>
      </c>
      <c r="J104" s="139">
        <v>74</v>
      </c>
      <c r="K104" s="139">
        <v>74</v>
      </c>
      <c r="L104" s="139">
        <v>74</v>
      </c>
      <c r="M104" s="139">
        <v>74</v>
      </c>
      <c r="N104" s="139">
        <v>74</v>
      </c>
      <c r="O104" s="139">
        <v>74</v>
      </c>
      <c r="P104" s="139">
        <v>74</v>
      </c>
      <c r="Q104" s="139">
        <v>74</v>
      </c>
      <c r="R104" s="139">
        <v>74</v>
      </c>
      <c r="S104" s="139">
        <v>74</v>
      </c>
      <c r="T104" s="139">
        <v>74</v>
      </c>
      <c r="U104" s="139">
        <v>74</v>
      </c>
      <c r="V104" s="139">
        <v>74</v>
      </c>
      <c r="W104" s="139">
        <v>74</v>
      </c>
      <c r="X104" s="139">
        <v>74</v>
      </c>
      <c r="Y104" s="139">
        <v>74</v>
      </c>
      <c r="Z104" s="139">
        <v>74</v>
      </c>
      <c r="AA104" s="139">
        <v>74</v>
      </c>
    </row>
    <row r="105" spans="1:27" s="114" customFormat="1" x14ac:dyDescent="0.25">
      <c r="A105" s="139">
        <v>98</v>
      </c>
      <c r="B105" s="139" t="s">
        <v>966</v>
      </c>
      <c r="C105" s="139" t="s">
        <v>511</v>
      </c>
      <c r="D105" s="139" t="s">
        <v>100</v>
      </c>
      <c r="E105" s="139" t="s">
        <v>1435</v>
      </c>
      <c r="F105" s="141">
        <v>40535</v>
      </c>
      <c r="G105" s="141">
        <v>42361</v>
      </c>
      <c r="H105" s="139">
        <v>11</v>
      </c>
      <c r="I105" s="139">
        <v>11</v>
      </c>
      <c r="J105" s="139">
        <v>11</v>
      </c>
      <c r="K105" s="139">
        <v>11</v>
      </c>
      <c r="L105" s="139">
        <v>11</v>
      </c>
      <c r="M105" s="139">
        <v>11</v>
      </c>
      <c r="N105" s="139">
        <v>11</v>
      </c>
      <c r="O105" s="139">
        <v>11</v>
      </c>
      <c r="P105" s="139">
        <v>11</v>
      </c>
      <c r="Q105" s="139">
        <v>11</v>
      </c>
      <c r="R105" s="139">
        <v>11</v>
      </c>
      <c r="S105" s="139">
        <v>11</v>
      </c>
      <c r="T105" s="139"/>
      <c r="U105" s="139"/>
      <c r="V105" s="139"/>
      <c r="W105" s="139"/>
      <c r="X105" s="139"/>
      <c r="Y105" s="139"/>
      <c r="Z105" s="139"/>
      <c r="AA105" s="139"/>
    </row>
    <row r="106" spans="1:27" s="114" customFormat="1" x14ac:dyDescent="0.25">
      <c r="A106" s="139">
        <v>99</v>
      </c>
      <c r="B106" s="139" t="s">
        <v>966</v>
      </c>
      <c r="C106" s="139" t="s">
        <v>511</v>
      </c>
      <c r="D106" s="139" t="s">
        <v>100</v>
      </c>
      <c r="E106" s="139" t="s">
        <v>1436</v>
      </c>
      <c r="F106" s="141">
        <v>40620</v>
      </c>
      <c r="G106" s="141">
        <v>42447</v>
      </c>
      <c r="H106" s="139">
        <v>20</v>
      </c>
      <c r="I106" s="139">
        <v>20</v>
      </c>
      <c r="J106" s="139">
        <v>20</v>
      </c>
      <c r="K106" s="139">
        <v>20</v>
      </c>
      <c r="L106" s="139">
        <v>20</v>
      </c>
      <c r="M106" s="139">
        <v>20</v>
      </c>
      <c r="N106" s="139">
        <v>20</v>
      </c>
      <c r="O106" s="139">
        <v>20</v>
      </c>
      <c r="P106" s="139">
        <v>20</v>
      </c>
      <c r="Q106" s="139">
        <v>20</v>
      </c>
      <c r="R106" s="139">
        <v>20</v>
      </c>
      <c r="S106" s="139">
        <v>20</v>
      </c>
      <c r="T106" s="139"/>
      <c r="U106" s="139"/>
      <c r="V106" s="139"/>
      <c r="W106" s="139"/>
      <c r="X106" s="139"/>
      <c r="Y106" s="139"/>
      <c r="Z106" s="139"/>
      <c r="AA106" s="139"/>
    </row>
    <row r="107" spans="1:27" s="114" customFormat="1" x14ac:dyDescent="0.25">
      <c r="A107" s="139">
        <v>100</v>
      </c>
      <c r="B107" s="139" t="s">
        <v>966</v>
      </c>
      <c r="C107" s="139" t="s">
        <v>511</v>
      </c>
      <c r="D107" s="139" t="s">
        <v>100</v>
      </c>
      <c r="E107" s="139" t="s">
        <v>1437</v>
      </c>
      <c r="F107" s="141">
        <v>40620</v>
      </c>
      <c r="G107" s="141">
        <v>42447</v>
      </c>
      <c r="H107" s="139">
        <v>20</v>
      </c>
      <c r="I107" s="139">
        <v>20</v>
      </c>
      <c r="J107" s="139">
        <v>20</v>
      </c>
      <c r="K107" s="139">
        <v>20</v>
      </c>
      <c r="L107" s="139">
        <v>20</v>
      </c>
      <c r="M107" s="139">
        <v>20</v>
      </c>
      <c r="N107" s="139">
        <v>20</v>
      </c>
      <c r="O107" s="139">
        <v>20</v>
      </c>
      <c r="P107" s="139">
        <v>20</v>
      </c>
      <c r="Q107" s="139">
        <v>20</v>
      </c>
      <c r="R107" s="139">
        <v>20</v>
      </c>
      <c r="S107" s="139">
        <v>20</v>
      </c>
      <c r="T107" s="139"/>
      <c r="U107" s="139"/>
      <c r="V107" s="139"/>
      <c r="W107" s="139"/>
      <c r="X107" s="139"/>
      <c r="Y107" s="139"/>
      <c r="Z107" s="139"/>
      <c r="AA107" s="139"/>
    </row>
    <row r="108" spans="1:27" s="114" customFormat="1" x14ac:dyDescent="0.25">
      <c r="A108" s="139">
        <v>101</v>
      </c>
      <c r="B108" s="139" t="s">
        <v>966</v>
      </c>
      <c r="C108" s="139" t="s">
        <v>511</v>
      </c>
      <c r="D108" s="139" t="s">
        <v>100</v>
      </c>
      <c r="E108" s="139" t="s">
        <v>1438</v>
      </c>
      <c r="F108" s="141">
        <v>40843</v>
      </c>
      <c r="G108" s="141">
        <v>42670</v>
      </c>
      <c r="H108" s="139">
        <v>84</v>
      </c>
      <c r="I108" s="139">
        <v>84</v>
      </c>
      <c r="J108" s="139">
        <v>84</v>
      </c>
      <c r="K108" s="139">
        <v>84</v>
      </c>
      <c r="L108" s="139">
        <v>84</v>
      </c>
      <c r="M108" s="139">
        <v>84</v>
      </c>
      <c r="N108" s="139">
        <v>84</v>
      </c>
      <c r="O108" s="139">
        <v>84</v>
      </c>
      <c r="P108" s="139">
        <v>84</v>
      </c>
      <c r="Q108" s="139">
        <v>84</v>
      </c>
      <c r="R108" s="139">
        <v>84</v>
      </c>
      <c r="S108" s="139">
        <v>84</v>
      </c>
      <c r="T108" s="139"/>
      <c r="U108" s="139"/>
      <c r="V108" s="139"/>
      <c r="W108" s="139"/>
      <c r="X108" s="139"/>
      <c r="Y108" s="139"/>
      <c r="Z108" s="139"/>
      <c r="AA108" s="139"/>
    </row>
    <row r="109" spans="1:27" s="114" customFormat="1" x14ac:dyDescent="0.25">
      <c r="A109" s="139">
        <v>102</v>
      </c>
      <c r="B109" s="139" t="s">
        <v>966</v>
      </c>
      <c r="C109" s="139" t="s">
        <v>511</v>
      </c>
      <c r="D109" s="139" t="s">
        <v>100</v>
      </c>
      <c r="E109" s="139" t="s">
        <v>1439</v>
      </c>
      <c r="F109" s="141">
        <v>41233</v>
      </c>
      <c r="G109" s="141">
        <v>43059</v>
      </c>
      <c r="H109" s="139">
        <v>36</v>
      </c>
      <c r="I109" s="139">
        <v>36</v>
      </c>
      <c r="J109" s="139">
        <v>36</v>
      </c>
      <c r="K109" s="139">
        <v>36</v>
      </c>
      <c r="L109" s="139">
        <v>36</v>
      </c>
      <c r="M109" s="139">
        <v>36</v>
      </c>
      <c r="N109" s="139">
        <v>36</v>
      </c>
      <c r="O109" s="139">
        <v>36</v>
      </c>
      <c r="P109" s="139">
        <v>36</v>
      </c>
      <c r="Q109" s="139">
        <v>36</v>
      </c>
      <c r="R109" s="139">
        <v>36</v>
      </c>
      <c r="S109" s="139">
        <v>36</v>
      </c>
      <c r="T109" s="139"/>
      <c r="U109" s="139"/>
      <c r="V109" s="139"/>
      <c r="W109" s="139"/>
      <c r="X109" s="139"/>
      <c r="Y109" s="139"/>
      <c r="Z109" s="139"/>
      <c r="AA109" s="139"/>
    </row>
    <row r="110" spans="1:27" s="114" customFormat="1" x14ac:dyDescent="0.25">
      <c r="A110" s="139">
        <v>103</v>
      </c>
      <c r="B110" s="139" t="s">
        <v>966</v>
      </c>
      <c r="C110" s="139" t="s">
        <v>511</v>
      </c>
      <c r="D110" s="139" t="s">
        <v>100</v>
      </c>
      <c r="E110" s="139" t="s">
        <v>1440</v>
      </c>
      <c r="F110" s="141">
        <v>41556</v>
      </c>
      <c r="G110" s="141">
        <v>43382</v>
      </c>
      <c r="H110" s="139">
        <v>48</v>
      </c>
      <c r="I110" s="139">
        <v>48</v>
      </c>
      <c r="J110" s="139">
        <v>48</v>
      </c>
      <c r="K110" s="139">
        <v>48</v>
      </c>
      <c r="L110" s="139">
        <v>48</v>
      </c>
      <c r="M110" s="139">
        <v>48</v>
      </c>
      <c r="N110" s="139">
        <v>48</v>
      </c>
      <c r="O110" s="139">
        <v>48</v>
      </c>
      <c r="P110" s="139">
        <v>48</v>
      </c>
      <c r="Q110" s="139">
        <v>48</v>
      </c>
      <c r="R110" s="139">
        <v>48</v>
      </c>
      <c r="S110" s="139">
        <v>48</v>
      </c>
      <c r="T110" s="139"/>
      <c r="U110" s="139"/>
      <c r="V110" s="139"/>
      <c r="W110" s="139"/>
      <c r="X110" s="139"/>
      <c r="Y110" s="139"/>
      <c r="Z110" s="139"/>
      <c r="AA110" s="139"/>
    </row>
    <row r="111" spans="1:27" s="114" customFormat="1" x14ac:dyDescent="0.25">
      <c r="A111" s="139">
        <v>104</v>
      </c>
      <c r="B111" s="139" t="s">
        <v>966</v>
      </c>
      <c r="C111" s="139" t="s">
        <v>511</v>
      </c>
      <c r="D111" s="139" t="s">
        <v>100</v>
      </c>
      <c r="E111" s="139" t="s">
        <v>1441</v>
      </c>
      <c r="F111" s="141">
        <v>41659</v>
      </c>
      <c r="G111" s="141">
        <v>43485</v>
      </c>
      <c r="H111" s="139">
        <v>18</v>
      </c>
      <c r="I111" s="139">
        <v>18</v>
      </c>
      <c r="J111" s="139">
        <v>18</v>
      </c>
      <c r="K111" s="139">
        <v>18</v>
      </c>
      <c r="L111" s="139">
        <v>18</v>
      </c>
      <c r="M111" s="139">
        <v>18</v>
      </c>
      <c r="N111" s="139">
        <v>18</v>
      </c>
      <c r="O111" s="139">
        <v>18</v>
      </c>
      <c r="P111" s="139">
        <v>18</v>
      </c>
      <c r="Q111" s="139">
        <v>18</v>
      </c>
      <c r="R111" s="139">
        <v>18</v>
      </c>
      <c r="S111" s="139">
        <v>18</v>
      </c>
      <c r="T111" s="139"/>
      <c r="U111" s="139"/>
      <c r="V111" s="139"/>
      <c r="W111" s="139"/>
      <c r="X111" s="139"/>
      <c r="Y111" s="139"/>
      <c r="Z111" s="139"/>
      <c r="AA111" s="139"/>
    </row>
    <row r="112" spans="1:27" s="114" customFormat="1" x14ac:dyDescent="0.25">
      <c r="A112" s="139">
        <v>105</v>
      </c>
      <c r="B112" s="139" t="s">
        <v>966</v>
      </c>
      <c r="C112" s="139" t="s">
        <v>511</v>
      </c>
      <c r="D112" s="139" t="s">
        <v>100</v>
      </c>
      <c r="E112" s="139" t="s">
        <v>1442</v>
      </c>
      <c r="F112" s="141">
        <v>41675</v>
      </c>
      <c r="G112" s="141">
        <v>43501</v>
      </c>
      <c r="H112" s="139">
        <v>35</v>
      </c>
      <c r="I112" s="139">
        <v>35</v>
      </c>
      <c r="J112" s="139">
        <v>35</v>
      </c>
      <c r="K112" s="139">
        <v>35</v>
      </c>
      <c r="L112" s="139">
        <v>35</v>
      </c>
      <c r="M112" s="139">
        <v>35</v>
      </c>
      <c r="N112" s="139">
        <v>35</v>
      </c>
      <c r="O112" s="139">
        <v>35</v>
      </c>
      <c r="P112" s="139">
        <v>35</v>
      </c>
      <c r="Q112" s="139">
        <v>35</v>
      </c>
      <c r="R112" s="139">
        <v>35</v>
      </c>
      <c r="S112" s="139">
        <v>35</v>
      </c>
      <c r="T112" s="139"/>
      <c r="U112" s="139"/>
      <c r="V112" s="139"/>
      <c r="W112" s="139"/>
      <c r="X112" s="139"/>
      <c r="Y112" s="139"/>
      <c r="Z112" s="139"/>
      <c r="AA112" s="139"/>
    </row>
    <row r="113" spans="1:27" s="114" customFormat="1" x14ac:dyDescent="0.25">
      <c r="A113" s="139">
        <v>106</v>
      </c>
      <c r="B113" s="139" t="s">
        <v>966</v>
      </c>
      <c r="C113" s="139" t="s">
        <v>511</v>
      </c>
      <c r="D113" s="139" t="s">
        <v>100</v>
      </c>
      <c r="E113" s="139" t="s">
        <v>1443</v>
      </c>
      <c r="F113" s="141">
        <v>42041</v>
      </c>
      <c r="G113" s="141">
        <v>43867</v>
      </c>
      <c r="H113" s="139">
        <v>66</v>
      </c>
      <c r="I113" s="139">
        <v>66</v>
      </c>
      <c r="J113" s="139">
        <v>66</v>
      </c>
      <c r="K113" s="139">
        <v>66</v>
      </c>
      <c r="L113" s="139">
        <v>66</v>
      </c>
      <c r="M113" s="139">
        <v>66</v>
      </c>
      <c r="N113" s="139">
        <v>66</v>
      </c>
      <c r="O113" s="139">
        <v>66</v>
      </c>
      <c r="P113" s="139">
        <v>66</v>
      </c>
      <c r="Q113" s="139">
        <v>66</v>
      </c>
      <c r="R113" s="139">
        <v>66</v>
      </c>
      <c r="S113" s="139">
        <v>66</v>
      </c>
      <c r="T113" s="139">
        <v>66</v>
      </c>
      <c r="U113" s="139">
        <v>66</v>
      </c>
      <c r="V113" s="139">
        <v>66</v>
      </c>
      <c r="W113" s="139">
        <v>66</v>
      </c>
      <c r="X113" s="139"/>
      <c r="Y113" s="139"/>
      <c r="Z113" s="139"/>
      <c r="AA113" s="139"/>
    </row>
    <row r="114" spans="1:27" s="114" customFormat="1" x14ac:dyDescent="0.25">
      <c r="A114" s="139">
        <v>107</v>
      </c>
      <c r="B114" s="139" t="s">
        <v>967</v>
      </c>
      <c r="C114" s="139" t="s">
        <v>512</v>
      </c>
      <c r="D114" s="139" t="s">
        <v>101</v>
      </c>
      <c r="E114" s="139" t="s">
        <v>1444</v>
      </c>
      <c r="F114" s="141">
        <v>42002</v>
      </c>
      <c r="G114" s="141">
        <v>43828</v>
      </c>
      <c r="H114" s="139">
        <v>8</v>
      </c>
      <c r="I114" s="139">
        <v>8</v>
      </c>
      <c r="J114" s="139">
        <v>8</v>
      </c>
      <c r="K114" s="139">
        <v>8</v>
      </c>
      <c r="L114" s="139">
        <v>8</v>
      </c>
      <c r="M114" s="139">
        <v>8</v>
      </c>
      <c r="N114" s="139">
        <v>8</v>
      </c>
      <c r="O114" s="139">
        <v>8</v>
      </c>
      <c r="P114" s="139">
        <v>8</v>
      </c>
      <c r="Q114" s="139">
        <v>8</v>
      </c>
      <c r="R114" s="139">
        <v>8</v>
      </c>
      <c r="S114" s="139">
        <v>8</v>
      </c>
      <c r="T114" s="139">
        <v>8</v>
      </c>
      <c r="U114" s="139">
        <v>8</v>
      </c>
      <c r="V114" s="139">
        <v>8</v>
      </c>
      <c r="W114" s="139">
        <v>8</v>
      </c>
      <c r="X114" s="139">
        <v>8</v>
      </c>
      <c r="Y114" s="139">
        <v>8</v>
      </c>
      <c r="Z114" s="139">
        <v>8</v>
      </c>
      <c r="AA114" s="139">
        <v>8</v>
      </c>
    </row>
    <row r="115" spans="1:27" s="114" customFormat="1" x14ac:dyDescent="0.25">
      <c r="A115" s="139">
        <v>108</v>
      </c>
      <c r="B115" s="139" t="s">
        <v>969</v>
      </c>
      <c r="C115" s="139" t="s">
        <v>514</v>
      </c>
      <c r="D115" s="139" t="s">
        <v>103</v>
      </c>
      <c r="E115" s="139" t="s">
        <v>1445</v>
      </c>
      <c r="F115" s="141">
        <v>41871</v>
      </c>
      <c r="G115" s="141">
        <v>43697</v>
      </c>
      <c r="H115" s="139">
        <v>307</v>
      </c>
      <c r="I115" s="139">
        <v>307</v>
      </c>
      <c r="J115" s="139">
        <v>307</v>
      </c>
      <c r="K115" s="139">
        <v>307</v>
      </c>
      <c r="L115" s="139">
        <v>307</v>
      </c>
      <c r="M115" s="139">
        <v>307</v>
      </c>
      <c r="N115" s="139">
        <v>307</v>
      </c>
      <c r="O115" s="139">
        <v>307</v>
      </c>
      <c r="P115" s="139">
        <v>307</v>
      </c>
      <c r="Q115" s="139">
        <v>307</v>
      </c>
      <c r="R115" s="139">
        <v>307</v>
      </c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s="114" customFormat="1" x14ac:dyDescent="0.25">
      <c r="A116" s="139">
        <v>109</v>
      </c>
      <c r="B116" s="139" t="s">
        <v>1446</v>
      </c>
      <c r="C116" s="139" t="s">
        <v>970</v>
      </c>
      <c r="D116" s="139" t="s">
        <v>823</v>
      </c>
      <c r="E116" s="139" t="s">
        <v>1447</v>
      </c>
      <c r="F116" s="141">
        <v>42486</v>
      </c>
      <c r="G116" s="141">
        <v>44311</v>
      </c>
      <c r="H116" s="139">
        <v>50</v>
      </c>
      <c r="I116" s="139">
        <v>50</v>
      </c>
      <c r="J116" s="139">
        <v>50</v>
      </c>
      <c r="K116" s="139">
        <v>50</v>
      </c>
      <c r="L116" s="139">
        <v>50</v>
      </c>
      <c r="M116" s="139">
        <v>50</v>
      </c>
      <c r="N116" s="139">
        <v>50</v>
      </c>
      <c r="O116" s="139">
        <v>50</v>
      </c>
      <c r="P116" s="139">
        <v>50</v>
      </c>
      <c r="Q116" s="139">
        <v>50</v>
      </c>
      <c r="R116" s="139">
        <v>50</v>
      </c>
      <c r="S116" s="139">
        <v>50</v>
      </c>
      <c r="T116" s="139">
        <v>50</v>
      </c>
      <c r="U116" s="139">
        <v>50</v>
      </c>
      <c r="V116" s="139">
        <v>50</v>
      </c>
      <c r="W116" s="139">
        <v>50</v>
      </c>
      <c r="X116" s="139">
        <v>50</v>
      </c>
      <c r="Y116" s="139">
        <v>50</v>
      </c>
      <c r="Z116" s="139">
        <v>50</v>
      </c>
      <c r="AA116" s="139">
        <v>50</v>
      </c>
    </row>
    <row r="117" spans="1:27" s="114" customFormat="1" x14ac:dyDescent="0.25">
      <c r="A117" s="139">
        <v>110</v>
      </c>
      <c r="B117" s="139" t="s">
        <v>971</v>
      </c>
      <c r="C117" s="139" t="s">
        <v>515</v>
      </c>
      <c r="D117" s="139" t="s">
        <v>104</v>
      </c>
      <c r="E117" s="139" t="s">
        <v>1448</v>
      </c>
      <c r="F117" s="141">
        <v>43116</v>
      </c>
      <c r="G117" s="141">
        <v>45859</v>
      </c>
      <c r="H117" s="139">
        <v>27</v>
      </c>
      <c r="I117" s="139">
        <v>27</v>
      </c>
      <c r="J117" s="139">
        <v>27</v>
      </c>
      <c r="K117" s="139">
        <v>27</v>
      </c>
      <c r="L117" s="139">
        <v>27</v>
      </c>
      <c r="M117" s="139">
        <v>27</v>
      </c>
      <c r="N117" s="139">
        <v>27</v>
      </c>
      <c r="O117" s="139">
        <v>27</v>
      </c>
      <c r="P117" s="139">
        <v>27</v>
      </c>
      <c r="Q117" s="139">
        <v>27</v>
      </c>
      <c r="R117" s="139">
        <v>27</v>
      </c>
      <c r="S117" s="139">
        <v>27</v>
      </c>
      <c r="T117" s="139">
        <v>27</v>
      </c>
      <c r="U117" s="139">
        <v>27</v>
      </c>
      <c r="V117" s="139">
        <v>27</v>
      </c>
      <c r="W117" s="139">
        <v>27</v>
      </c>
      <c r="X117" s="139">
        <v>27</v>
      </c>
      <c r="Y117" s="139">
        <v>27</v>
      </c>
      <c r="Z117" s="139">
        <v>27</v>
      </c>
      <c r="AA117" s="139">
        <v>27</v>
      </c>
    </row>
    <row r="118" spans="1:27" s="114" customFormat="1" x14ac:dyDescent="0.25">
      <c r="A118" s="139">
        <v>111</v>
      </c>
      <c r="B118" s="139" t="s">
        <v>973</v>
      </c>
      <c r="C118" s="139" t="s">
        <v>517</v>
      </c>
      <c r="D118" s="139" t="s">
        <v>106</v>
      </c>
      <c r="E118" s="139" t="s">
        <v>1449</v>
      </c>
      <c r="F118" s="141">
        <v>43108</v>
      </c>
      <c r="G118" s="141">
        <v>45861</v>
      </c>
      <c r="H118" s="139">
        <v>52</v>
      </c>
      <c r="I118" s="139">
        <v>52</v>
      </c>
      <c r="J118" s="139">
        <v>52</v>
      </c>
      <c r="K118" s="139">
        <v>52</v>
      </c>
      <c r="L118" s="139">
        <v>52</v>
      </c>
      <c r="M118" s="139">
        <v>52</v>
      </c>
      <c r="N118" s="139">
        <v>52</v>
      </c>
      <c r="O118" s="139">
        <v>52</v>
      </c>
      <c r="P118" s="139">
        <v>52</v>
      </c>
      <c r="Q118" s="139">
        <v>52</v>
      </c>
      <c r="R118" s="139">
        <v>52</v>
      </c>
      <c r="S118" s="139">
        <v>52</v>
      </c>
      <c r="T118" s="139">
        <v>52</v>
      </c>
      <c r="U118" s="139">
        <v>52</v>
      </c>
      <c r="V118" s="139">
        <v>52</v>
      </c>
      <c r="W118" s="139">
        <v>52</v>
      </c>
      <c r="X118" s="139">
        <v>52</v>
      </c>
      <c r="Y118" s="139">
        <v>52</v>
      </c>
      <c r="Z118" s="139">
        <v>52</v>
      </c>
      <c r="AA118" s="139">
        <v>52</v>
      </c>
    </row>
    <row r="119" spans="1:27" s="114" customFormat="1" x14ac:dyDescent="0.25">
      <c r="A119" s="139">
        <v>112</v>
      </c>
      <c r="B119" s="139" t="s">
        <v>975</v>
      </c>
      <c r="C119" s="139" t="s">
        <v>519</v>
      </c>
      <c r="D119" s="139" t="s">
        <v>108</v>
      </c>
      <c r="E119" s="139" t="s">
        <v>1450</v>
      </c>
      <c r="F119" s="141">
        <v>43137</v>
      </c>
      <c r="G119" s="141">
        <v>46226</v>
      </c>
      <c r="H119" s="139">
        <v>204</v>
      </c>
      <c r="I119" s="139">
        <v>204</v>
      </c>
      <c r="J119" s="139">
        <v>204</v>
      </c>
      <c r="K119" s="139">
        <v>204</v>
      </c>
      <c r="L119" s="139">
        <v>204</v>
      </c>
      <c r="M119" s="139">
        <v>204</v>
      </c>
      <c r="N119" s="139">
        <v>204</v>
      </c>
      <c r="O119" s="139">
        <v>204</v>
      </c>
      <c r="P119" s="139">
        <v>204</v>
      </c>
      <c r="Q119" s="139">
        <v>204</v>
      </c>
      <c r="R119" s="139">
        <v>204</v>
      </c>
      <c r="S119" s="139">
        <v>204</v>
      </c>
      <c r="T119" s="139">
        <v>204</v>
      </c>
      <c r="U119" s="139">
        <v>204</v>
      </c>
      <c r="V119" s="139">
        <v>204</v>
      </c>
      <c r="W119" s="139">
        <v>204</v>
      </c>
      <c r="X119" s="139">
        <v>204</v>
      </c>
      <c r="Y119" s="139">
        <v>204</v>
      </c>
      <c r="Z119" s="139">
        <v>204</v>
      </c>
      <c r="AA119" s="139">
        <v>204</v>
      </c>
    </row>
    <row r="120" spans="1:27" s="114" customFormat="1" x14ac:dyDescent="0.25">
      <c r="A120" s="139">
        <v>113</v>
      </c>
      <c r="B120" s="139" t="s">
        <v>976</v>
      </c>
      <c r="C120" s="139" t="s">
        <v>520</v>
      </c>
      <c r="D120" s="139" t="s">
        <v>109</v>
      </c>
      <c r="E120" s="139" t="s">
        <v>1451</v>
      </c>
      <c r="F120" s="141">
        <v>41848</v>
      </c>
      <c r="G120" s="141">
        <v>43674</v>
      </c>
      <c r="H120" s="139">
        <v>54</v>
      </c>
      <c r="I120" s="139">
        <v>54</v>
      </c>
      <c r="J120" s="139">
        <v>54</v>
      </c>
      <c r="K120" s="139">
        <v>54</v>
      </c>
      <c r="L120" s="139">
        <v>54</v>
      </c>
      <c r="M120" s="139">
        <v>54</v>
      </c>
      <c r="N120" s="139">
        <v>54</v>
      </c>
      <c r="O120" s="139">
        <v>54</v>
      </c>
      <c r="P120" s="139">
        <v>54</v>
      </c>
      <c r="Q120" s="139">
        <v>54</v>
      </c>
      <c r="R120" s="139">
        <v>54</v>
      </c>
      <c r="S120" s="139">
        <v>54</v>
      </c>
      <c r="T120" s="139">
        <v>54</v>
      </c>
      <c r="U120" s="139">
        <v>54</v>
      </c>
      <c r="V120" s="139">
        <v>54</v>
      </c>
      <c r="W120" s="139">
        <v>54</v>
      </c>
      <c r="X120" s="139">
        <v>54</v>
      </c>
      <c r="Y120" s="139">
        <v>54</v>
      </c>
      <c r="Z120" s="139">
        <v>54</v>
      </c>
      <c r="AA120" s="139">
        <v>54</v>
      </c>
    </row>
    <row r="121" spans="1:27" s="114" customFormat="1" x14ac:dyDescent="0.25">
      <c r="A121" s="139">
        <v>114</v>
      </c>
      <c r="B121" s="139" t="s">
        <v>977</v>
      </c>
      <c r="C121" s="139" t="s">
        <v>521</v>
      </c>
      <c r="D121" s="139" t="s">
        <v>110</v>
      </c>
      <c r="E121" s="139" t="s">
        <v>1452</v>
      </c>
      <c r="F121" s="141">
        <v>42475</v>
      </c>
      <c r="G121" s="141">
        <v>44301</v>
      </c>
      <c r="H121" s="139">
        <v>106</v>
      </c>
      <c r="I121" s="139">
        <v>106</v>
      </c>
      <c r="J121" s="139">
        <v>106</v>
      </c>
      <c r="K121" s="139">
        <v>106</v>
      </c>
      <c r="L121" s="139">
        <v>106</v>
      </c>
      <c r="M121" s="139">
        <v>106</v>
      </c>
      <c r="N121" s="139">
        <v>106</v>
      </c>
      <c r="O121" s="139">
        <v>106</v>
      </c>
      <c r="P121" s="139">
        <v>106</v>
      </c>
      <c r="Q121" s="139">
        <v>106</v>
      </c>
      <c r="R121" s="139">
        <v>106</v>
      </c>
      <c r="S121" s="139">
        <v>106</v>
      </c>
      <c r="T121" s="139">
        <v>106</v>
      </c>
      <c r="U121" s="139">
        <v>106</v>
      </c>
      <c r="V121" s="139">
        <v>106</v>
      </c>
      <c r="W121" s="139">
        <v>106</v>
      </c>
      <c r="X121" s="139">
        <v>106</v>
      </c>
      <c r="Y121" s="139">
        <v>106</v>
      </c>
      <c r="Z121" s="139">
        <v>106</v>
      </c>
      <c r="AA121" s="139">
        <v>106</v>
      </c>
    </row>
    <row r="122" spans="1:27" s="114" customFormat="1" x14ac:dyDescent="0.25">
      <c r="A122" s="139">
        <v>115</v>
      </c>
      <c r="B122" s="139" t="s">
        <v>1453</v>
      </c>
      <c r="C122" s="139" t="s">
        <v>978</v>
      </c>
      <c r="D122" s="139" t="s">
        <v>111</v>
      </c>
      <c r="E122" s="139" t="s">
        <v>1454</v>
      </c>
      <c r="F122" s="141">
        <v>42486</v>
      </c>
      <c r="G122" s="141">
        <v>44312</v>
      </c>
      <c r="H122" s="139">
        <v>86</v>
      </c>
      <c r="I122" s="139">
        <v>86</v>
      </c>
      <c r="J122" s="139">
        <v>86</v>
      </c>
      <c r="K122" s="139">
        <v>86</v>
      </c>
      <c r="L122" s="139">
        <v>86</v>
      </c>
      <c r="M122" s="139">
        <v>86</v>
      </c>
      <c r="N122" s="139">
        <v>86</v>
      </c>
      <c r="O122" s="139">
        <v>86</v>
      </c>
      <c r="P122" s="139">
        <v>86</v>
      </c>
      <c r="Q122" s="139">
        <v>86</v>
      </c>
      <c r="R122" s="139">
        <v>86</v>
      </c>
      <c r="S122" s="139">
        <v>86</v>
      </c>
      <c r="T122" s="139">
        <v>86</v>
      </c>
      <c r="U122" s="139">
        <v>86</v>
      </c>
      <c r="V122" s="139">
        <v>86</v>
      </c>
      <c r="W122" s="139">
        <v>86</v>
      </c>
      <c r="X122" s="139">
        <v>86</v>
      </c>
      <c r="Y122" s="139">
        <v>86</v>
      </c>
      <c r="Z122" s="139">
        <v>86</v>
      </c>
      <c r="AA122" s="139">
        <v>86</v>
      </c>
    </row>
    <row r="123" spans="1:27" s="114" customFormat="1" x14ac:dyDescent="0.25">
      <c r="A123" s="139">
        <v>116</v>
      </c>
      <c r="B123" s="139" t="s">
        <v>979</v>
      </c>
      <c r="C123" s="139" t="s">
        <v>522</v>
      </c>
      <c r="D123" s="139" t="s">
        <v>112</v>
      </c>
      <c r="E123" s="139" t="s">
        <v>1455</v>
      </c>
      <c r="F123" s="141">
        <v>43115</v>
      </c>
      <c r="G123" s="141">
        <v>45952</v>
      </c>
      <c r="H123" s="139">
        <v>58</v>
      </c>
      <c r="I123" s="139">
        <v>58</v>
      </c>
      <c r="J123" s="139">
        <v>58</v>
      </c>
      <c r="K123" s="139">
        <v>58</v>
      </c>
      <c r="L123" s="139">
        <v>58</v>
      </c>
      <c r="M123" s="139">
        <v>58</v>
      </c>
      <c r="N123" s="139">
        <v>58</v>
      </c>
      <c r="O123" s="139">
        <v>58</v>
      </c>
      <c r="P123" s="139">
        <v>58</v>
      </c>
      <c r="Q123" s="139">
        <v>58</v>
      </c>
      <c r="R123" s="139">
        <v>58</v>
      </c>
      <c r="S123" s="139">
        <v>58</v>
      </c>
      <c r="T123" s="139">
        <v>58</v>
      </c>
      <c r="U123" s="139">
        <v>58</v>
      </c>
      <c r="V123" s="139">
        <v>58</v>
      </c>
      <c r="W123" s="139">
        <v>58</v>
      </c>
      <c r="X123" s="139">
        <v>58</v>
      </c>
      <c r="Y123" s="139">
        <v>58</v>
      </c>
      <c r="Z123" s="139">
        <v>58</v>
      </c>
      <c r="AA123" s="139">
        <v>58</v>
      </c>
    </row>
    <row r="124" spans="1:27" s="114" customFormat="1" x14ac:dyDescent="0.25">
      <c r="A124" s="139">
        <v>117</v>
      </c>
      <c r="B124" s="139" t="s">
        <v>975</v>
      </c>
      <c r="C124" s="139" t="s">
        <v>519</v>
      </c>
      <c r="D124" s="139" t="s">
        <v>1456</v>
      </c>
      <c r="E124" s="139" t="s">
        <v>1450</v>
      </c>
      <c r="F124" s="141">
        <v>43137</v>
      </c>
      <c r="G124" s="141">
        <v>46226</v>
      </c>
      <c r="H124" s="139">
        <v>204</v>
      </c>
      <c r="I124" s="139">
        <v>204</v>
      </c>
      <c r="J124" s="139">
        <v>204</v>
      </c>
      <c r="K124" s="139">
        <v>204</v>
      </c>
      <c r="L124" s="139">
        <v>204</v>
      </c>
      <c r="M124" s="139">
        <v>204</v>
      </c>
      <c r="N124" s="139">
        <v>204</v>
      </c>
      <c r="O124" s="139">
        <v>204</v>
      </c>
      <c r="P124" s="139">
        <v>204</v>
      </c>
      <c r="Q124" s="139">
        <v>204</v>
      </c>
      <c r="R124" s="139">
        <v>204</v>
      </c>
      <c r="S124" s="139">
        <v>204</v>
      </c>
      <c r="T124" s="139">
        <v>204</v>
      </c>
      <c r="U124" s="139">
        <v>204</v>
      </c>
      <c r="V124" s="139">
        <v>204</v>
      </c>
      <c r="W124" s="139">
        <v>204</v>
      </c>
      <c r="X124" s="139">
        <v>204</v>
      </c>
      <c r="Y124" s="139">
        <v>204</v>
      </c>
      <c r="Z124" s="139">
        <v>204</v>
      </c>
      <c r="AA124" s="139">
        <v>204</v>
      </c>
    </row>
    <row r="125" spans="1:27" s="114" customFormat="1" x14ac:dyDescent="0.25">
      <c r="A125" s="139">
        <v>118</v>
      </c>
      <c r="B125" s="139" t="s">
        <v>1453</v>
      </c>
      <c r="C125" s="139" t="s">
        <v>978</v>
      </c>
      <c r="D125" s="139" t="s">
        <v>1457</v>
      </c>
      <c r="E125" s="139" t="s">
        <v>1454</v>
      </c>
      <c r="F125" s="141">
        <v>42486</v>
      </c>
      <c r="G125" s="141">
        <v>44312</v>
      </c>
      <c r="H125" s="139">
        <v>86</v>
      </c>
      <c r="I125" s="139">
        <v>86</v>
      </c>
      <c r="J125" s="139">
        <v>86</v>
      </c>
      <c r="K125" s="139">
        <v>86</v>
      </c>
      <c r="L125" s="139">
        <v>86</v>
      </c>
      <c r="M125" s="139">
        <v>86</v>
      </c>
      <c r="N125" s="139">
        <v>86</v>
      </c>
      <c r="O125" s="139">
        <v>86</v>
      </c>
      <c r="P125" s="139">
        <v>86</v>
      </c>
      <c r="Q125" s="139">
        <v>86</v>
      </c>
      <c r="R125" s="139">
        <v>86</v>
      </c>
      <c r="S125" s="139">
        <v>86</v>
      </c>
      <c r="T125" s="139">
        <v>86</v>
      </c>
      <c r="U125" s="139">
        <v>86</v>
      </c>
      <c r="V125" s="139">
        <v>86</v>
      </c>
      <c r="W125" s="139">
        <v>86</v>
      </c>
      <c r="X125" s="139">
        <v>86</v>
      </c>
      <c r="Y125" s="139">
        <v>86</v>
      </c>
      <c r="Z125" s="139">
        <v>86</v>
      </c>
      <c r="AA125" s="139">
        <v>86</v>
      </c>
    </row>
    <row r="126" spans="1:27" s="114" customFormat="1" x14ac:dyDescent="0.25">
      <c r="A126" s="139">
        <v>119</v>
      </c>
      <c r="B126" s="139" t="s">
        <v>982</v>
      </c>
      <c r="C126" s="139" t="s">
        <v>525</v>
      </c>
      <c r="D126" s="139" t="s">
        <v>115</v>
      </c>
      <c r="E126" s="139" t="s">
        <v>1458</v>
      </c>
      <c r="F126" s="141">
        <v>43089</v>
      </c>
      <c r="G126" s="141">
        <v>46145</v>
      </c>
      <c r="H126" s="139">
        <v>32</v>
      </c>
      <c r="I126" s="139">
        <v>32</v>
      </c>
      <c r="J126" s="139">
        <v>32</v>
      </c>
      <c r="K126" s="139">
        <v>32</v>
      </c>
      <c r="L126" s="139">
        <v>32</v>
      </c>
      <c r="M126" s="139">
        <v>32</v>
      </c>
      <c r="N126" s="139">
        <v>32</v>
      </c>
      <c r="O126" s="139">
        <v>32</v>
      </c>
      <c r="P126" s="139">
        <v>32</v>
      </c>
      <c r="Q126" s="139">
        <v>32</v>
      </c>
      <c r="R126" s="139">
        <v>32</v>
      </c>
      <c r="S126" s="139">
        <v>32</v>
      </c>
      <c r="T126" s="139">
        <v>32</v>
      </c>
      <c r="U126" s="139">
        <v>32</v>
      </c>
      <c r="V126" s="139">
        <v>32</v>
      </c>
      <c r="W126" s="139">
        <v>32</v>
      </c>
      <c r="X126" s="139">
        <v>32</v>
      </c>
      <c r="Y126" s="139">
        <v>32</v>
      </c>
      <c r="Z126" s="139">
        <v>32</v>
      </c>
      <c r="AA126" s="139">
        <v>32</v>
      </c>
    </row>
    <row r="127" spans="1:27" s="114" customFormat="1" x14ac:dyDescent="0.25">
      <c r="A127" s="139">
        <v>120</v>
      </c>
      <c r="B127" s="139" t="s">
        <v>984</v>
      </c>
      <c r="C127" s="139" t="s">
        <v>527</v>
      </c>
      <c r="D127" s="139" t="s">
        <v>117</v>
      </c>
      <c r="E127" s="139" t="s">
        <v>1459</v>
      </c>
      <c r="F127" s="141">
        <v>43108</v>
      </c>
      <c r="G127" s="141">
        <v>45468</v>
      </c>
      <c r="H127" s="139">
        <v>130</v>
      </c>
      <c r="I127" s="139">
        <v>130</v>
      </c>
      <c r="J127" s="139">
        <v>130</v>
      </c>
      <c r="K127" s="139">
        <v>130</v>
      </c>
      <c r="L127" s="139">
        <v>130</v>
      </c>
      <c r="M127" s="139">
        <v>130</v>
      </c>
      <c r="N127" s="139">
        <v>130</v>
      </c>
      <c r="O127" s="139">
        <v>130</v>
      </c>
      <c r="P127" s="139">
        <v>130</v>
      </c>
      <c r="Q127" s="139">
        <v>130</v>
      </c>
      <c r="R127" s="139">
        <v>130</v>
      </c>
      <c r="S127" s="139">
        <v>130</v>
      </c>
      <c r="T127" s="139">
        <v>130</v>
      </c>
      <c r="U127" s="139">
        <v>130</v>
      </c>
      <c r="V127" s="139">
        <v>130</v>
      </c>
      <c r="W127" s="139">
        <v>130</v>
      </c>
      <c r="X127" s="139">
        <v>130</v>
      </c>
      <c r="Y127" s="139">
        <v>130</v>
      </c>
      <c r="Z127" s="139">
        <v>130</v>
      </c>
      <c r="AA127" s="139">
        <v>130</v>
      </c>
    </row>
    <row r="128" spans="1:27" s="114" customFormat="1" x14ac:dyDescent="0.25">
      <c r="A128" s="139">
        <v>121</v>
      </c>
      <c r="B128" s="139" t="s">
        <v>987</v>
      </c>
      <c r="C128" s="139" t="s">
        <v>530</v>
      </c>
      <c r="D128" s="139" t="s">
        <v>120</v>
      </c>
      <c r="E128" s="139" t="s">
        <v>1460</v>
      </c>
      <c r="F128" s="141">
        <v>41351</v>
      </c>
      <c r="G128" s="141">
        <v>43177</v>
      </c>
      <c r="H128" s="139">
        <v>17</v>
      </c>
      <c r="I128" s="139">
        <v>17</v>
      </c>
      <c r="J128" s="139">
        <v>17</v>
      </c>
      <c r="K128" s="139">
        <v>17</v>
      </c>
      <c r="L128" s="139">
        <v>17</v>
      </c>
      <c r="M128" s="139">
        <v>17</v>
      </c>
      <c r="N128" s="139">
        <v>17</v>
      </c>
      <c r="O128" s="139">
        <v>17</v>
      </c>
      <c r="P128" s="139">
        <v>17</v>
      </c>
      <c r="Q128" s="139">
        <v>17</v>
      </c>
      <c r="R128" s="139">
        <v>17</v>
      </c>
      <c r="S128" s="139">
        <v>17</v>
      </c>
      <c r="T128" s="139">
        <v>17</v>
      </c>
      <c r="U128" s="139">
        <v>17</v>
      </c>
      <c r="V128" s="139"/>
      <c r="W128" s="139"/>
      <c r="X128" s="139"/>
      <c r="Y128" s="139"/>
      <c r="Z128" s="139"/>
      <c r="AA128" s="139"/>
    </row>
    <row r="129" spans="1:27" s="114" customFormat="1" x14ac:dyDescent="0.25">
      <c r="A129" s="139">
        <v>122</v>
      </c>
      <c r="B129" s="139" t="s">
        <v>989</v>
      </c>
      <c r="C129" s="139" t="s">
        <v>532</v>
      </c>
      <c r="D129" s="139" t="s">
        <v>122</v>
      </c>
      <c r="E129" s="139" t="s">
        <v>1461</v>
      </c>
      <c r="F129" s="141">
        <v>41528</v>
      </c>
      <c r="G129" s="141">
        <v>43354</v>
      </c>
      <c r="H129" s="139">
        <v>64</v>
      </c>
      <c r="I129" s="139">
        <v>64</v>
      </c>
      <c r="J129" s="139">
        <v>64</v>
      </c>
      <c r="K129" s="139">
        <v>64</v>
      </c>
      <c r="L129" s="139">
        <v>64</v>
      </c>
      <c r="M129" s="139">
        <v>64</v>
      </c>
      <c r="N129" s="139">
        <v>64</v>
      </c>
      <c r="O129" s="139">
        <v>64</v>
      </c>
      <c r="P129" s="139">
        <v>64</v>
      </c>
      <c r="Q129" s="139">
        <v>64</v>
      </c>
      <c r="R129" s="139">
        <v>64</v>
      </c>
      <c r="S129" s="139">
        <v>64</v>
      </c>
      <c r="T129" s="139"/>
      <c r="U129" s="139"/>
      <c r="V129" s="139"/>
      <c r="W129" s="139"/>
      <c r="X129" s="139"/>
      <c r="Y129" s="139"/>
      <c r="Z129" s="139"/>
      <c r="AA129" s="139"/>
    </row>
    <row r="130" spans="1:27" s="114" customFormat="1" x14ac:dyDescent="0.25">
      <c r="A130" s="139">
        <v>123</v>
      </c>
      <c r="B130" s="139" t="s">
        <v>992</v>
      </c>
      <c r="C130" s="139" t="s">
        <v>535</v>
      </c>
      <c r="D130" s="139" t="s">
        <v>125</v>
      </c>
      <c r="E130" s="139" t="s">
        <v>1462</v>
      </c>
      <c r="F130" s="141">
        <v>43150</v>
      </c>
      <c r="G130" s="141">
        <v>45425</v>
      </c>
      <c r="H130" s="139">
        <v>47</v>
      </c>
      <c r="I130" s="139">
        <v>47</v>
      </c>
      <c r="J130" s="139">
        <v>47</v>
      </c>
      <c r="K130" s="139">
        <v>47</v>
      </c>
      <c r="L130" s="139">
        <v>47</v>
      </c>
      <c r="M130" s="139">
        <v>47</v>
      </c>
      <c r="N130" s="139">
        <v>47</v>
      </c>
      <c r="O130" s="139">
        <v>47</v>
      </c>
      <c r="P130" s="139">
        <v>47</v>
      </c>
      <c r="Q130" s="139">
        <v>47</v>
      </c>
      <c r="R130" s="139">
        <v>47</v>
      </c>
      <c r="S130" s="139">
        <v>47</v>
      </c>
      <c r="T130" s="139">
        <v>47</v>
      </c>
      <c r="U130" s="139">
        <v>47</v>
      </c>
      <c r="V130" s="139">
        <v>47</v>
      </c>
      <c r="W130" s="139">
        <v>47</v>
      </c>
      <c r="X130" s="139">
        <v>47</v>
      </c>
      <c r="Y130" s="139">
        <v>47</v>
      </c>
      <c r="Z130" s="139">
        <v>47</v>
      </c>
      <c r="AA130" s="139">
        <v>47</v>
      </c>
    </row>
    <row r="131" spans="1:27" s="114" customFormat="1" x14ac:dyDescent="0.25">
      <c r="A131" s="139">
        <v>124</v>
      </c>
      <c r="B131" s="139" t="s">
        <v>994</v>
      </c>
      <c r="C131" s="139" t="s">
        <v>537</v>
      </c>
      <c r="D131" s="139" t="s">
        <v>127</v>
      </c>
      <c r="E131" s="139" t="s">
        <v>1463</v>
      </c>
      <c r="F131" s="141">
        <v>41892</v>
      </c>
      <c r="G131" s="141">
        <v>43718</v>
      </c>
      <c r="H131" s="139">
        <v>54</v>
      </c>
      <c r="I131" s="139">
        <v>54</v>
      </c>
      <c r="J131" s="139">
        <v>54</v>
      </c>
      <c r="K131" s="139">
        <v>54</v>
      </c>
      <c r="L131" s="139">
        <v>54</v>
      </c>
      <c r="M131" s="139">
        <v>54</v>
      </c>
      <c r="N131" s="139">
        <v>54</v>
      </c>
      <c r="O131" s="139">
        <v>54</v>
      </c>
      <c r="P131" s="139">
        <v>54</v>
      </c>
      <c r="Q131" s="139">
        <v>54</v>
      </c>
      <c r="R131" s="139">
        <v>54</v>
      </c>
      <c r="S131" s="139">
        <v>54</v>
      </c>
      <c r="T131" s="139">
        <v>54</v>
      </c>
      <c r="U131" s="139">
        <v>54</v>
      </c>
      <c r="V131" s="139">
        <v>54</v>
      </c>
      <c r="W131" s="139">
        <v>54</v>
      </c>
      <c r="X131" s="139">
        <v>54</v>
      </c>
      <c r="Y131" s="139">
        <v>54</v>
      </c>
      <c r="Z131" s="139">
        <v>54</v>
      </c>
      <c r="AA131" s="139">
        <v>54</v>
      </c>
    </row>
    <row r="132" spans="1:27" s="114" customFormat="1" x14ac:dyDescent="0.25">
      <c r="A132" s="139">
        <v>125</v>
      </c>
      <c r="B132" s="139" t="s">
        <v>995</v>
      </c>
      <c r="C132" s="139" t="s">
        <v>538</v>
      </c>
      <c r="D132" s="139" t="s">
        <v>1464</v>
      </c>
      <c r="E132" s="139" t="s">
        <v>1465</v>
      </c>
      <c r="F132" s="141">
        <v>43068</v>
      </c>
      <c r="G132" s="141">
        <v>45977</v>
      </c>
      <c r="H132" s="139">
        <v>74</v>
      </c>
      <c r="I132" s="139">
        <v>74</v>
      </c>
      <c r="J132" s="139">
        <v>74</v>
      </c>
      <c r="K132" s="139">
        <v>74</v>
      </c>
      <c r="L132" s="139">
        <v>74</v>
      </c>
      <c r="M132" s="139">
        <v>74</v>
      </c>
      <c r="N132" s="139">
        <v>74</v>
      </c>
      <c r="O132" s="139">
        <v>74</v>
      </c>
      <c r="P132" s="139">
        <v>74</v>
      </c>
      <c r="Q132" s="139">
        <v>74</v>
      </c>
      <c r="R132" s="139">
        <v>74</v>
      </c>
      <c r="S132" s="139">
        <v>74</v>
      </c>
      <c r="T132" s="139">
        <v>74</v>
      </c>
      <c r="U132" s="139">
        <v>74</v>
      </c>
      <c r="V132" s="139">
        <v>74</v>
      </c>
      <c r="W132" s="139">
        <v>74</v>
      </c>
      <c r="X132" s="139">
        <v>74</v>
      </c>
      <c r="Y132" s="139">
        <v>74</v>
      </c>
      <c r="Z132" s="139">
        <v>74</v>
      </c>
      <c r="AA132" s="139">
        <v>74</v>
      </c>
    </row>
    <row r="133" spans="1:27" s="114" customFormat="1" x14ac:dyDescent="0.25">
      <c r="A133" s="139">
        <v>126</v>
      </c>
      <c r="B133" s="139" t="s">
        <v>997</v>
      </c>
      <c r="C133" s="139" t="s">
        <v>540</v>
      </c>
      <c r="D133" s="139" t="s">
        <v>130</v>
      </c>
      <c r="E133" s="139" t="s">
        <v>1466</v>
      </c>
      <c r="F133" s="141">
        <v>41603</v>
      </c>
      <c r="G133" s="141">
        <v>43429</v>
      </c>
      <c r="H133" s="139">
        <v>62</v>
      </c>
      <c r="I133" s="139">
        <v>62</v>
      </c>
      <c r="J133" s="139">
        <v>62</v>
      </c>
      <c r="K133" s="139">
        <v>62</v>
      </c>
      <c r="L133" s="139">
        <v>62</v>
      </c>
      <c r="M133" s="139">
        <v>62</v>
      </c>
      <c r="N133" s="139">
        <v>62</v>
      </c>
      <c r="O133" s="139">
        <v>62</v>
      </c>
      <c r="P133" s="139">
        <v>62</v>
      </c>
      <c r="Q133" s="139">
        <v>62</v>
      </c>
      <c r="R133" s="139">
        <v>62</v>
      </c>
      <c r="S133" s="139">
        <v>62</v>
      </c>
      <c r="T133" s="139">
        <v>62</v>
      </c>
      <c r="U133" s="139">
        <v>62</v>
      </c>
      <c r="V133" s="139">
        <v>62</v>
      </c>
      <c r="W133" s="139">
        <v>62</v>
      </c>
      <c r="X133" s="139">
        <v>62</v>
      </c>
      <c r="Y133" s="139">
        <v>62</v>
      </c>
      <c r="Z133" s="139">
        <v>62</v>
      </c>
      <c r="AA133" s="139">
        <v>62</v>
      </c>
    </row>
    <row r="134" spans="1:27" s="114" customFormat="1" x14ac:dyDescent="0.25">
      <c r="A134" s="139">
        <v>127</v>
      </c>
      <c r="B134" s="139" t="s">
        <v>999</v>
      </c>
      <c r="C134" s="139" t="s">
        <v>542</v>
      </c>
      <c r="D134" s="139" t="s">
        <v>132</v>
      </c>
      <c r="E134" s="139" t="s">
        <v>1467</v>
      </c>
      <c r="F134" s="141">
        <v>40687</v>
      </c>
      <c r="G134" s="141">
        <v>42514</v>
      </c>
      <c r="H134" s="139">
        <v>52</v>
      </c>
      <c r="I134" s="139">
        <v>52</v>
      </c>
      <c r="J134" s="139">
        <v>52</v>
      </c>
      <c r="K134" s="139">
        <v>52</v>
      </c>
      <c r="L134" s="139">
        <v>52</v>
      </c>
      <c r="M134" s="139">
        <v>52</v>
      </c>
      <c r="N134" s="139">
        <v>52</v>
      </c>
      <c r="O134" s="139">
        <v>52</v>
      </c>
      <c r="P134" s="139">
        <v>52</v>
      </c>
      <c r="Q134" s="139">
        <v>52</v>
      </c>
      <c r="R134" s="139">
        <v>52</v>
      </c>
      <c r="S134" s="139">
        <v>52</v>
      </c>
      <c r="T134" s="139">
        <v>52</v>
      </c>
      <c r="U134" s="139">
        <v>52</v>
      </c>
      <c r="V134" s="139">
        <v>52</v>
      </c>
      <c r="W134" s="139">
        <v>52</v>
      </c>
      <c r="X134" s="139">
        <v>52</v>
      </c>
      <c r="Y134" s="139">
        <v>52</v>
      </c>
      <c r="Z134" s="139">
        <v>52</v>
      </c>
      <c r="AA134" s="139">
        <v>52</v>
      </c>
    </row>
    <row r="135" spans="1:27" s="114" customFormat="1" x14ac:dyDescent="0.25">
      <c r="A135" s="139">
        <v>128</v>
      </c>
      <c r="B135" s="139" t="s">
        <v>1000</v>
      </c>
      <c r="C135" s="139" t="s">
        <v>543</v>
      </c>
      <c r="D135" s="139" t="s">
        <v>133</v>
      </c>
      <c r="E135" s="139" t="s">
        <v>1468</v>
      </c>
      <c r="F135" s="141">
        <v>43089</v>
      </c>
      <c r="G135" s="141">
        <v>45869</v>
      </c>
      <c r="H135" s="139">
        <v>37</v>
      </c>
      <c r="I135" s="139">
        <v>37</v>
      </c>
      <c r="J135" s="139">
        <v>37</v>
      </c>
      <c r="K135" s="139">
        <v>37</v>
      </c>
      <c r="L135" s="139">
        <v>37</v>
      </c>
      <c r="M135" s="139">
        <v>37</v>
      </c>
      <c r="N135" s="139">
        <v>37</v>
      </c>
      <c r="O135" s="139">
        <v>37</v>
      </c>
      <c r="P135" s="139">
        <v>37</v>
      </c>
      <c r="Q135" s="139">
        <v>37</v>
      </c>
      <c r="R135" s="139">
        <v>37</v>
      </c>
      <c r="S135" s="139">
        <v>37</v>
      </c>
      <c r="T135" s="139">
        <v>37</v>
      </c>
      <c r="U135" s="139">
        <v>37</v>
      </c>
      <c r="V135" s="139">
        <v>37</v>
      </c>
      <c r="W135" s="139">
        <v>37</v>
      </c>
      <c r="X135" s="139">
        <v>37</v>
      </c>
      <c r="Y135" s="139">
        <v>37</v>
      </c>
      <c r="Z135" s="139">
        <v>37</v>
      </c>
      <c r="AA135" s="139">
        <v>37</v>
      </c>
    </row>
    <row r="136" spans="1:27" s="114" customFormat="1" x14ac:dyDescent="0.25">
      <c r="A136" s="139">
        <v>129</v>
      </c>
      <c r="B136" s="139" t="s">
        <v>1001</v>
      </c>
      <c r="C136" s="139" t="s">
        <v>544</v>
      </c>
      <c r="D136" s="139" t="s">
        <v>1469</v>
      </c>
      <c r="E136" s="139" t="s">
        <v>1470</v>
      </c>
      <c r="F136" s="141">
        <v>43126</v>
      </c>
      <c r="G136" s="141">
        <v>45398</v>
      </c>
      <c r="H136" s="139">
        <v>228</v>
      </c>
      <c r="I136" s="139">
        <v>228</v>
      </c>
      <c r="J136" s="139">
        <v>228</v>
      </c>
      <c r="K136" s="139">
        <v>228</v>
      </c>
      <c r="L136" s="139">
        <v>228</v>
      </c>
      <c r="M136" s="139">
        <v>228</v>
      </c>
      <c r="N136" s="139">
        <v>228</v>
      </c>
      <c r="O136" s="139">
        <v>228</v>
      </c>
      <c r="P136" s="139">
        <v>228</v>
      </c>
      <c r="Q136" s="139">
        <v>228</v>
      </c>
      <c r="R136" s="139">
        <v>228</v>
      </c>
      <c r="S136" s="139">
        <v>228</v>
      </c>
      <c r="T136" s="139">
        <v>228</v>
      </c>
      <c r="U136" s="139">
        <v>228</v>
      </c>
      <c r="V136" s="139">
        <v>228</v>
      </c>
      <c r="W136" s="139">
        <v>228</v>
      </c>
      <c r="X136" s="139">
        <v>228</v>
      </c>
      <c r="Y136" s="139">
        <v>228</v>
      </c>
      <c r="Z136" s="139">
        <v>228</v>
      </c>
      <c r="AA136" s="139">
        <v>228</v>
      </c>
    </row>
    <row r="137" spans="1:27" s="114" customFormat="1" x14ac:dyDescent="0.25">
      <c r="A137" s="139">
        <v>130</v>
      </c>
      <c r="B137" s="139" t="s">
        <v>1002</v>
      </c>
      <c r="C137" s="139" t="s">
        <v>545</v>
      </c>
      <c r="D137" s="139" t="s">
        <v>135</v>
      </c>
      <c r="E137" s="139" t="s">
        <v>1471</v>
      </c>
      <c r="F137" s="141">
        <v>41859</v>
      </c>
      <c r="G137" s="141">
        <v>43685</v>
      </c>
      <c r="H137" s="139">
        <v>84</v>
      </c>
      <c r="I137" s="139">
        <v>84</v>
      </c>
      <c r="J137" s="139">
        <v>84</v>
      </c>
      <c r="K137" s="139">
        <v>84</v>
      </c>
      <c r="L137" s="139">
        <v>84</v>
      </c>
      <c r="M137" s="139">
        <v>84</v>
      </c>
      <c r="N137" s="139">
        <v>84</v>
      </c>
      <c r="O137" s="139">
        <v>84</v>
      </c>
      <c r="P137" s="139">
        <v>84</v>
      </c>
      <c r="Q137" s="139">
        <v>84</v>
      </c>
      <c r="R137" s="139">
        <v>84</v>
      </c>
      <c r="S137" s="139">
        <v>84</v>
      </c>
      <c r="T137" s="139">
        <v>84</v>
      </c>
      <c r="U137" s="139">
        <v>84</v>
      </c>
      <c r="V137" s="139">
        <v>84</v>
      </c>
      <c r="W137" s="139">
        <v>84</v>
      </c>
      <c r="X137" s="139"/>
      <c r="Y137" s="139"/>
      <c r="Z137" s="139"/>
      <c r="AA137" s="139"/>
    </row>
    <row r="138" spans="1:27" s="114" customFormat="1" x14ac:dyDescent="0.25">
      <c r="A138" s="139">
        <v>131</v>
      </c>
      <c r="B138" s="139" t="s">
        <v>1003</v>
      </c>
      <c r="C138" s="139" t="s">
        <v>546</v>
      </c>
      <c r="D138" s="139" t="s">
        <v>136</v>
      </c>
      <c r="E138" s="139" t="s">
        <v>1472</v>
      </c>
      <c r="F138" s="141">
        <v>40889</v>
      </c>
      <c r="G138" s="141">
        <v>42716</v>
      </c>
      <c r="H138" s="139">
        <v>226</v>
      </c>
      <c r="I138" s="139">
        <v>226</v>
      </c>
      <c r="J138" s="139">
        <v>226</v>
      </c>
      <c r="K138" s="139">
        <v>226</v>
      </c>
      <c r="L138" s="139">
        <v>226</v>
      </c>
      <c r="M138" s="139">
        <v>226</v>
      </c>
      <c r="N138" s="139">
        <v>226</v>
      </c>
      <c r="O138" s="139">
        <v>226</v>
      </c>
      <c r="P138" s="139">
        <v>226</v>
      </c>
      <c r="Q138" s="139">
        <v>226</v>
      </c>
      <c r="R138" s="139">
        <v>226</v>
      </c>
      <c r="S138" s="139">
        <v>226</v>
      </c>
      <c r="T138" s="139">
        <v>226</v>
      </c>
      <c r="U138" s="139">
        <v>226</v>
      </c>
      <c r="V138" s="139">
        <v>226</v>
      </c>
      <c r="W138" s="139">
        <v>226</v>
      </c>
      <c r="X138" s="139">
        <v>226</v>
      </c>
      <c r="Y138" s="139">
        <v>226</v>
      </c>
      <c r="Z138" s="139">
        <v>226</v>
      </c>
      <c r="AA138" s="139">
        <v>226</v>
      </c>
    </row>
    <row r="139" spans="1:27" s="114" customFormat="1" x14ac:dyDescent="0.25">
      <c r="A139" s="139">
        <v>132</v>
      </c>
      <c r="B139" s="139" t="s">
        <v>1004</v>
      </c>
      <c r="C139" s="139" t="s">
        <v>547</v>
      </c>
      <c r="D139" s="139" t="s">
        <v>137</v>
      </c>
      <c r="E139" s="139" t="s">
        <v>1473</v>
      </c>
      <c r="F139" s="141">
        <v>41627</v>
      </c>
      <c r="G139" s="141">
        <v>43453</v>
      </c>
      <c r="H139" s="139">
        <v>97</v>
      </c>
      <c r="I139" s="139">
        <v>97</v>
      </c>
      <c r="J139" s="139">
        <v>97</v>
      </c>
      <c r="K139" s="139">
        <v>97</v>
      </c>
      <c r="L139" s="139">
        <v>97</v>
      </c>
      <c r="M139" s="139">
        <v>97</v>
      </c>
      <c r="N139" s="139">
        <v>97</v>
      </c>
      <c r="O139" s="139">
        <v>97</v>
      </c>
      <c r="P139" s="139">
        <v>97</v>
      </c>
      <c r="Q139" s="139">
        <v>97</v>
      </c>
      <c r="R139" s="139">
        <v>97</v>
      </c>
      <c r="S139" s="139">
        <v>97</v>
      </c>
      <c r="T139" s="139">
        <v>97</v>
      </c>
      <c r="U139" s="139">
        <v>97</v>
      </c>
      <c r="V139" s="139">
        <v>97</v>
      </c>
      <c r="W139" s="139">
        <v>97</v>
      </c>
      <c r="X139" s="139">
        <v>97</v>
      </c>
      <c r="Y139" s="139">
        <v>97</v>
      </c>
      <c r="Z139" s="139">
        <v>97</v>
      </c>
      <c r="AA139" s="139">
        <v>97</v>
      </c>
    </row>
    <row r="140" spans="1:27" s="114" customFormat="1" x14ac:dyDescent="0.25">
      <c r="A140" s="139">
        <v>133</v>
      </c>
      <c r="B140" s="139" t="s">
        <v>1005</v>
      </c>
      <c r="C140" s="139" t="s">
        <v>809</v>
      </c>
      <c r="D140" s="139" t="s">
        <v>810</v>
      </c>
      <c r="E140" s="139" t="s">
        <v>1474</v>
      </c>
      <c r="F140" s="141">
        <v>42276</v>
      </c>
      <c r="G140" s="141">
        <v>44103</v>
      </c>
      <c r="H140" s="139">
        <v>190</v>
      </c>
      <c r="I140" s="139">
        <v>190</v>
      </c>
      <c r="J140" s="139">
        <v>190</v>
      </c>
      <c r="K140" s="139">
        <v>190</v>
      </c>
      <c r="L140" s="139">
        <v>190</v>
      </c>
      <c r="M140" s="139">
        <v>190</v>
      </c>
      <c r="N140" s="139">
        <v>190</v>
      </c>
      <c r="O140" s="139">
        <v>190</v>
      </c>
      <c r="P140" s="139">
        <v>190</v>
      </c>
      <c r="Q140" s="139">
        <v>190</v>
      </c>
      <c r="R140" s="139">
        <v>190</v>
      </c>
      <c r="S140" s="139">
        <v>190</v>
      </c>
      <c r="T140" s="139">
        <v>190</v>
      </c>
      <c r="U140" s="139">
        <v>190</v>
      </c>
      <c r="V140" s="139">
        <v>190</v>
      </c>
      <c r="W140" s="139">
        <v>190</v>
      </c>
      <c r="X140" s="139">
        <v>190</v>
      </c>
      <c r="Y140" s="139">
        <v>190</v>
      </c>
      <c r="Z140" s="139">
        <v>190</v>
      </c>
      <c r="AA140" s="139">
        <v>190</v>
      </c>
    </row>
    <row r="141" spans="1:27" s="114" customFormat="1" x14ac:dyDescent="0.25">
      <c r="A141" s="139">
        <v>134</v>
      </c>
      <c r="B141" s="139" t="s">
        <v>1006</v>
      </c>
      <c r="C141" s="139" t="s">
        <v>548</v>
      </c>
      <c r="D141" s="139" t="s">
        <v>138</v>
      </c>
      <c r="E141" s="139" t="s">
        <v>1475</v>
      </c>
      <c r="F141" s="141">
        <v>43110</v>
      </c>
      <c r="G141" s="141">
        <v>45938</v>
      </c>
      <c r="H141" s="139">
        <v>73</v>
      </c>
      <c r="I141" s="139">
        <v>73</v>
      </c>
      <c r="J141" s="139">
        <v>73</v>
      </c>
      <c r="K141" s="139">
        <v>73</v>
      </c>
      <c r="L141" s="139">
        <v>73</v>
      </c>
      <c r="M141" s="139">
        <v>73</v>
      </c>
      <c r="N141" s="139">
        <v>73</v>
      </c>
      <c r="O141" s="139">
        <v>73</v>
      </c>
      <c r="P141" s="139">
        <v>73</v>
      </c>
      <c r="Q141" s="139">
        <v>73</v>
      </c>
      <c r="R141" s="139">
        <v>73</v>
      </c>
      <c r="S141" s="139">
        <v>73</v>
      </c>
      <c r="T141" s="139">
        <v>73</v>
      </c>
      <c r="U141" s="139">
        <v>73</v>
      </c>
      <c r="V141" s="139">
        <v>73</v>
      </c>
      <c r="W141" s="139">
        <v>73</v>
      </c>
      <c r="X141" s="139">
        <v>73</v>
      </c>
      <c r="Y141" s="139">
        <v>73</v>
      </c>
      <c r="Z141" s="139">
        <v>73</v>
      </c>
      <c r="AA141" s="139">
        <v>73</v>
      </c>
    </row>
    <row r="142" spans="1:27" s="114" customFormat="1" x14ac:dyDescent="0.25">
      <c r="A142" s="139">
        <v>135</v>
      </c>
      <c r="B142" s="139" t="s">
        <v>1009</v>
      </c>
      <c r="C142" s="139" t="s">
        <v>551</v>
      </c>
      <c r="D142" s="139" t="s">
        <v>141</v>
      </c>
      <c r="E142" s="139" t="s">
        <v>1476</v>
      </c>
      <c r="F142" s="141">
        <v>43108</v>
      </c>
      <c r="G142" s="141">
        <v>46760</v>
      </c>
      <c r="H142" s="139">
        <v>77</v>
      </c>
      <c r="I142" s="139">
        <v>77</v>
      </c>
      <c r="J142" s="139">
        <v>77</v>
      </c>
      <c r="K142" s="139">
        <v>77</v>
      </c>
      <c r="L142" s="139">
        <v>77</v>
      </c>
      <c r="M142" s="139">
        <v>77</v>
      </c>
      <c r="N142" s="139">
        <v>77</v>
      </c>
      <c r="O142" s="139">
        <v>77</v>
      </c>
      <c r="P142" s="139">
        <v>77</v>
      </c>
      <c r="Q142" s="139">
        <v>77</v>
      </c>
      <c r="R142" s="139">
        <v>77</v>
      </c>
      <c r="S142" s="139">
        <v>77</v>
      </c>
      <c r="T142" s="139">
        <v>77</v>
      </c>
      <c r="U142" s="139">
        <v>77</v>
      </c>
      <c r="V142" s="139">
        <v>77</v>
      </c>
      <c r="W142" s="139">
        <v>77</v>
      </c>
      <c r="X142" s="139">
        <v>77</v>
      </c>
      <c r="Y142" s="139">
        <v>77</v>
      </c>
      <c r="Z142" s="139">
        <v>77</v>
      </c>
      <c r="AA142" s="139">
        <v>77</v>
      </c>
    </row>
    <row r="143" spans="1:27" s="114" customFormat="1" x14ac:dyDescent="0.25">
      <c r="A143" s="139">
        <v>136</v>
      </c>
      <c r="B143" s="139" t="s">
        <v>1010</v>
      </c>
      <c r="C143" s="139" t="s">
        <v>552</v>
      </c>
      <c r="D143" s="139" t="s">
        <v>142</v>
      </c>
      <c r="E143" s="139" t="s">
        <v>1477</v>
      </c>
      <c r="F143" s="141">
        <v>40917</v>
      </c>
      <c r="G143" s="141">
        <v>42744</v>
      </c>
      <c r="H143" s="139">
        <v>25</v>
      </c>
      <c r="I143" s="139">
        <v>25</v>
      </c>
      <c r="J143" s="139">
        <v>25</v>
      </c>
      <c r="K143" s="139">
        <v>25</v>
      </c>
      <c r="L143" s="139">
        <v>25</v>
      </c>
      <c r="M143" s="139">
        <v>25</v>
      </c>
      <c r="N143" s="139">
        <v>25</v>
      </c>
      <c r="O143" s="139">
        <v>25</v>
      </c>
      <c r="P143" s="139">
        <v>25</v>
      </c>
      <c r="Q143" s="139">
        <v>25</v>
      </c>
      <c r="R143" s="139">
        <v>25</v>
      </c>
      <c r="S143" s="139">
        <v>25</v>
      </c>
      <c r="T143" s="139">
        <v>25</v>
      </c>
      <c r="U143" s="139">
        <v>25</v>
      </c>
      <c r="V143" s="139">
        <v>25</v>
      </c>
      <c r="W143" s="139">
        <v>25</v>
      </c>
      <c r="X143" s="139">
        <v>25</v>
      </c>
      <c r="Y143" s="139">
        <v>25</v>
      </c>
      <c r="Z143" s="139">
        <v>25</v>
      </c>
      <c r="AA143" s="139">
        <v>25</v>
      </c>
    </row>
    <row r="144" spans="1:27" s="114" customFormat="1" x14ac:dyDescent="0.25">
      <c r="A144" s="139">
        <v>137</v>
      </c>
      <c r="B144" s="139" t="s">
        <v>1013</v>
      </c>
      <c r="C144" s="139" t="s">
        <v>555</v>
      </c>
      <c r="D144" s="139" t="s">
        <v>145</v>
      </c>
      <c r="E144" s="139" t="s">
        <v>1478</v>
      </c>
      <c r="F144" s="141">
        <v>43153</v>
      </c>
      <c r="G144" s="141">
        <v>46748</v>
      </c>
      <c r="H144" s="139">
        <v>54</v>
      </c>
      <c r="I144" s="139">
        <v>54</v>
      </c>
      <c r="J144" s="139">
        <v>54</v>
      </c>
      <c r="K144" s="139">
        <v>54</v>
      </c>
      <c r="L144" s="139">
        <v>54</v>
      </c>
      <c r="M144" s="139">
        <v>54</v>
      </c>
      <c r="N144" s="139">
        <v>54</v>
      </c>
      <c r="O144" s="139">
        <v>54</v>
      </c>
      <c r="P144" s="139">
        <v>54</v>
      </c>
      <c r="Q144" s="139">
        <v>54</v>
      </c>
      <c r="R144" s="139">
        <v>54</v>
      </c>
      <c r="S144" s="139">
        <v>54</v>
      </c>
      <c r="T144" s="139">
        <v>54</v>
      </c>
      <c r="U144" s="139">
        <v>54</v>
      </c>
      <c r="V144" s="139">
        <v>54</v>
      </c>
      <c r="W144" s="139">
        <v>54</v>
      </c>
      <c r="X144" s="139">
        <v>54</v>
      </c>
      <c r="Y144" s="139">
        <v>54</v>
      </c>
      <c r="Z144" s="139">
        <v>54</v>
      </c>
      <c r="AA144" s="139">
        <v>54</v>
      </c>
    </row>
    <row r="145" spans="1:27" s="114" customFormat="1" x14ac:dyDescent="0.25">
      <c r="A145" s="139">
        <v>138</v>
      </c>
      <c r="B145" s="139" t="s">
        <v>1016</v>
      </c>
      <c r="C145" s="139" t="s">
        <v>558</v>
      </c>
      <c r="D145" s="139" t="s">
        <v>148</v>
      </c>
      <c r="E145" s="139" t="s">
        <v>1479</v>
      </c>
      <c r="F145" s="141">
        <v>40235</v>
      </c>
      <c r="G145" s="141">
        <v>41827</v>
      </c>
      <c r="H145" s="139">
        <v>19</v>
      </c>
      <c r="I145" s="139">
        <v>19</v>
      </c>
      <c r="J145" s="139">
        <v>19</v>
      </c>
      <c r="K145" s="139">
        <v>19</v>
      </c>
      <c r="L145" s="139">
        <v>19</v>
      </c>
      <c r="M145" s="139">
        <v>19</v>
      </c>
      <c r="N145" s="139">
        <v>19</v>
      </c>
      <c r="O145" s="139">
        <v>19</v>
      </c>
      <c r="P145" s="139">
        <v>19</v>
      </c>
      <c r="Q145" s="139">
        <v>19</v>
      </c>
      <c r="R145" s="139">
        <v>19</v>
      </c>
      <c r="S145" s="139">
        <v>19</v>
      </c>
      <c r="T145" s="139">
        <v>19</v>
      </c>
      <c r="U145" s="139">
        <v>19</v>
      </c>
      <c r="V145" s="139">
        <v>19</v>
      </c>
      <c r="W145" s="139">
        <v>19</v>
      </c>
      <c r="X145" s="139">
        <v>19</v>
      </c>
      <c r="Y145" s="139">
        <v>19</v>
      </c>
      <c r="Z145" s="139">
        <v>19</v>
      </c>
      <c r="AA145" s="139">
        <v>19</v>
      </c>
    </row>
    <row r="146" spans="1:27" s="114" customFormat="1" x14ac:dyDescent="0.25">
      <c r="A146" s="139">
        <v>139</v>
      </c>
      <c r="B146" s="139" t="s">
        <v>1017</v>
      </c>
      <c r="C146" s="139" t="s">
        <v>559</v>
      </c>
      <c r="D146" s="139" t="s">
        <v>149</v>
      </c>
      <c r="E146" s="139" t="s">
        <v>1480</v>
      </c>
      <c r="F146" s="141">
        <v>42018</v>
      </c>
      <c r="G146" s="141">
        <v>43844</v>
      </c>
      <c r="H146" s="139">
        <v>54</v>
      </c>
      <c r="I146" s="139">
        <v>54</v>
      </c>
      <c r="J146" s="139">
        <v>54</v>
      </c>
      <c r="K146" s="139">
        <v>54</v>
      </c>
      <c r="L146" s="139">
        <v>54</v>
      </c>
      <c r="M146" s="139">
        <v>54</v>
      </c>
      <c r="N146" s="139">
        <v>54</v>
      </c>
      <c r="O146" s="139">
        <v>54</v>
      </c>
      <c r="P146" s="139">
        <v>54</v>
      </c>
      <c r="Q146" s="139">
        <v>54</v>
      </c>
      <c r="R146" s="139">
        <v>54</v>
      </c>
      <c r="S146" s="139">
        <v>54</v>
      </c>
      <c r="T146" s="139">
        <v>54</v>
      </c>
      <c r="U146" s="139">
        <v>54</v>
      </c>
      <c r="V146" s="139">
        <v>54</v>
      </c>
      <c r="W146" s="139">
        <v>54</v>
      </c>
      <c r="X146" s="139"/>
      <c r="Y146" s="139"/>
      <c r="Z146" s="139"/>
      <c r="AA146" s="139"/>
    </row>
    <row r="147" spans="1:27" s="114" customFormat="1" x14ac:dyDescent="0.25">
      <c r="A147" s="139">
        <v>140</v>
      </c>
      <c r="B147" s="139" t="s">
        <v>1022</v>
      </c>
      <c r="C147" s="139" t="s">
        <v>561</v>
      </c>
      <c r="D147" s="139" t="s">
        <v>153</v>
      </c>
      <c r="E147" s="139" t="s">
        <v>1481</v>
      </c>
      <c r="F147" s="141">
        <v>40784</v>
      </c>
      <c r="G147" s="141">
        <v>42611</v>
      </c>
      <c r="H147" s="139">
        <v>26</v>
      </c>
      <c r="I147" s="139">
        <v>26</v>
      </c>
      <c r="J147" s="139">
        <v>26</v>
      </c>
      <c r="K147" s="139">
        <v>26</v>
      </c>
      <c r="L147" s="139">
        <v>26</v>
      </c>
      <c r="M147" s="139">
        <v>26</v>
      </c>
      <c r="N147" s="139">
        <v>26</v>
      </c>
      <c r="O147" s="139">
        <v>26</v>
      </c>
      <c r="P147" s="139">
        <v>26</v>
      </c>
      <c r="Q147" s="139">
        <v>26</v>
      </c>
      <c r="R147" s="139">
        <v>26</v>
      </c>
      <c r="S147" s="139">
        <v>26</v>
      </c>
      <c r="T147" s="139">
        <v>26</v>
      </c>
      <c r="U147" s="139">
        <v>26</v>
      </c>
      <c r="V147" s="139">
        <v>26</v>
      </c>
      <c r="W147" s="139">
        <v>26</v>
      </c>
      <c r="X147" s="139">
        <v>26</v>
      </c>
      <c r="Y147" s="139">
        <v>26</v>
      </c>
      <c r="Z147" s="139">
        <v>26</v>
      </c>
      <c r="AA147" s="139">
        <v>26</v>
      </c>
    </row>
    <row r="148" spans="1:27" s="114" customFormat="1" x14ac:dyDescent="0.25">
      <c r="A148" s="139">
        <v>141</v>
      </c>
      <c r="B148" s="139" t="s">
        <v>1023</v>
      </c>
      <c r="C148" s="139" t="s">
        <v>562</v>
      </c>
      <c r="D148" s="139" t="s">
        <v>154</v>
      </c>
      <c r="E148" s="139" t="s">
        <v>1482</v>
      </c>
      <c r="F148" s="141">
        <v>41940</v>
      </c>
      <c r="G148" s="141">
        <v>43766</v>
      </c>
      <c r="H148" s="139">
        <v>23</v>
      </c>
      <c r="I148" s="139">
        <v>23</v>
      </c>
      <c r="J148" s="139">
        <v>23</v>
      </c>
      <c r="K148" s="139">
        <v>23</v>
      </c>
      <c r="L148" s="139">
        <v>23</v>
      </c>
      <c r="M148" s="139">
        <v>23</v>
      </c>
      <c r="N148" s="139">
        <v>23</v>
      </c>
      <c r="O148" s="139">
        <v>23</v>
      </c>
      <c r="P148" s="139">
        <v>23</v>
      </c>
      <c r="Q148" s="139">
        <v>23</v>
      </c>
      <c r="R148" s="139">
        <v>23</v>
      </c>
      <c r="S148" s="139">
        <v>23</v>
      </c>
      <c r="T148" s="139">
        <v>23</v>
      </c>
      <c r="U148" s="139"/>
      <c r="V148" s="139"/>
      <c r="W148" s="139"/>
      <c r="X148" s="139"/>
      <c r="Y148" s="139"/>
      <c r="Z148" s="139"/>
      <c r="AA148" s="139"/>
    </row>
    <row r="149" spans="1:27" s="114" customFormat="1" x14ac:dyDescent="0.25">
      <c r="A149" s="139">
        <v>142</v>
      </c>
      <c r="B149" s="139" t="s">
        <v>1024</v>
      </c>
      <c r="C149" s="139" t="s">
        <v>563</v>
      </c>
      <c r="D149" s="139" t="s">
        <v>155</v>
      </c>
      <c r="E149" s="139" t="s">
        <v>1483</v>
      </c>
      <c r="F149" s="141">
        <v>43060</v>
      </c>
      <c r="G149" s="141">
        <v>46712</v>
      </c>
      <c r="H149" s="139">
        <v>10</v>
      </c>
      <c r="I149" s="139">
        <v>10</v>
      </c>
      <c r="J149" s="139">
        <v>10</v>
      </c>
      <c r="K149" s="139">
        <v>10</v>
      </c>
      <c r="L149" s="139">
        <v>10</v>
      </c>
      <c r="M149" s="139">
        <v>10</v>
      </c>
      <c r="N149" s="139">
        <v>10</v>
      </c>
      <c r="O149" s="139">
        <v>10</v>
      </c>
      <c r="P149" s="139">
        <v>10</v>
      </c>
      <c r="Q149" s="139">
        <v>10</v>
      </c>
      <c r="R149" s="139">
        <v>10</v>
      </c>
      <c r="S149" s="139">
        <v>10</v>
      </c>
      <c r="T149" s="139">
        <v>10</v>
      </c>
      <c r="U149" s="139">
        <v>10</v>
      </c>
      <c r="V149" s="139">
        <v>10</v>
      </c>
      <c r="W149" s="139">
        <v>10</v>
      </c>
      <c r="X149" s="139">
        <v>10</v>
      </c>
      <c r="Y149" s="139">
        <v>10</v>
      </c>
      <c r="Z149" s="139">
        <v>10</v>
      </c>
      <c r="AA149" s="139">
        <v>10</v>
      </c>
    </row>
    <row r="150" spans="1:27" s="114" customFormat="1" x14ac:dyDescent="0.25">
      <c r="A150" s="139">
        <v>143</v>
      </c>
      <c r="B150" s="139" t="s">
        <v>1025</v>
      </c>
      <c r="C150" s="139" t="s">
        <v>1026</v>
      </c>
      <c r="D150" s="139" t="s">
        <v>842</v>
      </c>
      <c r="E150" s="139" t="s">
        <v>1484</v>
      </c>
      <c r="F150" s="141">
        <v>43147</v>
      </c>
      <c r="G150" s="141">
        <v>46799</v>
      </c>
      <c r="H150" s="139">
        <v>728</v>
      </c>
      <c r="I150" s="139">
        <v>728</v>
      </c>
      <c r="J150" s="139">
        <v>728</v>
      </c>
      <c r="K150" s="139">
        <v>728</v>
      </c>
      <c r="L150" s="139">
        <v>728</v>
      </c>
      <c r="M150" s="139">
        <v>728</v>
      </c>
      <c r="N150" s="139">
        <v>728</v>
      </c>
      <c r="O150" s="139">
        <v>728</v>
      </c>
      <c r="P150" s="139">
        <v>728</v>
      </c>
      <c r="Q150" s="139">
        <v>728</v>
      </c>
      <c r="R150" s="139">
        <v>728</v>
      </c>
      <c r="S150" s="139">
        <v>728</v>
      </c>
      <c r="T150" s="139">
        <v>728</v>
      </c>
      <c r="U150" s="139">
        <v>728</v>
      </c>
      <c r="V150" s="139">
        <v>728</v>
      </c>
      <c r="W150" s="139">
        <v>728</v>
      </c>
      <c r="X150" s="139">
        <v>728</v>
      </c>
      <c r="Y150" s="139">
        <v>728</v>
      </c>
      <c r="Z150" s="139">
        <v>728</v>
      </c>
      <c r="AA150" s="139">
        <v>728</v>
      </c>
    </row>
    <row r="151" spans="1:27" s="114" customFormat="1" x14ac:dyDescent="0.25">
      <c r="A151" s="139">
        <v>144</v>
      </c>
      <c r="B151" s="139" t="s">
        <v>1032</v>
      </c>
      <c r="C151" s="139" t="s">
        <v>566</v>
      </c>
      <c r="D151" s="139" t="s">
        <v>160</v>
      </c>
      <c r="E151" s="139" t="s">
        <v>1485</v>
      </c>
      <c r="F151" s="141">
        <v>40605</v>
      </c>
      <c r="G151" s="141">
        <v>42432</v>
      </c>
      <c r="H151" s="139">
        <v>54</v>
      </c>
      <c r="I151" s="139">
        <v>54</v>
      </c>
      <c r="J151" s="139">
        <v>54</v>
      </c>
      <c r="K151" s="139">
        <v>54</v>
      </c>
      <c r="L151" s="139">
        <v>54</v>
      </c>
      <c r="M151" s="139">
        <v>54</v>
      </c>
      <c r="N151" s="139">
        <v>54</v>
      </c>
      <c r="O151" s="139">
        <v>54</v>
      </c>
      <c r="P151" s="139">
        <v>54</v>
      </c>
      <c r="Q151" s="139">
        <v>54</v>
      </c>
      <c r="R151" s="139">
        <v>54</v>
      </c>
      <c r="S151" s="139">
        <v>54</v>
      </c>
      <c r="T151" s="139">
        <v>54</v>
      </c>
      <c r="U151" s="139">
        <v>54</v>
      </c>
      <c r="V151" s="139">
        <v>54</v>
      </c>
      <c r="W151" s="139">
        <v>54</v>
      </c>
      <c r="X151" s="139">
        <v>54</v>
      </c>
      <c r="Y151" s="139">
        <v>54</v>
      </c>
      <c r="Z151" s="139">
        <v>54</v>
      </c>
      <c r="AA151" s="139">
        <v>54</v>
      </c>
    </row>
    <row r="152" spans="1:27" s="114" customFormat="1" x14ac:dyDescent="0.25">
      <c r="A152" s="139">
        <v>145</v>
      </c>
      <c r="B152" s="139" t="s">
        <v>1034</v>
      </c>
      <c r="C152" s="139" t="s">
        <v>568</v>
      </c>
      <c r="D152" s="139" t="s">
        <v>162</v>
      </c>
      <c r="E152" s="139" t="s">
        <v>1486</v>
      </c>
      <c r="F152" s="141">
        <v>41529</v>
      </c>
      <c r="G152" s="141">
        <v>43355</v>
      </c>
      <c r="H152" s="139">
        <v>44</v>
      </c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:27" s="114" customFormat="1" x14ac:dyDescent="0.25">
      <c r="A153" s="139">
        <v>146</v>
      </c>
      <c r="B153" s="139" t="s">
        <v>1034</v>
      </c>
      <c r="C153" s="139" t="s">
        <v>568</v>
      </c>
      <c r="D153" s="139" t="s">
        <v>162</v>
      </c>
      <c r="E153" s="139" t="s">
        <v>1487</v>
      </c>
      <c r="F153" s="141">
        <v>43066</v>
      </c>
      <c r="G153" s="141">
        <v>45938</v>
      </c>
      <c r="H153" s="139">
        <v>117</v>
      </c>
      <c r="I153" s="139">
        <v>198</v>
      </c>
      <c r="J153" s="139">
        <v>198</v>
      </c>
      <c r="K153" s="139">
        <v>198</v>
      </c>
      <c r="L153" s="139">
        <v>198</v>
      </c>
      <c r="M153" s="139">
        <v>198</v>
      </c>
      <c r="N153" s="139">
        <v>198</v>
      </c>
      <c r="O153" s="139">
        <v>198</v>
      </c>
      <c r="P153" s="139">
        <v>198</v>
      </c>
      <c r="Q153" s="139">
        <v>198</v>
      </c>
      <c r="R153" s="139">
        <v>198</v>
      </c>
      <c r="S153" s="139">
        <v>198</v>
      </c>
      <c r="T153" s="139">
        <v>198</v>
      </c>
      <c r="U153" s="139">
        <v>198</v>
      </c>
      <c r="V153" s="139">
        <v>198</v>
      </c>
      <c r="W153" s="139">
        <v>198</v>
      </c>
      <c r="X153" s="139">
        <v>198</v>
      </c>
      <c r="Y153" s="139">
        <v>198</v>
      </c>
      <c r="Z153" s="139">
        <v>198</v>
      </c>
      <c r="AA153" s="139">
        <v>198</v>
      </c>
    </row>
    <row r="154" spans="1:27" s="114" customFormat="1" x14ac:dyDescent="0.25">
      <c r="A154" s="139">
        <v>147</v>
      </c>
      <c r="B154" s="139" t="s">
        <v>1035</v>
      </c>
      <c r="C154" s="139" t="s">
        <v>569</v>
      </c>
      <c r="D154" s="139" t="s">
        <v>163</v>
      </c>
      <c r="E154" s="139" t="s">
        <v>1488</v>
      </c>
      <c r="F154" s="141">
        <v>42046</v>
      </c>
      <c r="G154" s="141">
        <v>43872</v>
      </c>
      <c r="H154" s="139">
        <v>30</v>
      </c>
      <c r="I154" s="139">
        <v>30</v>
      </c>
      <c r="J154" s="139">
        <v>30</v>
      </c>
      <c r="K154" s="139">
        <v>30</v>
      </c>
      <c r="L154" s="139">
        <v>30</v>
      </c>
      <c r="M154" s="139">
        <v>30</v>
      </c>
      <c r="N154" s="139">
        <v>30</v>
      </c>
      <c r="O154" s="139">
        <v>30</v>
      </c>
      <c r="P154" s="139">
        <v>30</v>
      </c>
      <c r="Q154" s="139">
        <v>30</v>
      </c>
      <c r="R154" s="139">
        <v>30</v>
      </c>
      <c r="S154" s="139">
        <v>30</v>
      </c>
      <c r="T154" s="139">
        <v>30</v>
      </c>
      <c r="U154" s="139">
        <v>30</v>
      </c>
      <c r="V154" s="139">
        <v>30</v>
      </c>
      <c r="W154" s="139">
        <v>30</v>
      </c>
      <c r="X154" s="139">
        <v>30</v>
      </c>
      <c r="Y154" s="139">
        <v>30</v>
      </c>
      <c r="Z154" s="139">
        <v>30</v>
      </c>
      <c r="AA154" s="139">
        <v>30</v>
      </c>
    </row>
    <row r="155" spans="1:27" s="114" customFormat="1" x14ac:dyDescent="0.25">
      <c r="A155" s="139">
        <v>148</v>
      </c>
      <c r="B155" s="139" t="s">
        <v>1039</v>
      </c>
      <c r="C155" s="139" t="s">
        <v>573</v>
      </c>
      <c r="D155" s="139" t="s">
        <v>167</v>
      </c>
      <c r="E155" s="139" t="s">
        <v>1489</v>
      </c>
      <c r="F155" s="141">
        <v>40652</v>
      </c>
      <c r="G155" s="141">
        <v>42479</v>
      </c>
      <c r="H155" s="139">
        <v>6</v>
      </c>
      <c r="I155" s="139">
        <v>6</v>
      </c>
      <c r="J155" s="139">
        <v>6</v>
      </c>
      <c r="K155" s="139">
        <v>6</v>
      </c>
      <c r="L155" s="139">
        <v>6</v>
      </c>
      <c r="M155" s="139">
        <v>6</v>
      </c>
      <c r="N155" s="139">
        <v>6</v>
      </c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:27" s="114" customFormat="1" x14ac:dyDescent="0.25">
      <c r="A156" s="139">
        <v>149</v>
      </c>
      <c r="B156" s="139" t="s">
        <v>1039</v>
      </c>
      <c r="C156" s="139" t="s">
        <v>573</v>
      </c>
      <c r="D156" s="139" t="s">
        <v>167</v>
      </c>
      <c r="E156" s="139" t="s">
        <v>1490</v>
      </c>
      <c r="F156" s="141">
        <v>41606</v>
      </c>
      <c r="G156" s="141">
        <v>43432</v>
      </c>
      <c r="H156" s="139">
        <v>10</v>
      </c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:27" s="114" customFormat="1" x14ac:dyDescent="0.25">
      <c r="A157" s="139">
        <v>150</v>
      </c>
      <c r="B157" s="139" t="s">
        <v>1039</v>
      </c>
      <c r="C157" s="139" t="s">
        <v>573</v>
      </c>
      <c r="D157" s="139" t="s">
        <v>167</v>
      </c>
      <c r="E157" s="139" t="s">
        <v>1491</v>
      </c>
      <c r="F157" s="141">
        <v>41873</v>
      </c>
      <c r="G157" s="141">
        <v>43699</v>
      </c>
      <c r="H157" s="139">
        <v>106</v>
      </c>
      <c r="I157" s="139">
        <v>106</v>
      </c>
      <c r="J157" s="139">
        <v>106</v>
      </c>
      <c r="K157" s="139">
        <v>106</v>
      </c>
      <c r="L157" s="139">
        <v>106</v>
      </c>
      <c r="M157" s="139">
        <v>106</v>
      </c>
      <c r="N157" s="139">
        <v>106</v>
      </c>
      <c r="O157" s="139">
        <v>106</v>
      </c>
      <c r="P157" s="139">
        <v>106</v>
      </c>
      <c r="Q157" s="139">
        <v>106</v>
      </c>
      <c r="R157" s="139">
        <v>106</v>
      </c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:27" s="114" customFormat="1" x14ac:dyDescent="0.25">
      <c r="A158" s="139">
        <v>151</v>
      </c>
      <c r="B158" s="139" t="s">
        <v>1039</v>
      </c>
      <c r="C158" s="139" t="s">
        <v>573</v>
      </c>
      <c r="D158" s="139" t="s">
        <v>167</v>
      </c>
      <c r="E158" s="139" t="s">
        <v>1492</v>
      </c>
      <c r="F158" s="141">
        <v>41878</v>
      </c>
      <c r="G158" s="141">
        <v>43704</v>
      </c>
      <c r="H158" s="139">
        <v>11</v>
      </c>
      <c r="I158" s="139">
        <v>11</v>
      </c>
      <c r="J158" s="139">
        <v>11</v>
      </c>
      <c r="K158" s="139">
        <v>11</v>
      </c>
      <c r="L158" s="139">
        <v>11</v>
      </c>
      <c r="M158" s="139">
        <v>11</v>
      </c>
      <c r="N158" s="139">
        <v>11</v>
      </c>
      <c r="O158" s="139">
        <v>11</v>
      </c>
      <c r="P158" s="139">
        <v>11</v>
      </c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:27" s="114" customFormat="1" x14ac:dyDescent="0.25">
      <c r="A159" s="139">
        <v>152</v>
      </c>
      <c r="B159" s="139" t="s">
        <v>1039</v>
      </c>
      <c r="C159" s="139" t="s">
        <v>573</v>
      </c>
      <c r="D159" s="139" t="s">
        <v>167</v>
      </c>
      <c r="E159" s="139" t="s">
        <v>1493</v>
      </c>
      <c r="F159" s="141">
        <v>41878</v>
      </c>
      <c r="G159" s="141">
        <v>43704</v>
      </c>
      <c r="H159" s="139">
        <v>6</v>
      </c>
      <c r="I159" s="139">
        <v>6</v>
      </c>
      <c r="J159" s="139">
        <v>6</v>
      </c>
      <c r="K159" s="139">
        <v>6</v>
      </c>
      <c r="L159" s="139">
        <v>6</v>
      </c>
      <c r="M159" s="139">
        <v>6</v>
      </c>
      <c r="N159" s="139">
        <v>6</v>
      </c>
      <c r="O159" s="139">
        <v>6</v>
      </c>
      <c r="P159" s="139">
        <v>6</v>
      </c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:27" s="114" customFormat="1" x14ac:dyDescent="0.25">
      <c r="A160" s="139">
        <v>153</v>
      </c>
      <c r="B160" s="139" t="s">
        <v>1039</v>
      </c>
      <c r="C160" s="139" t="s">
        <v>573</v>
      </c>
      <c r="D160" s="139" t="s">
        <v>167</v>
      </c>
      <c r="E160" s="139" t="s">
        <v>1494</v>
      </c>
      <c r="F160" s="141">
        <v>41878</v>
      </c>
      <c r="G160" s="141">
        <v>43704</v>
      </c>
      <c r="H160" s="139">
        <v>5</v>
      </c>
      <c r="I160" s="139">
        <v>5</v>
      </c>
      <c r="J160" s="139">
        <v>5</v>
      </c>
      <c r="K160" s="139">
        <v>5</v>
      </c>
      <c r="L160" s="139">
        <v>5</v>
      </c>
      <c r="M160" s="139">
        <v>5</v>
      </c>
      <c r="N160" s="139">
        <v>5</v>
      </c>
      <c r="O160" s="139">
        <v>5</v>
      </c>
      <c r="P160" s="139">
        <v>5</v>
      </c>
      <c r="Q160" s="139">
        <v>5</v>
      </c>
      <c r="R160" s="139">
        <v>5</v>
      </c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:27" s="114" customFormat="1" x14ac:dyDescent="0.25">
      <c r="A161" s="139">
        <v>154</v>
      </c>
      <c r="B161" s="139" t="s">
        <v>1039</v>
      </c>
      <c r="C161" s="139" t="s">
        <v>573</v>
      </c>
      <c r="D161" s="139" t="s">
        <v>167</v>
      </c>
      <c r="E161" s="139" t="s">
        <v>1495</v>
      </c>
      <c r="F161" s="141">
        <v>41890</v>
      </c>
      <c r="G161" s="141">
        <v>43716</v>
      </c>
      <c r="H161" s="139">
        <v>6</v>
      </c>
      <c r="I161" s="139">
        <v>6</v>
      </c>
      <c r="J161" s="139">
        <v>6</v>
      </c>
      <c r="K161" s="139">
        <v>6</v>
      </c>
      <c r="L161" s="139">
        <v>6</v>
      </c>
      <c r="M161" s="139">
        <v>6</v>
      </c>
      <c r="N161" s="139">
        <v>6</v>
      </c>
      <c r="O161" s="139">
        <v>6</v>
      </c>
      <c r="P161" s="139">
        <v>6</v>
      </c>
      <c r="Q161" s="139">
        <v>6</v>
      </c>
      <c r="R161" s="139">
        <v>6</v>
      </c>
      <c r="S161" s="139">
        <v>6</v>
      </c>
      <c r="T161" s="139">
        <v>6</v>
      </c>
      <c r="U161" s="139">
        <v>6</v>
      </c>
      <c r="V161" s="139">
        <v>6</v>
      </c>
      <c r="W161" s="139">
        <v>6</v>
      </c>
      <c r="X161" s="139">
        <v>6</v>
      </c>
      <c r="Y161" s="139">
        <v>6</v>
      </c>
      <c r="Z161" s="139">
        <v>6</v>
      </c>
      <c r="AA161" s="139">
        <v>6</v>
      </c>
    </row>
    <row r="162" spans="1:27" s="114" customFormat="1" x14ac:dyDescent="0.25">
      <c r="A162" s="139">
        <v>155</v>
      </c>
      <c r="B162" s="139" t="s">
        <v>1039</v>
      </c>
      <c r="C162" s="139" t="s">
        <v>573</v>
      </c>
      <c r="D162" s="139" t="s">
        <v>167</v>
      </c>
      <c r="E162" s="139" t="s">
        <v>1496</v>
      </c>
      <c r="F162" s="141">
        <v>43059</v>
      </c>
      <c r="G162" s="141">
        <v>46711</v>
      </c>
      <c r="H162" s="139">
        <v>213</v>
      </c>
      <c r="I162" s="139">
        <v>223</v>
      </c>
      <c r="J162" s="139">
        <v>223</v>
      </c>
      <c r="K162" s="139">
        <v>223</v>
      </c>
      <c r="L162" s="139">
        <v>223</v>
      </c>
      <c r="M162" s="139">
        <v>223</v>
      </c>
      <c r="N162" s="139">
        <v>233</v>
      </c>
      <c r="O162" s="139">
        <v>256</v>
      </c>
      <c r="P162" s="139">
        <v>256</v>
      </c>
      <c r="Q162" s="139">
        <v>268</v>
      </c>
      <c r="R162" s="139">
        <v>274</v>
      </c>
      <c r="S162" s="139">
        <v>370</v>
      </c>
      <c r="T162" s="139">
        <v>370</v>
      </c>
      <c r="U162" s="139">
        <v>370</v>
      </c>
      <c r="V162" s="139">
        <v>376</v>
      </c>
      <c r="W162" s="139">
        <v>370</v>
      </c>
      <c r="X162" s="139">
        <v>376</v>
      </c>
      <c r="Y162" s="139">
        <v>376</v>
      </c>
      <c r="Z162" s="139">
        <v>376</v>
      </c>
      <c r="AA162" s="139">
        <v>376</v>
      </c>
    </row>
    <row r="163" spans="1:27" s="114" customFormat="1" x14ac:dyDescent="0.25">
      <c r="A163" s="139">
        <v>156</v>
      </c>
      <c r="B163" s="139" t="s">
        <v>1040</v>
      </c>
      <c r="C163" s="139" t="s">
        <v>574</v>
      </c>
      <c r="D163" s="139" t="s">
        <v>168</v>
      </c>
      <c r="E163" s="139" t="s">
        <v>1497</v>
      </c>
      <c r="F163" s="141">
        <v>40890</v>
      </c>
      <c r="G163" s="141">
        <v>42717</v>
      </c>
      <c r="H163" s="139">
        <v>14</v>
      </c>
      <c r="I163" s="139">
        <v>14</v>
      </c>
      <c r="J163" s="139">
        <v>14</v>
      </c>
      <c r="K163" s="139">
        <v>14</v>
      </c>
      <c r="L163" s="139">
        <v>14</v>
      </c>
      <c r="M163" s="139">
        <v>14</v>
      </c>
      <c r="N163" s="139">
        <v>14</v>
      </c>
      <c r="O163" s="139">
        <v>14</v>
      </c>
      <c r="P163" s="139">
        <v>14</v>
      </c>
      <c r="Q163" s="139">
        <v>14</v>
      </c>
      <c r="R163" s="139">
        <v>14</v>
      </c>
      <c r="S163" s="139">
        <v>14</v>
      </c>
      <c r="T163" s="139">
        <v>14</v>
      </c>
      <c r="U163" s="139">
        <v>14</v>
      </c>
      <c r="V163" s="139">
        <v>14</v>
      </c>
      <c r="W163" s="139">
        <v>14</v>
      </c>
      <c r="X163" s="139">
        <v>14</v>
      </c>
      <c r="Y163" s="139">
        <v>14</v>
      </c>
      <c r="Z163" s="139">
        <v>14</v>
      </c>
      <c r="AA163" s="139">
        <v>14</v>
      </c>
    </row>
    <row r="164" spans="1:27" s="114" customFormat="1" x14ac:dyDescent="0.25">
      <c r="A164" s="139">
        <v>157</v>
      </c>
      <c r="B164" s="139" t="s">
        <v>1041</v>
      </c>
      <c r="C164" s="139" t="s">
        <v>575</v>
      </c>
      <c r="D164" s="139" t="s">
        <v>169</v>
      </c>
      <c r="E164" s="139" t="s">
        <v>1498</v>
      </c>
      <c r="F164" s="141">
        <v>41570</v>
      </c>
      <c r="G164" s="141">
        <v>43396</v>
      </c>
      <c r="H164" s="139">
        <v>15</v>
      </c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:27" s="114" customFormat="1" x14ac:dyDescent="0.25">
      <c r="A165" s="139">
        <v>158</v>
      </c>
      <c r="B165" s="139" t="s">
        <v>1042</v>
      </c>
      <c r="C165" s="139" t="s">
        <v>576</v>
      </c>
      <c r="D165" s="139" t="s">
        <v>170</v>
      </c>
      <c r="E165" s="139" t="s">
        <v>1499</v>
      </c>
      <c r="F165" s="141">
        <v>40500</v>
      </c>
      <c r="G165" s="141">
        <v>42326</v>
      </c>
      <c r="H165" s="139">
        <v>51</v>
      </c>
      <c r="I165" s="139">
        <v>51</v>
      </c>
      <c r="J165" s="139">
        <v>51</v>
      </c>
      <c r="K165" s="139">
        <v>51</v>
      </c>
      <c r="L165" s="139">
        <v>51</v>
      </c>
      <c r="M165" s="139">
        <v>51</v>
      </c>
      <c r="N165" s="139">
        <v>51</v>
      </c>
      <c r="O165" s="139">
        <v>51</v>
      </c>
      <c r="P165" s="139">
        <v>51</v>
      </c>
      <c r="Q165" s="139">
        <v>51</v>
      </c>
      <c r="R165" s="139">
        <v>51</v>
      </c>
      <c r="S165" s="139">
        <v>51</v>
      </c>
      <c r="T165" s="139"/>
      <c r="U165" s="139"/>
      <c r="V165" s="139"/>
      <c r="W165" s="139"/>
      <c r="X165" s="139"/>
      <c r="Y165" s="139"/>
      <c r="Z165" s="139"/>
      <c r="AA165" s="139"/>
    </row>
    <row r="166" spans="1:27" s="114" customFormat="1" x14ac:dyDescent="0.25">
      <c r="A166" s="139">
        <v>159</v>
      </c>
      <c r="B166" s="139" t="s">
        <v>1042</v>
      </c>
      <c r="C166" s="139" t="s">
        <v>576</v>
      </c>
      <c r="D166" s="139" t="s">
        <v>170</v>
      </c>
      <c r="E166" s="139" t="s">
        <v>1500</v>
      </c>
      <c r="F166" s="141">
        <v>41176</v>
      </c>
      <c r="G166" s="141">
        <v>43002</v>
      </c>
      <c r="H166" s="139">
        <v>17</v>
      </c>
      <c r="I166" s="139">
        <v>17</v>
      </c>
      <c r="J166" s="139">
        <v>17</v>
      </c>
      <c r="K166" s="139">
        <v>17</v>
      </c>
      <c r="L166" s="139">
        <v>17</v>
      </c>
      <c r="M166" s="139">
        <v>17</v>
      </c>
      <c r="N166" s="139">
        <v>17</v>
      </c>
      <c r="O166" s="139">
        <v>17</v>
      </c>
      <c r="P166" s="139">
        <v>17</v>
      </c>
      <c r="Q166" s="139">
        <v>17</v>
      </c>
      <c r="R166" s="139">
        <v>17</v>
      </c>
      <c r="S166" s="139">
        <v>17</v>
      </c>
      <c r="T166" s="139"/>
      <c r="U166" s="139"/>
      <c r="V166" s="139"/>
      <c r="W166" s="139"/>
      <c r="X166" s="139"/>
      <c r="Y166" s="139"/>
      <c r="Z166" s="139"/>
      <c r="AA166" s="139"/>
    </row>
    <row r="167" spans="1:27" s="114" customFormat="1" x14ac:dyDescent="0.25">
      <c r="A167" s="139">
        <v>160</v>
      </c>
      <c r="B167" s="139" t="s">
        <v>1042</v>
      </c>
      <c r="C167" s="139" t="s">
        <v>576</v>
      </c>
      <c r="D167" s="139" t="s">
        <v>170</v>
      </c>
      <c r="E167" s="139" t="s">
        <v>1501</v>
      </c>
      <c r="F167" s="141">
        <v>41649</v>
      </c>
      <c r="G167" s="141">
        <v>43475</v>
      </c>
      <c r="H167" s="139">
        <v>67</v>
      </c>
      <c r="I167" s="139">
        <v>67</v>
      </c>
      <c r="J167" s="139">
        <v>67</v>
      </c>
      <c r="K167" s="139">
        <v>67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:27" s="114" customFormat="1" x14ac:dyDescent="0.25">
      <c r="A168" s="139">
        <v>161</v>
      </c>
      <c r="B168" s="139" t="s">
        <v>1042</v>
      </c>
      <c r="C168" s="139" t="s">
        <v>576</v>
      </c>
      <c r="D168" s="139" t="s">
        <v>170</v>
      </c>
      <c r="E168" s="139" t="s">
        <v>1502</v>
      </c>
      <c r="F168" s="141">
        <v>41667</v>
      </c>
      <c r="G168" s="141">
        <v>43493</v>
      </c>
      <c r="H168" s="139">
        <v>44</v>
      </c>
      <c r="I168" s="139">
        <v>44</v>
      </c>
      <c r="J168" s="139">
        <v>44</v>
      </c>
      <c r="K168" s="139">
        <v>44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:27" s="114" customFormat="1" x14ac:dyDescent="0.25">
      <c r="A169" s="139">
        <v>162</v>
      </c>
      <c r="B169" s="139" t="s">
        <v>1044</v>
      </c>
      <c r="C169" s="139" t="s">
        <v>578</v>
      </c>
      <c r="D169" s="139" t="s">
        <v>172</v>
      </c>
      <c r="E169" s="139" t="s">
        <v>1503</v>
      </c>
      <c r="F169" s="141">
        <v>41872</v>
      </c>
      <c r="G169" s="141">
        <v>43698</v>
      </c>
      <c r="H169" s="139">
        <v>18</v>
      </c>
      <c r="I169" s="139">
        <v>18</v>
      </c>
      <c r="J169" s="139">
        <v>18</v>
      </c>
      <c r="K169" s="139">
        <v>18</v>
      </c>
      <c r="L169" s="139">
        <v>18</v>
      </c>
      <c r="M169" s="139">
        <v>18</v>
      </c>
      <c r="N169" s="139">
        <v>18</v>
      </c>
      <c r="O169" s="139">
        <v>18</v>
      </c>
      <c r="P169" s="139">
        <v>18</v>
      </c>
      <c r="Q169" s="139">
        <v>18</v>
      </c>
      <c r="R169" s="139">
        <v>18</v>
      </c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:27" s="114" customFormat="1" x14ac:dyDescent="0.25">
      <c r="A170" s="139">
        <v>163</v>
      </c>
      <c r="B170" s="139" t="s">
        <v>1046</v>
      </c>
      <c r="C170" s="139" t="s">
        <v>1047</v>
      </c>
      <c r="D170" s="139" t="s">
        <v>835</v>
      </c>
      <c r="E170" s="139" t="s">
        <v>1504</v>
      </c>
      <c r="F170" s="141">
        <v>43115</v>
      </c>
      <c r="G170" s="141">
        <v>46767</v>
      </c>
      <c r="H170" s="139">
        <v>92</v>
      </c>
      <c r="I170" s="139">
        <v>92</v>
      </c>
      <c r="J170" s="139">
        <v>92</v>
      </c>
      <c r="K170" s="139">
        <v>92</v>
      </c>
      <c r="L170" s="139">
        <v>92</v>
      </c>
      <c r="M170" s="139">
        <v>92</v>
      </c>
      <c r="N170" s="139">
        <v>92</v>
      </c>
      <c r="O170" s="139">
        <v>92</v>
      </c>
      <c r="P170" s="139">
        <v>92</v>
      </c>
      <c r="Q170" s="139">
        <v>92</v>
      </c>
      <c r="R170" s="139">
        <v>92</v>
      </c>
      <c r="S170" s="139">
        <v>92</v>
      </c>
      <c r="T170" s="139">
        <v>92</v>
      </c>
      <c r="U170" s="139">
        <v>92</v>
      </c>
      <c r="V170" s="139">
        <v>92</v>
      </c>
      <c r="W170" s="139">
        <v>92</v>
      </c>
      <c r="X170" s="139">
        <v>92</v>
      </c>
      <c r="Y170" s="139">
        <v>92</v>
      </c>
      <c r="Z170" s="139">
        <v>92</v>
      </c>
      <c r="AA170" s="139">
        <v>92</v>
      </c>
    </row>
    <row r="171" spans="1:27" s="114" customFormat="1" x14ac:dyDescent="0.25">
      <c r="A171" s="139">
        <v>164</v>
      </c>
      <c r="B171" s="139" t="s">
        <v>1045</v>
      </c>
      <c r="C171" s="139" t="s">
        <v>579</v>
      </c>
      <c r="D171" s="139" t="s">
        <v>173</v>
      </c>
      <c r="E171" s="139" t="s">
        <v>1505</v>
      </c>
      <c r="F171" s="141">
        <v>41009</v>
      </c>
      <c r="G171" s="141">
        <v>42835</v>
      </c>
      <c r="H171" s="139">
        <v>170</v>
      </c>
      <c r="I171" s="139">
        <v>170</v>
      </c>
      <c r="J171" s="139">
        <v>170</v>
      </c>
      <c r="K171" s="139">
        <v>170</v>
      </c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:27" s="114" customFormat="1" x14ac:dyDescent="0.25">
      <c r="A172" s="139">
        <v>165</v>
      </c>
      <c r="B172" s="139" t="s">
        <v>1045</v>
      </c>
      <c r="C172" s="139" t="s">
        <v>579</v>
      </c>
      <c r="D172" s="139" t="s">
        <v>173</v>
      </c>
      <c r="E172" s="139" t="s">
        <v>1506</v>
      </c>
      <c r="F172" s="141">
        <v>41355</v>
      </c>
      <c r="G172" s="141">
        <v>43181</v>
      </c>
      <c r="H172" s="139">
        <v>221</v>
      </c>
      <c r="I172" s="139">
        <v>221</v>
      </c>
      <c r="J172" s="139">
        <v>221</v>
      </c>
      <c r="K172" s="139">
        <v>221</v>
      </c>
      <c r="L172" s="139">
        <v>221</v>
      </c>
      <c r="M172" s="139">
        <v>221</v>
      </c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:27" s="114" customFormat="1" x14ac:dyDescent="0.25">
      <c r="A173" s="139">
        <v>166</v>
      </c>
      <c r="B173" s="139" t="s">
        <v>1045</v>
      </c>
      <c r="C173" s="139" t="s">
        <v>579</v>
      </c>
      <c r="D173" s="139" t="s">
        <v>173</v>
      </c>
      <c r="E173" s="139" t="s">
        <v>1507</v>
      </c>
      <c r="F173" s="141">
        <v>41481</v>
      </c>
      <c r="G173" s="141">
        <v>43307</v>
      </c>
      <c r="H173" s="139">
        <v>48</v>
      </c>
      <c r="I173" s="139">
        <v>48</v>
      </c>
      <c r="J173" s="139">
        <v>48</v>
      </c>
      <c r="K173" s="139">
        <v>48</v>
      </c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:27" s="114" customFormat="1" x14ac:dyDescent="0.25">
      <c r="A174" s="139">
        <v>167</v>
      </c>
      <c r="B174" s="139" t="s">
        <v>1045</v>
      </c>
      <c r="C174" s="139" t="s">
        <v>579</v>
      </c>
      <c r="D174" s="139" t="s">
        <v>173</v>
      </c>
      <c r="E174" s="139" t="s">
        <v>1508</v>
      </c>
      <c r="F174" s="141">
        <v>41757</v>
      </c>
      <c r="G174" s="141">
        <v>43583</v>
      </c>
      <c r="H174" s="139">
        <v>44</v>
      </c>
      <c r="I174" s="139">
        <v>44</v>
      </c>
      <c r="J174" s="139">
        <v>44</v>
      </c>
      <c r="K174" s="139">
        <v>44</v>
      </c>
      <c r="L174" s="139">
        <v>44</v>
      </c>
      <c r="M174" s="139">
        <v>44</v>
      </c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:27" s="114" customFormat="1" x14ac:dyDescent="0.25">
      <c r="A175" s="139">
        <v>168</v>
      </c>
      <c r="B175" s="139" t="s">
        <v>1049</v>
      </c>
      <c r="C175" s="139" t="s">
        <v>580</v>
      </c>
      <c r="D175" s="139" t="s">
        <v>175</v>
      </c>
      <c r="E175" s="139" t="s">
        <v>1509</v>
      </c>
      <c r="F175" s="141">
        <v>41963</v>
      </c>
      <c r="G175" s="141">
        <v>43789</v>
      </c>
      <c r="H175" s="139">
        <v>64</v>
      </c>
      <c r="I175" s="139">
        <v>64</v>
      </c>
      <c r="J175" s="139">
        <v>64</v>
      </c>
      <c r="K175" s="139">
        <v>64</v>
      </c>
      <c r="L175" s="139">
        <v>64</v>
      </c>
      <c r="M175" s="139">
        <v>64</v>
      </c>
      <c r="N175" s="139">
        <v>64</v>
      </c>
      <c r="O175" s="139">
        <v>64</v>
      </c>
      <c r="P175" s="139">
        <v>64</v>
      </c>
      <c r="Q175" s="139">
        <v>64</v>
      </c>
      <c r="R175" s="139">
        <v>64</v>
      </c>
      <c r="S175" s="139">
        <v>64</v>
      </c>
      <c r="T175" s="139"/>
      <c r="U175" s="139"/>
      <c r="V175" s="139"/>
      <c r="W175" s="139"/>
      <c r="X175" s="139"/>
      <c r="Y175" s="139"/>
      <c r="Z175" s="139"/>
      <c r="AA175" s="139"/>
    </row>
    <row r="176" spans="1:27" s="114" customFormat="1" x14ac:dyDescent="0.25">
      <c r="A176" s="139">
        <v>169</v>
      </c>
      <c r="B176" s="139" t="s">
        <v>1049</v>
      </c>
      <c r="C176" s="139" t="s">
        <v>580</v>
      </c>
      <c r="D176" s="139" t="s">
        <v>175</v>
      </c>
      <c r="E176" s="139" t="s">
        <v>1510</v>
      </c>
      <c r="F176" s="141">
        <v>43132</v>
      </c>
      <c r="G176" s="141">
        <v>46357</v>
      </c>
      <c r="H176" s="139">
        <v>70</v>
      </c>
      <c r="I176" s="139">
        <v>70</v>
      </c>
      <c r="J176" s="139">
        <v>70</v>
      </c>
      <c r="K176" s="139">
        <v>70</v>
      </c>
      <c r="L176" s="139">
        <v>70</v>
      </c>
      <c r="M176" s="139">
        <v>70</v>
      </c>
      <c r="N176" s="139">
        <v>70</v>
      </c>
      <c r="O176" s="139">
        <v>70</v>
      </c>
      <c r="P176" s="139">
        <v>92</v>
      </c>
      <c r="Q176" s="139">
        <v>92</v>
      </c>
      <c r="R176" s="139">
        <v>92</v>
      </c>
      <c r="S176" s="139">
        <v>92</v>
      </c>
      <c r="T176" s="139">
        <v>156</v>
      </c>
      <c r="U176" s="139">
        <v>156</v>
      </c>
      <c r="V176" s="139">
        <v>156</v>
      </c>
      <c r="W176" s="139">
        <v>156</v>
      </c>
      <c r="X176" s="139">
        <v>156</v>
      </c>
      <c r="Y176" s="139">
        <v>156</v>
      </c>
      <c r="Z176" s="139">
        <v>156</v>
      </c>
      <c r="AA176" s="139">
        <v>156</v>
      </c>
    </row>
    <row r="177" spans="1:27" s="114" customFormat="1" x14ac:dyDescent="0.25">
      <c r="A177" s="139">
        <v>170</v>
      </c>
      <c r="B177" s="139" t="s">
        <v>1050</v>
      </c>
      <c r="C177" s="139" t="s">
        <v>581</v>
      </c>
      <c r="D177" s="139" t="s">
        <v>176</v>
      </c>
      <c r="E177" s="139" t="s">
        <v>1511</v>
      </c>
      <c r="F177" s="141">
        <v>43360</v>
      </c>
      <c r="G177" s="141">
        <v>45593</v>
      </c>
      <c r="H177" s="139">
        <v>17</v>
      </c>
      <c r="I177" s="139">
        <v>17</v>
      </c>
      <c r="J177" s="139">
        <v>17</v>
      </c>
      <c r="K177" s="139">
        <v>17</v>
      </c>
      <c r="L177" s="139">
        <v>17</v>
      </c>
      <c r="M177" s="139">
        <v>17</v>
      </c>
      <c r="N177" s="139">
        <v>17</v>
      </c>
      <c r="O177" s="139">
        <v>23</v>
      </c>
      <c r="P177" s="139">
        <v>46</v>
      </c>
      <c r="Q177" s="139">
        <v>91</v>
      </c>
      <c r="R177" s="139">
        <v>91</v>
      </c>
      <c r="S177" s="139">
        <v>91</v>
      </c>
      <c r="T177" s="139">
        <v>91</v>
      </c>
      <c r="U177" s="139">
        <v>91</v>
      </c>
      <c r="V177" s="139">
        <v>182</v>
      </c>
      <c r="W177" s="139">
        <v>91</v>
      </c>
      <c r="X177" s="139">
        <v>182</v>
      </c>
      <c r="Y177" s="139">
        <v>182</v>
      </c>
      <c r="Z177" s="139">
        <v>182</v>
      </c>
      <c r="AA177" s="139">
        <v>182</v>
      </c>
    </row>
    <row r="178" spans="1:27" s="114" customFormat="1" x14ac:dyDescent="0.25">
      <c r="A178" s="139">
        <v>171</v>
      </c>
      <c r="B178" s="139" t="s">
        <v>1051</v>
      </c>
      <c r="C178" s="139" t="s">
        <v>582</v>
      </c>
      <c r="D178" s="139" t="s">
        <v>177</v>
      </c>
      <c r="E178" s="139" t="s">
        <v>1512</v>
      </c>
      <c r="F178" s="141">
        <v>41641</v>
      </c>
      <c r="G178" s="141">
        <v>43467</v>
      </c>
      <c r="H178" s="139">
        <v>126</v>
      </c>
      <c r="I178" s="139">
        <v>126</v>
      </c>
      <c r="J178" s="139">
        <v>126</v>
      </c>
      <c r="K178" s="139">
        <v>126</v>
      </c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:27" s="114" customFormat="1" x14ac:dyDescent="0.25">
      <c r="A179" s="139">
        <v>172</v>
      </c>
      <c r="B179" s="139" t="s">
        <v>1051</v>
      </c>
      <c r="C179" s="139" t="s">
        <v>582</v>
      </c>
      <c r="D179" s="139" t="s">
        <v>177</v>
      </c>
      <c r="E179" s="139" t="s">
        <v>1513</v>
      </c>
      <c r="F179" s="141">
        <v>41641</v>
      </c>
      <c r="G179" s="141">
        <v>43467</v>
      </c>
      <c r="H179" s="139">
        <v>88</v>
      </c>
      <c r="I179" s="139">
        <v>88</v>
      </c>
      <c r="J179" s="139">
        <v>88</v>
      </c>
      <c r="K179" s="139">
        <v>88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:27" s="114" customFormat="1" x14ac:dyDescent="0.25">
      <c r="A180" s="139">
        <v>173</v>
      </c>
      <c r="B180" s="139" t="s">
        <v>1051</v>
      </c>
      <c r="C180" s="139" t="s">
        <v>582</v>
      </c>
      <c r="D180" s="139" t="s">
        <v>177</v>
      </c>
      <c r="E180" s="139" t="s">
        <v>1514</v>
      </c>
      <c r="F180" s="141">
        <v>41646</v>
      </c>
      <c r="G180" s="141">
        <v>43472</v>
      </c>
      <c r="H180" s="139">
        <v>192</v>
      </c>
      <c r="I180" s="139">
        <v>192</v>
      </c>
      <c r="J180" s="139">
        <v>192</v>
      </c>
      <c r="K180" s="139">
        <v>192</v>
      </c>
      <c r="L180" s="139"/>
      <c r="M180" s="139"/>
      <c r="N180" s="139">
        <v>192</v>
      </c>
      <c r="O180" s="139">
        <v>192</v>
      </c>
      <c r="P180" s="139">
        <v>192</v>
      </c>
      <c r="Q180" s="139">
        <v>192</v>
      </c>
      <c r="R180" s="139">
        <v>192</v>
      </c>
      <c r="S180" s="139">
        <v>192</v>
      </c>
      <c r="T180" s="139">
        <v>192</v>
      </c>
      <c r="U180" s="139"/>
      <c r="V180" s="139"/>
      <c r="W180" s="139"/>
      <c r="X180" s="139"/>
      <c r="Y180" s="139"/>
      <c r="Z180" s="139"/>
      <c r="AA180" s="139"/>
    </row>
    <row r="181" spans="1:27" s="114" customFormat="1" x14ac:dyDescent="0.25">
      <c r="A181" s="139">
        <v>174</v>
      </c>
      <c r="B181" s="139" t="s">
        <v>1051</v>
      </c>
      <c r="C181" s="139" t="s">
        <v>582</v>
      </c>
      <c r="D181" s="139" t="s">
        <v>177</v>
      </c>
      <c r="E181" s="139" t="s">
        <v>1515</v>
      </c>
      <c r="F181" s="141">
        <v>41688</v>
      </c>
      <c r="G181" s="141">
        <v>43514</v>
      </c>
      <c r="H181" s="139">
        <v>122</v>
      </c>
      <c r="I181" s="139">
        <v>122</v>
      </c>
      <c r="J181" s="139">
        <v>122</v>
      </c>
      <c r="K181" s="139">
        <v>122</v>
      </c>
      <c r="L181" s="139">
        <v>122</v>
      </c>
      <c r="M181" s="139"/>
      <c r="N181" s="139">
        <v>122</v>
      </c>
      <c r="O181" s="139">
        <v>122</v>
      </c>
      <c r="P181" s="139">
        <v>122</v>
      </c>
      <c r="Q181" s="139">
        <v>122</v>
      </c>
      <c r="R181" s="139">
        <v>122</v>
      </c>
      <c r="S181" s="139">
        <v>122</v>
      </c>
      <c r="T181" s="139">
        <v>122</v>
      </c>
      <c r="U181" s="139"/>
      <c r="V181" s="139"/>
      <c r="W181" s="139"/>
      <c r="X181" s="139"/>
      <c r="Y181" s="139"/>
      <c r="Z181" s="139"/>
      <c r="AA181" s="139"/>
    </row>
    <row r="182" spans="1:27" s="114" customFormat="1" x14ac:dyDescent="0.25">
      <c r="A182" s="139">
        <v>175</v>
      </c>
      <c r="B182" s="139" t="s">
        <v>1051</v>
      </c>
      <c r="C182" s="139" t="s">
        <v>582</v>
      </c>
      <c r="D182" s="139" t="s">
        <v>177</v>
      </c>
      <c r="E182" s="139" t="s">
        <v>1516</v>
      </c>
      <c r="F182" s="141">
        <v>41688</v>
      </c>
      <c r="G182" s="141">
        <v>43514</v>
      </c>
      <c r="H182" s="139">
        <v>88</v>
      </c>
      <c r="I182" s="139">
        <v>88</v>
      </c>
      <c r="J182" s="139">
        <v>88</v>
      </c>
      <c r="K182" s="139">
        <v>88</v>
      </c>
      <c r="L182" s="139">
        <v>88</v>
      </c>
      <c r="M182" s="139"/>
      <c r="N182" s="139">
        <v>88</v>
      </c>
      <c r="O182" s="139">
        <v>88</v>
      </c>
      <c r="P182" s="139">
        <v>88</v>
      </c>
      <c r="Q182" s="139">
        <v>88</v>
      </c>
      <c r="R182" s="139">
        <v>88</v>
      </c>
      <c r="S182" s="139">
        <v>88</v>
      </c>
      <c r="T182" s="139">
        <v>88</v>
      </c>
      <c r="U182" s="139"/>
      <c r="V182" s="139"/>
      <c r="W182" s="139"/>
      <c r="X182" s="139"/>
      <c r="Y182" s="139"/>
      <c r="Z182" s="139"/>
      <c r="AA182" s="139"/>
    </row>
    <row r="183" spans="1:27" s="114" customFormat="1" x14ac:dyDescent="0.25">
      <c r="A183" s="139">
        <v>176</v>
      </c>
      <c r="B183" s="139" t="s">
        <v>1051</v>
      </c>
      <c r="C183" s="139" t="s">
        <v>582</v>
      </c>
      <c r="D183" s="139" t="s">
        <v>177</v>
      </c>
      <c r="E183" s="139" t="s">
        <v>1517</v>
      </c>
      <c r="F183" s="141">
        <v>41807</v>
      </c>
      <c r="G183" s="141">
        <v>43633</v>
      </c>
      <c r="H183" s="139">
        <v>82</v>
      </c>
      <c r="I183" s="139">
        <v>82</v>
      </c>
      <c r="J183" s="139">
        <v>82</v>
      </c>
      <c r="K183" s="139">
        <v>82</v>
      </c>
      <c r="L183" s="139">
        <v>82</v>
      </c>
      <c r="M183" s="139">
        <v>82</v>
      </c>
      <c r="N183" s="139">
        <v>82</v>
      </c>
      <c r="O183" s="139">
        <v>82</v>
      </c>
      <c r="P183" s="139">
        <v>82</v>
      </c>
      <c r="Q183" s="139">
        <v>82</v>
      </c>
      <c r="R183" s="139">
        <v>82</v>
      </c>
      <c r="S183" s="139">
        <v>82</v>
      </c>
      <c r="T183" s="139">
        <v>82</v>
      </c>
      <c r="U183" s="139">
        <v>82</v>
      </c>
      <c r="V183" s="139"/>
      <c r="W183" s="139"/>
      <c r="X183" s="139"/>
      <c r="Y183" s="139"/>
      <c r="Z183" s="139"/>
      <c r="AA183" s="139"/>
    </row>
    <row r="184" spans="1:27" s="114" customFormat="1" x14ac:dyDescent="0.25">
      <c r="A184" s="139">
        <v>177</v>
      </c>
      <c r="B184" s="139" t="s">
        <v>1051</v>
      </c>
      <c r="C184" s="139" t="s">
        <v>582</v>
      </c>
      <c r="D184" s="139" t="s">
        <v>177</v>
      </c>
      <c r="E184" s="139" t="s">
        <v>1518</v>
      </c>
      <c r="F184" s="141">
        <v>41950</v>
      </c>
      <c r="G184" s="141">
        <v>43776</v>
      </c>
      <c r="H184" s="139">
        <v>59</v>
      </c>
      <c r="I184" s="139">
        <v>59</v>
      </c>
      <c r="J184" s="139">
        <v>59</v>
      </c>
      <c r="K184" s="139">
        <v>59</v>
      </c>
      <c r="L184" s="139">
        <v>59</v>
      </c>
      <c r="M184" s="139">
        <v>59</v>
      </c>
      <c r="N184" s="139">
        <v>59</v>
      </c>
      <c r="O184" s="139">
        <v>59</v>
      </c>
      <c r="P184" s="139">
        <v>59</v>
      </c>
      <c r="Q184" s="139">
        <v>59</v>
      </c>
      <c r="R184" s="139">
        <v>59</v>
      </c>
      <c r="S184" s="139">
        <v>59</v>
      </c>
      <c r="T184" s="139">
        <v>59</v>
      </c>
      <c r="U184" s="139">
        <v>59</v>
      </c>
      <c r="V184" s="139">
        <v>59</v>
      </c>
      <c r="W184" s="139">
        <v>59</v>
      </c>
      <c r="X184" s="139"/>
      <c r="Y184" s="139"/>
      <c r="Z184" s="139"/>
      <c r="AA184" s="139"/>
    </row>
    <row r="185" spans="1:27" s="114" customFormat="1" x14ac:dyDescent="0.25">
      <c r="A185" s="139">
        <v>178</v>
      </c>
      <c r="B185" s="139" t="s">
        <v>1051</v>
      </c>
      <c r="C185" s="139" t="s">
        <v>582</v>
      </c>
      <c r="D185" s="139" t="s">
        <v>177</v>
      </c>
      <c r="E185" s="139" t="s">
        <v>1519</v>
      </c>
      <c r="F185" s="141">
        <v>41968</v>
      </c>
      <c r="G185" s="141">
        <v>43794</v>
      </c>
      <c r="H185" s="139">
        <v>13</v>
      </c>
      <c r="I185" s="139">
        <v>13</v>
      </c>
      <c r="J185" s="139">
        <v>13</v>
      </c>
      <c r="K185" s="139">
        <v>13</v>
      </c>
      <c r="L185" s="139">
        <v>13</v>
      </c>
      <c r="M185" s="139">
        <v>13</v>
      </c>
      <c r="N185" s="139">
        <v>13</v>
      </c>
      <c r="O185" s="139">
        <v>13</v>
      </c>
      <c r="P185" s="139">
        <v>13</v>
      </c>
      <c r="Q185" s="139">
        <v>13</v>
      </c>
      <c r="R185" s="139">
        <v>13</v>
      </c>
      <c r="S185" s="139">
        <v>13</v>
      </c>
      <c r="T185" s="139">
        <v>13</v>
      </c>
      <c r="U185" s="139">
        <v>13</v>
      </c>
      <c r="V185" s="139">
        <v>13</v>
      </c>
      <c r="W185" s="139">
        <v>13</v>
      </c>
      <c r="X185" s="139"/>
      <c r="Y185" s="139"/>
      <c r="Z185" s="139"/>
      <c r="AA185" s="139"/>
    </row>
    <row r="186" spans="1:27" s="114" customFormat="1" x14ac:dyDescent="0.25">
      <c r="A186" s="139">
        <v>179</v>
      </c>
      <c r="B186" s="139" t="s">
        <v>1051</v>
      </c>
      <c r="C186" s="139" t="s">
        <v>582</v>
      </c>
      <c r="D186" s="139" t="s">
        <v>177</v>
      </c>
      <c r="E186" s="139" t="s">
        <v>1520</v>
      </c>
      <c r="F186" s="141">
        <v>41970</v>
      </c>
      <c r="G186" s="141">
        <v>43796</v>
      </c>
      <c r="H186" s="139">
        <v>9</v>
      </c>
      <c r="I186" s="139">
        <v>9</v>
      </c>
      <c r="J186" s="139">
        <v>9</v>
      </c>
      <c r="K186" s="139">
        <v>9</v>
      </c>
      <c r="L186" s="139">
        <v>9</v>
      </c>
      <c r="M186" s="139">
        <v>9</v>
      </c>
      <c r="N186" s="139">
        <v>9</v>
      </c>
      <c r="O186" s="139">
        <v>9</v>
      </c>
      <c r="P186" s="139">
        <v>9</v>
      </c>
      <c r="Q186" s="139">
        <v>9</v>
      </c>
      <c r="R186" s="139">
        <v>9</v>
      </c>
      <c r="S186" s="139">
        <v>9</v>
      </c>
      <c r="T186" s="139">
        <v>9</v>
      </c>
      <c r="U186" s="139">
        <v>9</v>
      </c>
      <c r="V186" s="139">
        <v>9</v>
      </c>
      <c r="W186" s="139">
        <v>9</v>
      </c>
      <c r="X186" s="139"/>
      <c r="Y186" s="139"/>
      <c r="Z186" s="139"/>
      <c r="AA186" s="139"/>
    </row>
    <row r="187" spans="1:27" s="114" customFormat="1" x14ac:dyDescent="0.25">
      <c r="A187" s="139">
        <v>180</v>
      </c>
      <c r="B187" s="139" t="s">
        <v>1051</v>
      </c>
      <c r="C187" s="139" t="s">
        <v>582</v>
      </c>
      <c r="D187" s="139" t="s">
        <v>177</v>
      </c>
      <c r="E187" s="139" t="s">
        <v>1521</v>
      </c>
      <c r="F187" s="141">
        <v>42300</v>
      </c>
      <c r="G187" s="141">
        <v>44127</v>
      </c>
      <c r="H187" s="139">
        <v>136</v>
      </c>
      <c r="I187" s="139">
        <v>136</v>
      </c>
      <c r="J187" s="139">
        <v>136</v>
      </c>
      <c r="K187" s="139">
        <v>136</v>
      </c>
      <c r="L187" s="139">
        <v>136</v>
      </c>
      <c r="M187" s="139">
        <v>136</v>
      </c>
      <c r="N187" s="139">
        <v>136</v>
      </c>
      <c r="O187" s="139">
        <v>136</v>
      </c>
      <c r="P187" s="139">
        <v>136</v>
      </c>
      <c r="Q187" s="139">
        <v>136</v>
      </c>
      <c r="R187" s="139">
        <v>136</v>
      </c>
      <c r="S187" s="139">
        <v>136</v>
      </c>
      <c r="T187" s="139">
        <v>136</v>
      </c>
      <c r="U187" s="139">
        <v>136</v>
      </c>
      <c r="V187" s="139">
        <v>272</v>
      </c>
      <c r="W187" s="139">
        <v>136</v>
      </c>
      <c r="X187" s="139">
        <v>272</v>
      </c>
      <c r="Y187" s="139">
        <v>272</v>
      </c>
      <c r="Z187" s="139">
        <v>272</v>
      </c>
      <c r="AA187" s="139">
        <v>272</v>
      </c>
    </row>
    <row r="188" spans="1:27" s="114" customFormat="1" x14ac:dyDescent="0.25">
      <c r="A188" s="139">
        <v>181</v>
      </c>
      <c r="B188" s="139" t="s">
        <v>1522</v>
      </c>
      <c r="C188" s="139" t="s">
        <v>1052</v>
      </c>
      <c r="D188" s="139" t="s">
        <v>832</v>
      </c>
      <c r="E188" s="139" t="s">
        <v>1523</v>
      </c>
      <c r="F188" s="141">
        <v>43080</v>
      </c>
      <c r="G188" s="141">
        <v>46732</v>
      </c>
      <c r="H188" s="139">
        <v>44</v>
      </c>
      <c r="I188" s="139">
        <v>44</v>
      </c>
      <c r="J188" s="139">
        <v>44</v>
      </c>
      <c r="K188" s="139">
        <v>44</v>
      </c>
      <c r="L188" s="139">
        <v>44</v>
      </c>
      <c r="M188" s="139">
        <v>44</v>
      </c>
      <c r="N188" s="139">
        <v>44</v>
      </c>
      <c r="O188" s="139">
        <v>44</v>
      </c>
      <c r="P188" s="139">
        <v>44</v>
      </c>
      <c r="Q188" s="139">
        <v>44</v>
      </c>
      <c r="R188" s="139">
        <v>44</v>
      </c>
      <c r="S188" s="139">
        <v>44</v>
      </c>
      <c r="T188" s="139">
        <v>44</v>
      </c>
      <c r="U188" s="139">
        <v>44</v>
      </c>
      <c r="V188" s="139">
        <v>44</v>
      </c>
      <c r="W188" s="139">
        <v>44</v>
      </c>
      <c r="X188" s="139">
        <v>44</v>
      </c>
      <c r="Y188" s="139">
        <v>44</v>
      </c>
      <c r="Z188" s="139">
        <v>44</v>
      </c>
      <c r="AA188" s="139">
        <v>44</v>
      </c>
    </row>
    <row r="189" spans="1:27" s="114" customFormat="1" x14ac:dyDescent="0.25">
      <c r="A189" s="139">
        <v>182</v>
      </c>
      <c r="B189" s="139" t="s">
        <v>1056</v>
      </c>
      <c r="C189" s="139" t="s">
        <v>584</v>
      </c>
      <c r="D189" s="139" t="s">
        <v>180</v>
      </c>
      <c r="E189" s="139" t="s">
        <v>1524</v>
      </c>
      <c r="F189" s="141">
        <v>41605</v>
      </c>
      <c r="G189" s="141">
        <v>43431</v>
      </c>
      <c r="H189" s="139">
        <v>14</v>
      </c>
      <c r="I189" s="139">
        <v>14</v>
      </c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:27" s="114" customFormat="1" x14ac:dyDescent="0.25">
      <c r="A190" s="139">
        <v>183</v>
      </c>
      <c r="B190" s="139" t="s">
        <v>1057</v>
      </c>
      <c r="C190" s="139" t="s">
        <v>585</v>
      </c>
      <c r="D190" s="139" t="s">
        <v>181</v>
      </c>
      <c r="E190" s="139" t="s">
        <v>1525</v>
      </c>
      <c r="F190" s="141">
        <v>41648</v>
      </c>
      <c r="G190" s="141">
        <v>43474</v>
      </c>
      <c r="H190" s="139">
        <v>32</v>
      </c>
      <c r="I190" s="139">
        <v>32</v>
      </c>
      <c r="J190" s="139">
        <v>32</v>
      </c>
      <c r="K190" s="139">
        <v>32</v>
      </c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:27" s="114" customFormat="1" x14ac:dyDescent="0.25">
      <c r="A191" s="139">
        <v>184</v>
      </c>
      <c r="B191" s="139" t="s">
        <v>1058</v>
      </c>
      <c r="C191" s="139" t="s">
        <v>586</v>
      </c>
      <c r="D191" s="139" t="s">
        <v>182</v>
      </c>
      <c r="E191" s="139" t="s">
        <v>1526</v>
      </c>
      <c r="F191" s="141">
        <v>41834</v>
      </c>
      <c r="G191" s="141">
        <v>43660</v>
      </c>
      <c r="H191" s="139">
        <v>12</v>
      </c>
      <c r="I191" s="139">
        <v>12</v>
      </c>
      <c r="J191" s="139">
        <v>12</v>
      </c>
      <c r="K191" s="139">
        <v>12</v>
      </c>
      <c r="L191" s="139">
        <v>12</v>
      </c>
      <c r="M191" s="139">
        <v>12</v>
      </c>
      <c r="N191" s="139">
        <v>12</v>
      </c>
      <c r="O191" s="139">
        <v>12</v>
      </c>
      <c r="P191" s="139">
        <v>12</v>
      </c>
      <c r="Q191" s="139">
        <v>12</v>
      </c>
      <c r="R191" s="139">
        <v>12</v>
      </c>
      <c r="S191" s="139">
        <v>12</v>
      </c>
      <c r="T191" s="139">
        <v>12</v>
      </c>
      <c r="U191" s="139">
        <v>12</v>
      </c>
      <c r="V191" s="139">
        <v>12</v>
      </c>
      <c r="W191" s="139">
        <v>12</v>
      </c>
      <c r="X191" s="139">
        <v>12</v>
      </c>
      <c r="Y191" s="139">
        <v>12</v>
      </c>
      <c r="Z191" s="139">
        <v>12</v>
      </c>
      <c r="AA191" s="139">
        <v>12</v>
      </c>
    </row>
    <row r="192" spans="1:27" s="114" customFormat="1" x14ac:dyDescent="0.25">
      <c r="A192" s="139">
        <v>185</v>
      </c>
      <c r="B192" s="139" t="s">
        <v>1059</v>
      </c>
      <c r="C192" s="139" t="s">
        <v>587</v>
      </c>
      <c r="D192" s="139" t="s">
        <v>183</v>
      </c>
      <c r="E192" s="139" t="s">
        <v>1527</v>
      </c>
      <c r="F192" s="141">
        <v>40592</v>
      </c>
      <c r="G192" s="141">
        <v>42418</v>
      </c>
      <c r="H192" s="139">
        <v>24</v>
      </c>
      <c r="I192" s="139">
        <v>24</v>
      </c>
      <c r="J192" s="139">
        <v>24</v>
      </c>
      <c r="K192" s="139">
        <v>24</v>
      </c>
      <c r="L192" s="139">
        <v>24</v>
      </c>
      <c r="M192" s="139">
        <v>24</v>
      </c>
      <c r="N192" s="139">
        <v>24</v>
      </c>
      <c r="O192" s="139">
        <v>24</v>
      </c>
      <c r="P192" s="139">
        <v>24</v>
      </c>
      <c r="Q192" s="139">
        <v>24</v>
      </c>
      <c r="R192" s="139">
        <v>24</v>
      </c>
      <c r="S192" s="139">
        <v>24</v>
      </c>
      <c r="T192" s="139">
        <v>24</v>
      </c>
      <c r="U192" s="139">
        <v>24</v>
      </c>
      <c r="V192" s="139">
        <v>24</v>
      </c>
      <c r="W192" s="139">
        <v>24</v>
      </c>
      <c r="X192" s="139">
        <v>24</v>
      </c>
      <c r="Y192" s="139">
        <v>24</v>
      </c>
      <c r="Z192" s="139">
        <v>24</v>
      </c>
      <c r="AA192" s="139">
        <v>24</v>
      </c>
    </row>
    <row r="193" spans="1:27" s="114" customFormat="1" x14ac:dyDescent="0.25">
      <c r="A193" s="139">
        <v>186</v>
      </c>
      <c r="B193" s="139" t="s">
        <v>1061</v>
      </c>
      <c r="C193" s="139" t="s">
        <v>589</v>
      </c>
      <c r="D193" s="139" t="s">
        <v>185</v>
      </c>
      <c r="E193" s="139" t="s">
        <v>1528</v>
      </c>
      <c r="F193" s="141">
        <v>41890</v>
      </c>
      <c r="G193" s="141">
        <v>43716</v>
      </c>
      <c r="H193" s="139">
        <v>42</v>
      </c>
      <c r="I193" s="139">
        <v>42</v>
      </c>
      <c r="J193" s="139">
        <v>42</v>
      </c>
      <c r="K193" s="139">
        <v>42</v>
      </c>
      <c r="L193" s="139">
        <v>42</v>
      </c>
      <c r="M193" s="139">
        <v>42</v>
      </c>
      <c r="N193" s="139">
        <v>42</v>
      </c>
      <c r="O193" s="139">
        <v>42</v>
      </c>
      <c r="P193" s="139">
        <v>42</v>
      </c>
      <c r="Q193" s="139">
        <v>42</v>
      </c>
      <c r="R193" s="139">
        <v>42</v>
      </c>
      <c r="S193" s="139">
        <v>42</v>
      </c>
      <c r="T193" s="139">
        <v>42</v>
      </c>
      <c r="U193" s="139">
        <v>42</v>
      </c>
      <c r="V193" s="139">
        <v>42</v>
      </c>
      <c r="W193" s="139">
        <v>42</v>
      </c>
      <c r="X193" s="139">
        <v>42</v>
      </c>
      <c r="Y193" s="139">
        <v>42</v>
      </c>
      <c r="Z193" s="139">
        <v>42</v>
      </c>
      <c r="AA193" s="139">
        <v>42</v>
      </c>
    </row>
    <row r="194" spans="1:27" s="114" customFormat="1" x14ac:dyDescent="0.25">
      <c r="A194" s="139">
        <v>187</v>
      </c>
      <c r="B194" s="139" t="s">
        <v>1062</v>
      </c>
      <c r="C194" s="139" t="s">
        <v>590</v>
      </c>
      <c r="D194" s="139" t="s">
        <v>186</v>
      </c>
      <c r="E194" s="139" t="s">
        <v>1529</v>
      </c>
      <c r="F194" s="141">
        <v>41438</v>
      </c>
      <c r="G194" s="141">
        <v>43264</v>
      </c>
      <c r="H194" s="139">
        <v>48</v>
      </c>
      <c r="I194" s="139">
        <v>48</v>
      </c>
      <c r="J194" s="139">
        <v>48</v>
      </c>
      <c r="K194" s="139">
        <v>48</v>
      </c>
      <c r="L194" s="139">
        <v>48</v>
      </c>
      <c r="M194" s="139">
        <v>48</v>
      </c>
      <c r="N194" s="139">
        <v>48</v>
      </c>
      <c r="O194" s="139">
        <v>48</v>
      </c>
      <c r="P194" s="139">
        <v>48</v>
      </c>
      <c r="Q194" s="139">
        <v>48</v>
      </c>
      <c r="R194" s="139">
        <v>48</v>
      </c>
      <c r="S194" s="139">
        <v>48</v>
      </c>
      <c r="T194" s="139">
        <v>48</v>
      </c>
      <c r="U194" s="139">
        <v>48</v>
      </c>
      <c r="V194" s="139">
        <v>48</v>
      </c>
      <c r="W194" s="139">
        <v>48</v>
      </c>
      <c r="X194" s="139">
        <v>48</v>
      </c>
      <c r="Y194" s="139">
        <v>48</v>
      </c>
      <c r="Z194" s="139">
        <v>48</v>
      </c>
      <c r="AA194" s="139">
        <v>48</v>
      </c>
    </row>
    <row r="195" spans="1:27" s="114" customFormat="1" x14ac:dyDescent="0.25">
      <c r="A195" s="139">
        <v>188</v>
      </c>
      <c r="B195" s="139" t="s">
        <v>1062</v>
      </c>
      <c r="C195" s="139" t="s">
        <v>590</v>
      </c>
      <c r="D195" s="139" t="s">
        <v>186</v>
      </c>
      <c r="E195" s="139" t="s">
        <v>1530</v>
      </c>
      <c r="F195" s="141">
        <v>41556</v>
      </c>
      <c r="G195" s="141">
        <v>43382</v>
      </c>
      <c r="H195" s="139">
        <v>24</v>
      </c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:27" s="114" customFormat="1" x14ac:dyDescent="0.25">
      <c r="A196" s="139">
        <v>189</v>
      </c>
      <c r="B196" s="139" t="s">
        <v>1062</v>
      </c>
      <c r="C196" s="139" t="s">
        <v>590</v>
      </c>
      <c r="D196" s="139" t="s">
        <v>186</v>
      </c>
      <c r="E196" s="139" t="s">
        <v>1531</v>
      </c>
      <c r="F196" s="141">
        <v>41655</v>
      </c>
      <c r="G196" s="141">
        <v>43481</v>
      </c>
      <c r="H196" s="139">
        <v>44</v>
      </c>
      <c r="I196" s="139">
        <v>44</v>
      </c>
      <c r="J196" s="139">
        <v>44</v>
      </c>
      <c r="K196" s="139">
        <v>44</v>
      </c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:27" s="114" customFormat="1" x14ac:dyDescent="0.25">
      <c r="A197" s="139">
        <v>190</v>
      </c>
      <c r="B197" s="139" t="s">
        <v>1063</v>
      </c>
      <c r="C197" s="139" t="s">
        <v>591</v>
      </c>
      <c r="D197" s="139" t="s">
        <v>187</v>
      </c>
      <c r="E197" s="139" t="s">
        <v>1532</v>
      </c>
      <c r="F197" s="141">
        <v>42033</v>
      </c>
      <c r="G197" s="141">
        <v>43859</v>
      </c>
      <c r="H197" s="139">
        <v>174</v>
      </c>
      <c r="I197" s="139">
        <v>174</v>
      </c>
      <c r="J197" s="139">
        <v>174</v>
      </c>
      <c r="K197" s="139">
        <v>174</v>
      </c>
      <c r="L197" s="139">
        <v>174</v>
      </c>
      <c r="M197" s="139">
        <v>174</v>
      </c>
      <c r="N197" s="139">
        <v>174</v>
      </c>
      <c r="O197" s="139">
        <v>174</v>
      </c>
      <c r="P197" s="139">
        <v>174</v>
      </c>
      <c r="Q197" s="139">
        <v>174</v>
      </c>
      <c r="R197" s="139">
        <v>174</v>
      </c>
      <c r="S197" s="139">
        <v>174</v>
      </c>
      <c r="T197" s="139">
        <v>174</v>
      </c>
      <c r="U197" s="139">
        <v>174</v>
      </c>
      <c r="V197" s="139">
        <v>174</v>
      </c>
      <c r="W197" s="139">
        <v>174</v>
      </c>
      <c r="X197" s="139"/>
      <c r="Y197" s="139"/>
      <c r="Z197" s="139"/>
      <c r="AA197" s="139"/>
    </row>
    <row r="198" spans="1:27" s="114" customFormat="1" x14ac:dyDescent="0.25">
      <c r="A198" s="139">
        <v>191</v>
      </c>
      <c r="B198" s="139" t="s">
        <v>1064</v>
      </c>
      <c r="C198" s="139" t="s">
        <v>592</v>
      </c>
      <c r="D198" s="139" t="s">
        <v>188</v>
      </c>
      <c r="E198" s="139" t="s">
        <v>1533</v>
      </c>
      <c r="F198" s="141">
        <v>41648</v>
      </c>
      <c r="G198" s="141">
        <v>43474</v>
      </c>
      <c r="H198" s="139">
        <v>14</v>
      </c>
      <c r="I198" s="139">
        <v>14</v>
      </c>
      <c r="J198" s="139">
        <v>14</v>
      </c>
      <c r="K198" s="139">
        <v>14</v>
      </c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</row>
    <row r="199" spans="1:27" s="114" customFormat="1" x14ac:dyDescent="0.25">
      <c r="A199" s="139">
        <v>192</v>
      </c>
      <c r="B199" s="139" t="s">
        <v>1064</v>
      </c>
      <c r="C199" s="139" t="s">
        <v>592</v>
      </c>
      <c r="D199" s="139" t="s">
        <v>188</v>
      </c>
      <c r="E199" s="139" t="s">
        <v>1534</v>
      </c>
      <c r="F199" s="141">
        <v>41687</v>
      </c>
      <c r="G199" s="141">
        <v>43513</v>
      </c>
      <c r="H199" s="139">
        <v>22</v>
      </c>
      <c r="I199" s="139">
        <v>22</v>
      </c>
      <c r="J199" s="139">
        <v>22</v>
      </c>
      <c r="K199" s="139">
        <v>22</v>
      </c>
      <c r="L199" s="139">
        <v>22</v>
      </c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</row>
    <row r="200" spans="1:27" s="114" customFormat="1" x14ac:dyDescent="0.25">
      <c r="A200" s="139">
        <v>193</v>
      </c>
      <c r="B200" s="139" t="s">
        <v>1535</v>
      </c>
      <c r="C200" s="139" t="s">
        <v>1066</v>
      </c>
      <c r="D200" s="139" t="s">
        <v>836</v>
      </c>
      <c r="E200" s="139" t="s">
        <v>1536</v>
      </c>
      <c r="F200" s="141">
        <v>43080</v>
      </c>
      <c r="G200" s="141">
        <v>46732</v>
      </c>
      <c r="H200" s="139">
        <v>18</v>
      </c>
      <c r="I200" s="139">
        <v>18</v>
      </c>
      <c r="J200" s="139">
        <v>18</v>
      </c>
      <c r="K200" s="139">
        <v>18</v>
      </c>
      <c r="L200" s="139">
        <v>9</v>
      </c>
      <c r="M200" s="139">
        <v>9</v>
      </c>
      <c r="N200" s="139">
        <v>9</v>
      </c>
      <c r="O200" s="139">
        <v>9</v>
      </c>
      <c r="P200" s="139">
        <v>9</v>
      </c>
      <c r="Q200" s="139">
        <v>9</v>
      </c>
      <c r="R200" s="139">
        <v>9</v>
      </c>
      <c r="S200" s="139">
        <v>9</v>
      </c>
      <c r="T200" s="139">
        <v>9</v>
      </c>
      <c r="U200" s="139">
        <v>9</v>
      </c>
      <c r="V200" s="139">
        <v>9</v>
      </c>
      <c r="W200" s="139">
        <v>9</v>
      </c>
      <c r="X200" s="139">
        <v>9</v>
      </c>
      <c r="Y200" s="139">
        <v>9</v>
      </c>
      <c r="Z200" s="139">
        <v>9</v>
      </c>
      <c r="AA200" s="139">
        <v>9</v>
      </c>
    </row>
    <row r="201" spans="1:27" s="114" customFormat="1" x14ac:dyDescent="0.25">
      <c r="A201" s="139">
        <v>194</v>
      </c>
      <c r="B201" s="139" t="s">
        <v>1067</v>
      </c>
      <c r="C201" s="139" t="s">
        <v>594</v>
      </c>
      <c r="D201" s="139" t="s">
        <v>190</v>
      </c>
      <c r="E201" s="139" t="s">
        <v>1537</v>
      </c>
      <c r="F201" s="141">
        <v>40305</v>
      </c>
      <c r="G201" s="141">
        <v>42131</v>
      </c>
      <c r="H201" s="139">
        <v>19</v>
      </c>
      <c r="I201" s="139">
        <v>19</v>
      </c>
      <c r="J201" s="139">
        <v>19</v>
      </c>
      <c r="K201" s="139">
        <v>19</v>
      </c>
      <c r="L201" s="139">
        <v>19</v>
      </c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</row>
    <row r="202" spans="1:27" s="114" customFormat="1" x14ac:dyDescent="0.25">
      <c r="A202" s="139">
        <v>195</v>
      </c>
      <c r="B202" s="139" t="s">
        <v>1067</v>
      </c>
      <c r="C202" s="139" t="s">
        <v>594</v>
      </c>
      <c r="D202" s="139" t="s">
        <v>190</v>
      </c>
      <c r="E202" s="139" t="s">
        <v>1538</v>
      </c>
      <c r="F202" s="141">
        <v>40596</v>
      </c>
      <c r="G202" s="141">
        <v>42422</v>
      </c>
      <c r="H202" s="139">
        <v>18</v>
      </c>
      <c r="I202" s="139">
        <v>18</v>
      </c>
      <c r="J202" s="139">
        <v>18</v>
      </c>
      <c r="K202" s="139">
        <v>18</v>
      </c>
      <c r="L202" s="139">
        <v>18</v>
      </c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</row>
    <row r="203" spans="1:27" s="114" customFormat="1" x14ac:dyDescent="0.25">
      <c r="A203" s="139">
        <v>196</v>
      </c>
      <c r="B203" s="139" t="s">
        <v>1067</v>
      </c>
      <c r="C203" s="139" t="s">
        <v>594</v>
      </c>
      <c r="D203" s="139" t="s">
        <v>190</v>
      </c>
      <c r="E203" s="139" t="s">
        <v>1539</v>
      </c>
      <c r="F203" s="141">
        <v>40935</v>
      </c>
      <c r="G203" s="141">
        <v>42762</v>
      </c>
      <c r="H203" s="139">
        <v>55</v>
      </c>
      <c r="I203" s="139">
        <v>55</v>
      </c>
      <c r="J203" s="139">
        <v>55</v>
      </c>
      <c r="K203" s="139">
        <v>55</v>
      </c>
      <c r="L203" s="139">
        <v>55</v>
      </c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</row>
    <row r="204" spans="1:27" s="114" customFormat="1" x14ac:dyDescent="0.25">
      <c r="A204" s="139">
        <v>197</v>
      </c>
      <c r="B204" s="139" t="s">
        <v>1067</v>
      </c>
      <c r="C204" s="139" t="s">
        <v>594</v>
      </c>
      <c r="D204" s="139" t="s">
        <v>190</v>
      </c>
      <c r="E204" s="139" t="s">
        <v>1540</v>
      </c>
      <c r="F204" s="141">
        <v>41339</v>
      </c>
      <c r="G204" s="141">
        <v>43165</v>
      </c>
      <c r="H204" s="139">
        <v>26</v>
      </c>
      <c r="I204" s="139">
        <v>26</v>
      </c>
      <c r="J204" s="139">
        <v>26</v>
      </c>
      <c r="K204" s="139">
        <v>26</v>
      </c>
      <c r="L204" s="139">
        <v>26</v>
      </c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</row>
    <row r="205" spans="1:27" s="114" customFormat="1" x14ac:dyDescent="0.25">
      <c r="A205" s="139">
        <v>198</v>
      </c>
      <c r="B205" s="139" t="s">
        <v>1067</v>
      </c>
      <c r="C205" s="139" t="s">
        <v>594</v>
      </c>
      <c r="D205" s="139" t="s">
        <v>190</v>
      </c>
      <c r="E205" s="139" t="s">
        <v>1541</v>
      </c>
      <c r="F205" s="141">
        <v>41850</v>
      </c>
      <c r="G205" s="141">
        <v>43676</v>
      </c>
      <c r="H205" s="139">
        <v>101</v>
      </c>
      <c r="I205" s="139">
        <v>101</v>
      </c>
      <c r="J205" s="139">
        <v>101</v>
      </c>
      <c r="K205" s="139">
        <v>101</v>
      </c>
      <c r="L205" s="139">
        <v>101</v>
      </c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</row>
    <row r="206" spans="1:27" s="114" customFormat="1" x14ac:dyDescent="0.25">
      <c r="A206" s="139">
        <v>199</v>
      </c>
      <c r="B206" s="139" t="s">
        <v>1069</v>
      </c>
      <c r="C206" s="139" t="s">
        <v>595</v>
      </c>
      <c r="D206" s="139" t="s">
        <v>1542</v>
      </c>
      <c r="E206" s="139" t="s">
        <v>1543</v>
      </c>
      <c r="F206" s="141">
        <v>42003</v>
      </c>
      <c r="G206" s="141">
        <v>43829</v>
      </c>
      <c r="H206" s="139">
        <v>41</v>
      </c>
      <c r="I206" s="139">
        <v>41</v>
      </c>
      <c r="J206" s="139">
        <v>41</v>
      </c>
      <c r="K206" s="139">
        <v>41</v>
      </c>
      <c r="L206" s="139">
        <v>41</v>
      </c>
      <c r="M206" s="139">
        <v>41</v>
      </c>
      <c r="N206" s="139">
        <v>41</v>
      </c>
      <c r="O206" s="139">
        <v>41</v>
      </c>
      <c r="P206" s="139">
        <v>41</v>
      </c>
      <c r="Q206" s="139">
        <v>41</v>
      </c>
      <c r="R206" s="139">
        <v>41</v>
      </c>
      <c r="S206" s="139">
        <v>41</v>
      </c>
      <c r="T206" s="139">
        <v>41</v>
      </c>
      <c r="U206" s="139">
        <v>41</v>
      </c>
      <c r="V206" s="139"/>
      <c r="W206" s="139"/>
      <c r="X206" s="139"/>
      <c r="Y206" s="139"/>
      <c r="Z206" s="139"/>
      <c r="AA206" s="139"/>
    </row>
    <row r="207" spans="1:27" s="114" customFormat="1" x14ac:dyDescent="0.25">
      <c r="A207" s="139">
        <v>200</v>
      </c>
      <c r="B207" s="139" t="s">
        <v>1069</v>
      </c>
      <c r="C207" s="139" t="s">
        <v>595</v>
      </c>
      <c r="D207" s="139" t="s">
        <v>1542</v>
      </c>
      <c r="E207" s="139" t="s">
        <v>1544</v>
      </c>
      <c r="F207" s="141">
        <v>43164</v>
      </c>
      <c r="G207" s="141">
        <v>46817</v>
      </c>
      <c r="H207" s="139">
        <v>40</v>
      </c>
      <c r="I207" s="139">
        <v>40</v>
      </c>
      <c r="J207" s="139">
        <v>40</v>
      </c>
      <c r="K207" s="139">
        <v>40</v>
      </c>
      <c r="L207" s="139">
        <v>40</v>
      </c>
      <c r="M207" s="139">
        <v>40</v>
      </c>
      <c r="N207" s="139">
        <v>40</v>
      </c>
      <c r="O207" s="139">
        <v>40</v>
      </c>
      <c r="P207" s="139">
        <v>40</v>
      </c>
      <c r="Q207" s="139">
        <v>40</v>
      </c>
      <c r="R207" s="139">
        <v>40</v>
      </c>
      <c r="S207" s="139">
        <v>40</v>
      </c>
      <c r="T207" s="139">
        <v>40</v>
      </c>
      <c r="U207" s="139">
        <v>40</v>
      </c>
      <c r="V207" s="139">
        <v>40</v>
      </c>
      <c r="W207" s="139">
        <v>40</v>
      </c>
      <c r="X207" s="139">
        <v>40</v>
      </c>
      <c r="Y207" s="139">
        <v>82</v>
      </c>
      <c r="Z207" s="139">
        <v>82</v>
      </c>
      <c r="AA207" s="139">
        <v>82</v>
      </c>
    </row>
    <row r="208" spans="1:27" s="114" customFormat="1" x14ac:dyDescent="0.25">
      <c r="A208" s="139">
        <v>201</v>
      </c>
      <c r="B208" s="139" t="s">
        <v>1545</v>
      </c>
      <c r="C208" s="139" t="s">
        <v>1070</v>
      </c>
      <c r="D208" s="139" t="s">
        <v>829</v>
      </c>
      <c r="E208" s="139" t="s">
        <v>1546</v>
      </c>
      <c r="F208" s="141">
        <v>42550</v>
      </c>
      <c r="G208" s="141">
        <v>46202</v>
      </c>
      <c r="H208" s="139">
        <v>220</v>
      </c>
      <c r="I208" s="139">
        <v>20</v>
      </c>
      <c r="J208" s="139">
        <v>220</v>
      </c>
      <c r="K208" s="139">
        <v>20</v>
      </c>
      <c r="L208" s="139">
        <v>20</v>
      </c>
      <c r="M208" s="139">
        <v>20</v>
      </c>
      <c r="N208" s="139">
        <v>240</v>
      </c>
      <c r="O208" s="139">
        <v>240</v>
      </c>
      <c r="P208" s="139">
        <v>20</v>
      </c>
      <c r="Q208" s="139">
        <v>240</v>
      </c>
      <c r="R208" s="139">
        <v>260</v>
      </c>
      <c r="S208" s="139">
        <v>260</v>
      </c>
      <c r="T208" s="139">
        <v>10</v>
      </c>
      <c r="U208" s="139">
        <v>130</v>
      </c>
      <c r="V208" s="139">
        <v>10</v>
      </c>
      <c r="W208" s="139">
        <v>10</v>
      </c>
      <c r="X208" s="139">
        <v>10</v>
      </c>
      <c r="Y208" s="139">
        <v>10</v>
      </c>
      <c r="Z208" s="139">
        <v>10</v>
      </c>
      <c r="AA208" s="139">
        <v>10</v>
      </c>
    </row>
    <row r="209" spans="1:27" s="114" customFormat="1" x14ac:dyDescent="0.25">
      <c r="A209" s="139">
        <v>202</v>
      </c>
      <c r="B209" s="139" t="s">
        <v>1545</v>
      </c>
      <c r="C209" s="139" t="s">
        <v>1070</v>
      </c>
      <c r="D209" s="139" t="s">
        <v>829</v>
      </c>
      <c r="E209" s="139" t="s">
        <v>1546</v>
      </c>
      <c r="F209" s="141">
        <v>42686</v>
      </c>
      <c r="G209" s="141">
        <v>46202</v>
      </c>
      <c r="H209" s="139">
        <v>20</v>
      </c>
      <c r="I209" s="139">
        <v>20</v>
      </c>
      <c r="J209" s="139">
        <v>220</v>
      </c>
      <c r="K209" s="139">
        <v>20</v>
      </c>
      <c r="L209" s="139">
        <v>20</v>
      </c>
      <c r="M209" s="139">
        <v>20</v>
      </c>
      <c r="N209" s="139">
        <v>240</v>
      </c>
      <c r="O209" s="139">
        <v>240</v>
      </c>
      <c r="P209" s="139">
        <v>20</v>
      </c>
      <c r="Q209" s="139">
        <v>240</v>
      </c>
      <c r="R209" s="139">
        <v>260</v>
      </c>
      <c r="S209" s="139">
        <v>260</v>
      </c>
      <c r="T209" s="139">
        <v>10</v>
      </c>
      <c r="U209" s="139">
        <v>130</v>
      </c>
      <c r="V209" s="139">
        <v>10</v>
      </c>
      <c r="W209" s="139">
        <v>10</v>
      </c>
      <c r="X209" s="139">
        <v>10</v>
      </c>
      <c r="Y209" s="139">
        <v>10</v>
      </c>
      <c r="Z209" s="139">
        <v>10</v>
      </c>
      <c r="AA209" s="139">
        <v>10</v>
      </c>
    </row>
    <row r="210" spans="1:27" s="114" customFormat="1" x14ac:dyDescent="0.25">
      <c r="A210" s="139">
        <v>203</v>
      </c>
      <c r="B210" s="139" t="s">
        <v>1071</v>
      </c>
      <c r="C210" s="139" t="s">
        <v>596</v>
      </c>
      <c r="D210" s="139" t="s">
        <v>193</v>
      </c>
      <c r="E210" s="139" t="s">
        <v>1547</v>
      </c>
      <c r="F210" s="141">
        <v>40868</v>
      </c>
      <c r="G210" s="141">
        <v>42695</v>
      </c>
      <c r="H210" s="139">
        <v>11</v>
      </c>
      <c r="I210" s="139">
        <v>11</v>
      </c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</row>
    <row r="211" spans="1:27" s="114" customFormat="1" x14ac:dyDescent="0.25">
      <c r="A211" s="139">
        <v>204</v>
      </c>
      <c r="B211" s="139" t="s">
        <v>1072</v>
      </c>
      <c r="C211" s="139" t="s">
        <v>597</v>
      </c>
      <c r="D211" s="139" t="s">
        <v>194</v>
      </c>
      <c r="E211" s="139" t="s">
        <v>1548</v>
      </c>
      <c r="F211" s="141">
        <v>42046</v>
      </c>
      <c r="G211" s="141">
        <v>43872</v>
      </c>
      <c r="H211" s="139">
        <v>21</v>
      </c>
      <c r="I211" s="139">
        <v>21</v>
      </c>
      <c r="J211" s="139">
        <v>21</v>
      </c>
      <c r="K211" s="139">
        <v>21</v>
      </c>
      <c r="L211" s="139">
        <v>21</v>
      </c>
      <c r="M211" s="139">
        <v>21</v>
      </c>
      <c r="N211" s="139">
        <v>21</v>
      </c>
      <c r="O211" s="139">
        <v>21</v>
      </c>
      <c r="P211" s="139">
        <v>21</v>
      </c>
      <c r="Q211" s="139">
        <v>21</v>
      </c>
      <c r="R211" s="139">
        <v>21</v>
      </c>
      <c r="S211" s="139">
        <v>21</v>
      </c>
      <c r="T211" s="139">
        <v>21</v>
      </c>
      <c r="U211" s="139">
        <v>21</v>
      </c>
      <c r="V211" s="139">
        <v>21</v>
      </c>
      <c r="W211" s="139">
        <v>21</v>
      </c>
      <c r="X211" s="139">
        <v>21</v>
      </c>
      <c r="Y211" s="139"/>
      <c r="Z211" s="139"/>
      <c r="AA211" s="139"/>
    </row>
    <row r="212" spans="1:27" s="114" customFormat="1" x14ac:dyDescent="0.25">
      <c r="A212" s="139">
        <v>205</v>
      </c>
      <c r="B212" s="139" t="s">
        <v>1073</v>
      </c>
      <c r="C212" s="139" t="s">
        <v>598</v>
      </c>
      <c r="D212" s="139" t="s">
        <v>195</v>
      </c>
      <c r="E212" s="139" t="s">
        <v>1549</v>
      </c>
      <c r="F212" s="141">
        <v>41981</v>
      </c>
      <c r="G212" s="141">
        <v>43807</v>
      </c>
      <c r="H212" s="139">
        <v>10</v>
      </c>
      <c r="I212" s="139">
        <v>10</v>
      </c>
      <c r="J212" s="139">
        <v>10</v>
      </c>
      <c r="K212" s="139">
        <v>10</v>
      </c>
      <c r="L212" s="139">
        <v>10</v>
      </c>
      <c r="M212" s="139">
        <v>10</v>
      </c>
      <c r="N212" s="139">
        <v>10</v>
      </c>
      <c r="O212" s="139">
        <v>10</v>
      </c>
      <c r="P212" s="139">
        <v>10</v>
      </c>
      <c r="Q212" s="139">
        <v>10</v>
      </c>
      <c r="R212" s="139">
        <v>10</v>
      </c>
      <c r="S212" s="139">
        <v>10</v>
      </c>
      <c r="T212" s="139">
        <v>10</v>
      </c>
      <c r="U212" s="139">
        <v>10</v>
      </c>
      <c r="V212" s="139"/>
      <c r="W212" s="139"/>
      <c r="X212" s="139"/>
      <c r="Y212" s="139"/>
      <c r="Z212" s="139"/>
      <c r="AA212" s="139"/>
    </row>
    <row r="213" spans="1:27" s="114" customFormat="1" x14ac:dyDescent="0.25">
      <c r="A213" s="139">
        <v>206</v>
      </c>
      <c r="B213" s="139" t="s">
        <v>1075</v>
      </c>
      <c r="C213" s="139" t="s">
        <v>600</v>
      </c>
      <c r="D213" s="139" t="s">
        <v>197</v>
      </c>
      <c r="E213" s="139" t="s">
        <v>1550</v>
      </c>
      <c r="F213" s="141">
        <v>41659</v>
      </c>
      <c r="G213" s="141">
        <v>43485</v>
      </c>
      <c r="H213" s="139">
        <v>7</v>
      </c>
      <c r="I213" s="139">
        <v>7</v>
      </c>
      <c r="J213" s="139">
        <v>7</v>
      </c>
      <c r="K213" s="139">
        <v>7</v>
      </c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</row>
    <row r="214" spans="1:27" s="114" customFormat="1" x14ac:dyDescent="0.25">
      <c r="A214" s="139">
        <v>207</v>
      </c>
      <c r="B214" s="139" t="s">
        <v>1076</v>
      </c>
      <c r="C214" s="139" t="s">
        <v>601</v>
      </c>
      <c r="D214" s="139" t="s">
        <v>198</v>
      </c>
      <c r="E214" s="139" t="s">
        <v>1551</v>
      </c>
      <c r="F214" s="141">
        <v>40646</v>
      </c>
      <c r="G214" s="141">
        <v>42473</v>
      </c>
      <c r="H214" s="139">
        <v>40</v>
      </c>
      <c r="I214" s="139">
        <v>40</v>
      </c>
      <c r="J214" s="139">
        <v>40</v>
      </c>
      <c r="K214" s="139">
        <v>40</v>
      </c>
      <c r="L214" s="139">
        <v>40</v>
      </c>
      <c r="M214" s="139">
        <v>40</v>
      </c>
      <c r="N214" s="139">
        <v>40</v>
      </c>
      <c r="O214" s="139">
        <v>40</v>
      </c>
      <c r="P214" s="139">
        <v>40</v>
      </c>
      <c r="Q214" s="139">
        <v>40</v>
      </c>
      <c r="R214" s="139">
        <v>40</v>
      </c>
      <c r="S214" s="139">
        <v>40</v>
      </c>
      <c r="T214" s="139">
        <v>40</v>
      </c>
      <c r="U214" s="139">
        <v>40</v>
      </c>
      <c r="V214" s="139">
        <v>40</v>
      </c>
      <c r="W214" s="139">
        <v>40</v>
      </c>
      <c r="X214" s="139">
        <v>40</v>
      </c>
      <c r="Y214" s="139">
        <v>40</v>
      </c>
      <c r="Z214" s="139">
        <v>40</v>
      </c>
      <c r="AA214" s="139">
        <v>40</v>
      </c>
    </row>
    <row r="215" spans="1:27" s="114" customFormat="1" x14ac:dyDescent="0.25">
      <c r="A215" s="139">
        <v>208</v>
      </c>
      <c r="B215" s="139" t="s">
        <v>1076</v>
      </c>
      <c r="C215" s="139" t="s">
        <v>601</v>
      </c>
      <c r="D215" s="139" t="s">
        <v>198</v>
      </c>
      <c r="E215" s="139" t="s">
        <v>1552</v>
      </c>
      <c r="F215" s="141">
        <v>40646</v>
      </c>
      <c r="G215" s="141">
        <v>42473</v>
      </c>
      <c r="H215" s="139">
        <v>22</v>
      </c>
      <c r="I215" s="139">
        <v>22</v>
      </c>
      <c r="J215" s="139">
        <v>22</v>
      </c>
      <c r="K215" s="139">
        <v>22</v>
      </c>
      <c r="L215" s="139">
        <v>22</v>
      </c>
      <c r="M215" s="139">
        <v>22</v>
      </c>
      <c r="N215" s="139">
        <v>22</v>
      </c>
      <c r="O215" s="139">
        <v>22</v>
      </c>
      <c r="P215" s="139">
        <v>22</v>
      </c>
      <c r="Q215" s="139">
        <v>22</v>
      </c>
      <c r="R215" s="139">
        <v>22</v>
      </c>
      <c r="S215" s="139">
        <v>22</v>
      </c>
      <c r="T215" s="139">
        <v>22</v>
      </c>
      <c r="U215" s="139">
        <v>22</v>
      </c>
      <c r="V215" s="139">
        <v>22</v>
      </c>
      <c r="W215" s="139">
        <v>22</v>
      </c>
      <c r="X215" s="139">
        <v>22</v>
      </c>
      <c r="Y215" s="139">
        <v>22</v>
      </c>
      <c r="Z215" s="139">
        <v>22</v>
      </c>
      <c r="AA215" s="139">
        <v>22</v>
      </c>
    </row>
    <row r="216" spans="1:27" s="114" customFormat="1" x14ac:dyDescent="0.25">
      <c r="A216" s="139">
        <v>209</v>
      </c>
      <c r="B216" s="139" t="s">
        <v>1080</v>
      </c>
      <c r="C216" s="139" t="s">
        <v>605</v>
      </c>
      <c r="D216" s="139" t="s">
        <v>202</v>
      </c>
      <c r="E216" s="139" t="s">
        <v>1553</v>
      </c>
      <c r="F216" s="141">
        <v>43105</v>
      </c>
      <c r="G216" s="141">
        <v>45614</v>
      </c>
      <c r="H216" s="139">
        <v>39</v>
      </c>
      <c r="I216" s="139">
        <v>39</v>
      </c>
      <c r="J216" s="139">
        <v>39</v>
      </c>
      <c r="K216" s="139">
        <v>39</v>
      </c>
      <c r="L216" s="139">
        <v>39</v>
      </c>
      <c r="M216" s="139">
        <v>39</v>
      </c>
      <c r="N216" s="139">
        <v>39</v>
      </c>
      <c r="O216" s="139">
        <v>39</v>
      </c>
      <c r="P216" s="139">
        <v>39</v>
      </c>
      <c r="Q216" s="139">
        <v>39</v>
      </c>
      <c r="R216" s="139">
        <v>39</v>
      </c>
      <c r="S216" s="139">
        <v>39</v>
      </c>
      <c r="T216" s="139">
        <v>39</v>
      </c>
      <c r="U216" s="139">
        <v>39</v>
      </c>
      <c r="V216" s="139">
        <v>39</v>
      </c>
      <c r="W216" s="139">
        <v>39</v>
      </c>
      <c r="X216" s="139">
        <v>39</v>
      </c>
      <c r="Y216" s="139">
        <v>39</v>
      </c>
      <c r="Z216" s="139">
        <v>39</v>
      </c>
      <c r="AA216" s="139">
        <v>39</v>
      </c>
    </row>
    <row r="217" spans="1:27" s="114" customFormat="1" x14ac:dyDescent="0.25">
      <c r="A217" s="139">
        <v>210</v>
      </c>
      <c r="B217" s="139" t="s">
        <v>1082</v>
      </c>
      <c r="C217" s="139" t="s">
        <v>607</v>
      </c>
      <c r="D217" s="139" t="s">
        <v>204</v>
      </c>
      <c r="E217" s="139" t="s">
        <v>1554</v>
      </c>
      <c r="F217" s="141">
        <v>41848</v>
      </c>
      <c r="G217" s="141">
        <v>43674</v>
      </c>
      <c r="H217" s="139">
        <v>50</v>
      </c>
      <c r="I217" s="139">
        <v>50</v>
      </c>
      <c r="J217" s="139">
        <v>50</v>
      </c>
      <c r="K217" s="139">
        <v>50</v>
      </c>
      <c r="L217" s="139">
        <v>50</v>
      </c>
      <c r="M217" s="139">
        <v>50</v>
      </c>
      <c r="N217" s="139">
        <v>50</v>
      </c>
      <c r="O217" s="139">
        <v>50</v>
      </c>
      <c r="P217" s="139">
        <v>50</v>
      </c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</row>
    <row r="218" spans="1:27" s="114" customFormat="1" x14ac:dyDescent="0.25">
      <c r="A218" s="139">
        <v>211</v>
      </c>
      <c r="B218" s="139" t="s">
        <v>1082</v>
      </c>
      <c r="C218" s="139" t="s">
        <v>607</v>
      </c>
      <c r="D218" s="139" t="s">
        <v>204</v>
      </c>
      <c r="E218" s="139" t="s">
        <v>1555</v>
      </c>
      <c r="F218" s="141">
        <v>42480</v>
      </c>
      <c r="G218" s="141">
        <v>44306</v>
      </c>
      <c r="H218" s="139">
        <v>300</v>
      </c>
      <c r="I218" s="139">
        <v>300</v>
      </c>
      <c r="J218" s="139">
        <v>300</v>
      </c>
      <c r="K218" s="139">
        <v>300</v>
      </c>
      <c r="L218" s="139">
        <v>76</v>
      </c>
      <c r="M218" s="139">
        <v>300</v>
      </c>
      <c r="N218" s="139">
        <v>332</v>
      </c>
      <c r="O218" s="139">
        <v>76</v>
      </c>
      <c r="P218" s="139">
        <v>332</v>
      </c>
      <c r="Q218" s="139">
        <v>193</v>
      </c>
      <c r="R218" s="139">
        <v>231</v>
      </c>
      <c r="S218" s="139">
        <v>231</v>
      </c>
      <c r="T218" s="139">
        <v>231</v>
      </c>
      <c r="U218" s="139">
        <v>231</v>
      </c>
      <c r="V218" s="139">
        <v>231</v>
      </c>
      <c r="W218" s="139">
        <v>231</v>
      </c>
      <c r="X218" s="139">
        <v>231</v>
      </c>
      <c r="Y218" s="139">
        <v>231</v>
      </c>
      <c r="Z218" s="139">
        <v>231</v>
      </c>
      <c r="AA218" s="139">
        <v>231</v>
      </c>
    </row>
    <row r="219" spans="1:27" s="114" customFormat="1" x14ac:dyDescent="0.25">
      <c r="A219" s="139">
        <v>212</v>
      </c>
      <c r="B219" s="139" t="s">
        <v>1083</v>
      </c>
      <c r="C219" s="139" t="s">
        <v>608</v>
      </c>
      <c r="D219" s="139" t="s">
        <v>205</v>
      </c>
      <c r="E219" s="139" t="s">
        <v>1556</v>
      </c>
      <c r="F219" s="141">
        <v>40205</v>
      </c>
      <c r="G219" s="141">
        <v>41827</v>
      </c>
      <c r="H219" s="139">
        <v>13</v>
      </c>
      <c r="I219" s="139">
        <v>13</v>
      </c>
      <c r="J219" s="139">
        <v>13</v>
      </c>
      <c r="K219" s="139">
        <v>13</v>
      </c>
      <c r="L219" s="139">
        <v>13</v>
      </c>
      <c r="M219" s="139">
        <v>13</v>
      </c>
      <c r="N219" s="139">
        <v>13</v>
      </c>
      <c r="O219" s="139">
        <v>13</v>
      </c>
      <c r="P219" s="139">
        <v>13</v>
      </c>
      <c r="Q219" s="139">
        <v>13</v>
      </c>
      <c r="R219" s="139">
        <v>13</v>
      </c>
      <c r="S219" s="139">
        <v>13</v>
      </c>
      <c r="T219" s="139">
        <v>13</v>
      </c>
      <c r="U219" s="139">
        <v>13</v>
      </c>
      <c r="V219" s="139">
        <v>13</v>
      </c>
      <c r="W219" s="139">
        <v>13</v>
      </c>
      <c r="X219" s="139">
        <v>13</v>
      </c>
      <c r="Y219" s="139">
        <v>13</v>
      </c>
      <c r="Z219" s="139">
        <v>13</v>
      </c>
      <c r="AA219" s="139">
        <v>13</v>
      </c>
    </row>
    <row r="220" spans="1:27" s="114" customFormat="1" x14ac:dyDescent="0.25">
      <c r="A220" s="139">
        <v>213</v>
      </c>
      <c r="B220" s="139" t="s">
        <v>1084</v>
      </c>
      <c r="C220" s="139" t="s">
        <v>609</v>
      </c>
      <c r="D220" s="139" t="s">
        <v>206</v>
      </c>
      <c r="E220" s="139" t="s">
        <v>1557</v>
      </c>
      <c r="F220" s="141">
        <v>41890</v>
      </c>
      <c r="G220" s="141">
        <v>43716</v>
      </c>
      <c r="H220" s="139">
        <v>24</v>
      </c>
      <c r="I220" s="139">
        <v>24</v>
      </c>
      <c r="J220" s="139">
        <v>24</v>
      </c>
      <c r="K220" s="139">
        <v>24</v>
      </c>
      <c r="L220" s="139">
        <v>24</v>
      </c>
      <c r="M220" s="139">
        <v>24</v>
      </c>
      <c r="N220" s="139">
        <v>24</v>
      </c>
      <c r="O220" s="139">
        <v>24</v>
      </c>
      <c r="P220" s="139">
        <v>24</v>
      </c>
      <c r="Q220" s="139">
        <v>24</v>
      </c>
      <c r="R220" s="139">
        <v>24</v>
      </c>
      <c r="S220" s="139">
        <v>24</v>
      </c>
      <c r="T220" s="139"/>
      <c r="U220" s="139"/>
      <c r="V220" s="139"/>
      <c r="W220" s="139"/>
      <c r="X220" s="139"/>
      <c r="Y220" s="139"/>
      <c r="Z220" s="139"/>
      <c r="AA220" s="139"/>
    </row>
    <row r="221" spans="1:27" s="114" customFormat="1" x14ac:dyDescent="0.25">
      <c r="A221" s="139">
        <v>214</v>
      </c>
      <c r="B221" s="139" t="s">
        <v>1086</v>
      </c>
      <c r="C221" s="139" t="s">
        <v>611</v>
      </c>
      <c r="D221" s="139" t="s">
        <v>208</v>
      </c>
      <c r="E221" s="139" t="s">
        <v>1558</v>
      </c>
      <c r="F221" s="141">
        <v>40115</v>
      </c>
      <c r="G221" s="141">
        <v>41941</v>
      </c>
      <c r="H221" s="139">
        <v>22</v>
      </c>
      <c r="I221" s="139">
        <v>22</v>
      </c>
      <c r="J221" s="139">
        <v>22</v>
      </c>
      <c r="K221" s="139">
        <v>22</v>
      </c>
      <c r="L221" s="139">
        <v>22</v>
      </c>
      <c r="M221" s="139">
        <v>22</v>
      </c>
      <c r="N221" s="139">
        <v>22</v>
      </c>
      <c r="O221" s="139">
        <v>22</v>
      </c>
      <c r="P221" s="139">
        <v>22</v>
      </c>
      <c r="Q221" s="139">
        <v>22</v>
      </c>
      <c r="R221" s="139">
        <v>22</v>
      </c>
      <c r="S221" s="139">
        <v>22</v>
      </c>
      <c r="T221" s="139">
        <v>22</v>
      </c>
      <c r="U221" s="139">
        <v>22</v>
      </c>
      <c r="V221" s="139">
        <v>22</v>
      </c>
      <c r="W221" s="139">
        <v>22</v>
      </c>
      <c r="X221" s="139">
        <v>22</v>
      </c>
      <c r="Y221" s="139">
        <v>22</v>
      </c>
      <c r="Z221" s="139">
        <v>22</v>
      </c>
      <c r="AA221" s="139">
        <v>22</v>
      </c>
    </row>
    <row r="222" spans="1:27" s="114" customFormat="1" x14ac:dyDescent="0.25">
      <c r="A222" s="139">
        <v>215</v>
      </c>
      <c r="B222" s="139" t="s">
        <v>1086</v>
      </c>
      <c r="C222" s="139" t="s">
        <v>611</v>
      </c>
      <c r="D222" s="139" t="s">
        <v>208</v>
      </c>
      <c r="E222" s="139" t="s">
        <v>1559</v>
      </c>
      <c r="F222" s="141">
        <v>41628</v>
      </c>
      <c r="G222" s="141">
        <v>43454</v>
      </c>
      <c r="H222" s="139">
        <v>34</v>
      </c>
      <c r="I222" s="139">
        <v>34</v>
      </c>
      <c r="J222" s="139">
        <v>34</v>
      </c>
      <c r="K222" s="139">
        <v>34</v>
      </c>
      <c r="L222" s="139">
        <v>34</v>
      </c>
      <c r="M222" s="139">
        <v>34</v>
      </c>
      <c r="N222" s="139">
        <v>34</v>
      </c>
      <c r="O222" s="139">
        <v>34</v>
      </c>
      <c r="P222" s="139">
        <v>34</v>
      </c>
      <c r="Q222" s="139">
        <v>34</v>
      </c>
      <c r="R222" s="139">
        <v>34</v>
      </c>
      <c r="S222" s="139">
        <v>34</v>
      </c>
      <c r="T222" s="139">
        <v>34</v>
      </c>
      <c r="U222" s="139">
        <v>34</v>
      </c>
      <c r="V222" s="139">
        <v>34</v>
      </c>
      <c r="W222" s="139">
        <v>34</v>
      </c>
      <c r="X222" s="139">
        <v>34</v>
      </c>
      <c r="Y222" s="139">
        <v>34</v>
      </c>
      <c r="Z222" s="139">
        <v>34</v>
      </c>
      <c r="AA222" s="139">
        <v>34</v>
      </c>
    </row>
    <row r="223" spans="1:27" s="114" customFormat="1" x14ac:dyDescent="0.25">
      <c r="A223" s="139">
        <v>216</v>
      </c>
      <c r="B223" s="139" t="s">
        <v>1088</v>
      </c>
      <c r="C223" s="139" t="s">
        <v>613</v>
      </c>
      <c r="D223" s="139" t="s">
        <v>210</v>
      </c>
      <c r="E223" s="139" t="s">
        <v>1560</v>
      </c>
      <c r="F223" s="141">
        <v>40967</v>
      </c>
      <c r="G223" s="141">
        <v>42794</v>
      </c>
      <c r="H223" s="139">
        <v>22</v>
      </c>
      <c r="I223" s="139">
        <v>22</v>
      </c>
      <c r="J223" s="139">
        <v>22</v>
      </c>
      <c r="K223" s="139">
        <v>22</v>
      </c>
      <c r="L223" s="139">
        <v>22</v>
      </c>
      <c r="M223" s="139">
        <v>22</v>
      </c>
      <c r="N223" s="139">
        <v>22</v>
      </c>
      <c r="O223" s="139">
        <v>22</v>
      </c>
      <c r="P223" s="139">
        <v>22</v>
      </c>
      <c r="Q223" s="139">
        <v>22</v>
      </c>
      <c r="R223" s="139">
        <v>22</v>
      </c>
      <c r="S223" s="139">
        <v>22</v>
      </c>
      <c r="T223" s="139">
        <v>22</v>
      </c>
      <c r="U223" s="139">
        <v>22</v>
      </c>
      <c r="V223" s="139">
        <v>22</v>
      </c>
      <c r="W223" s="139">
        <v>22</v>
      </c>
      <c r="X223" s="139">
        <v>22</v>
      </c>
      <c r="Y223" s="139">
        <v>22</v>
      </c>
      <c r="Z223" s="139">
        <v>22</v>
      </c>
      <c r="AA223" s="139">
        <v>22</v>
      </c>
    </row>
    <row r="224" spans="1:27" s="114" customFormat="1" x14ac:dyDescent="0.25">
      <c r="A224" s="139">
        <v>217</v>
      </c>
      <c r="B224" s="139" t="s">
        <v>1093</v>
      </c>
      <c r="C224" s="139" t="s">
        <v>617</v>
      </c>
      <c r="D224" s="139" t="s">
        <v>215</v>
      </c>
      <c r="E224" s="139" t="s">
        <v>1561</v>
      </c>
      <c r="F224" s="141">
        <v>40620</v>
      </c>
      <c r="G224" s="141">
        <v>42447</v>
      </c>
      <c r="H224" s="139">
        <v>43</v>
      </c>
      <c r="I224" s="139">
        <v>43</v>
      </c>
      <c r="J224" s="139">
        <v>43</v>
      </c>
      <c r="K224" s="139">
        <v>43</v>
      </c>
      <c r="L224" s="139">
        <v>43</v>
      </c>
      <c r="M224" s="139">
        <v>43</v>
      </c>
      <c r="N224" s="139">
        <v>43</v>
      </c>
      <c r="O224" s="139">
        <v>43</v>
      </c>
      <c r="P224" s="139">
        <v>43</v>
      </c>
      <c r="Q224" s="139">
        <v>43</v>
      </c>
      <c r="R224" s="139">
        <v>43</v>
      </c>
      <c r="S224" s="139">
        <v>43</v>
      </c>
      <c r="T224" s="139">
        <v>43</v>
      </c>
      <c r="U224" s="139">
        <v>43</v>
      </c>
      <c r="V224" s="139">
        <v>43</v>
      </c>
      <c r="W224" s="139">
        <v>43</v>
      </c>
      <c r="X224" s="139">
        <v>43</v>
      </c>
      <c r="Y224" s="139">
        <v>43</v>
      </c>
      <c r="Z224" s="139">
        <v>43</v>
      </c>
      <c r="AA224" s="139">
        <v>43</v>
      </c>
    </row>
    <row r="225" spans="1:27" s="114" customFormat="1" x14ac:dyDescent="0.25">
      <c r="A225" s="139">
        <v>218</v>
      </c>
      <c r="B225" s="139" t="s">
        <v>1093</v>
      </c>
      <c r="C225" s="139" t="s">
        <v>617</v>
      </c>
      <c r="D225" s="139" t="s">
        <v>215</v>
      </c>
      <c r="E225" s="139" t="s">
        <v>1562</v>
      </c>
      <c r="F225" s="141">
        <v>41732</v>
      </c>
      <c r="G225" s="141">
        <v>43558</v>
      </c>
      <c r="H225" s="139">
        <v>21</v>
      </c>
      <c r="I225" s="139">
        <v>21</v>
      </c>
      <c r="J225" s="139">
        <v>21</v>
      </c>
      <c r="K225" s="139">
        <v>21</v>
      </c>
      <c r="L225" s="139">
        <v>21</v>
      </c>
      <c r="M225" s="139">
        <v>21</v>
      </c>
      <c r="N225" s="139">
        <v>21</v>
      </c>
      <c r="O225" s="139">
        <v>21</v>
      </c>
      <c r="P225" s="139">
        <v>21</v>
      </c>
      <c r="Q225" s="139">
        <v>21</v>
      </c>
      <c r="R225" s="139">
        <v>21</v>
      </c>
      <c r="S225" s="139">
        <v>21</v>
      </c>
      <c r="T225" s="139">
        <v>21</v>
      </c>
      <c r="U225" s="139">
        <v>21</v>
      </c>
      <c r="V225" s="139">
        <v>21</v>
      </c>
      <c r="W225" s="139">
        <v>21</v>
      </c>
      <c r="X225" s="139">
        <v>21</v>
      </c>
      <c r="Y225" s="139">
        <v>21</v>
      </c>
      <c r="Z225" s="139">
        <v>21</v>
      </c>
      <c r="AA225" s="139">
        <v>21</v>
      </c>
    </row>
    <row r="226" spans="1:27" s="114" customFormat="1" x14ac:dyDescent="0.25">
      <c r="A226" s="139">
        <v>219</v>
      </c>
      <c r="B226" s="139" t="s">
        <v>1093</v>
      </c>
      <c r="C226" s="139" t="s">
        <v>617</v>
      </c>
      <c r="D226" s="139" t="s">
        <v>215</v>
      </c>
      <c r="E226" s="139" t="s">
        <v>1563</v>
      </c>
      <c r="F226" s="141">
        <v>41732</v>
      </c>
      <c r="G226" s="141">
        <v>43558</v>
      </c>
      <c r="H226" s="139">
        <v>99</v>
      </c>
      <c r="I226" s="139">
        <v>99</v>
      </c>
      <c r="J226" s="139">
        <v>99</v>
      </c>
      <c r="K226" s="139">
        <v>99</v>
      </c>
      <c r="L226" s="139">
        <v>99</v>
      </c>
      <c r="M226" s="139">
        <v>99</v>
      </c>
      <c r="N226" s="139">
        <v>99</v>
      </c>
      <c r="O226" s="139">
        <v>99</v>
      </c>
      <c r="P226" s="139">
        <v>99</v>
      </c>
      <c r="Q226" s="139">
        <v>99</v>
      </c>
      <c r="R226" s="139">
        <v>99</v>
      </c>
      <c r="S226" s="139">
        <v>99</v>
      </c>
      <c r="T226" s="139">
        <v>99</v>
      </c>
      <c r="U226" s="139">
        <v>99</v>
      </c>
      <c r="V226" s="139">
        <v>99</v>
      </c>
      <c r="W226" s="139">
        <v>99</v>
      </c>
      <c r="X226" s="139">
        <v>99</v>
      </c>
      <c r="Y226" s="139">
        <v>99</v>
      </c>
      <c r="Z226" s="139">
        <v>99</v>
      </c>
      <c r="AA226" s="139">
        <v>99</v>
      </c>
    </row>
    <row r="227" spans="1:27" s="114" customFormat="1" x14ac:dyDescent="0.25">
      <c r="A227" s="139">
        <v>220</v>
      </c>
      <c r="B227" s="139" t="s">
        <v>1093</v>
      </c>
      <c r="C227" s="139" t="s">
        <v>617</v>
      </c>
      <c r="D227" s="139" t="s">
        <v>215</v>
      </c>
      <c r="E227" s="139" t="s">
        <v>1564</v>
      </c>
      <c r="F227" s="141">
        <v>41757</v>
      </c>
      <c r="G227" s="141">
        <v>43583</v>
      </c>
      <c r="H227" s="139">
        <v>25</v>
      </c>
      <c r="I227" s="139">
        <v>25</v>
      </c>
      <c r="J227" s="139">
        <v>25</v>
      </c>
      <c r="K227" s="139">
        <v>25</v>
      </c>
      <c r="L227" s="139">
        <v>25</v>
      </c>
      <c r="M227" s="139">
        <v>25</v>
      </c>
      <c r="N227" s="139">
        <v>25</v>
      </c>
      <c r="O227" s="139">
        <v>25</v>
      </c>
      <c r="P227" s="139">
        <v>25</v>
      </c>
      <c r="Q227" s="139">
        <v>25</v>
      </c>
      <c r="R227" s="139">
        <v>25</v>
      </c>
      <c r="S227" s="139">
        <v>25</v>
      </c>
      <c r="T227" s="139">
        <v>25</v>
      </c>
      <c r="U227" s="139">
        <v>25</v>
      </c>
      <c r="V227" s="139">
        <v>25</v>
      </c>
      <c r="W227" s="139">
        <v>25</v>
      </c>
      <c r="X227" s="139">
        <v>25</v>
      </c>
      <c r="Y227" s="139">
        <v>25</v>
      </c>
      <c r="Z227" s="139">
        <v>25</v>
      </c>
      <c r="AA227" s="139">
        <v>25</v>
      </c>
    </row>
    <row r="228" spans="1:27" s="114" customFormat="1" x14ac:dyDescent="0.25">
      <c r="A228" s="139">
        <v>221</v>
      </c>
      <c r="B228" s="139" t="s">
        <v>1093</v>
      </c>
      <c r="C228" s="139" t="s">
        <v>617</v>
      </c>
      <c r="D228" s="139" t="s">
        <v>215</v>
      </c>
      <c r="E228" s="139" t="s">
        <v>1565</v>
      </c>
      <c r="F228" s="141">
        <v>41757</v>
      </c>
      <c r="G228" s="141">
        <v>43583</v>
      </c>
      <c r="H228" s="139">
        <v>35</v>
      </c>
      <c r="I228" s="139">
        <v>35</v>
      </c>
      <c r="J228" s="139">
        <v>35</v>
      </c>
      <c r="K228" s="139">
        <v>35</v>
      </c>
      <c r="L228" s="139">
        <v>35</v>
      </c>
      <c r="M228" s="139">
        <v>35</v>
      </c>
      <c r="N228" s="139">
        <v>35</v>
      </c>
      <c r="O228" s="139">
        <v>35</v>
      </c>
      <c r="P228" s="139">
        <v>35</v>
      </c>
      <c r="Q228" s="139">
        <v>35</v>
      </c>
      <c r="R228" s="139">
        <v>35</v>
      </c>
      <c r="S228" s="139">
        <v>35</v>
      </c>
      <c r="T228" s="139">
        <v>35</v>
      </c>
      <c r="U228" s="139">
        <v>35</v>
      </c>
      <c r="V228" s="139">
        <v>35</v>
      </c>
      <c r="W228" s="139">
        <v>35</v>
      </c>
      <c r="X228" s="139">
        <v>35</v>
      </c>
      <c r="Y228" s="139">
        <v>35</v>
      </c>
      <c r="Z228" s="139">
        <v>35</v>
      </c>
      <c r="AA228" s="139">
        <v>35</v>
      </c>
    </row>
    <row r="229" spans="1:27" s="114" customFormat="1" x14ac:dyDescent="0.25">
      <c r="A229" s="139">
        <v>222</v>
      </c>
      <c r="B229" s="139" t="s">
        <v>1095</v>
      </c>
      <c r="C229" s="139" t="s">
        <v>619</v>
      </c>
      <c r="D229" s="139" t="s">
        <v>217</v>
      </c>
      <c r="E229" s="139" t="s">
        <v>1566</v>
      </c>
      <c r="F229" s="141">
        <v>41921</v>
      </c>
      <c r="G229" s="141">
        <v>43747</v>
      </c>
      <c r="H229" s="139">
        <v>8</v>
      </c>
      <c r="I229" s="139">
        <v>8</v>
      </c>
      <c r="J229" s="139">
        <v>8</v>
      </c>
      <c r="K229" s="139">
        <v>8</v>
      </c>
      <c r="L229" s="139">
        <v>8</v>
      </c>
      <c r="M229" s="139">
        <v>8</v>
      </c>
      <c r="N229" s="139">
        <v>8</v>
      </c>
      <c r="O229" s="139">
        <v>8</v>
      </c>
      <c r="P229" s="139">
        <v>8</v>
      </c>
      <c r="Q229" s="139">
        <v>8</v>
      </c>
      <c r="R229" s="139">
        <v>8</v>
      </c>
      <c r="S229" s="139">
        <v>8</v>
      </c>
      <c r="T229" s="139">
        <v>8</v>
      </c>
      <c r="U229" s="139">
        <v>8</v>
      </c>
      <c r="V229" s="139">
        <v>8</v>
      </c>
      <c r="W229" s="139">
        <v>8</v>
      </c>
      <c r="X229" s="139">
        <v>8</v>
      </c>
      <c r="Y229" s="139">
        <v>8</v>
      </c>
      <c r="Z229" s="139">
        <v>8</v>
      </c>
      <c r="AA229" s="139">
        <v>8</v>
      </c>
    </row>
    <row r="230" spans="1:27" s="114" customFormat="1" x14ac:dyDescent="0.25">
      <c r="A230" s="139">
        <v>223</v>
      </c>
      <c r="B230" s="139" t="s">
        <v>1567</v>
      </c>
      <c r="C230" s="139" t="s">
        <v>1097</v>
      </c>
      <c r="D230" s="139" t="s">
        <v>831</v>
      </c>
      <c r="E230" s="139" t="s">
        <v>1568</v>
      </c>
      <c r="F230" s="141">
        <v>43066</v>
      </c>
      <c r="G230" s="141">
        <v>46718</v>
      </c>
      <c r="H230" s="139">
        <v>70</v>
      </c>
      <c r="I230" s="139">
        <v>70</v>
      </c>
      <c r="J230" s="139">
        <v>136</v>
      </c>
      <c r="K230" s="139">
        <v>136</v>
      </c>
      <c r="L230" s="139">
        <v>136</v>
      </c>
      <c r="M230" s="139">
        <v>136</v>
      </c>
      <c r="N230" s="139">
        <v>136</v>
      </c>
      <c r="O230" s="139">
        <v>136</v>
      </c>
      <c r="P230" s="139">
        <v>136</v>
      </c>
      <c r="Q230" s="139">
        <v>136</v>
      </c>
      <c r="R230" s="139">
        <v>136</v>
      </c>
      <c r="S230" s="139">
        <v>136</v>
      </c>
      <c r="T230" s="139">
        <v>136</v>
      </c>
      <c r="U230" s="139">
        <v>136</v>
      </c>
      <c r="V230" s="139">
        <v>136</v>
      </c>
      <c r="W230" s="139">
        <v>136</v>
      </c>
      <c r="X230" s="139">
        <v>136</v>
      </c>
      <c r="Y230" s="139">
        <v>136</v>
      </c>
      <c r="Z230" s="139">
        <v>136</v>
      </c>
      <c r="AA230" s="139">
        <v>136</v>
      </c>
    </row>
    <row r="231" spans="1:27" s="114" customFormat="1" x14ac:dyDescent="0.25">
      <c r="A231" s="139">
        <v>224</v>
      </c>
      <c r="B231" s="139" t="s">
        <v>1098</v>
      </c>
      <c r="C231" s="139" t="s">
        <v>621</v>
      </c>
      <c r="D231" s="139" t="s">
        <v>219</v>
      </c>
      <c r="E231" s="139" t="s">
        <v>1569</v>
      </c>
      <c r="F231" s="141">
        <v>41660</v>
      </c>
      <c r="G231" s="141">
        <v>43486</v>
      </c>
      <c r="H231" s="139">
        <v>21</v>
      </c>
      <c r="I231" s="139">
        <v>21</v>
      </c>
      <c r="J231" s="139">
        <v>21</v>
      </c>
      <c r="K231" s="139">
        <v>21</v>
      </c>
      <c r="L231" s="139">
        <v>21</v>
      </c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</row>
    <row r="232" spans="1:27" s="114" customFormat="1" x14ac:dyDescent="0.25">
      <c r="A232" s="139">
        <v>225</v>
      </c>
      <c r="B232" s="139" t="s">
        <v>1098</v>
      </c>
      <c r="C232" s="139" t="s">
        <v>621</v>
      </c>
      <c r="D232" s="139" t="s">
        <v>219</v>
      </c>
      <c r="E232" s="139" t="s">
        <v>1570</v>
      </c>
      <c r="F232" s="141">
        <v>43161</v>
      </c>
      <c r="G232" s="141">
        <v>46814</v>
      </c>
      <c r="H232" s="139">
        <v>53</v>
      </c>
      <c r="I232" s="139">
        <v>53</v>
      </c>
      <c r="J232" s="139">
        <v>53</v>
      </c>
      <c r="K232" s="139">
        <v>53</v>
      </c>
      <c r="L232" s="139">
        <v>53</v>
      </c>
      <c r="M232" s="139">
        <v>74</v>
      </c>
      <c r="N232" s="139">
        <v>74</v>
      </c>
      <c r="O232" s="139">
        <v>74</v>
      </c>
      <c r="P232" s="139">
        <v>74</v>
      </c>
      <c r="Q232" s="139">
        <v>74</v>
      </c>
      <c r="R232" s="139">
        <v>74</v>
      </c>
      <c r="S232" s="139">
        <v>74</v>
      </c>
      <c r="T232" s="139">
        <v>74</v>
      </c>
      <c r="U232" s="139">
        <v>74</v>
      </c>
      <c r="V232" s="139">
        <v>74</v>
      </c>
      <c r="W232" s="139">
        <v>74</v>
      </c>
      <c r="X232" s="139">
        <v>74</v>
      </c>
      <c r="Y232" s="139">
        <v>74</v>
      </c>
      <c r="Z232" s="139">
        <v>74</v>
      </c>
      <c r="AA232" s="139">
        <v>74</v>
      </c>
    </row>
    <row r="233" spans="1:27" s="114" customFormat="1" x14ac:dyDescent="0.25">
      <c r="A233" s="139">
        <v>226</v>
      </c>
      <c r="B233" s="139" t="s">
        <v>1571</v>
      </c>
      <c r="C233" s="139" t="s">
        <v>622</v>
      </c>
      <c r="D233" s="139" t="s">
        <v>220</v>
      </c>
      <c r="E233" s="139" t="s">
        <v>1572</v>
      </c>
      <c r="F233" s="141">
        <v>42383</v>
      </c>
      <c r="G233" s="141">
        <v>44210</v>
      </c>
      <c r="H233" s="139">
        <v>86</v>
      </c>
      <c r="I233" s="139">
        <v>86</v>
      </c>
      <c r="J233" s="139">
        <v>86</v>
      </c>
      <c r="K233" s="139">
        <v>86</v>
      </c>
      <c r="L233" s="139">
        <v>86</v>
      </c>
      <c r="M233" s="139">
        <v>86</v>
      </c>
      <c r="N233" s="139">
        <v>86</v>
      </c>
      <c r="O233" s="139">
        <v>86</v>
      </c>
      <c r="P233" s="139">
        <v>86</v>
      </c>
      <c r="Q233" s="139">
        <v>86</v>
      </c>
      <c r="R233" s="139">
        <v>86</v>
      </c>
      <c r="S233" s="139">
        <v>86</v>
      </c>
      <c r="T233" s="139">
        <v>86</v>
      </c>
      <c r="U233" s="139">
        <v>86</v>
      </c>
      <c r="V233" s="139">
        <v>86</v>
      </c>
      <c r="W233" s="139">
        <v>86</v>
      </c>
      <c r="X233" s="139">
        <v>86</v>
      </c>
      <c r="Y233" s="139">
        <v>86</v>
      </c>
      <c r="Z233" s="139">
        <v>86</v>
      </c>
      <c r="AA233" s="139">
        <v>86</v>
      </c>
    </row>
    <row r="234" spans="1:27" s="114" customFormat="1" x14ac:dyDescent="0.25">
      <c r="A234" s="139">
        <v>227</v>
      </c>
      <c r="B234" s="139" t="s">
        <v>1099</v>
      </c>
      <c r="C234" s="139" t="s">
        <v>623</v>
      </c>
      <c r="D234" s="139" t="s">
        <v>221</v>
      </c>
      <c r="E234" s="139" t="s">
        <v>1573</v>
      </c>
      <c r="F234" s="141">
        <v>40211</v>
      </c>
      <c r="G234" s="141">
        <v>41392</v>
      </c>
      <c r="H234" s="139">
        <v>36</v>
      </c>
      <c r="I234" s="139">
        <v>36</v>
      </c>
      <c r="J234" s="139">
        <v>36</v>
      </c>
      <c r="K234" s="139">
        <v>36</v>
      </c>
      <c r="L234" s="139">
        <v>36</v>
      </c>
      <c r="M234" s="139">
        <v>36</v>
      </c>
      <c r="N234" s="139">
        <v>36</v>
      </c>
      <c r="O234" s="139">
        <v>36</v>
      </c>
      <c r="P234" s="139">
        <v>36</v>
      </c>
      <c r="Q234" s="139">
        <v>36</v>
      </c>
      <c r="R234" s="139">
        <v>36</v>
      </c>
      <c r="S234" s="139">
        <v>36</v>
      </c>
      <c r="T234" s="139">
        <v>36</v>
      </c>
      <c r="U234" s="139">
        <v>36</v>
      </c>
      <c r="V234" s="139">
        <v>36</v>
      </c>
      <c r="W234" s="139">
        <v>36</v>
      </c>
      <c r="X234" s="139">
        <v>36</v>
      </c>
      <c r="Y234" s="139">
        <v>36</v>
      </c>
      <c r="Z234" s="139">
        <v>36</v>
      </c>
      <c r="AA234" s="139">
        <v>36</v>
      </c>
    </row>
    <row r="235" spans="1:27" s="114" customFormat="1" x14ac:dyDescent="0.25">
      <c r="A235" s="139">
        <v>228</v>
      </c>
      <c r="B235" s="139" t="s">
        <v>1099</v>
      </c>
      <c r="C235" s="139" t="s">
        <v>623</v>
      </c>
      <c r="D235" s="139" t="s">
        <v>221</v>
      </c>
      <c r="E235" s="139" t="s">
        <v>1574</v>
      </c>
      <c r="F235" s="141">
        <v>41621</v>
      </c>
      <c r="G235" s="141">
        <v>43447</v>
      </c>
      <c r="H235" s="139">
        <v>39</v>
      </c>
      <c r="I235" s="139">
        <v>39</v>
      </c>
      <c r="J235" s="139">
        <v>39</v>
      </c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</row>
    <row r="236" spans="1:27" s="114" customFormat="1" x14ac:dyDescent="0.25">
      <c r="A236" s="139">
        <v>229</v>
      </c>
      <c r="B236" s="139" t="s">
        <v>1100</v>
      </c>
      <c r="C236" s="139" t="s">
        <v>624</v>
      </c>
      <c r="D236" s="139" t="s">
        <v>222</v>
      </c>
      <c r="E236" s="139" t="s">
        <v>1575</v>
      </c>
      <c r="F236" s="141">
        <v>41961</v>
      </c>
      <c r="G236" s="141">
        <v>43787</v>
      </c>
      <c r="H236" s="139">
        <v>51</v>
      </c>
      <c r="I236" s="139">
        <v>51</v>
      </c>
      <c r="J236" s="139">
        <v>51</v>
      </c>
      <c r="K236" s="139">
        <v>51</v>
      </c>
      <c r="L236" s="139">
        <v>51</v>
      </c>
      <c r="M236" s="139">
        <v>51</v>
      </c>
      <c r="N236" s="139">
        <v>51</v>
      </c>
      <c r="O236" s="139">
        <v>51</v>
      </c>
      <c r="P236" s="139">
        <v>51</v>
      </c>
      <c r="Q236" s="139">
        <v>51</v>
      </c>
      <c r="R236" s="139">
        <v>51</v>
      </c>
      <c r="S236" s="139">
        <v>51</v>
      </c>
      <c r="T236" s="139">
        <v>51</v>
      </c>
      <c r="U236" s="139">
        <v>51</v>
      </c>
      <c r="V236" s="139"/>
      <c r="W236" s="139"/>
      <c r="X236" s="139"/>
      <c r="Y236" s="139"/>
      <c r="Z236" s="139"/>
      <c r="AA236" s="139"/>
    </row>
    <row r="237" spans="1:27" s="114" customFormat="1" x14ac:dyDescent="0.25">
      <c r="A237" s="139">
        <v>230</v>
      </c>
      <c r="B237" s="139" t="s">
        <v>1101</v>
      </c>
      <c r="C237" s="139" t="s">
        <v>625</v>
      </c>
      <c r="D237" s="139" t="s">
        <v>223</v>
      </c>
      <c r="E237" s="139" t="s">
        <v>1576</v>
      </c>
      <c r="F237" s="141">
        <v>41618</v>
      </c>
      <c r="G237" s="141">
        <v>43444</v>
      </c>
      <c r="H237" s="139">
        <v>42</v>
      </c>
      <c r="I237" s="139">
        <v>42</v>
      </c>
      <c r="J237" s="139">
        <v>42</v>
      </c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</row>
    <row r="238" spans="1:27" s="114" customFormat="1" x14ac:dyDescent="0.25">
      <c r="A238" s="139">
        <v>231</v>
      </c>
      <c r="B238" s="139" t="s">
        <v>1101</v>
      </c>
      <c r="C238" s="139" t="s">
        <v>625</v>
      </c>
      <c r="D238" s="139" t="s">
        <v>223</v>
      </c>
      <c r="E238" s="139" t="s">
        <v>1577</v>
      </c>
      <c r="F238" s="141">
        <v>41866</v>
      </c>
      <c r="G238" s="141">
        <v>43692</v>
      </c>
      <c r="H238" s="139">
        <v>78</v>
      </c>
      <c r="I238" s="139">
        <v>78</v>
      </c>
      <c r="J238" s="139">
        <v>78</v>
      </c>
      <c r="K238" s="139">
        <v>78</v>
      </c>
      <c r="L238" s="139">
        <v>78</v>
      </c>
      <c r="M238" s="139">
        <v>78</v>
      </c>
      <c r="N238" s="139">
        <v>78</v>
      </c>
      <c r="O238" s="139">
        <v>78</v>
      </c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</row>
    <row r="239" spans="1:27" s="114" customFormat="1" x14ac:dyDescent="0.25">
      <c r="A239" s="139">
        <v>232</v>
      </c>
      <c r="B239" s="139" t="s">
        <v>1101</v>
      </c>
      <c r="C239" s="139" t="s">
        <v>625</v>
      </c>
      <c r="D239" s="139" t="s">
        <v>223</v>
      </c>
      <c r="E239" s="139" t="s">
        <v>1578</v>
      </c>
      <c r="F239" s="141">
        <v>43130</v>
      </c>
      <c r="G239" s="141">
        <v>46490</v>
      </c>
      <c r="H239" s="139">
        <v>282</v>
      </c>
      <c r="I239" s="139">
        <v>282</v>
      </c>
      <c r="J239" s="139">
        <v>282</v>
      </c>
      <c r="K239" s="139">
        <v>282</v>
      </c>
      <c r="L239" s="139">
        <v>282</v>
      </c>
      <c r="M239" s="139">
        <v>282</v>
      </c>
      <c r="N239" s="139">
        <v>282</v>
      </c>
      <c r="O239" s="139">
        <v>282</v>
      </c>
      <c r="P239" s="139">
        <v>360</v>
      </c>
      <c r="Q239" s="139">
        <v>360</v>
      </c>
      <c r="R239" s="139">
        <v>360</v>
      </c>
      <c r="S239" s="139">
        <v>360</v>
      </c>
      <c r="T239" s="139">
        <v>360</v>
      </c>
      <c r="U239" s="139">
        <v>360</v>
      </c>
      <c r="V239" s="139">
        <v>360</v>
      </c>
      <c r="W239" s="139">
        <v>360</v>
      </c>
      <c r="X239" s="139">
        <v>360</v>
      </c>
      <c r="Y239" s="139">
        <v>360</v>
      </c>
      <c r="Z239" s="139">
        <v>360</v>
      </c>
      <c r="AA239" s="139">
        <v>360</v>
      </c>
    </row>
    <row r="240" spans="1:27" s="114" customFormat="1" x14ac:dyDescent="0.25">
      <c r="A240" s="139">
        <v>233</v>
      </c>
      <c r="B240" s="139" t="s">
        <v>1102</v>
      </c>
      <c r="C240" s="139" t="s">
        <v>1103</v>
      </c>
      <c r="D240" s="139" t="s">
        <v>843</v>
      </c>
      <c r="E240" s="139" t="s">
        <v>1579</v>
      </c>
      <c r="F240" s="141">
        <v>43137</v>
      </c>
      <c r="G240" s="141">
        <v>46789</v>
      </c>
      <c r="H240" s="139">
        <v>126</v>
      </c>
      <c r="I240" s="139">
        <v>126</v>
      </c>
      <c r="J240" s="139">
        <v>126</v>
      </c>
      <c r="K240" s="139">
        <v>126</v>
      </c>
      <c r="L240" s="139">
        <v>126</v>
      </c>
      <c r="M240" s="139">
        <v>126</v>
      </c>
      <c r="N240" s="139">
        <v>126</v>
      </c>
      <c r="O240" s="139">
        <v>126</v>
      </c>
      <c r="P240" s="139">
        <v>126</v>
      </c>
      <c r="Q240" s="139">
        <v>126</v>
      </c>
      <c r="R240" s="139">
        <v>126</v>
      </c>
      <c r="S240" s="139">
        <v>126</v>
      </c>
      <c r="T240" s="139">
        <v>126</v>
      </c>
      <c r="U240" s="139">
        <v>126</v>
      </c>
      <c r="V240" s="139">
        <v>63</v>
      </c>
      <c r="W240" s="139">
        <v>126</v>
      </c>
      <c r="X240" s="139">
        <v>63</v>
      </c>
      <c r="Y240" s="139">
        <v>63</v>
      </c>
      <c r="Z240" s="139">
        <v>63</v>
      </c>
      <c r="AA240" s="139">
        <v>63</v>
      </c>
    </row>
    <row r="241" spans="1:27" s="114" customFormat="1" x14ac:dyDescent="0.25">
      <c r="A241" s="139">
        <v>234</v>
      </c>
      <c r="B241" s="139" t="s">
        <v>1104</v>
      </c>
      <c r="C241" s="139" t="s">
        <v>626</v>
      </c>
      <c r="D241" s="139" t="s">
        <v>224</v>
      </c>
      <c r="E241" s="139" t="s">
        <v>1580</v>
      </c>
      <c r="F241" s="141">
        <v>43132</v>
      </c>
      <c r="G241" s="141">
        <v>46182</v>
      </c>
      <c r="H241" s="139">
        <v>22</v>
      </c>
      <c r="I241" s="139">
        <v>22</v>
      </c>
      <c r="J241" s="139">
        <v>22</v>
      </c>
      <c r="K241" s="139">
        <v>22</v>
      </c>
      <c r="L241" s="139">
        <v>22</v>
      </c>
      <c r="M241" s="139">
        <v>22</v>
      </c>
      <c r="N241" s="139">
        <v>22</v>
      </c>
      <c r="O241" s="139">
        <v>22</v>
      </c>
      <c r="P241" s="139">
        <v>22</v>
      </c>
      <c r="Q241" s="139">
        <v>22</v>
      </c>
      <c r="R241" s="139">
        <v>22</v>
      </c>
      <c r="S241" s="139">
        <v>22</v>
      </c>
      <c r="T241" s="139">
        <v>22</v>
      </c>
      <c r="U241" s="139">
        <v>22</v>
      </c>
      <c r="V241" s="139">
        <v>22</v>
      </c>
      <c r="W241" s="139">
        <v>22</v>
      </c>
      <c r="X241" s="139">
        <v>22</v>
      </c>
      <c r="Y241" s="139">
        <v>22</v>
      </c>
      <c r="Z241" s="139">
        <v>22</v>
      </c>
      <c r="AA241" s="139">
        <v>22</v>
      </c>
    </row>
    <row r="242" spans="1:27" s="114" customFormat="1" x14ac:dyDescent="0.25">
      <c r="A242" s="139">
        <v>235</v>
      </c>
      <c r="B242" s="139" t="s">
        <v>1105</v>
      </c>
      <c r="C242" s="139" t="s">
        <v>627</v>
      </c>
      <c r="D242" s="139" t="s">
        <v>225</v>
      </c>
      <c r="E242" s="139" t="s">
        <v>1581</v>
      </c>
      <c r="F242" s="141">
        <v>41800</v>
      </c>
      <c r="G242" s="141">
        <v>43626</v>
      </c>
      <c r="H242" s="139">
        <v>32</v>
      </c>
      <c r="I242" s="139">
        <v>32</v>
      </c>
      <c r="J242" s="139">
        <v>32</v>
      </c>
      <c r="K242" s="139">
        <v>32</v>
      </c>
      <c r="L242" s="139">
        <v>32</v>
      </c>
      <c r="M242" s="139">
        <v>32</v>
      </c>
      <c r="N242" s="139">
        <v>32</v>
      </c>
      <c r="O242" s="139">
        <v>32</v>
      </c>
      <c r="P242" s="139">
        <v>32</v>
      </c>
      <c r="Q242" s="139">
        <v>32</v>
      </c>
      <c r="R242" s="139">
        <v>32</v>
      </c>
      <c r="S242" s="139">
        <v>32</v>
      </c>
      <c r="T242" s="139">
        <v>32</v>
      </c>
      <c r="U242" s="139">
        <v>32</v>
      </c>
      <c r="V242" s="139">
        <v>32</v>
      </c>
      <c r="W242" s="139">
        <v>32</v>
      </c>
      <c r="X242" s="139">
        <v>32</v>
      </c>
      <c r="Y242" s="139">
        <v>32</v>
      </c>
      <c r="Z242" s="139">
        <v>32</v>
      </c>
      <c r="AA242" s="139">
        <v>32</v>
      </c>
    </row>
    <row r="243" spans="1:27" s="114" customFormat="1" x14ac:dyDescent="0.25">
      <c r="A243" s="139">
        <v>236</v>
      </c>
      <c r="B243" s="139" t="s">
        <v>1105</v>
      </c>
      <c r="C243" s="139" t="s">
        <v>627</v>
      </c>
      <c r="D243" s="139" t="s">
        <v>225</v>
      </c>
      <c r="E243" s="139" t="s">
        <v>1582</v>
      </c>
      <c r="F243" s="141">
        <v>42030</v>
      </c>
      <c r="G243" s="141">
        <v>43856</v>
      </c>
      <c r="H243" s="139">
        <v>32</v>
      </c>
      <c r="I243" s="139">
        <v>32</v>
      </c>
      <c r="J243" s="139">
        <v>32</v>
      </c>
      <c r="K243" s="139">
        <v>32</v>
      </c>
      <c r="L243" s="139">
        <v>32</v>
      </c>
      <c r="M243" s="139">
        <v>32</v>
      </c>
      <c r="N243" s="139">
        <v>32</v>
      </c>
      <c r="O243" s="139">
        <v>32</v>
      </c>
      <c r="P243" s="139">
        <v>32</v>
      </c>
      <c r="Q243" s="139">
        <v>32</v>
      </c>
      <c r="R243" s="139">
        <v>32</v>
      </c>
      <c r="S243" s="139">
        <v>32</v>
      </c>
      <c r="T243" s="139">
        <v>32</v>
      </c>
      <c r="U243" s="139">
        <v>32</v>
      </c>
      <c r="V243" s="139">
        <v>32</v>
      </c>
      <c r="W243" s="139">
        <v>32</v>
      </c>
      <c r="X243" s="139">
        <v>32</v>
      </c>
      <c r="Y243" s="139">
        <v>32</v>
      </c>
      <c r="Z243" s="139">
        <v>32</v>
      </c>
      <c r="AA243" s="139">
        <v>32</v>
      </c>
    </row>
    <row r="244" spans="1:27" s="114" customFormat="1" x14ac:dyDescent="0.25">
      <c r="A244" s="139">
        <v>237</v>
      </c>
      <c r="B244" s="139" t="s">
        <v>1107</v>
      </c>
      <c r="C244" s="139" t="s">
        <v>629</v>
      </c>
      <c r="D244" s="139" t="s">
        <v>227</v>
      </c>
      <c r="E244" s="139" t="s">
        <v>1583</v>
      </c>
      <c r="F244" s="141">
        <v>41584</v>
      </c>
      <c r="G244" s="141">
        <v>43410</v>
      </c>
      <c r="H244" s="139">
        <v>72</v>
      </c>
      <c r="I244" s="139">
        <v>72</v>
      </c>
      <c r="J244" s="139">
        <v>72</v>
      </c>
      <c r="K244" s="139">
        <v>72</v>
      </c>
      <c r="L244" s="139">
        <v>72</v>
      </c>
      <c r="M244" s="139">
        <v>72</v>
      </c>
      <c r="N244" s="139">
        <v>72</v>
      </c>
      <c r="O244" s="139">
        <v>72</v>
      </c>
      <c r="P244" s="139">
        <v>72</v>
      </c>
      <c r="Q244" s="139">
        <v>72</v>
      </c>
      <c r="R244" s="139">
        <v>72</v>
      </c>
      <c r="S244" s="139">
        <v>72</v>
      </c>
      <c r="T244" s="139">
        <v>72</v>
      </c>
      <c r="U244" s="139">
        <v>72</v>
      </c>
      <c r="V244" s="139">
        <v>72</v>
      </c>
      <c r="W244" s="139">
        <v>72</v>
      </c>
      <c r="X244" s="139">
        <v>72</v>
      </c>
      <c r="Y244" s="139">
        <v>72</v>
      </c>
      <c r="Z244" s="139">
        <v>72</v>
      </c>
      <c r="AA244" s="139">
        <v>72</v>
      </c>
    </row>
    <row r="245" spans="1:27" s="114" customFormat="1" x14ac:dyDescent="0.25">
      <c r="A245" s="139">
        <v>238</v>
      </c>
      <c r="B245" s="139" t="s">
        <v>1107</v>
      </c>
      <c r="C245" s="139" t="s">
        <v>629</v>
      </c>
      <c r="D245" s="139" t="s">
        <v>227</v>
      </c>
      <c r="E245" s="139" t="s">
        <v>1584</v>
      </c>
      <c r="F245" s="141">
        <v>42016</v>
      </c>
      <c r="G245" s="141">
        <v>43842</v>
      </c>
      <c r="H245" s="139">
        <v>21</v>
      </c>
      <c r="I245" s="139">
        <v>21</v>
      </c>
      <c r="J245" s="139">
        <v>21</v>
      </c>
      <c r="K245" s="139">
        <v>21</v>
      </c>
      <c r="L245" s="139">
        <v>21</v>
      </c>
      <c r="M245" s="139">
        <v>21</v>
      </c>
      <c r="N245" s="139">
        <v>21</v>
      </c>
      <c r="O245" s="139">
        <v>21</v>
      </c>
      <c r="P245" s="139">
        <v>21</v>
      </c>
      <c r="Q245" s="139">
        <v>21</v>
      </c>
      <c r="R245" s="139">
        <v>21</v>
      </c>
      <c r="S245" s="139">
        <v>21</v>
      </c>
      <c r="T245" s="139">
        <v>21</v>
      </c>
      <c r="U245" s="139">
        <v>21</v>
      </c>
      <c r="V245" s="139">
        <v>21</v>
      </c>
      <c r="W245" s="139">
        <v>21</v>
      </c>
      <c r="X245" s="139"/>
      <c r="Y245" s="139"/>
      <c r="Z245" s="139"/>
      <c r="AA245" s="139"/>
    </row>
    <row r="246" spans="1:27" s="114" customFormat="1" x14ac:dyDescent="0.25">
      <c r="A246" s="139">
        <v>239</v>
      </c>
      <c r="B246" s="139" t="s">
        <v>1109</v>
      </c>
      <c r="C246" s="139" t="s">
        <v>631</v>
      </c>
      <c r="D246" s="139" t="s">
        <v>229</v>
      </c>
      <c r="E246" s="139" t="s">
        <v>1585</v>
      </c>
      <c r="F246" s="141">
        <v>42303</v>
      </c>
      <c r="G246" s="141">
        <v>44130</v>
      </c>
      <c r="H246" s="139">
        <v>28</v>
      </c>
      <c r="I246" s="139">
        <v>28</v>
      </c>
      <c r="J246" s="139">
        <v>28</v>
      </c>
      <c r="K246" s="139">
        <v>28</v>
      </c>
      <c r="L246" s="139">
        <v>28</v>
      </c>
      <c r="M246" s="139">
        <v>28</v>
      </c>
      <c r="N246" s="139">
        <v>28</v>
      </c>
      <c r="O246" s="139">
        <v>28</v>
      </c>
      <c r="P246" s="139">
        <v>28</v>
      </c>
      <c r="Q246" s="139">
        <v>28</v>
      </c>
      <c r="R246" s="139">
        <v>28</v>
      </c>
      <c r="S246" s="139">
        <v>28</v>
      </c>
      <c r="T246" s="139">
        <v>28</v>
      </c>
      <c r="U246" s="139">
        <v>28</v>
      </c>
      <c r="V246" s="139">
        <v>28</v>
      </c>
      <c r="W246" s="139">
        <v>28</v>
      </c>
      <c r="X246" s="139">
        <v>28</v>
      </c>
      <c r="Y246" s="139">
        <v>28</v>
      </c>
      <c r="Z246" s="139">
        <v>28</v>
      </c>
      <c r="AA246" s="139">
        <v>28</v>
      </c>
    </row>
    <row r="247" spans="1:27" s="114" customFormat="1" x14ac:dyDescent="0.25">
      <c r="A247" s="139">
        <v>240</v>
      </c>
      <c r="B247" s="139" t="s">
        <v>1109</v>
      </c>
      <c r="C247" s="139" t="s">
        <v>631</v>
      </c>
      <c r="D247" s="139" t="s">
        <v>229</v>
      </c>
      <c r="E247" s="139" t="s">
        <v>1586</v>
      </c>
      <c r="F247" s="141">
        <v>43123</v>
      </c>
      <c r="G247" s="141">
        <v>46204</v>
      </c>
      <c r="H247" s="139">
        <v>17</v>
      </c>
      <c r="I247" s="139">
        <v>17</v>
      </c>
      <c r="J247" s="139">
        <v>17</v>
      </c>
      <c r="K247" s="139">
        <v>17</v>
      </c>
      <c r="L247" s="139">
        <v>17</v>
      </c>
      <c r="M247" s="139">
        <v>17</v>
      </c>
      <c r="N247" s="139">
        <v>17</v>
      </c>
      <c r="O247" s="139">
        <v>17</v>
      </c>
      <c r="P247" s="139">
        <v>17</v>
      </c>
      <c r="Q247" s="139">
        <v>17</v>
      </c>
      <c r="R247" s="139">
        <v>17</v>
      </c>
      <c r="S247" s="139">
        <v>17</v>
      </c>
      <c r="T247" s="139">
        <v>17</v>
      </c>
      <c r="U247" s="139">
        <v>17</v>
      </c>
      <c r="V247" s="139">
        <v>17</v>
      </c>
      <c r="W247" s="139">
        <v>17</v>
      </c>
      <c r="X247" s="139">
        <v>17</v>
      </c>
      <c r="Y247" s="139">
        <v>17</v>
      </c>
      <c r="Z247" s="139">
        <v>17</v>
      </c>
      <c r="AA247" s="139">
        <v>17</v>
      </c>
    </row>
    <row r="248" spans="1:27" s="114" customFormat="1" x14ac:dyDescent="0.25">
      <c r="A248" s="139">
        <v>241</v>
      </c>
      <c r="B248" s="139" t="s">
        <v>1110</v>
      </c>
      <c r="C248" s="139" t="s">
        <v>1111</v>
      </c>
      <c r="D248" s="139" t="s">
        <v>1112</v>
      </c>
      <c r="E248" s="139" t="s">
        <v>1587</v>
      </c>
      <c r="F248" s="141">
        <v>43168</v>
      </c>
      <c r="G248" s="141">
        <v>46821</v>
      </c>
      <c r="H248" s="139">
        <v>170</v>
      </c>
      <c r="I248" s="139">
        <v>170</v>
      </c>
      <c r="J248" s="139">
        <v>254</v>
      </c>
      <c r="K248" s="139">
        <v>254</v>
      </c>
      <c r="L248" s="139">
        <v>254</v>
      </c>
      <c r="M248" s="139">
        <v>254</v>
      </c>
      <c r="N248" s="139">
        <v>254</v>
      </c>
      <c r="O248" s="139">
        <v>254</v>
      </c>
      <c r="P248" s="139">
        <v>318</v>
      </c>
      <c r="Q248" s="139">
        <v>318</v>
      </c>
      <c r="R248" s="139">
        <v>350</v>
      </c>
      <c r="S248" s="139">
        <v>350</v>
      </c>
      <c r="T248" s="139">
        <v>350</v>
      </c>
      <c r="U248" s="139">
        <v>350</v>
      </c>
      <c r="V248" s="139">
        <v>350</v>
      </c>
      <c r="W248" s="139">
        <v>350</v>
      </c>
      <c r="X248" s="139">
        <v>350</v>
      </c>
      <c r="Y248" s="139">
        <v>350</v>
      </c>
      <c r="Z248" s="139">
        <v>286</v>
      </c>
      <c r="AA248" s="139">
        <v>286</v>
      </c>
    </row>
    <row r="249" spans="1:27" s="114" customFormat="1" x14ac:dyDescent="0.25">
      <c r="A249" s="139">
        <v>242</v>
      </c>
      <c r="B249" s="139" t="s">
        <v>1115</v>
      </c>
      <c r="C249" s="139" t="s">
        <v>634</v>
      </c>
      <c r="D249" s="139" t="s">
        <v>232</v>
      </c>
      <c r="E249" s="139" t="s">
        <v>1588</v>
      </c>
      <c r="F249" s="141">
        <v>43080</v>
      </c>
      <c r="G249" s="141">
        <v>46034</v>
      </c>
      <c r="H249" s="139">
        <v>33</v>
      </c>
      <c r="I249" s="139">
        <v>33</v>
      </c>
      <c r="J249" s="139">
        <v>33</v>
      </c>
      <c r="K249" s="139">
        <v>33</v>
      </c>
      <c r="L249" s="139">
        <v>33</v>
      </c>
      <c r="M249" s="139">
        <v>33</v>
      </c>
      <c r="N249" s="139">
        <v>33</v>
      </c>
      <c r="O249" s="139">
        <v>33</v>
      </c>
      <c r="P249" s="139">
        <v>33</v>
      </c>
      <c r="Q249" s="139">
        <v>33</v>
      </c>
      <c r="R249" s="139">
        <v>33</v>
      </c>
      <c r="S249" s="139">
        <v>33</v>
      </c>
      <c r="T249" s="139">
        <v>33</v>
      </c>
      <c r="U249" s="139">
        <v>33</v>
      </c>
      <c r="V249" s="139">
        <v>33</v>
      </c>
      <c r="W249" s="139">
        <v>33</v>
      </c>
      <c r="X249" s="139">
        <v>33</v>
      </c>
      <c r="Y249" s="139">
        <v>33</v>
      </c>
      <c r="Z249" s="139">
        <v>33</v>
      </c>
      <c r="AA249" s="139">
        <v>33</v>
      </c>
    </row>
    <row r="250" spans="1:27" s="114" customFormat="1" x14ac:dyDescent="0.25">
      <c r="A250" s="139">
        <v>243</v>
      </c>
      <c r="B250" s="139" t="s">
        <v>1116</v>
      </c>
      <c r="C250" s="139" t="s">
        <v>1117</v>
      </c>
      <c r="D250" s="139" t="s">
        <v>837</v>
      </c>
      <c r="E250" s="139" t="s">
        <v>1589</v>
      </c>
      <c r="F250" s="141">
        <v>43110</v>
      </c>
      <c r="G250" s="141">
        <v>46762</v>
      </c>
      <c r="H250" s="139">
        <v>31</v>
      </c>
      <c r="I250" s="139">
        <v>31</v>
      </c>
      <c r="J250" s="139">
        <v>31</v>
      </c>
      <c r="K250" s="139">
        <v>31</v>
      </c>
      <c r="L250" s="139">
        <v>31</v>
      </c>
      <c r="M250" s="139">
        <v>31</v>
      </c>
      <c r="N250" s="139">
        <v>31</v>
      </c>
      <c r="O250" s="139">
        <v>31</v>
      </c>
      <c r="P250" s="139">
        <v>31</v>
      </c>
      <c r="Q250" s="139">
        <v>31</v>
      </c>
      <c r="R250" s="139">
        <v>31</v>
      </c>
      <c r="S250" s="139">
        <v>31</v>
      </c>
      <c r="T250" s="139">
        <v>31</v>
      </c>
      <c r="U250" s="139">
        <v>31</v>
      </c>
      <c r="V250" s="139">
        <v>31</v>
      </c>
      <c r="W250" s="139">
        <v>31</v>
      </c>
      <c r="X250" s="139">
        <v>31</v>
      </c>
      <c r="Y250" s="139">
        <v>31</v>
      </c>
      <c r="Z250" s="139">
        <v>31</v>
      </c>
      <c r="AA250" s="139">
        <v>31</v>
      </c>
    </row>
    <row r="251" spans="1:27" s="114" customFormat="1" x14ac:dyDescent="0.25">
      <c r="A251" s="139">
        <v>244</v>
      </c>
      <c r="B251" s="140" t="s">
        <v>1124</v>
      </c>
      <c r="C251" s="139" t="s">
        <v>637</v>
      </c>
      <c r="D251" s="139" t="s">
        <v>237</v>
      </c>
      <c r="E251" s="139" t="s">
        <v>1590</v>
      </c>
      <c r="F251" s="141">
        <v>41675</v>
      </c>
      <c r="G251" s="141">
        <v>43501</v>
      </c>
      <c r="H251" s="139">
        <v>39</v>
      </c>
      <c r="I251" s="139">
        <v>39</v>
      </c>
      <c r="J251" s="139">
        <v>39</v>
      </c>
      <c r="K251" s="139">
        <v>39</v>
      </c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</row>
    <row r="252" spans="1:27" s="114" customFormat="1" x14ac:dyDescent="0.25">
      <c r="A252" s="139">
        <v>245</v>
      </c>
      <c r="B252" s="140" t="s">
        <v>1591</v>
      </c>
      <c r="C252" s="139" t="s">
        <v>1125</v>
      </c>
      <c r="D252" s="139" t="s">
        <v>1126</v>
      </c>
      <c r="E252" s="139" t="s">
        <v>1592</v>
      </c>
      <c r="F252" s="141">
        <v>43182</v>
      </c>
      <c r="G252" s="141">
        <v>46835</v>
      </c>
      <c r="H252" s="139">
        <v>151</v>
      </c>
      <c r="I252" s="139">
        <v>151</v>
      </c>
      <c r="J252" s="139">
        <v>151</v>
      </c>
      <c r="K252" s="139">
        <v>151</v>
      </c>
      <c r="L252" s="139">
        <v>151</v>
      </c>
      <c r="M252" s="139">
        <v>151</v>
      </c>
      <c r="N252" s="139">
        <v>151</v>
      </c>
      <c r="O252" s="139">
        <v>151</v>
      </c>
      <c r="P252" s="139">
        <v>151</v>
      </c>
      <c r="Q252" s="139">
        <v>151</v>
      </c>
      <c r="R252" s="139">
        <v>151</v>
      </c>
      <c r="S252" s="139">
        <v>151</v>
      </c>
      <c r="T252" s="139">
        <v>151</v>
      </c>
      <c r="U252" s="139">
        <v>151</v>
      </c>
      <c r="V252" s="139">
        <v>151</v>
      </c>
      <c r="W252" s="139">
        <v>151</v>
      </c>
      <c r="X252" s="139">
        <v>151</v>
      </c>
      <c r="Y252" s="139">
        <v>151</v>
      </c>
      <c r="Z252" s="139">
        <v>151</v>
      </c>
      <c r="AA252" s="139">
        <v>151</v>
      </c>
    </row>
    <row r="253" spans="1:27" s="114" customFormat="1" x14ac:dyDescent="0.25">
      <c r="A253" s="139">
        <v>246</v>
      </c>
      <c r="B253" s="139" t="s">
        <v>1127</v>
      </c>
      <c r="C253" s="139" t="s">
        <v>638</v>
      </c>
      <c r="D253" s="139" t="s">
        <v>238</v>
      </c>
      <c r="E253" s="139" t="s">
        <v>1593</v>
      </c>
      <c r="F253" s="141">
        <v>41576</v>
      </c>
      <c r="G253" s="141">
        <v>43402</v>
      </c>
      <c r="H253" s="139">
        <v>22</v>
      </c>
      <c r="I253" s="139">
        <v>22</v>
      </c>
      <c r="J253" s="139">
        <v>22</v>
      </c>
      <c r="K253" s="139">
        <v>22</v>
      </c>
      <c r="L253" s="139">
        <v>22</v>
      </c>
      <c r="M253" s="139">
        <v>22</v>
      </c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</row>
    <row r="254" spans="1:27" s="114" customFormat="1" x14ac:dyDescent="0.25">
      <c r="A254" s="139">
        <v>247</v>
      </c>
      <c r="B254" s="139" t="s">
        <v>1129</v>
      </c>
      <c r="C254" s="139" t="s">
        <v>640</v>
      </c>
      <c r="D254" s="139" t="s">
        <v>240</v>
      </c>
      <c r="E254" s="139" t="s">
        <v>1594</v>
      </c>
      <c r="F254" s="141">
        <v>40214</v>
      </c>
      <c r="G254" s="141">
        <v>42040</v>
      </c>
      <c r="H254" s="139">
        <v>10</v>
      </c>
      <c r="I254" s="139">
        <v>10</v>
      </c>
      <c r="J254" s="139">
        <v>10</v>
      </c>
      <c r="K254" s="139">
        <v>10</v>
      </c>
      <c r="L254" s="139">
        <v>10</v>
      </c>
      <c r="M254" s="139">
        <v>10</v>
      </c>
      <c r="N254" s="139">
        <v>10</v>
      </c>
      <c r="O254" s="139">
        <v>10</v>
      </c>
      <c r="P254" s="139">
        <v>10</v>
      </c>
      <c r="Q254" s="139">
        <v>10</v>
      </c>
      <c r="R254" s="139">
        <v>10</v>
      </c>
      <c r="S254" s="139">
        <v>10</v>
      </c>
      <c r="T254" s="139"/>
      <c r="U254" s="139"/>
      <c r="V254" s="139"/>
      <c r="W254" s="139"/>
      <c r="X254" s="139"/>
      <c r="Y254" s="139"/>
      <c r="Z254" s="139"/>
      <c r="AA254" s="139"/>
    </row>
    <row r="255" spans="1:27" s="114" customFormat="1" x14ac:dyDescent="0.25">
      <c r="A255" s="139">
        <v>248</v>
      </c>
      <c r="B255" s="139" t="s">
        <v>1129</v>
      </c>
      <c r="C255" s="139" t="s">
        <v>640</v>
      </c>
      <c r="D255" s="139" t="s">
        <v>240</v>
      </c>
      <c r="E255" s="139" t="s">
        <v>1595</v>
      </c>
      <c r="F255" s="141">
        <v>40423</v>
      </c>
      <c r="G255" s="141">
        <v>42249</v>
      </c>
      <c r="H255" s="139">
        <v>21</v>
      </c>
      <c r="I255" s="139">
        <v>21</v>
      </c>
      <c r="J255" s="139">
        <v>21</v>
      </c>
      <c r="K255" s="139">
        <v>21</v>
      </c>
      <c r="L255" s="139">
        <v>21</v>
      </c>
      <c r="M255" s="139">
        <v>21</v>
      </c>
      <c r="N255" s="139">
        <v>21</v>
      </c>
      <c r="O255" s="139">
        <v>21</v>
      </c>
      <c r="P255" s="139">
        <v>21</v>
      </c>
      <c r="Q255" s="139">
        <v>21</v>
      </c>
      <c r="R255" s="139">
        <v>21</v>
      </c>
      <c r="S255" s="139">
        <v>21</v>
      </c>
      <c r="T255" s="139">
        <v>21</v>
      </c>
      <c r="U255" s="139">
        <v>21</v>
      </c>
      <c r="V255" s="139">
        <v>21</v>
      </c>
      <c r="W255" s="139">
        <v>21</v>
      </c>
      <c r="X255" s="139"/>
      <c r="Y255" s="139"/>
      <c r="Z255" s="139"/>
      <c r="AA255" s="139"/>
    </row>
    <row r="256" spans="1:27" s="114" customFormat="1" x14ac:dyDescent="0.25">
      <c r="A256" s="139">
        <v>249</v>
      </c>
      <c r="B256" s="139" t="s">
        <v>1130</v>
      </c>
      <c r="C256" s="139" t="s">
        <v>641</v>
      </c>
      <c r="D256" s="139" t="s">
        <v>241</v>
      </c>
      <c r="E256" s="139" t="s">
        <v>1596</v>
      </c>
      <c r="F256" s="141">
        <v>40596</v>
      </c>
      <c r="G256" s="141">
        <v>42422</v>
      </c>
      <c r="H256" s="139">
        <v>10</v>
      </c>
      <c r="I256" s="139">
        <v>10</v>
      </c>
      <c r="J256" s="139">
        <v>10</v>
      </c>
      <c r="K256" s="139">
        <v>10</v>
      </c>
      <c r="L256" s="139">
        <v>10</v>
      </c>
      <c r="M256" s="139">
        <v>10</v>
      </c>
      <c r="N256" s="139">
        <v>10</v>
      </c>
      <c r="O256" s="139">
        <v>10</v>
      </c>
      <c r="P256" s="139">
        <v>10</v>
      </c>
      <c r="Q256" s="139">
        <v>10</v>
      </c>
      <c r="R256" s="139">
        <v>10</v>
      </c>
      <c r="S256" s="139"/>
      <c r="T256" s="139"/>
      <c r="U256" s="139"/>
      <c r="V256" s="139"/>
      <c r="W256" s="139"/>
      <c r="X256" s="139"/>
      <c r="Y256" s="139"/>
      <c r="Z256" s="139"/>
      <c r="AA256" s="139"/>
    </row>
    <row r="257" spans="1:27" s="114" customFormat="1" x14ac:dyDescent="0.25">
      <c r="A257" s="139">
        <v>250</v>
      </c>
      <c r="B257" s="139" t="s">
        <v>1130</v>
      </c>
      <c r="C257" s="139" t="s">
        <v>641</v>
      </c>
      <c r="D257" s="139" t="s">
        <v>241</v>
      </c>
      <c r="E257" s="139" t="s">
        <v>1597</v>
      </c>
      <c r="F257" s="141">
        <v>40689</v>
      </c>
      <c r="G257" s="141">
        <v>42516</v>
      </c>
      <c r="H257" s="139">
        <v>9</v>
      </c>
      <c r="I257" s="139">
        <v>9</v>
      </c>
      <c r="J257" s="139">
        <v>9</v>
      </c>
      <c r="K257" s="139">
        <v>9</v>
      </c>
      <c r="L257" s="139">
        <v>9</v>
      </c>
      <c r="M257" s="139">
        <v>9</v>
      </c>
      <c r="N257" s="139">
        <v>9</v>
      </c>
      <c r="O257" s="139">
        <v>9</v>
      </c>
      <c r="P257" s="139">
        <v>9</v>
      </c>
      <c r="Q257" s="139">
        <v>9</v>
      </c>
      <c r="R257" s="139">
        <v>9</v>
      </c>
      <c r="S257" s="139">
        <v>9</v>
      </c>
      <c r="T257" s="139">
        <v>9</v>
      </c>
      <c r="U257" s="139">
        <v>9</v>
      </c>
      <c r="V257" s="139">
        <v>9</v>
      </c>
      <c r="W257" s="139">
        <v>9</v>
      </c>
      <c r="X257" s="139">
        <v>9</v>
      </c>
      <c r="Y257" s="139">
        <v>9</v>
      </c>
      <c r="Z257" s="139">
        <v>9</v>
      </c>
      <c r="AA257" s="139">
        <v>9</v>
      </c>
    </row>
    <row r="258" spans="1:27" s="114" customFormat="1" x14ac:dyDescent="0.25">
      <c r="A258" s="139">
        <v>251</v>
      </c>
      <c r="B258" s="139" t="s">
        <v>1130</v>
      </c>
      <c r="C258" s="139" t="s">
        <v>641</v>
      </c>
      <c r="D258" s="139" t="s">
        <v>241</v>
      </c>
      <c r="E258" s="139" t="s">
        <v>1598</v>
      </c>
      <c r="F258" s="141">
        <v>41460</v>
      </c>
      <c r="G258" s="141">
        <v>43286</v>
      </c>
      <c r="H258" s="139">
        <v>9</v>
      </c>
      <c r="I258" s="139">
        <v>9</v>
      </c>
      <c r="J258" s="139">
        <v>9</v>
      </c>
      <c r="K258" s="139">
        <v>9</v>
      </c>
      <c r="L258" s="139">
        <v>9</v>
      </c>
      <c r="M258" s="139">
        <v>9</v>
      </c>
      <c r="N258" s="139">
        <v>9</v>
      </c>
      <c r="O258" s="139">
        <v>9</v>
      </c>
      <c r="P258" s="139">
        <v>9</v>
      </c>
      <c r="Q258" s="139">
        <v>9</v>
      </c>
      <c r="R258" s="139">
        <v>9</v>
      </c>
      <c r="S258" s="139">
        <v>9</v>
      </c>
      <c r="T258" s="139">
        <v>9</v>
      </c>
      <c r="U258" s="139">
        <v>9</v>
      </c>
      <c r="V258" s="139">
        <v>9</v>
      </c>
      <c r="W258" s="139">
        <v>9</v>
      </c>
      <c r="X258" s="139">
        <v>9</v>
      </c>
      <c r="Y258" s="139">
        <v>9</v>
      </c>
      <c r="Z258" s="139">
        <v>9</v>
      </c>
      <c r="AA258" s="139">
        <v>9</v>
      </c>
    </row>
    <row r="259" spans="1:27" s="114" customFormat="1" x14ac:dyDescent="0.25">
      <c r="A259" s="139">
        <v>252</v>
      </c>
      <c r="B259" s="139" t="s">
        <v>1131</v>
      </c>
      <c r="C259" s="139" t="s">
        <v>642</v>
      </c>
      <c r="D259" s="139" t="s">
        <v>242</v>
      </c>
      <c r="E259" s="139" t="s">
        <v>1599</v>
      </c>
      <c r="F259" s="141">
        <v>41660</v>
      </c>
      <c r="G259" s="141">
        <v>43486</v>
      </c>
      <c r="H259" s="139">
        <v>60</v>
      </c>
      <c r="I259" s="139">
        <v>60</v>
      </c>
      <c r="J259" s="139">
        <v>60</v>
      </c>
      <c r="K259" s="139">
        <v>60</v>
      </c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</row>
    <row r="260" spans="1:27" s="114" customFormat="1" x14ac:dyDescent="0.25">
      <c r="A260" s="139">
        <v>253</v>
      </c>
      <c r="B260" s="139" t="s">
        <v>1132</v>
      </c>
      <c r="C260" s="139" t="s">
        <v>643</v>
      </c>
      <c r="D260" s="139" t="s">
        <v>243</v>
      </c>
      <c r="E260" s="139" t="s">
        <v>1600</v>
      </c>
      <c r="F260" s="141">
        <v>41352</v>
      </c>
      <c r="G260" s="141">
        <v>43178</v>
      </c>
      <c r="H260" s="139">
        <v>312</v>
      </c>
      <c r="I260" s="139">
        <v>312</v>
      </c>
      <c r="J260" s="139">
        <v>312</v>
      </c>
      <c r="K260" s="139">
        <v>312</v>
      </c>
      <c r="L260" s="139">
        <v>312</v>
      </c>
      <c r="M260" s="139">
        <v>312</v>
      </c>
      <c r="N260" s="139">
        <v>312</v>
      </c>
      <c r="O260" s="139">
        <v>312</v>
      </c>
      <c r="P260" s="139">
        <v>312</v>
      </c>
      <c r="Q260" s="139">
        <v>312</v>
      </c>
      <c r="R260" s="139">
        <v>312</v>
      </c>
      <c r="S260" s="139">
        <v>312</v>
      </c>
      <c r="T260" s="139">
        <v>312</v>
      </c>
      <c r="U260" s="139">
        <v>312</v>
      </c>
      <c r="V260" s="139">
        <v>312</v>
      </c>
      <c r="W260" s="139">
        <v>312</v>
      </c>
      <c r="X260" s="139">
        <v>312</v>
      </c>
      <c r="Y260" s="139">
        <v>312</v>
      </c>
      <c r="Z260" s="139">
        <v>312</v>
      </c>
      <c r="AA260" s="139">
        <v>312</v>
      </c>
    </row>
    <row r="261" spans="1:27" s="114" customFormat="1" x14ac:dyDescent="0.25">
      <c r="A261" s="139">
        <v>254</v>
      </c>
      <c r="B261" s="139" t="s">
        <v>1133</v>
      </c>
      <c r="C261" s="139" t="s">
        <v>1134</v>
      </c>
      <c r="D261" s="139" t="s">
        <v>838</v>
      </c>
      <c r="E261" s="139" t="s">
        <v>1601</v>
      </c>
      <c r="F261" s="141">
        <v>43111</v>
      </c>
      <c r="G261" s="141">
        <v>46763</v>
      </c>
      <c r="H261" s="139">
        <v>14</v>
      </c>
      <c r="I261" s="139">
        <v>14</v>
      </c>
      <c r="J261" s="139">
        <v>14</v>
      </c>
      <c r="K261" s="139">
        <v>14</v>
      </c>
      <c r="L261" s="139">
        <v>14</v>
      </c>
      <c r="M261" s="139">
        <v>14</v>
      </c>
      <c r="N261" s="139">
        <v>14</v>
      </c>
      <c r="O261" s="139">
        <v>14</v>
      </c>
      <c r="P261" s="139">
        <v>14</v>
      </c>
      <c r="Q261" s="139">
        <v>14</v>
      </c>
      <c r="R261" s="139">
        <v>14</v>
      </c>
      <c r="S261" s="139">
        <v>14</v>
      </c>
      <c r="T261" s="139">
        <v>14</v>
      </c>
      <c r="U261" s="139">
        <v>14</v>
      </c>
      <c r="V261" s="139">
        <v>14</v>
      </c>
      <c r="W261" s="139">
        <v>14</v>
      </c>
      <c r="X261" s="139">
        <v>14</v>
      </c>
      <c r="Y261" s="139">
        <v>14</v>
      </c>
      <c r="Z261" s="139">
        <v>14</v>
      </c>
      <c r="AA261" s="139">
        <v>14</v>
      </c>
    </row>
    <row r="262" spans="1:27" s="114" customFormat="1" x14ac:dyDescent="0.25">
      <c r="A262" s="139">
        <v>255</v>
      </c>
      <c r="B262" s="139" t="s">
        <v>1135</v>
      </c>
      <c r="C262" s="139" t="s">
        <v>644</v>
      </c>
      <c r="D262" s="139" t="s">
        <v>244</v>
      </c>
      <c r="E262" s="139" t="s">
        <v>1602</v>
      </c>
      <c r="F262" s="141">
        <v>41848</v>
      </c>
      <c r="G262" s="141">
        <v>43674</v>
      </c>
      <c r="H262" s="139">
        <v>40</v>
      </c>
      <c r="I262" s="139">
        <v>40</v>
      </c>
      <c r="J262" s="139">
        <v>40</v>
      </c>
      <c r="K262" s="139">
        <v>40</v>
      </c>
      <c r="L262" s="139">
        <v>40</v>
      </c>
      <c r="M262" s="139">
        <v>40</v>
      </c>
      <c r="N262" s="139">
        <v>40</v>
      </c>
      <c r="O262" s="139">
        <v>40</v>
      </c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</row>
    <row r="263" spans="1:27" s="114" customFormat="1" x14ac:dyDescent="0.25">
      <c r="A263" s="139">
        <v>256</v>
      </c>
      <c r="B263" s="139" t="s">
        <v>1135</v>
      </c>
      <c r="C263" s="139" t="s">
        <v>644</v>
      </c>
      <c r="D263" s="139" t="s">
        <v>244</v>
      </c>
      <c r="E263" s="139" t="s">
        <v>1603</v>
      </c>
      <c r="F263" s="141">
        <v>41848</v>
      </c>
      <c r="G263" s="141">
        <v>43674</v>
      </c>
      <c r="H263" s="139">
        <v>40</v>
      </c>
      <c r="I263" s="139">
        <v>40</v>
      </c>
      <c r="J263" s="139">
        <v>40</v>
      </c>
      <c r="K263" s="139">
        <v>40</v>
      </c>
      <c r="L263" s="139">
        <v>40</v>
      </c>
      <c r="M263" s="139">
        <v>40</v>
      </c>
      <c r="N263" s="139">
        <v>40</v>
      </c>
      <c r="O263" s="139">
        <v>40</v>
      </c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</row>
    <row r="264" spans="1:27" s="114" customFormat="1" x14ac:dyDescent="0.25">
      <c r="A264" s="139">
        <v>257</v>
      </c>
      <c r="B264" s="139" t="s">
        <v>1135</v>
      </c>
      <c r="C264" s="139" t="s">
        <v>644</v>
      </c>
      <c r="D264" s="139" t="s">
        <v>244</v>
      </c>
      <c r="E264" s="139" t="s">
        <v>1604</v>
      </c>
      <c r="F264" s="141">
        <v>43060</v>
      </c>
      <c r="G264" s="141">
        <v>46712</v>
      </c>
      <c r="H264" s="139">
        <v>580</v>
      </c>
      <c r="I264" s="139">
        <v>580</v>
      </c>
      <c r="J264" s="139">
        <v>580</v>
      </c>
      <c r="K264" s="139">
        <v>580</v>
      </c>
      <c r="L264" s="139">
        <v>580</v>
      </c>
      <c r="M264" s="139">
        <v>736</v>
      </c>
      <c r="N264" s="139">
        <v>736</v>
      </c>
      <c r="O264" s="139">
        <v>736</v>
      </c>
      <c r="P264" s="139">
        <v>736</v>
      </c>
      <c r="Q264" s="139">
        <v>736</v>
      </c>
      <c r="R264" s="139">
        <v>815</v>
      </c>
      <c r="S264" s="139">
        <v>815</v>
      </c>
      <c r="T264" s="139">
        <v>815</v>
      </c>
      <c r="U264" s="139">
        <v>815</v>
      </c>
      <c r="V264" s="139">
        <v>815</v>
      </c>
      <c r="W264" s="139">
        <v>815</v>
      </c>
      <c r="X264" s="139">
        <v>815</v>
      </c>
      <c r="Y264" s="139">
        <v>815</v>
      </c>
      <c r="Z264" s="139">
        <v>815</v>
      </c>
      <c r="AA264" s="139">
        <v>815</v>
      </c>
    </row>
    <row r="265" spans="1:27" s="114" customFormat="1" x14ac:dyDescent="0.25">
      <c r="A265" s="139">
        <v>258</v>
      </c>
      <c r="B265" s="139" t="s">
        <v>1136</v>
      </c>
      <c r="C265" s="139" t="s">
        <v>645</v>
      </c>
      <c r="D265" s="139" t="s">
        <v>245</v>
      </c>
      <c r="E265" s="139" t="s">
        <v>1605</v>
      </c>
      <c r="F265" s="141">
        <v>41676</v>
      </c>
      <c r="G265" s="141">
        <v>43502</v>
      </c>
      <c r="H265" s="139">
        <v>23</v>
      </c>
      <c r="I265" s="139">
        <v>23</v>
      </c>
      <c r="J265" s="139">
        <v>23</v>
      </c>
      <c r="K265" s="139">
        <v>23</v>
      </c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</row>
    <row r="266" spans="1:27" s="114" customFormat="1" x14ac:dyDescent="0.25">
      <c r="A266" s="139">
        <v>259</v>
      </c>
      <c r="B266" s="139" t="s">
        <v>1136</v>
      </c>
      <c r="C266" s="139" t="s">
        <v>645</v>
      </c>
      <c r="D266" s="139" t="s">
        <v>245</v>
      </c>
      <c r="E266" s="139" t="s">
        <v>1606</v>
      </c>
      <c r="F266" s="141">
        <v>41676</v>
      </c>
      <c r="G266" s="141">
        <v>43502</v>
      </c>
      <c r="H266" s="139">
        <v>17</v>
      </c>
      <c r="I266" s="139">
        <v>17</v>
      </c>
      <c r="J266" s="139">
        <v>17</v>
      </c>
      <c r="K266" s="139">
        <v>17</v>
      </c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</row>
    <row r="267" spans="1:27" s="114" customFormat="1" x14ac:dyDescent="0.25">
      <c r="A267" s="139">
        <v>260</v>
      </c>
      <c r="B267" s="139" t="s">
        <v>1136</v>
      </c>
      <c r="C267" s="139" t="s">
        <v>645</v>
      </c>
      <c r="D267" s="139" t="s">
        <v>245</v>
      </c>
      <c r="E267" s="139" t="s">
        <v>1607</v>
      </c>
      <c r="F267" s="141">
        <v>41732</v>
      </c>
      <c r="G267" s="141">
        <v>43558</v>
      </c>
      <c r="H267" s="139">
        <v>14</v>
      </c>
      <c r="I267" s="139">
        <v>14</v>
      </c>
      <c r="J267" s="139">
        <v>14</v>
      </c>
      <c r="K267" s="139">
        <v>14</v>
      </c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</row>
    <row r="268" spans="1:27" s="114" customFormat="1" x14ac:dyDescent="0.25">
      <c r="A268" s="139">
        <v>261</v>
      </c>
      <c r="B268" s="139" t="s">
        <v>1136</v>
      </c>
      <c r="C268" s="139" t="s">
        <v>645</v>
      </c>
      <c r="D268" s="139" t="s">
        <v>245</v>
      </c>
      <c r="E268" s="139" t="s">
        <v>1608</v>
      </c>
      <c r="F268" s="141">
        <v>41732</v>
      </c>
      <c r="G268" s="141">
        <v>43558</v>
      </c>
      <c r="H268" s="139">
        <v>12</v>
      </c>
      <c r="I268" s="139">
        <v>12</v>
      </c>
      <c r="J268" s="139">
        <v>12</v>
      </c>
      <c r="K268" s="139">
        <v>12</v>
      </c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</row>
    <row r="269" spans="1:27" s="114" customFormat="1" x14ac:dyDescent="0.25">
      <c r="A269" s="139">
        <v>262</v>
      </c>
      <c r="B269" s="139" t="s">
        <v>1136</v>
      </c>
      <c r="C269" s="139" t="s">
        <v>645</v>
      </c>
      <c r="D269" s="139" t="s">
        <v>245</v>
      </c>
      <c r="E269" s="139" t="s">
        <v>1609</v>
      </c>
      <c r="F269" s="141">
        <v>41732</v>
      </c>
      <c r="G269" s="141">
        <v>43558</v>
      </c>
      <c r="H269" s="139">
        <v>12</v>
      </c>
      <c r="I269" s="139">
        <v>12</v>
      </c>
      <c r="J269" s="139">
        <v>12</v>
      </c>
      <c r="K269" s="139">
        <v>12</v>
      </c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</row>
    <row r="270" spans="1:27" s="114" customFormat="1" x14ac:dyDescent="0.25">
      <c r="A270" s="139">
        <v>263</v>
      </c>
      <c r="B270" s="139" t="s">
        <v>1136</v>
      </c>
      <c r="C270" s="139" t="s">
        <v>645</v>
      </c>
      <c r="D270" s="139" t="s">
        <v>245</v>
      </c>
      <c r="E270" s="139" t="s">
        <v>1610</v>
      </c>
      <c r="F270" s="141">
        <v>41963</v>
      </c>
      <c r="G270" s="141">
        <v>43789</v>
      </c>
      <c r="H270" s="139">
        <v>12</v>
      </c>
      <c r="I270" s="139">
        <v>12</v>
      </c>
      <c r="J270" s="139">
        <v>12</v>
      </c>
      <c r="K270" s="139">
        <v>12</v>
      </c>
      <c r="L270" s="139">
        <v>12</v>
      </c>
      <c r="M270" s="139">
        <v>12</v>
      </c>
      <c r="N270" s="139">
        <v>12</v>
      </c>
      <c r="O270" s="139">
        <v>12</v>
      </c>
      <c r="P270" s="139">
        <v>12</v>
      </c>
      <c r="Q270" s="139">
        <v>12</v>
      </c>
      <c r="R270" s="139">
        <v>12</v>
      </c>
      <c r="S270" s="139"/>
      <c r="T270" s="139"/>
      <c r="U270" s="139"/>
      <c r="V270" s="139"/>
      <c r="W270" s="139"/>
      <c r="X270" s="139"/>
      <c r="Y270" s="139"/>
      <c r="Z270" s="139"/>
      <c r="AA270" s="139"/>
    </row>
    <row r="271" spans="1:27" s="114" customFormat="1" x14ac:dyDescent="0.25">
      <c r="A271" s="139">
        <v>264</v>
      </c>
      <c r="B271" s="139" t="s">
        <v>1136</v>
      </c>
      <c r="C271" s="139" t="s">
        <v>645</v>
      </c>
      <c r="D271" s="139" t="s">
        <v>245</v>
      </c>
      <c r="E271" s="139" t="s">
        <v>1611</v>
      </c>
      <c r="F271" s="141">
        <v>43096</v>
      </c>
      <c r="G271" s="141">
        <v>45595</v>
      </c>
      <c r="H271" s="139">
        <v>360</v>
      </c>
      <c r="I271" s="139">
        <v>465</v>
      </c>
      <c r="J271" s="139">
        <v>465</v>
      </c>
      <c r="K271" s="139">
        <v>465</v>
      </c>
      <c r="L271" s="139">
        <v>543</v>
      </c>
      <c r="M271" s="139">
        <v>543</v>
      </c>
      <c r="N271" s="139">
        <v>548</v>
      </c>
      <c r="O271" s="139">
        <v>548</v>
      </c>
      <c r="P271" s="139">
        <v>548</v>
      </c>
      <c r="Q271" s="139">
        <v>548</v>
      </c>
      <c r="R271" s="139">
        <v>552</v>
      </c>
      <c r="S271" s="139">
        <v>573</v>
      </c>
      <c r="T271" s="139">
        <v>573</v>
      </c>
      <c r="U271" s="139">
        <v>573</v>
      </c>
      <c r="V271" s="139">
        <v>584</v>
      </c>
      <c r="W271" s="139">
        <v>584</v>
      </c>
      <c r="X271" s="139">
        <v>584</v>
      </c>
      <c r="Y271" s="139">
        <v>584</v>
      </c>
      <c r="Z271" s="139">
        <v>584</v>
      </c>
      <c r="AA271" s="139">
        <v>584</v>
      </c>
    </row>
    <row r="272" spans="1:27" s="114" customFormat="1" x14ac:dyDescent="0.25">
      <c r="A272" s="139">
        <v>265</v>
      </c>
      <c r="B272" s="139" t="s">
        <v>1137</v>
      </c>
      <c r="C272" s="139" t="s">
        <v>646</v>
      </c>
      <c r="D272" s="139" t="s">
        <v>246</v>
      </c>
      <c r="E272" s="139" t="s">
        <v>1612</v>
      </c>
      <c r="F272" s="141">
        <v>41908</v>
      </c>
      <c r="G272" s="141">
        <v>43734</v>
      </c>
      <c r="H272" s="139">
        <v>17</v>
      </c>
      <c r="I272" s="139">
        <v>17</v>
      </c>
      <c r="J272" s="139">
        <v>17</v>
      </c>
      <c r="K272" s="139">
        <v>17</v>
      </c>
      <c r="L272" s="139">
        <v>17</v>
      </c>
      <c r="M272" s="139">
        <v>17</v>
      </c>
      <c r="N272" s="139">
        <v>17</v>
      </c>
      <c r="O272" s="139">
        <v>17</v>
      </c>
      <c r="P272" s="139">
        <v>17</v>
      </c>
      <c r="Q272" s="139">
        <v>17</v>
      </c>
      <c r="R272" s="139">
        <v>17</v>
      </c>
      <c r="S272" s="139">
        <v>17</v>
      </c>
      <c r="T272" s="139"/>
      <c r="U272" s="139"/>
      <c r="V272" s="139"/>
      <c r="W272" s="139"/>
      <c r="X272" s="139"/>
      <c r="Y272" s="139"/>
      <c r="Z272" s="139"/>
      <c r="AA272" s="139"/>
    </row>
    <row r="273" spans="1:27" s="114" customFormat="1" x14ac:dyDescent="0.25">
      <c r="A273" s="139">
        <v>266</v>
      </c>
      <c r="B273" s="139" t="s">
        <v>1138</v>
      </c>
      <c r="C273" s="139" t="s">
        <v>647</v>
      </c>
      <c r="D273" s="139" t="s">
        <v>247</v>
      </c>
      <c r="E273" s="139" t="s">
        <v>1613</v>
      </c>
      <c r="F273" s="141">
        <v>41963</v>
      </c>
      <c r="G273" s="141">
        <v>43789</v>
      </c>
      <c r="H273" s="139">
        <v>34</v>
      </c>
      <c r="I273" s="139">
        <v>34</v>
      </c>
      <c r="J273" s="139">
        <v>34</v>
      </c>
      <c r="K273" s="139">
        <v>34</v>
      </c>
      <c r="L273" s="139">
        <v>34</v>
      </c>
      <c r="M273" s="139">
        <v>34</v>
      </c>
      <c r="N273" s="139">
        <v>34</v>
      </c>
      <c r="O273" s="139">
        <v>34</v>
      </c>
      <c r="P273" s="139">
        <v>34</v>
      </c>
      <c r="Q273" s="139">
        <v>34</v>
      </c>
      <c r="R273" s="139">
        <v>34</v>
      </c>
      <c r="S273" s="139">
        <v>34</v>
      </c>
      <c r="T273" s="139">
        <v>34</v>
      </c>
      <c r="U273" s="139">
        <v>34</v>
      </c>
      <c r="V273" s="139"/>
      <c r="W273" s="139"/>
      <c r="X273" s="139"/>
      <c r="Y273" s="139"/>
      <c r="Z273" s="139"/>
      <c r="AA273" s="139"/>
    </row>
    <row r="274" spans="1:27" s="114" customFormat="1" x14ac:dyDescent="0.25">
      <c r="A274" s="139">
        <v>267</v>
      </c>
      <c r="B274" s="139" t="s">
        <v>1140</v>
      </c>
      <c r="C274" s="139" t="s">
        <v>649</v>
      </c>
      <c r="D274" s="139" t="s">
        <v>249</v>
      </c>
      <c r="E274" s="139" t="s">
        <v>1614</v>
      </c>
      <c r="F274" s="141">
        <v>41850</v>
      </c>
      <c r="G274" s="141">
        <v>43676</v>
      </c>
      <c r="H274" s="139">
        <v>101</v>
      </c>
      <c r="I274" s="139">
        <v>101</v>
      </c>
      <c r="J274" s="139">
        <v>101</v>
      </c>
      <c r="K274" s="139">
        <v>101</v>
      </c>
      <c r="L274" s="139">
        <v>101</v>
      </c>
      <c r="M274" s="139">
        <v>101</v>
      </c>
      <c r="N274" s="139">
        <v>101</v>
      </c>
      <c r="O274" s="139">
        <v>101</v>
      </c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</row>
    <row r="275" spans="1:27" s="114" customFormat="1" x14ac:dyDescent="0.25">
      <c r="A275" s="139">
        <v>268</v>
      </c>
      <c r="B275" s="139" t="s">
        <v>1140</v>
      </c>
      <c r="C275" s="139" t="s">
        <v>649</v>
      </c>
      <c r="D275" s="139" t="s">
        <v>249</v>
      </c>
      <c r="E275" s="139" t="s">
        <v>1615</v>
      </c>
      <c r="F275" s="141">
        <v>43082</v>
      </c>
      <c r="G275" s="141">
        <v>46077</v>
      </c>
      <c r="H275" s="139">
        <v>16</v>
      </c>
      <c r="I275" s="139">
        <v>16</v>
      </c>
      <c r="J275" s="139">
        <v>16</v>
      </c>
      <c r="K275" s="139">
        <v>16</v>
      </c>
      <c r="L275" s="139">
        <v>218</v>
      </c>
      <c r="M275" s="139">
        <v>339</v>
      </c>
      <c r="N275" s="139">
        <v>339</v>
      </c>
      <c r="O275" s="139">
        <v>339</v>
      </c>
      <c r="P275" s="139">
        <v>16</v>
      </c>
      <c r="Q275" s="139">
        <v>440</v>
      </c>
      <c r="R275" s="139">
        <v>456</v>
      </c>
      <c r="S275" s="139">
        <v>456</v>
      </c>
      <c r="T275" s="139">
        <v>456</v>
      </c>
      <c r="U275" s="139">
        <v>456</v>
      </c>
      <c r="V275" s="139">
        <v>477</v>
      </c>
      <c r="W275" s="139">
        <v>456</v>
      </c>
      <c r="X275" s="139">
        <v>477</v>
      </c>
      <c r="Y275" s="139">
        <v>477</v>
      </c>
      <c r="Z275" s="139">
        <v>477</v>
      </c>
      <c r="AA275" s="139">
        <v>477</v>
      </c>
    </row>
    <row r="276" spans="1:27" s="114" customFormat="1" x14ac:dyDescent="0.25">
      <c r="A276" s="139">
        <v>269</v>
      </c>
      <c r="B276" s="139" t="s">
        <v>1140</v>
      </c>
      <c r="C276" s="139" t="s">
        <v>649</v>
      </c>
      <c r="D276" s="139" t="s">
        <v>249</v>
      </c>
      <c r="E276" s="139" t="s">
        <v>1615</v>
      </c>
      <c r="F276" s="141">
        <v>43082</v>
      </c>
      <c r="G276" s="141">
        <v>46166</v>
      </c>
      <c r="H276" s="139">
        <v>218</v>
      </c>
      <c r="I276" s="139">
        <v>16</v>
      </c>
      <c r="J276" s="139">
        <v>16</v>
      </c>
      <c r="K276" s="139">
        <v>16</v>
      </c>
      <c r="L276" s="139">
        <v>218</v>
      </c>
      <c r="M276" s="139">
        <v>339</v>
      </c>
      <c r="N276" s="139">
        <v>339</v>
      </c>
      <c r="O276" s="139">
        <v>339</v>
      </c>
      <c r="P276" s="139">
        <v>16</v>
      </c>
      <c r="Q276" s="139">
        <v>440</v>
      </c>
      <c r="R276" s="139">
        <v>456</v>
      </c>
      <c r="S276" s="139">
        <v>456</v>
      </c>
      <c r="T276" s="139">
        <v>456</v>
      </c>
      <c r="U276" s="139">
        <v>456</v>
      </c>
      <c r="V276" s="139">
        <v>477</v>
      </c>
      <c r="W276" s="139">
        <v>456</v>
      </c>
      <c r="X276" s="139">
        <v>477</v>
      </c>
      <c r="Y276" s="139">
        <v>477</v>
      </c>
      <c r="Z276" s="139">
        <v>477</v>
      </c>
      <c r="AA276" s="139">
        <v>477</v>
      </c>
    </row>
    <row r="277" spans="1:27" s="114" customFormat="1" x14ac:dyDescent="0.25">
      <c r="A277" s="139">
        <v>270</v>
      </c>
      <c r="B277" s="139" t="s">
        <v>1141</v>
      </c>
      <c r="C277" s="139" t="s">
        <v>650</v>
      </c>
      <c r="D277" s="139" t="s">
        <v>250</v>
      </c>
      <c r="E277" s="139" t="s">
        <v>1616</v>
      </c>
      <c r="F277" s="141">
        <v>41687</v>
      </c>
      <c r="G277" s="141">
        <v>43513</v>
      </c>
      <c r="H277" s="139">
        <v>39</v>
      </c>
      <c r="I277" s="139">
        <v>39</v>
      </c>
      <c r="J277" s="139">
        <v>39</v>
      </c>
      <c r="K277" s="139">
        <v>39</v>
      </c>
      <c r="L277" s="139">
        <v>39</v>
      </c>
      <c r="M277" s="139">
        <v>39</v>
      </c>
      <c r="N277" s="139">
        <v>39</v>
      </c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</row>
    <row r="278" spans="1:27" s="114" customFormat="1" x14ac:dyDescent="0.25">
      <c r="A278" s="139">
        <v>271</v>
      </c>
      <c r="B278" s="139" t="s">
        <v>1141</v>
      </c>
      <c r="C278" s="139" t="s">
        <v>650</v>
      </c>
      <c r="D278" s="139" t="s">
        <v>250</v>
      </c>
      <c r="E278" s="139" t="s">
        <v>1617</v>
      </c>
      <c r="F278" s="141">
        <v>41950</v>
      </c>
      <c r="G278" s="141">
        <v>43776</v>
      </c>
      <c r="H278" s="139">
        <v>20</v>
      </c>
      <c r="I278" s="139">
        <v>20</v>
      </c>
      <c r="J278" s="139">
        <v>20</v>
      </c>
      <c r="K278" s="139">
        <v>20</v>
      </c>
      <c r="L278" s="139">
        <v>20</v>
      </c>
      <c r="M278" s="139">
        <v>20</v>
      </c>
      <c r="N278" s="139">
        <v>20</v>
      </c>
      <c r="O278" s="139">
        <v>20</v>
      </c>
      <c r="P278" s="139">
        <v>20</v>
      </c>
      <c r="Q278" s="139">
        <v>20</v>
      </c>
      <c r="R278" s="139">
        <v>20</v>
      </c>
      <c r="S278" s="139">
        <v>20</v>
      </c>
      <c r="T278" s="139">
        <v>20</v>
      </c>
      <c r="U278" s="139">
        <v>20</v>
      </c>
      <c r="V278" s="139"/>
      <c r="W278" s="139"/>
      <c r="X278" s="139"/>
      <c r="Y278" s="139"/>
      <c r="Z278" s="139"/>
      <c r="AA278" s="139"/>
    </row>
    <row r="279" spans="1:27" s="114" customFormat="1" x14ac:dyDescent="0.25">
      <c r="A279" s="139">
        <v>272</v>
      </c>
      <c r="B279" s="139" t="s">
        <v>1143</v>
      </c>
      <c r="C279" s="139" t="s">
        <v>1144</v>
      </c>
      <c r="D279" s="139" t="s">
        <v>844</v>
      </c>
      <c r="E279" s="139" t="s">
        <v>1618</v>
      </c>
      <c r="F279" s="141">
        <v>43146</v>
      </c>
      <c r="G279" s="141">
        <v>46798</v>
      </c>
      <c r="H279" s="139">
        <v>22</v>
      </c>
      <c r="I279" s="139">
        <v>22</v>
      </c>
      <c r="J279" s="139">
        <v>22</v>
      </c>
      <c r="K279" s="139">
        <v>22</v>
      </c>
      <c r="L279" s="139">
        <v>22</v>
      </c>
      <c r="M279" s="139">
        <v>22</v>
      </c>
      <c r="N279" s="139">
        <v>22</v>
      </c>
      <c r="O279" s="139">
        <v>22</v>
      </c>
      <c r="P279" s="139">
        <v>22</v>
      </c>
      <c r="Q279" s="139">
        <v>22</v>
      </c>
      <c r="R279" s="139">
        <v>22</v>
      </c>
      <c r="S279" s="139">
        <v>22</v>
      </c>
      <c r="T279" s="139">
        <v>22</v>
      </c>
      <c r="U279" s="139">
        <v>22</v>
      </c>
      <c r="V279" s="139">
        <v>22</v>
      </c>
      <c r="W279" s="139">
        <v>22</v>
      </c>
      <c r="X279" s="139">
        <v>22</v>
      </c>
      <c r="Y279" s="139">
        <v>22</v>
      </c>
      <c r="Z279" s="139">
        <v>22</v>
      </c>
      <c r="AA279" s="139">
        <v>22</v>
      </c>
    </row>
    <row r="280" spans="1:27" s="114" customFormat="1" x14ac:dyDescent="0.25">
      <c r="A280" s="139">
        <v>273</v>
      </c>
      <c r="B280" s="139" t="s">
        <v>1145</v>
      </c>
      <c r="C280" s="139" t="s">
        <v>652</v>
      </c>
      <c r="D280" s="139" t="s">
        <v>252</v>
      </c>
      <c r="E280" s="139" t="s">
        <v>1619</v>
      </c>
      <c r="F280" s="141">
        <v>41647</v>
      </c>
      <c r="G280" s="141">
        <v>45299</v>
      </c>
      <c r="H280" s="139">
        <v>116</v>
      </c>
      <c r="I280" s="139">
        <v>116</v>
      </c>
      <c r="J280" s="139">
        <v>144</v>
      </c>
      <c r="K280" s="139">
        <v>144</v>
      </c>
      <c r="L280" s="139">
        <v>116</v>
      </c>
      <c r="M280" s="139">
        <v>116</v>
      </c>
      <c r="N280" s="139">
        <v>186</v>
      </c>
      <c r="O280" s="139">
        <v>186</v>
      </c>
      <c r="P280" s="139">
        <v>116</v>
      </c>
      <c r="Q280" s="139">
        <v>186</v>
      </c>
      <c r="R280" s="139">
        <v>302</v>
      </c>
      <c r="S280" s="139">
        <v>302</v>
      </c>
      <c r="T280" s="139">
        <v>302</v>
      </c>
      <c r="U280" s="139">
        <v>302</v>
      </c>
      <c r="V280" s="139">
        <v>302</v>
      </c>
      <c r="W280" s="139">
        <v>302</v>
      </c>
      <c r="X280" s="139">
        <v>302</v>
      </c>
      <c r="Y280" s="139">
        <v>302</v>
      </c>
      <c r="Z280" s="139">
        <v>302</v>
      </c>
      <c r="AA280" s="139">
        <v>302</v>
      </c>
    </row>
    <row r="281" spans="1:27" s="114" customFormat="1" x14ac:dyDescent="0.25">
      <c r="A281" s="139">
        <v>274</v>
      </c>
      <c r="B281" s="139" t="s">
        <v>1145</v>
      </c>
      <c r="C281" s="139" t="s">
        <v>652</v>
      </c>
      <c r="D281" s="139" t="s">
        <v>252</v>
      </c>
      <c r="E281" s="139" t="s">
        <v>1620</v>
      </c>
      <c r="F281" s="141">
        <v>41659</v>
      </c>
      <c r="G281" s="141">
        <v>43485</v>
      </c>
      <c r="H281" s="139">
        <v>15</v>
      </c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</row>
    <row r="282" spans="1:27" s="114" customFormat="1" x14ac:dyDescent="0.25">
      <c r="A282" s="139">
        <v>275</v>
      </c>
      <c r="B282" s="139" t="s">
        <v>1145</v>
      </c>
      <c r="C282" s="139" t="s">
        <v>652</v>
      </c>
      <c r="D282" s="139" t="s">
        <v>252</v>
      </c>
      <c r="E282" s="139" t="s">
        <v>1621</v>
      </c>
      <c r="F282" s="141">
        <v>41659</v>
      </c>
      <c r="G282" s="141">
        <v>43485</v>
      </c>
      <c r="H282" s="139">
        <v>32</v>
      </c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</row>
    <row r="283" spans="1:27" s="114" customFormat="1" x14ac:dyDescent="0.25">
      <c r="A283" s="139">
        <v>276</v>
      </c>
      <c r="B283" s="139" t="s">
        <v>1145</v>
      </c>
      <c r="C283" s="139" t="s">
        <v>652</v>
      </c>
      <c r="D283" s="139" t="s">
        <v>252</v>
      </c>
      <c r="E283" s="139" t="s">
        <v>1622</v>
      </c>
      <c r="F283" s="141">
        <v>41732</v>
      </c>
      <c r="G283" s="141">
        <v>43558</v>
      </c>
      <c r="H283" s="139">
        <v>42</v>
      </c>
      <c r="I283" s="139">
        <v>42</v>
      </c>
      <c r="J283" s="139">
        <v>42</v>
      </c>
      <c r="K283" s="139">
        <v>42</v>
      </c>
      <c r="L283" s="139">
        <v>42</v>
      </c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</row>
    <row r="284" spans="1:27" s="114" customFormat="1" x14ac:dyDescent="0.25">
      <c r="A284" s="139">
        <v>277</v>
      </c>
      <c r="B284" s="139" t="s">
        <v>1145</v>
      </c>
      <c r="C284" s="139" t="s">
        <v>652</v>
      </c>
      <c r="D284" s="139" t="s">
        <v>252</v>
      </c>
      <c r="E284" s="139" t="s">
        <v>1619</v>
      </c>
      <c r="F284" s="141">
        <v>43201</v>
      </c>
      <c r="G284" s="141">
        <v>45299</v>
      </c>
      <c r="H284" s="139">
        <v>97</v>
      </c>
      <c r="I284" s="139">
        <v>116</v>
      </c>
      <c r="J284" s="139">
        <v>144</v>
      </c>
      <c r="K284" s="139">
        <v>144</v>
      </c>
      <c r="L284" s="139">
        <v>116</v>
      </c>
      <c r="M284" s="139">
        <v>116</v>
      </c>
      <c r="N284" s="139">
        <v>186</v>
      </c>
      <c r="O284" s="139">
        <v>186</v>
      </c>
      <c r="P284" s="139">
        <v>116</v>
      </c>
      <c r="Q284" s="139">
        <v>186</v>
      </c>
      <c r="R284" s="139">
        <v>302</v>
      </c>
      <c r="S284" s="139">
        <v>302</v>
      </c>
      <c r="T284" s="139">
        <v>302</v>
      </c>
      <c r="U284" s="139">
        <v>302</v>
      </c>
      <c r="V284" s="139">
        <v>302</v>
      </c>
      <c r="W284" s="139">
        <v>302</v>
      </c>
      <c r="X284" s="139">
        <v>302</v>
      </c>
      <c r="Y284" s="139">
        <v>302</v>
      </c>
      <c r="Z284" s="139">
        <v>302</v>
      </c>
      <c r="AA284" s="139">
        <v>302</v>
      </c>
    </row>
    <row r="285" spans="1:27" s="114" customFormat="1" x14ac:dyDescent="0.25">
      <c r="A285" s="139">
        <v>278</v>
      </c>
      <c r="B285" s="139" t="s">
        <v>1146</v>
      </c>
      <c r="C285" s="139" t="s">
        <v>653</v>
      </c>
      <c r="D285" s="139" t="s">
        <v>253</v>
      </c>
      <c r="E285" s="139" t="s">
        <v>1623</v>
      </c>
      <c r="F285" s="141">
        <v>43152</v>
      </c>
      <c r="G285" s="141">
        <v>45432</v>
      </c>
      <c r="H285" s="139">
        <v>84</v>
      </c>
      <c r="I285" s="139">
        <v>84</v>
      </c>
      <c r="J285" s="139">
        <v>84</v>
      </c>
      <c r="K285" s="139">
        <v>84</v>
      </c>
      <c r="L285" s="139">
        <v>84</v>
      </c>
      <c r="M285" s="139">
        <v>84</v>
      </c>
      <c r="N285" s="139">
        <v>84</v>
      </c>
      <c r="O285" s="139">
        <v>84</v>
      </c>
      <c r="P285" s="139">
        <v>84</v>
      </c>
      <c r="Q285" s="139">
        <v>84</v>
      </c>
      <c r="R285" s="139">
        <v>84</v>
      </c>
      <c r="S285" s="139">
        <v>84</v>
      </c>
      <c r="T285" s="139">
        <v>84</v>
      </c>
      <c r="U285" s="139">
        <v>84</v>
      </c>
      <c r="V285" s="139">
        <v>84</v>
      </c>
      <c r="W285" s="139">
        <v>84</v>
      </c>
      <c r="X285" s="139">
        <v>84</v>
      </c>
      <c r="Y285" s="139">
        <v>84</v>
      </c>
      <c r="Z285" s="139">
        <v>84</v>
      </c>
      <c r="AA285" s="139">
        <v>84</v>
      </c>
    </row>
    <row r="286" spans="1:27" s="114" customFormat="1" x14ac:dyDescent="0.25">
      <c r="A286" s="139">
        <v>279</v>
      </c>
      <c r="B286" s="139" t="s">
        <v>1147</v>
      </c>
      <c r="C286" s="139" t="s">
        <v>1148</v>
      </c>
      <c r="D286" s="139" t="s">
        <v>817</v>
      </c>
      <c r="E286" s="139" t="s">
        <v>1624</v>
      </c>
      <c r="F286" s="141">
        <v>42458</v>
      </c>
      <c r="G286" s="141">
        <v>46110</v>
      </c>
      <c r="H286" s="139">
        <v>41</v>
      </c>
      <c r="I286" s="139">
        <v>149</v>
      </c>
      <c r="J286" s="139">
        <v>149</v>
      </c>
      <c r="K286" s="139">
        <v>149</v>
      </c>
      <c r="L286" s="139">
        <v>149</v>
      </c>
      <c r="M286" s="139">
        <v>41</v>
      </c>
      <c r="N286" s="139">
        <v>41</v>
      </c>
      <c r="O286" s="139">
        <v>41</v>
      </c>
      <c r="P286" s="139">
        <v>41</v>
      </c>
      <c r="Q286" s="139">
        <v>41</v>
      </c>
      <c r="R286" s="139">
        <v>41</v>
      </c>
      <c r="S286" s="139">
        <v>41</v>
      </c>
      <c r="T286" s="139">
        <v>149</v>
      </c>
      <c r="U286" s="139">
        <v>149</v>
      </c>
      <c r="V286" s="139">
        <v>149</v>
      </c>
      <c r="W286" s="139">
        <v>149</v>
      </c>
      <c r="X286" s="139">
        <v>149</v>
      </c>
      <c r="Y286" s="139">
        <v>149</v>
      </c>
      <c r="Z286" s="139">
        <v>149</v>
      </c>
      <c r="AA286" s="139">
        <v>149</v>
      </c>
    </row>
    <row r="287" spans="1:27" s="114" customFormat="1" x14ac:dyDescent="0.25">
      <c r="A287" s="139">
        <v>280</v>
      </c>
      <c r="B287" s="139" t="s">
        <v>1147</v>
      </c>
      <c r="C287" s="139" t="s">
        <v>1148</v>
      </c>
      <c r="D287" s="139" t="s">
        <v>817</v>
      </c>
      <c r="E287" s="139" t="s">
        <v>1624</v>
      </c>
      <c r="F287" s="141">
        <v>42458</v>
      </c>
      <c r="G287" s="141">
        <v>44284</v>
      </c>
      <c r="H287" s="139">
        <v>149</v>
      </c>
      <c r="I287" s="139">
        <v>149</v>
      </c>
      <c r="J287" s="139">
        <v>149</v>
      </c>
      <c r="K287" s="139">
        <v>149</v>
      </c>
      <c r="L287" s="139">
        <v>149</v>
      </c>
      <c r="M287" s="139">
        <v>41</v>
      </c>
      <c r="N287" s="139">
        <v>41</v>
      </c>
      <c r="O287" s="139">
        <v>41</v>
      </c>
      <c r="P287" s="139">
        <v>41</v>
      </c>
      <c r="Q287" s="139">
        <v>41</v>
      </c>
      <c r="R287" s="139">
        <v>41</v>
      </c>
      <c r="S287" s="139">
        <v>41</v>
      </c>
      <c r="T287" s="139">
        <v>149</v>
      </c>
      <c r="U287" s="139">
        <v>149</v>
      </c>
      <c r="V287" s="139">
        <v>149</v>
      </c>
      <c r="W287" s="139">
        <v>149</v>
      </c>
      <c r="X287" s="139">
        <v>149</v>
      </c>
      <c r="Y287" s="139">
        <v>149</v>
      </c>
      <c r="Z287" s="139">
        <v>149</v>
      </c>
      <c r="AA287" s="139">
        <v>149</v>
      </c>
    </row>
    <row r="288" spans="1:27" s="114" customFormat="1" x14ac:dyDescent="0.25">
      <c r="A288" s="139">
        <v>281</v>
      </c>
      <c r="B288" s="139" t="s">
        <v>1150</v>
      </c>
      <c r="C288" s="139" t="s">
        <v>655</v>
      </c>
      <c r="D288" s="139" t="s">
        <v>255</v>
      </c>
      <c r="E288" s="139" t="s">
        <v>1625</v>
      </c>
      <c r="F288" s="141">
        <v>41556</v>
      </c>
      <c r="G288" s="141">
        <v>43382</v>
      </c>
      <c r="H288" s="139">
        <v>40</v>
      </c>
      <c r="I288" s="139">
        <v>40</v>
      </c>
      <c r="J288" s="139">
        <v>40</v>
      </c>
      <c r="K288" s="139">
        <v>40</v>
      </c>
      <c r="L288" s="139">
        <v>40</v>
      </c>
      <c r="M288" s="139">
        <v>40</v>
      </c>
      <c r="N288" s="139">
        <v>40</v>
      </c>
      <c r="O288" s="139">
        <v>40</v>
      </c>
      <c r="P288" s="139">
        <v>40</v>
      </c>
      <c r="Q288" s="139">
        <v>40</v>
      </c>
      <c r="R288" s="139">
        <v>40</v>
      </c>
      <c r="S288" s="139">
        <v>40</v>
      </c>
      <c r="T288" s="139">
        <v>40</v>
      </c>
      <c r="U288" s="139">
        <v>40</v>
      </c>
      <c r="V288" s="139">
        <v>40</v>
      </c>
      <c r="W288" s="139">
        <v>40</v>
      </c>
      <c r="X288" s="139">
        <v>40</v>
      </c>
      <c r="Y288" s="139">
        <v>40</v>
      </c>
      <c r="Z288" s="139">
        <v>40</v>
      </c>
      <c r="AA288" s="139">
        <v>40</v>
      </c>
    </row>
    <row r="289" spans="1:27" s="114" customFormat="1" x14ac:dyDescent="0.25">
      <c r="A289" s="139">
        <v>282</v>
      </c>
      <c r="B289" s="139" t="s">
        <v>1151</v>
      </c>
      <c r="C289" s="139" t="s">
        <v>656</v>
      </c>
      <c r="D289" s="139" t="s">
        <v>256</v>
      </c>
      <c r="E289" s="139" t="s">
        <v>1626</v>
      </c>
      <c r="F289" s="141">
        <v>41908</v>
      </c>
      <c r="G289" s="141">
        <v>43734</v>
      </c>
      <c r="H289" s="139">
        <v>36</v>
      </c>
      <c r="I289" s="139">
        <v>36</v>
      </c>
      <c r="J289" s="139">
        <v>36</v>
      </c>
      <c r="K289" s="139">
        <v>36</v>
      </c>
      <c r="L289" s="139">
        <v>36</v>
      </c>
      <c r="M289" s="139">
        <v>36</v>
      </c>
      <c r="N289" s="139">
        <v>36</v>
      </c>
      <c r="O289" s="139">
        <v>36</v>
      </c>
      <c r="P289" s="139">
        <v>36</v>
      </c>
      <c r="Q289" s="139">
        <v>36</v>
      </c>
      <c r="R289" s="139">
        <v>36</v>
      </c>
      <c r="S289" s="139">
        <v>36</v>
      </c>
      <c r="T289" s="139"/>
      <c r="U289" s="139"/>
      <c r="V289" s="139"/>
      <c r="W289" s="139"/>
      <c r="X289" s="139"/>
      <c r="Y289" s="139"/>
      <c r="Z289" s="139"/>
      <c r="AA289" s="139"/>
    </row>
    <row r="290" spans="1:27" s="114" customFormat="1" x14ac:dyDescent="0.25">
      <c r="A290" s="139">
        <v>283</v>
      </c>
      <c r="B290" s="139" t="s">
        <v>1151</v>
      </c>
      <c r="C290" s="139" t="s">
        <v>656</v>
      </c>
      <c r="D290" s="139" t="s">
        <v>256</v>
      </c>
      <c r="E290" s="139" t="s">
        <v>1627</v>
      </c>
      <c r="F290" s="141">
        <v>43146</v>
      </c>
      <c r="G290" s="141">
        <v>46061</v>
      </c>
      <c r="H290" s="139">
        <v>9</v>
      </c>
      <c r="I290" s="139">
        <v>9</v>
      </c>
      <c r="J290" s="139">
        <v>9</v>
      </c>
      <c r="K290" s="139">
        <v>9</v>
      </c>
      <c r="L290" s="139">
        <v>9</v>
      </c>
      <c r="M290" s="139">
        <v>9</v>
      </c>
      <c r="N290" s="139">
        <v>9</v>
      </c>
      <c r="O290" s="139">
        <v>9</v>
      </c>
      <c r="P290" s="139">
        <v>9</v>
      </c>
      <c r="Q290" s="139">
        <v>9</v>
      </c>
      <c r="R290" s="139">
        <v>9</v>
      </c>
      <c r="S290" s="139">
        <v>9</v>
      </c>
      <c r="T290" s="139">
        <v>9</v>
      </c>
      <c r="U290" s="139">
        <v>9</v>
      </c>
      <c r="V290" s="139">
        <v>9</v>
      </c>
      <c r="W290" s="139">
        <v>9</v>
      </c>
      <c r="X290" s="139">
        <v>9</v>
      </c>
      <c r="Y290" s="139">
        <v>9</v>
      </c>
      <c r="Z290" s="139">
        <v>9</v>
      </c>
      <c r="AA290" s="139">
        <v>9</v>
      </c>
    </row>
    <row r="291" spans="1:27" s="114" customFormat="1" x14ac:dyDescent="0.25">
      <c r="A291" s="139">
        <v>284</v>
      </c>
      <c r="B291" s="139" t="s">
        <v>1152</v>
      </c>
      <c r="C291" s="139" t="s">
        <v>657</v>
      </c>
      <c r="D291" s="139" t="s">
        <v>257</v>
      </c>
      <c r="E291" s="139" t="s">
        <v>1628</v>
      </c>
      <c r="F291" s="141">
        <v>40813</v>
      </c>
      <c r="G291" s="141">
        <v>42640</v>
      </c>
      <c r="H291" s="139">
        <v>60</v>
      </c>
      <c r="I291" s="139">
        <v>60</v>
      </c>
      <c r="J291" s="139">
        <v>60</v>
      </c>
      <c r="K291" s="139">
        <v>60</v>
      </c>
      <c r="L291" s="139">
        <v>60</v>
      </c>
      <c r="M291" s="139">
        <v>60</v>
      </c>
      <c r="N291" s="139">
        <v>60</v>
      </c>
      <c r="O291" s="139">
        <v>60</v>
      </c>
      <c r="P291" s="139">
        <v>60</v>
      </c>
      <c r="Q291" s="139">
        <v>60</v>
      </c>
      <c r="R291" s="139">
        <v>60</v>
      </c>
      <c r="S291" s="139">
        <v>60</v>
      </c>
      <c r="T291" s="139">
        <v>60</v>
      </c>
      <c r="U291" s="139">
        <v>60</v>
      </c>
      <c r="V291" s="139">
        <v>60</v>
      </c>
      <c r="W291" s="139">
        <v>60</v>
      </c>
      <c r="X291" s="139">
        <v>60</v>
      </c>
      <c r="Y291" s="139">
        <v>60</v>
      </c>
      <c r="Z291" s="139">
        <v>60</v>
      </c>
      <c r="AA291" s="139">
        <v>60</v>
      </c>
    </row>
    <row r="292" spans="1:27" s="114" customFormat="1" x14ac:dyDescent="0.25">
      <c r="A292" s="139">
        <v>285</v>
      </c>
      <c r="B292" s="139" t="s">
        <v>1152</v>
      </c>
      <c r="C292" s="139" t="s">
        <v>657</v>
      </c>
      <c r="D292" s="139" t="s">
        <v>257</v>
      </c>
      <c r="E292" s="139" t="s">
        <v>1629</v>
      </c>
      <c r="F292" s="141">
        <v>41725</v>
      </c>
      <c r="G292" s="141">
        <v>43551</v>
      </c>
      <c r="H292" s="139">
        <v>44</v>
      </c>
      <c r="I292" s="139">
        <v>44</v>
      </c>
      <c r="J292" s="139">
        <v>44</v>
      </c>
      <c r="K292" s="139">
        <v>44</v>
      </c>
      <c r="L292" s="139">
        <v>44</v>
      </c>
      <c r="M292" s="139">
        <v>44</v>
      </c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</row>
    <row r="293" spans="1:27" s="114" customFormat="1" x14ac:dyDescent="0.25">
      <c r="A293" s="139">
        <v>286</v>
      </c>
      <c r="B293" s="139" t="s">
        <v>1152</v>
      </c>
      <c r="C293" s="139" t="s">
        <v>657</v>
      </c>
      <c r="D293" s="139" t="s">
        <v>257</v>
      </c>
      <c r="E293" s="139" t="s">
        <v>1630</v>
      </c>
      <c r="F293" s="141">
        <v>41890</v>
      </c>
      <c r="G293" s="141">
        <v>43716</v>
      </c>
      <c r="H293" s="139">
        <v>40</v>
      </c>
      <c r="I293" s="139">
        <v>40</v>
      </c>
      <c r="J293" s="139">
        <v>40</v>
      </c>
      <c r="K293" s="139">
        <v>40</v>
      </c>
      <c r="L293" s="139">
        <v>40</v>
      </c>
      <c r="M293" s="139">
        <v>40</v>
      </c>
      <c r="N293" s="139">
        <v>40</v>
      </c>
      <c r="O293" s="139">
        <v>40</v>
      </c>
      <c r="P293" s="139">
        <v>40</v>
      </c>
      <c r="Q293" s="139">
        <v>40</v>
      </c>
      <c r="R293" s="139">
        <v>40</v>
      </c>
      <c r="S293" s="139">
        <v>40</v>
      </c>
      <c r="T293" s="139"/>
      <c r="U293" s="139"/>
      <c r="V293" s="139"/>
      <c r="W293" s="139"/>
      <c r="X293" s="139"/>
      <c r="Y293" s="139"/>
      <c r="Z293" s="139"/>
      <c r="AA293" s="139"/>
    </row>
    <row r="294" spans="1:27" s="114" customFormat="1" x14ac:dyDescent="0.25">
      <c r="A294" s="139">
        <v>287</v>
      </c>
      <c r="B294" s="139" t="s">
        <v>1152</v>
      </c>
      <c r="C294" s="139" t="s">
        <v>657</v>
      </c>
      <c r="D294" s="139" t="s">
        <v>257</v>
      </c>
      <c r="E294" s="139" t="s">
        <v>1631</v>
      </c>
      <c r="F294" s="141">
        <v>42305</v>
      </c>
      <c r="G294" s="141">
        <v>45958</v>
      </c>
      <c r="H294" s="139">
        <v>140</v>
      </c>
      <c r="I294" s="139">
        <v>140</v>
      </c>
      <c r="J294" s="139">
        <v>140</v>
      </c>
      <c r="K294" s="139">
        <v>140</v>
      </c>
      <c r="L294" s="139">
        <v>140</v>
      </c>
      <c r="M294" s="139">
        <v>180</v>
      </c>
      <c r="N294" s="139">
        <v>184</v>
      </c>
      <c r="O294" s="139">
        <v>184</v>
      </c>
      <c r="P294" s="139">
        <v>180</v>
      </c>
      <c r="Q294" s="139">
        <v>180</v>
      </c>
      <c r="R294" s="139">
        <v>206</v>
      </c>
      <c r="S294" s="139">
        <v>206</v>
      </c>
      <c r="T294" s="139">
        <v>180</v>
      </c>
      <c r="U294" s="139">
        <v>206</v>
      </c>
      <c r="V294" s="139">
        <v>206</v>
      </c>
      <c r="W294" s="139">
        <v>206</v>
      </c>
      <c r="X294" s="139">
        <v>206</v>
      </c>
      <c r="Y294" s="139">
        <v>206</v>
      </c>
      <c r="Z294" s="139">
        <v>206</v>
      </c>
      <c r="AA294" s="139">
        <v>206</v>
      </c>
    </row>
    <row r="295" spans="1:27" s="114" customFormat="1" x14ac:dyDescent="0.25">
      <c r="A295" s="139">
        <v>288</v>
      </c>
      <c r="B295" s="139" t="s">
        <v>1152</v>
      </c>
      <c r="C295" s="139" t="s">
        <v>657</v>
      </c>
      <c r="D295" s="139" t="s">
        <v>257</v>
      </c>
      <c r="E295" s="139" t="s">
        <v>1631</v>
      </c>
      <c r="F295" s="141">
        <v>42305</v>
      </c>
      <c r="G295" s="141">
        <v>44132</v>
      </c>
      <c r="H295" s="139">
        <v>180</v>
      </c>
      <c r="I295" s="139">
        <v>140</v>
      </c>
      <c r="J295" s="139">
        <v>140</v>
      </c>
      <c r="K295" s="139">
        <v>140</v>
      </c>
      <c r="L295" s="139">
        <v>140</v>
      </c>
      <c r="M295" s="139">
        <v>180</v>
      </c>
      <c r="N295" s="139">
        <v>184</v>
      </c>
      <c r="O295" s="139">
        <v>184</v>
      </c>
      <c r="P295" s="139">
        <v>180</v>
      </c>
      <c r="Q295" s="139">
        <v>180</v>
      </c>
      <c r="R295" s="139">
        <v>206</v>
      </c>
      <c r="S295" s="139">
        <v>206</v>
      </c>
      <c r="T295" s="139">
        <v>180</v>
      </c>
      <c r="U295" s="139">
        <v>206</v>
      </c>
      <c r="V295" s="139">
        <v>206</v>
      </c>
      <c r="W295" s="139">
        <v>206</v>
      </c>
      <c r="X295" s="139">
        <v>206</v>
      </c>
      <c r="Y295" s="139">
        <v>206</v>
      </c>
      <c r="Z295" s="139">
        <v>206</v>
      </c>
      <c r="AA295" s="139">
        <v>206</v>
      </c>
    </row>
    <row r="296" spans="1:27" s="114" customFormat="1" x14ac:dyDescent="0.25">
      <c r="A296" s="139">
        <v>289</v>
      </c>
      <c r="B296" s="139" t="s">
        <v>1153</v>
      </c>
      <c r="C296" s="139" t="s">
        <v>658</v>
      </c>
      <c r="D296" s="139" t="s">
        <v>258</v>
      </c>
      <c r="E296" s="139" t="s">
        <v>1632</v>
      </c>
      <c r="F296" s="141">
        <v>43138</v>
      </c>
      <c r="G296" s="141">
        <v>45447</v>
      </c>
      <c r="H296" s="139">
        <v>158</v>
      </c>
      <c r="I296" s="139">
        <v>158</v>
      </c>
      <c r="J296" s="139">
        <v>158</v>
      </c>
      <c r="K296" s="139">
        <v>158</v>
      </c>
      <c r="L296" s="139">
        <v>158</v>
      </c>
      <c r="M296" s="139">
        <v>158</v>
      </c>
      <c r="N296" s="139">
        <v>158</v>
      </c>
      <c r="O296" s="139">
        <v>190</v>
      </c>
      <c r="P296" s="139">
        <v>190</v>
      </c>
      <c r="Q296" s="139">
        <v>190</v>
      </c>
      <c r="R296" s="139">
        <v>190</v>
      </c>
      <c r="S296" s="139">
        <v>190</v>
      </c>
      <c r="T296" s="139">
        <v>190</v>
      </c>
      <c r="U296" s="139">
        <v>190</v>
      </c>
      <c r="V296" s="139">
        <v>190</v>
      </c>
      <c r="W296" s="139">
        <v>190</v>
      </c>
      <c r="X296" s="139">
        <v>190</v>
      </c>
      <c r="Y296" s="139">
        <v>190</v>
      </c>
      <c r="Z296" s="139">
        <v>190</v>
      </c>
      <c r="AA296" s="139">
        <v>190</v>
      </c>
    </row>
    <row r="297" spans="1:27" s="114" customFormat="1" x14ac:dyDescent="0.25">
      <c r="A297" s="139">
        <v>290</v>
      </c>
      <c r="B297" s="139" t="s">
        <v>1154</v>
      </c>
      <c r="C297" s="139" t="s">
        <v>659</v>
      </c>
      <c r="D297" s="139" t="s">
        <v>259</v>
      </c>
      <c r="E297" s="139" t="s">
        <v>1633</v>
      </c>
      <c r="F297" s="141">
        <v>41905</v>
      </c>
      <c r="G297" s="141">
        <v>43731</v>
      </c>
      <c r="H297" s="139">
        <v>27</v>
      </c>
      <c r="I297" s="139">
        <v>27</v>
      </c>
      <c r="J297" s="139">
        <v>27</v>
      </c>
      <c r="K297" s="139">
        <v>27</v>
      </c>
      <c r="L297" s="139">
        <v>27</v>
      </c>
      <c r="M297" s="139">
        <v>27</v>
      </c>
      <c r="N297" s="139">
        <v>27</v>
      </c>
      <c r="O297" s="139">
        <v>27</v>
      </c>
      <c r="P297" s="139">
        <v>27</v>
      </c>
      <c r="Q297" s="139">
        <v>27</v>
      </c>
      <c r="R297" s="139">
        <v>27</v>
      </c>
      <c r="S297" s="139">
        <v>27</v>
      </c>
      <c r="T297" s="139">
        <v>27</v>
      </c>
      <c r="U297" s="139">
        <v>27</v>
      </c>
      <c r="V297" s="139">
        <v>27</v>
      </c>
      <c r="W297" s="139">
        <v>27</v>
      </c>
      <c r="X297" s="139">
        <v>27</v>
      </c>
      <c r="Y297" s="139">
        <v>27</v>
      </c>
      <c r="Z297" s="139">
        <v>27</v>
      </c>
      <c r="AA297" s="139">
        <v>27</v>
      </c>
    </row>
    <row r="298" spans="1:27" s="114" customFormat="1" x14ac:dyDescent="0.25">
      <c r="A298" s="139">
        <v>291</v>
      </c>
      <c r="B298" s="139" t="s">
        <v>1156</v>
      </c>
      <c r="C298" s="139" t="s">
        <v>661</v>
      </c>
      <c r="D298" s="139" t="s">
        <v>261</v>
      </c>
      <c r="E298" s="139" t="s">
        <v>1634</v>
      </c>
      <c r="F298" s="141">
        <v>41855</v>
      </c>
      <c r="G298" s="141">
        <v>43681</v>
      </c>
      <c r="H298" s="139">
        <v>31</v>
      </c>
      <c r="I298" s="139">
        <v>31</v>
      </c>
      <c r="J298" s="139">
        <v>31</v>
      </c>
      <c r="K298" s="139">
        <v>31</v>
      </c>
      <c r="L298" s="139">
        <v>31</v>
      </c>
      <c r="M298" s="139">
        <v>31</v>
      </c>
      <c r="N298" s="139">
        <v>31</v>
      </c>
      <c r="O298" s="139">
        <v>31</v>
      </c>
      <c r="P298" s="139">
        <v>31</v>
      </c>
      <c r="Q298" s="139">
        <v>31</v>
      </c>
      <c r="R298" s="139">
        <v>31</v>
      </c>
      <c r="S298" s="139"/>
      <c r="T298" s="139"/>
      <c r="U298" s="139"/>
      <c r="V298" s="139"/>
      <c r="W298" s="139"/>
      <c r="X298" s="139"/>
      <c r="Y298" s="139"/>
      <c r="Z298" s="139"/>
      <c r="AA298" s="139"/>
    </row>
    <row r="299" spans="1:27" s="114" customFormat="1" x14ac:dyDescent="0.25">
      <c r="A299" s="139">
        <v>292</v>
      </c>
      <c r="B299" s="139" t="s">
        <v>1157</v>
      </c>
      <c r="C299" s="139" t="s">
        <v>662</v>
      </c>
      <c r="D299" s="139" t="s">
        <v>262</v>
      </c>
      <c r="E299" s="139" t="s">
        <v>1635</v>
      </c>
      <c r="F299" s="141">
        <v>40752</v>
      </c>
      <c r="G299" s="141">
        <v>42579</v>
      </c>
      <c r="H299" s="139">
        <v>24</v>
      </c>
      <c r="I299" s="139">
        <v>24</v>
      </c>
      <c r="J299" s="139">
        <v>24</v>
      </c>
      <c r="K299" s="139">
        <v>24</v>
      </c>
      <c r="L299" s="139">
        <v>24</v>
      </c>
      <c r="M299" s="139">
        <v>24</v>
      </c>
      <c r="N299" s="139">
        <v>24</v>
      </c>
      <c r="O299" s="139">
        <v>24</v>
      </c>
      <c r="P299" s="139">
        <v>24</v>
      </c>
      <c r="Q299" s="139">
        <v>24</v>
      </c>
      <c r="R299" s="139">
        <v>24</v>
      </c>
      <c r="S299" s="139">
        <v>24</v>
      </c>
      <c r="T299" s="139">
        <v>24</v>
      </c>
      <c r="U299" s="139">
        <v>24</v>
      </c>
      <c r="V299" s="139">
        <v>24</v>
      </c>
      <c r="W299" s="139">
        <v>24</v>
      </c>
      <c r="X299" s="139">
        <v>24</v>
      </c>
      <c r="Y299" s="139">
        <v>24</v>
      </c>
      <c r="Z299" s="139">
        <v>24</v>
      </c>
      <c r="AA299" s="139">
        <v>24</v>
      </c>
    </row>
    <row r="300" spans="1:27" s="114" customFormat="1" x14ac:dyDescent="0.25">
      <c r="A300" s="139">
        <v>293</v>
      </c>
      <c r="B300" s="139" t="s">
        <v>1159</v>
      </c>
      <c r="C300" s="139" t="s">
        <v>663</v>
      </c>
      <c r="D300" s="139" t="s">
        <v>264</v>
      </c>
      <c r="E300" s="139" t="s">
        <v>1636</v>
      </c>
      <c r="F300" s="141">
        <v>41562</v>
      </c>
      <c r="G300" s="141">
        <v>43388</v>
      </c>
      <c r="H300" s="139">
        <v>14</v>
      </c>
      <c r="I300" s="139">
        <v>14</v>
      </c>
      <c r="J300" s="139">
        <v>14</v>
      </c>
      <c r="K300" s="139">
        <v>14</v>
      </c>
      <c r="L300" s="139">
        <v>14</v>
      </c>
      <c r="M300" s="139">
        <v>14</v>
      </c>
      <c r="N300" s="139">
        <v>14</v>
      </c>
      <c r="O300" s="139">
        <v>14</v>
      </c>
      <c r="P300" s="139">
        <v>14</v>
      </c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</row>
    <row r="301" spans="1:27" s="114" customFormat="1" x14ac:dyDescent="0.25">
      <c r="A301" s="139">
        <v>294</v>
      </c>
      <c r="B301" s="139" t="s">
        <v>1160</v>
      </c>
      <c r="C301" s="139" t="s">
        <v>664</v>
      </c>
      <c r="D301" s="139" t="s">
        <v>265</v>
      </c>
      <c r="E301" s="139" t="s">
        <v>1637</v>
      </c>
      <c r="F301" s="141">
        <v>43140</v>
      </c>
      <c r="G301" s="141">
        <v>45709</v>
      </c>
      <c r="H301" s="139">
        <v>12</v>
      </c>
      <c r="I301" s="139">
        <v>12</v>
      </c>
      <c r="J301" s="139">
        <v>12</v>
      </c>
      <c r="K301" s="139">
        <v>12</v>
      </c>
      <c r="L301" s="139">
        <v>12</v>
      </c>
      <c r="M301" s="139">
        <v>12</v>
      </c>
      <c r="N301" s="139">
        <v>12</v>
      </c>
      <c r="O301" s="139">
        <v>12</v>
      </c>
      <c r="P301" s="139">
        <v>12</v>
      </c>
      <c r="Q301" s="139">
        <v>12</v>
      </c>
      <c r="R301" s="139">
        <v>12</v>
      </c>
      <c r="S301" s="139">
        <v>12</v>
      </c>
      <c r="T301" s="139">
        <v>12</v>
      </c>
      <c r="U301" s="139">
        <v>12</v>
      </c>
      <c r="V301" s="139">
        <v>12</v>
      </c>
      <c r="W301" s="139">
        <v>12</v>
      </c>
      <c r="X301" s="139">
        <v>12</v>
      </c>
      <c r="Y301" s="139">
        <v>12</v>
      </c>
      <c r="Z301" s="139">
        <v>12</v>
      </c>
      <c r="AA301" s="139">
        <v>12</v>
      </c>
    </row>
    <row r="302" spans="1:27" s="114" customFormat="1" x14ac:dyDescent="0.25">
      <c r="A302" s="139">
        <v>295</v>
      </c>
      <c r="B302" s="139" t="s">
        <v>1161</v>
      </c>
      <c r="C302" s="139" t="s">
        <v>665</v>
      </c>
      <c r="D302" s="139" t="s">
        <v>266</v>
      </c>
      <c r="E302" s="139" t="s">
        <v>1638</v>
      </c>
      <c r="F302" s="141">
        <v>41281</v>
      </c>
      <c r="G302" s="141">
        <v>43107</v>
      </c>
      <c r="H302" s="139">
        <v>26</v>
      </c>
      <c r="I302" s="139">
        <v>26</v>
      </c>
      <c r="J302" s="139">
        <v>26</v>
      </c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</row>
    <row r="303" spans="1:27" s="114" customFormat="1" x14ac:dyDescent="0.25">
      <c r="A303" s="139">
        <v>296</v>
      </c>
      <c r="B303" s="139" t="s">
        <v>1161</v>
      </c>
      <c r="C303" s="139" t="s">
        <v>665</v>
      </c>
      <c r="D303" s="139" t="s">
        <v>266</v>
      </c>
      <c r="E303" s="139" t="s">
        <v>1639</v>
      </c>
      <c r="F303" s="141">
        <v>41688</v>
      </c>
      <c r="G303" s="141">
        <v>43514</v>
      </c>
      <c r="H303" s="139">
        <v>26</v>
      </c>
      <c r="I303" s="139">
        <v>26</v>
      </c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</row>
    <row r="304" spans="1:27" s="114" customFormat="1" x14ac:dyDescent="0.25">
      <c r="A304" s="139">
        <v>297</v>
      </c>
      <c r="B304" s="139" t="s">
        <v>1161</v>
      </c>
      <c r="C304" s="139" t="s">
        <v>665</v>
      </c>
      <c r="D304" s="139" t="s">
        <v>266</v>
      </c>
      <c r="E304" s="139" t="s">
        <v>1640</v>
      </c>
      <c r="F304" s="141">
        <v>43110</v>
      </c>
      <c r="G304" s="141">
        <v>45655</v>
      </c>
      <c r="H304" s="139">
        <v>194</v>
      </c>
      <c r="I304" s="139">
        <v>194</v>
      </c>
      <c r="J304" s="139">
        <v>218</v>
      </c>
      <c r="K304" s="139">
        <v>244</v>
      </c>
      <c r="L304" s="139">
        <v>244</v>
      </c>
      <c r="M304" s="139">
        <v>244</v>
      </c>
      <c r="N304" s="139">
        <v>244</v>
      </c>
      <c r="O304" s="139">
        <v>244</v>
      </c>
      <c r="P304" s="139">
        <v>216</v>
      </c>
      <c r="Q304" s="139">
        <v>216</v>
      </c>
      <c r="R304" s="139">
        <v>216</v>
      </c>
      <c r="S304" s="139">
        <v>216</v>
      </c>
      <c r="T304" s="139">
        <v>216</v>
      </c>
      <c r="U304" s="139">
        <v>216</v>
      </c>
      <c r="V304" s="139">
        <v>194</v>
      </c>
      <c r="W304" s="139">
        <v>216</v>
      </c>
      <c r="X304" s="139">
        <v>194</v>
      </c>
      <c r="Y304" s="139">
        <v>194</v>
      </c>
      <c r="Z304" s="139">
        <v>194</v>
      </c>
      <c r="AA304" s="139">
        <v>194</v>
      </c>
    </row>
    <row r="305" spans="1:27" s="114" customFormat="1" x14ac:dyDescent="0.25">
      <c r="A305" s="139">
        <v>298</v>
      </c>
      <c r="B305" s="139" t="s">
        <v>1162</v>
      </c>
      <c r="C305" s="139" t="s">
        <v>666</v>
      </c>
      <c r="D305" s="139" t="s">
        <v>267</v>
      </c>
      <c r="E305" s="139" t="s">
        <v>1641</v>
      </c>
      <c r="F305" s="141">
        <v>41901</v>
      </c>
      <c r="G305" s="141">
        <v>43727</v>
      </c>
      <c r="H305" s="139">
        <v>37</v>
      </c>
      <c r="I305" s="139">
        <v>37</v>
      </c>
      <c r="J305" s="139">
        <v>37</v>
      </c>
      <c r="K305" s="139">
        <v>37</v>
      </c>
      <c r="L305" s="139">
        <v>37</v>
      </c>
      <c r="M305" s="139">
        <v>37</v>
      </c>
      <c r="N305" s="139">
        <v>37</v>
      </c>
      <c r="O305" s="139">
        <v>37</v>
      </c>
      <c r="P305" s="139">
        <v>37</v>
      </c>
      <c r="Q305" s="139">
        <v>37</v>
      </c>
      <c r="R305" s="139">
        <v>37</v>
      </c>
      <c r="S305" s="139">
        <v>37</v>
      </c>
      <c r="T305" s="139">
        <v>37</v>
      </c>
      <c r="U305" s="139">
        <v>37</v>
      </c>
      <c r="V305" s="139">
        <v>37</v>
      </c>
      <c r="W305" s="139">
        <v>37</v>
      </c>
      <c r="X305" s="139">
        <v>37</v>
      </c>
      <c r="Y305" s="139">
        <v>37</v>
      </c>
      <c r="Z305" s="139">
        <v>37</v>
      </c>
      <c r="AA305" s="139">
        <v>37</v>
      </c>
    </row>
    <row r="306" spans="1:27" s="114" customFormat="1" x14ac:dyDescent="0.25">
      <c r="A306" s="139">
        <v>299</v>
      </c>
      <c r="B306" s="139" t="s">
        <v>1166</v>
      </c>
      <c r="C306" s="139" t="s">
        <v>669</v>
      </c>
      <c r="D306" s="139" t="s">
        <v>271</v>
      </c>
      <c r="E306" s="139" t="s">
        <v>1642</v>
      </c>
      <c r="F306" s="141">
        <v>41906</v>
      </c>
      <c r="G306" s="141">
        <v>43732</v>
      </c>
      <c r="H306" s="139">
        <v>17</v>
      </c>
      <c r="I306" s="139">
        <v>17</v>
      </c>
      <c r="J306" s="139">
        <v>17</v>
      </c>
      <c r="K306" s="139">
        <v>17</v>
      </c>
      <c r="L306" s="139">
        <v>17</v>
      </c>
      <c r="M306" s="139">
        <v>17</v>
      </c>
      <c r="N306" s="139">
        <v>17</v>
      </c>
      <c r="O306" s="139">
        <v>17</v>
      </c>
      <c r="P306" s="139">
        <v>17</v>
      </c>
      <c r="Q306" s="139">
        <v>17</v>
      </c>
      <c r="R306" s="139">
        <v>17</v>
      </c>
      <c r="S306" s="139">
        <v>17</v>
      </c>
      <c r="T306" s="139"/>
      <c r="U306" s="139"/>
      <c r="V306" s="139"/>
      <c r="W306" s="139"/>
      <c r="X306" s="139"/>
      <c r="Y306" s="139"/>
      <c r="Z306" s="139"/>
      <c r="AA306" s="139"/>
    </row>
    <row r="307" spans="1:27" s="114" customFormat="1" x14ac:dyDescent="0.25">
      <c r="A307" s="139">
        <v>300</v>
      </c>
      <c r="B307" s="139" t="s">
        <v>1167</v>
      </c>
      <c r="C307" s="139" t="s">
        <v>670</v>
      </c>
      <c r="D307" s="139" t="s">
        <v>272</v>
      </c>
      <c r="E307" s="139" t="s">
        <v>1643</v>
      </c>
      <c r="F307" s="141">
        <v>41866</v>
      </c>
      <c r="G307" s="141">
        <v>43692</v>
      </c>
      <c r="H307" s="139">
        <v>17</v>
      </c>
      <c r="I307" s="139">
        <v>17</v>
      </c>
      <c r="J307" s="139">
        <v>17</v>
      </c>
      <c r="K307" s="139">
        <v>17</v>
      </c>
      <c r="L307" s="139">
        <v>17</v>
      </c>
      <c r="M307" s="139">
        <v>17</v>
      </c>
      <c r="N307" s="139">
        <v>17</v>
      </c>
      <c r="O307" s="139">
        <v>17</v>
      </c>
      <c r="P307" s="139">
        <v>17</v>
      </c>
      <c r="Q307" s="139">
        <v>17</v>
      </c>
      <c r="R307" s="139">
        <v>17</v>
      </c>
      <c r="S307" s="139"/>
      <c r="T307" s="139"/>
      <c r="U307" s="139"/>
      <c r="V307" s="139"/>
      <c r="W307" s="139"/>
      <c r="X307" s="139"/>
      <c r="Y307" s="139"/>
      <c r="Z307" s="139"/>
      <c r="AA307" s="139"/>
    </row>
    <row r="308" spans="1:27" s="114" customFormat="1" x14ac:dyDescent="0.25">
      <c r="A308" s="139">
        <v>301</v>
      </c>
      <c r="B308" s="139" t="s">
        <v>1168</v>
      </c>
      <c r="C308" s="139" t="s">
        <v>671</v>
      </c>
      <c r="D308" s="139" t="s">
        <v>273</v>
      </c>
      <c r="E308" s="139" t="s">
        <v>1644</v>
      </c>
      <c r="F308" s="141">
        <v>43335</v>
      </c>
      <c r="G308" s="141">
        <v>46988</v>
      </c>
      <c r="H308" s="139">
        <v>86</v>
      </c>
      <c r="I308" s="139">
        <v>86</v>
      </c>
      <c r="J308" s="139">
        <v>185</v>
      </c>
      <c r="K308" s="139">
        <v>185</v>
      </c>
      <c r="L308" s="139">
        <v>328</v>
      </c>
      <c r="M308" s="139">
        <v>328</v>
      </c>
      <c r="N308" s="139">
        <v>328</v>
      </c>
      <c r="O308" s="139">
        <v>328</v>
      </c>
      <c r="P308" s="139">
        <v>328</v>
      </c>
      <c r="Q308" s="139">
        <v>328</v>
      </c>
      <c r="R308" s="139">
        <v>328</v>
      </c>
      <c r="S308" s="139">
        <v>328</v>
      </c>
      <c r="T308" s="139">
        <v>394</v>
      </c>
      <c r="U308" s="139">
        <v>394</v>
      </c>
      <c r="V308" s="139">
        <v>406</v>
      </c>
      <c r="W308" s="139">
        <v>406</v>
      </c>
      <c r="X308" s="139">
        <v>406</v>
      </c>
      <c r="Y308" s="139">
        <v>406</v>
      </c>
      <c r="Z308" s="139">
        <v>439</v>
      </c>
      <c r="AA308" s="139">
        <v>439</v>
      </c>
    </row>
    <row r="309" spans="1:27" s="114" customFormat="1" x14ac:dyDescent="0.25">
      <c r="A309" s="139">
        <v>302</v>
      </c>
      <c r="B309" s="139" t="s">
        <v>1170</v>
      </c>
      <c r="C309" s="139" t="s">
        <v>673</v>
      </c>
      <c r="D309" s="139" t="s">
        <v>275</v>
      </c>
      <c r="E309" s="139" t="s">
        <v>1645</v>
      </c>
      <c r="F309" s="141">
        <v>42031</v>
      </c>
      <c r="G309" s="141">
        <v>43857</v>
      </c>
      <c r="H309" s="139">
        <v>64</v>
      </c>
      <c r="I309" s="139">
        <v>64</v>
      </c>
      <c r="J309" s="139">
        <v>64</v>
      </c>
      <c r="K309" s="139">
        <v>64</v>
      </c>
      <c r="L309" s="139">
        <v>64</v>
      </c>
      <c r="M309" s="139">
        <v>64</v>
      </c>
      <c r="N309" s="139">
        <v>64</v>
      </c>
      <c r="O309" s="139">
        <v>64</v>
      </c>
      <c r="P309" s="139">
        <v>64</v>
      </c>
      <c r="Q309" s="139">
        <v>64</v>
      </c>
      <c r="R309" s="139">
        <v>64</v>
      </c>
      <c r="S309" s="139">
        <v>64</v>
      </c>
      <c r="T309" s="139">
        <v>64</v>
      </c>
      <c r="U309" s="139">
        <v>64</v>
      </c>
      <c r="V309" s="139">
        <v>64</v>
      </c>
      <c r="W309" s="139">
        <v>64</v>
      </c>
      <c r="X309" s="139">
        <v>64</v>
      </c>
      <c r="Y309" s="139">
        <v>64</v>
      </c>
      <c r="Z309" s="139">
        <v>64</v>
      </c>
      <c r="AA309" s="139">
        <v>64</v>
      </c>
    </row>
    <row r="310" spans="1:27" s="114" customFormat="1" x14ac:dyDescent="0.25">
      <c r="A310" s="139">
        <v>303</v>
      </c>
      <c r="B310" s="139" t="s">
        <v>1646</v>
      </c>
      <c r="C310" s="139" t="s">
        <v>1171</v>
      </c>
      <c r="D310" s="139" t="s">
        <v>824</v>
      </c>
      <c r="E310" s="139" t="s">
        <v>1647</v>
      </c>
      <c r="F310" s="141">
        <v>42461</v>
      </c>
      <c r="G310" s="141">
        <v>44287</v>
      </c>
      <c r="H310" s="139">
        <v>13</v>
      </c>
      <c r="I310" s="139">
        <v>13</v>
      </c>
      <c r="J310" s="139">
        <v>13</v>
      </c>
      <c r="K310" s="139">
        <v>13</v>
      </c>
      <c r="L310" s="139">
        <v>13</v>
      </c>
      <c r="M310" s="139">
        <v>13</v>
      </c>
      <c r="N310" s="139">
        <v>13</v>
      </c>
      <c r="O310" s="139">
        <v>13</v>
      </c>
      <c r="P310" s="139">
        <v>13</v>
      </c>
      <c r="Q310" s="139">
        <v>13</v>
      </c>
      <c r="R310" s="139">
        <v>13</v>
      </c>
      <c r="S310" s="139">
        <v>13</v>
      </c>
      <c r="T310" s="139">
        <v>13</v>
      </c>
      <c r="U310" s="139">
        <v>13</v>
      </c>
      <c r="V310" s="139">
        <v>13</v>
      </c>
      <c r="W310" s="139">
        <v>13</v>
      </c>
      <c r="X310" s="139">
        <v>13</v>
      </c>
      <c r="Y310" s="139">
        <v>13</v>
      </c>
      <c r="Z310" s="139">
        <v>13</v>
      </c>
      <c r="AA310" s="139">
        <v>13</v>
      </c>
    </row>
    <row r="311" spans="1:27" s="114" customFormat="1" x14ac:dyDescent="0.25">
      <c r="A311" s="139">
        <v>304</v>
      </c>
      <c r="B311" s="139" t="s">
        <v>1172</v>
      </c>
      <c r="C311" s="139" t="s">
        <v>674</v>
      </c>
      <c r="D311" s="139" t="s">
        <v>276</v>
      </c>
      <c r="E311" s="139" t="s">
        <v>1648</v>
      </c>
      <c r="F311" s="141">
        <v>40393</v>
      </c>
      <c r="G311" s="141">
        <v>42219</v>
      </c>
      <c r="H311" s="139">
        <v>15</v>
      </c>
      <c r="I311" s="139">
        <v>15</v>
      </c>
      <c r="J311" s="139">
        <v>15</v>
      </c>
      <c r="K311" s="139">
        <v>15</v>
      </c>
      <c r="L311" s="139">
        <v>15</v>
      </c>
      <c r="M311" s="139">
        <v>15</v>
      </c>
      <c r="N311" s="139">
        <v>15</v>
      </c>
      <c r="O311" s="139">
        <v>15</v>
      </c>
      <c r="P311" s="139">
        <v>15</v>
      </c>
      <c r="Q311" s="139">
        <v>15</v>
      </c>
      <c r="R311" s="139">
        <v>15</v>
      </c>
      <c r="S311" s="139">
        <v>15</v>
      </c>
      <c r="T311" s="139">
        <v>15</v>
      </c>
      <c r="U311" s="139">
        <v>15</v>
      </c>
      <c r="V311" s="139">
        <v>15</v>
      </c>
      <c r="W311" s="139">
        <v>15</v>
      </c>
      <c r="X311" s="139">
        <v>15</v>
      </c>
      <c r="Y311" s="139">
        <v>15</v>
      </c>
      <c r="Z311" s="139">
        <v>15</v>
      </c>
      <c r="AA311" s="139">
        <v>15</v>
      </c>
    </row>
    <row r="312" spans="1:27" s="114" customFormat="1" x14ac:dyDescent="0.25">
      <c r="A312" s="139">
        <v>305</v>
      </c>
      <c r="B312" s="139" t="s">
        <v>1172</v>
      </c>
      <c r="C312" s="139" t="s">
        <v>674</v>
      </c>
      <c r="D312" s="139" t="s">
        <v>276</v>
      </c>
      <c r="E312" s="139" t="s">
        <v>1649</v>
      </c>
      <c r="F312" s="141">
        <v>41355</v>
      </c>
      <c r="G312" s="141">
        <v>43181</v>
      </c>
      <c r="H312" s="139">
        <v>17</v>
      </c>
      <c r="I312" s="139">
        <v>17</v>
      </c>
      <c r="J312" s="139">
        <v>17</v>
      </c>
      <c r="K312" s="139">
        <v>17</v>
      </c>
      <c r="L312" s="139">
        <v>17</v>
      </c>
      <c r="M312" s="139">
        <v>17</v>
      </c>
      <c r="N312" s="139">
        <v>17</v>
      </c>
      <c r="O312" s="139">
        <v>17</v>
      </c>
      <c r="P312" s="139">
        <v>17</v>
      </c>
      <c r="Q312" s="139">
        <v>17</v>
      </c>
      <c r="R312" s="139">
        <v>17</v>
      </c>
      <c r="S312" s="139">
        <v>17</v>
      </c>
      <c r="T312" s="139">
        <v>17</v>
      </c>
      <c r="U312" s="139">
        <v>17</v>
      </c>
      <c r="V312" s="139">
        <v>17</v>
      </c>
      <c r="W312" s="139">
        <v>17</v>
      </c>
      <c r="X312" s="139">
        <v>17</v>
      </c>
      <c r="Y312" s="139">
        <v>17</v>
      </c>
      <c r="Z312" s="139">
        <v>17</v>
      </c>
      <c r="AA312" s="139">
        <v>17</v>
      </c>
    </row>
    <row r="313" spans="1:27" s="114" customFormat="1" x14ac:dyDescent="0.25">
      <c r="A313" s="139">
        <v>306</v>
      </c>
      <c r="B313" s="139" t="s">
        <v>1173</v>
      </c>
      <c r="C313" s="139" t="s">
        <v>675</v>
      </c>
      <c r="D313" s="139" t="s">
        <v>277</v>
      </c>
      <c r="E313" s="139" t="s">
        <v>1650</v>
      </c>
      <c r="F313" s="141">
        <v>43110</v>
      </c>
      <c r="G313" s="141">
        <v>46762</v>
      </c>
      <c r="H313" s="139">
        <v>30</v>
      </c>
      <c r="I313" s="139">
        <v>30</v>
      </c>
      <c r="J313" s="139">
        <v>30</v>
      </c>
      <c r="K313" s="139">
        <v>30</v>
      </c>
      <c r="L313" s="139">
        <v>30</v>
      </c>
      <c r="M313" s="139">
        <v>30</v>
      </c>
      <c r="N313" s="139">
        <v>30</v>
      </c>
      <c r="O313" s="139">
        <v>30</v>
      </c>
      <c r="P313" s="139">
        <v>30</v>
      </c>
      <c r="Q313" s="139">
        <v>30</v>
      </c>
      <c r="R313" s="139">
        <v>30</v>
      </c>
      <c r="S313" s="139">
        <v>30</v>
      </c>
      <c r="T313" s="139">
        <v>30</v>
      </c>
      <c r="U313" s="139">
        <v>30</v>
      </c>
      <c r="V313" s="139">
        <v>30</v>
      </c>
      <c r="W313" s="139">
        <v>30</v>
      </c>
      <c r="X313" s="139">
        <v>30</v>
      </c>
      <c r="Y313" s="139">
        <v>30</v>
      </c>
      <c r="Z313" s="139">
        <v>30</v>
      </c>
      <c r="AA313" s="139">
        <v>30</v>
      </c>
    </row>
    <row r="314" spans="1:27" s="114" customFormat="1" x14ac:dyDescent="0.25">
      <c r="A314" s="139">
        <v>307</v>
      </c>
      <c r="B314" s="139" t="s">
        <v>1175</v>
      </c>
      <c r="C314" s="139" t="s">
        <v>677</v>
      </c>
      <c r="D314" s="139" t="s">
        <v>279</v>
      </c>
      <c r="E314" s="139" t="s">
        <v>1651</v>
      </c>
      <c r="F314" s="141">
        <v>41554</v>
      </c>
      <c r="G314" s="141">
        <v>43380</v>
      </c>
      <c r="H314" s="139">
        <v>28</v>
      </c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</row>
    <row r="315" spans="1:27" s="114" customFormat="1" x14ac:dyDescent="0.25">
      <c r="A315" s="139">
        <v>308</v>
      </c>
      <c r="B315" s="139" t="s">
        <v>1175</v>
      </c>
      <c r="C315" s="139" t="s">
        <v>677</v>
      </c>
      <c r="D315" s="139" t="s">
        <v>279</v>
      </c>
      <c r="E315" s="139" t="s">
        <v>1652</v>
      </c>
      <c r="F315" s="141">
        <v>41929</v>
      </c>
      <c r="G315" s="141">
        <v>43755</v>
      </c>
      <c r="H315" s="139">
        <v>12</v>
      </c>
      <c r="I315" s="139">
        <v>12</v>
      </c>
      <c r="J315" s="139">
        <v>12</v>
      </c>
      <c r="K315" s="139">
        <v>12</v>
      </c>
      <c r="L315" s="139">
        <v>12</v>
      </c>
      <c r="M315" s="139">
        <v>12</v>
      </c>
      <c r="N315" s="139">
        <v>12</v>
      </c>
      <c r="O315" s="139">
        <v>12</v>
      </c>
      <c r="P315" s="139">
        <v>12</v>
      </c>
      <c r="Q315" s="139">
        <v>12</v>
      </c>
      <c r="R315" s="139">
        <v>12</v>
      </c>
      <c r="S315" s="139">
        <v>12</v>
      </c>
      <c r="T315" s="139">
        <v>12</v>
      </c>
      <c r="U315" s="139"/>
      <c r="V315" s="139"/>
      <c r="W315" s="139"/>
      <c r="X315" s="139"/>
      <c r="Y315" s="139"/>
      <c r="Z315" s="139"/>
      <c r="AA315" s="139"/>
    </row>
    <row r="316" spans="1:27" s="114" customFormat="1" x14ac:dyDescent="0.25">
      <c r="A316" s="139">
        <v>309</v>
      </c>
      <c r="B316" s="139" t="s">
        <v>1175</v>
      </c>
      <c r="C316" s="139" t="s">
        <v>677</v>
      </c>
      <c r="D316" s="139" t="s">
        <v>279</v>
      </c>
      <c r="E316" s="139" t="s">
        <v>1653</v>
      </c>
      <c r="F316" s="141">
        <v>43108</v>
      </c>
      <c r="G316" s="141">
        <v>46006</v>
      </c>
      <c r="H316" s="139">
        <v>1020</v>
      </c>
      <c r="I316" s="139">
        <v>1020</v>
      </c>
      <c r="J316" s="139">
        <v>1020</v>
      </c>
      <c r="K316" s="139">
        <v>1020</v>
      </c>
      <c r="L316" s="139">
        <v>1020</v>
      </c>
      <c r="M316" s="139">
        <v>1020</v>
      </c>
      <c r="N316" s="139">
        <v>1020</v>
      </c>
      <c r="O316" s="139">
        <v>1020</v>
      </c>
      <c r="P316" s="139">
        <v>1240</v>
      </c>
      <c r="Q316" s="139">
        <v>1240</v>
      </c>
      <c r="R316" s="139">
        <v>1240</v>
      </c>
      <c r="S316" s="139">
        <v>1240</v>
      </c>
      <c r="T316" s="139">
        <v>1240</v>
      </c>
      <c r="U316" s="139">
        <v>1240</v>
      </c>
      <c r="V316" s="139">
        <v>1240</v>
      </c>
      <c r="W316" s="139">
        <v>1240</v>
      </c>
      <c r="X316" s="139">
        <v>1240</v>
      </c>
      <c r="Y316" s="139">
        <v>1240</v>
      </c>
      <c r="Z316" s="139">
        <v>1240</v>
      </c>
      <c r="AA316" s="139">
        <v>1240</v>
      </c>
    </row>
    <row r="317" spans="1:27" s="114" customFormat="1" x14ac:dyDescent="0.25">
      <c r="A317" s="139">
        <v>310</v>
      </c>
      <c r="B317" s="139" t="s">
        <v>1176</v>
      </c>
      <c r="C317" s="139" t="s">
        <v>678</v>
      </c>
      <c r="D317" s="139" t="s">
        <v>280</v>
      </c>
      <c r="E317" s="139" t="s">
        <v>1654</v>
      </c>
      <c r="F317" s="141">
        <v>42864</v>
      </c>
      <c r="G317" s="141">
        <v>46516</v>
      </c>
      <c r="H317" s="139">
        <v>35</v>
      </c>
      <c r="I317" s="139">
        <v>35</v>
      </c>
      <c r="J317" s="139">
        <v>35</v>
      </c>
      <c r="K317" s="139">
        <v>35</v>
      </c>
      <c r="L317" s="139">
        <v>35</v>
      </c>
      <c r="M317" s="139">
        <v>35</v>
      </c>
      <c r="N317" s="139">
        <v>35</v>
      </c>
      <c r="O317" s="139">
        <v>35</v>
      </c>
      <c r="P317" s="139">
        <v>35</v>
      </c>
      <c r="Q317" s="139">
        <v>35</v>
      </c>
      <c r="R317" s="139">
        <v>35</v>
      </c>
      <c r="S317" s="139">
        <v>35</v>
      </c>
      <c r="T317" s="139">
        <v>35</v>
      </c>
      <c r="U317" s="139">
        <v>35</v>
      </c>
      <c r="V317" s="139">
        <v>35</v>
      </c>
      <c r="W317" s="139">
        <v>35</v>
      </c>
      <c r="X317" s="139">
        <v>35</v>
      </c>
      <c r="Y317" s="139">
        <v>35</v>
      </c>
      <c r="Z317" s="139">
        <v>35</v>
      </c>
      <c r="AA317" s="139">
        <v>35</v>
      </c>
    </row>
    <row r="318" spans="1:27" s="114" customFormat="1" x14ac:dyDescent="0.25">
      <c r="A318" s="139">
        <v>311</v>
      </c>
      <c r="B318" s="139" t="s">
        <v>1177</v>
      </c>
      <c r="C318" s="139" t="s">
        <v>679</v>
      </c>
      <c r="D318" s="139" t="s">
        <v>281</v>
      </c>
      <c r="E318" s="139" t="s">
        <v>1655</v>
      </c>
      <c r="F318" s="141">
        <v>43104</v>
      </c>
      <c r="G318" s="141">
        <v>46028</v>
      </c>
      <c r="H318" s="139">
        <v>14</v>
      </c>
      <c r="I318" s="139">
        <v>14</v>
      </c>
      <c r="J318" s="139">
        <v>14</v>
      </c>
      <c r="K318" s="139">
        <v>14</v>
      </c>
      <c r="L318" s="139">
        <v>14</v>
      </c>
      <c r="M318" s="139">
        <v>14</v>
      </c>
      <c r="N318" s="139">
        <v>14</v>
      </c>
      <c r="O318" s="139">
        <v>14</v>
      </c>
      <c r="P318" s="139">
        <v>14</v>
      </c>
      <c r="Q318" s="139">
        <v>14</v>
      </c>
      <c r="R318" s="139">
        <v>14</v>
      </c>
      <c r="S318" s="139">
        <v>14</v>
      </c>
      <c r="T318" s="139">
        <v>14</v>
      </c>
      <c r="U318" s="139">
        <v>14</v>
      </c>
      <c r="V318" s="139">
        <v>14</v>
      </c>
      <c r="W318" s="139">
        <v>14</v>
      </c>
      <c r="X318" s="139">
        <v>14</v>
      </c>
      <c r="Y318" s="139">
        <v>14</v>
      </c>
      <c r="Z318" s="139">
        <v>14</v>
      </c>
      <c r="AA318" s="139">
        <v>14</v>
      </c>
    </row>
    <row r="319" spans="1:27" s="114" customFormat="1" x14ac:dyDescent="0.25">
      <c r="A319" s="139">
        <v>312</v>
      </c>
      <c r="B319" s="139" t="s">
        <v>1180</v>
      </c>
      <c r="C319" s="139" t="s">
        <v>682</v>
      </c>
      <c r="D319" s="139" t="s">
        <v>284</v>
      </c>
      <c r="E319" s="139" t="s">
        <v>1656</v>
      </c>
      <c r="F319" s="141">
        <v>43062</v>
      </c>
      <c r="G319" s="141">
        <v>45873</v>
      </c>
      <c r="H319" s="139">
        <v>24</v>
      </c>
      <c r="I319" s="139">
        <v>24</v>
      </c>
      <c r="J319" s="139">
        <v>24</v>
      </c>
      <c r="K319" s="139">
        <v>24</v>
      </c>
      <c r="L319" s="139">
        <v>24</v>
      </c>
      <c r="M319" s="139">
        <v>24</v>
      </c>
      <c r="N319" s="139">
        <v>24</v>
      </c>
      <c r="O319" s="139">
        <v>24</v>
      </c>
      <c r="P319" s="139">
        <v>24</v>
      </c>
      <c r="Q319" s="139">
        <v>24</v>
      </c>
      <c r="R319" s="139">
        <v>24</v>
      </c>
      <c r="S319" s="139">
        <v>24</v>
      </c>
      <c r="T319" s="139">
        <v>24</v>
      </c>
      <c r="U319" s="139">
        <v>24</v>
      </c>
      <c r="V319" s="139">
        <v>24</v>
      </c>
      <c r="W319" s="139">
        <v>24</v>
      </c>
      <c r="X319" s="139">
        <v>24</v>
      </c>
      <c r="Y319" s="139">
        <v>24</v>
      </c>
      <c r="Z319" s="139">
        <v>24</v>
      </c>
      <c r="AA319" s="139">
        <v>24</v>
      </c>
    </row>
    <row r="320" spans="1:27" s="114" customFormat="1" x14ac:dyDescent="0.25">
      <c r="A320" s="139">
        <v>313</v>
      </c>
      <c r="B320" s="139" t="s">
        <v>1186</v>
      </c>
      <c r="C320" s="139" t="s">
        <v>685</v>
      </c>
      <c r="D320" s="139" t="s">
        <v>289</v>
      </c>
      <c r="E320" s="139" t="s">
        <v>1657</v>
      </c>
      <c r="F320" s="141">
        <v>43080</v>
      </c>
      <c r="G320" s="141">
        <v>46384</v>
      </c>
      <c r="H320" s="139">
        <v>180</v>
      </c>
      <c r="I320" s="139">
        <v>180</v>
      </c>
      <c r="J320" s="139">
        <v>356</v>
      </c>
      <c r="K320" s="139">
        <v>356</v>
      </c>
      <c r="L320" s="139">
        <v>356</v>
      </c>
      <c r="M320" s="139">
        <v>356</v>
      </c>
      <c r="N320" s="139">
        <v>356</v>
      </c>
      <c r="O320" s="139">
        <v>356</v>
      </c>
      <c r="P320" s="139">
        <v>178</v>
      </c>
      <c r="Q320" s="139">
        <v>178</v>
      </c>
      <c r="R320" s="139">
        <v>178</v>
      </c>
      <c r="S320" s="139">
        <v>178</v>
      </c>
      <c r="T320" s="139">
        <v>178</v>
      </c>
      <c r="U320" s="139">
        <v>178</v>
      </c>
      <c r="V320" s="139">
        <v>358</v>
      </c>
      <c r="W320" s="139">
        <v>178</v>
      </c>
      <c r="X320" s="139">
        <v>358</v>
      </c>
      <c r="Y320" s="139">
        <v>358</v>
      </c>
      <c r="Z320" s="139">
        <v>358</v>
      </c>
      <c r="AA320" s="139">
        <v>358</v>
      </c>
    </row>
    <row r="321" spans="1:27" s="114" customFormat="1" x14ac:dyDescent="0.25">
      <c r="A321" s="139">
        <v>314</v>
      </c>
      <c r="B321" s="139" t="s">
        <v>1055</v>
      </c>
      <c r="C321" s="139" t="s">
        <v>1187</v>
      </c>
      <c r="D321" s="139" t="s">
        <v>290</v>
      </c>
      <c r="E321" s="139" t="s">
        <v>1658</v>
      </c>
      <c r="F321" s="141">
        <v>40606</v>
      </c>
      <c r="G321" s="141">
        <v>42433</v>
      </c>
      <c r="H321" s="139">
        <v>54</v>
      </c>
      <c r="I321" s="139">
        <v>54</v>
      </c>
      <c r="J321" s="139">
        <v>54</v>
      </c>
      <c r="K321" s="139">
        <v>54</v>
      </c>
      <c r="L321" s="139">
        <v>54</v>
      </c>
      <c r="M321" s="139">
        <v>54</v>
      </c>
      <c r="N321" s="139">
        <v>54</v>
      </c>
      <c r="O321" s="139">
        <v>54</v>
      </c>
      <c r="P321" s="139">
        <v>54</v>
      </c>
      <c r="Q321" s="139">
        <v>54</v>
      </c>
      <c r="R321" s="139">
        <v>54</v>
      </c>
      <c r="S321" s="139">
        <v>54</v>
      </c>
      <c r="T321" s="139">
        <v>54</v>
      </c>
      <c r="U321" s="139">
        <v>54</v>
      </c>
      <c r="V321" s="139"/>
      <c r="W321" s="139"/>
      <c r="X321" s="139"/>
      <c r="Y321" s="139"/>
      <c r="Z321" s="139"/>
      <c r="AA321" s="139"/>
    </row>
    <row r="322" spans="1:27" s="114" customFormat="1" x14ac:dyDescent="0.25">
      <c r="A322" s="139">
        <v>315</v>
      </c>
      <c r="B322" s="139" t="s">
        <v>1055</v>
      </c>
      <c r="C322" s="139" t="s">
        <v>1187</v>
      </c>
      <c r="D322" s="139" t="s">
        <v>290</v>
      </c>
      <c r="E322" s="139" t="s">
        <v>1659</v>
      </c>
      <c r="F322" s="141">
        <v>41956</v>
      </c>
      <c r="G322" s="141">
        <v>43782</v>
      </c>
      <c r="H322" s="139">
        <v>48</v>
      </c>
      <c r="I322" s="139">
        <v>48</v>
      </c>
      <c r="J322" s="139">
        <v>48</v>
      </c>
      <c r="K322" s="139">
        <v>48</v>
      </c>
      <c r="L322" s="139">
        <v>48</v>
      </c>
      <c r="M322" s="139">
        <v>48</v>
      </c>
      <c r="N322" s="139">
        <v>48</v>
      </c>
      <c r="O322" s="139">
        <v>48</v>
      </c>
      <c r="P322" s="139">
        <v>48</v>
      </c>
      <c r="Q322" s="139">
        <v>48</v>
      </c>
      <c r="R322" s="139">
        <v>48</v>
      </c>
      <c r="S322" s="139">
        <v>48</v>
      </c>
      <c r="T322" s="139">
        <v>48</v>
      </c>
      <c r="U322" s="139">
        <v>48</v>
      </c>
      <c r="V322" s="139"/>
      <c r="W322" s="139"/>
      <c r="X322" s="139"/>
      <c r="Y322" s="139"/>
      <c r="Z322" s="139"/>
      <c r="AA322" s="139"/>
    </row>
    <row r="323" spans="1:27" s="114" customFormat="1" x14ac:dyDescent="0.25">
      <c r="A323" s="139">
        <v>316</v>
      </c>
      <c r="B323" s="139" t="s">
        <v>1055</v>
      </c>
      <c r="C323" s="139" t="s">
        <v>1187</v>
      </c>
      <c r="D323" s="139" t="s">
        <v>290</v>
      </c>
      <c r="E323" s="139" t="s">
        <v>1660</v>
      </c>
      <c r="F323" s="141">
        <v>43096</v>
      </c>
      <c r="G323" s="141">
        <v>45974</v>
      </c>
      <c r="H323" s="139">
        <v>196</v>
      </c>
      <c r="I323" s="139">
        <v>196</v>
      </c>
      <c r="J323" s="139">
        <v>196</v>
      </c>
      <c r="K323" s="139">
        <v>196</v>
      </c>
      <c r="L323" s="139">
        <v>196</v>
      </c>
      <c r="M323" s="139">
        <v>196</v>
      </c>
      <c r="N323" s="139">
        <v>196</v>
      </c>
      <c r="O323" s="139">
        <v>196</v>
      </c>
      <c r="P323" s="139">
        <v>196</v>
      </c>
      <c r="Q323" s="139">
        <v>196</v>
      </c>
      <c r="R323" s="139">
        <v>196</v>
      </c>
      <c r="S323" s="139">
        <v>196</v>
      </c>
      <c r="T323" s="139">
        <v>196</v>
      </c>
      <c r="U323" s="139">
        <v>262</v>
      </c>
      <c r="V323" s="139">
        <v>496</v>
      </c>
      <c r="W323" s="139">
        <v>316</v>
      </c>
      <c r="X323" s="139">
        <v>496</v>
      </c>
      <c r="Y323" s="139">
        <v>496</v>
      </c>
      <c r="Z323" s="139">
        <v>496</v>
      </c>
      <c r="AA323" s="139">
        <v>496</v>
      </c>
    </row>
    <row r="324" spans="1:27" s="114" customFormat="1" x14ac:dyDescent="0.25">
      <c r="A324" s="139">
        <v>317</v>
      </c>
      <c r="B324" s="139" t="s">
        <v>1192</v>
      </c>
      <c r="C324" s="139" t="s">
        <v>690</v>
      </c>
      <c r="D324" s="139" t="s">
        <v>295</v>
      </c>
      <c r="E324" s="139" t="s">
        <v>1661</v>
      </c>
      <c r="F324" s="141">
        <v>41233</v>
      </c>
      <c r="G324" s="141">
        <v>43059</v>
      </c>
      <c r="H324" s="139">
        <v>12</v>
      </c>
      <c r="I324" s="139">
        <v>12</v>
      </c>
      <c r="J324" s="139">
        <v>12</v>
      </c>
      <c r="K324" s="139">
        <v>12</v>
      </c>
      <c r="L324" s="139">
        <v>12</v>
      </c>
      <c r="M324" s="139">
        <v>12</v>
      </c>
      <c r="N324" s="139">
        <v>12</v>
      </c>
      <c r="O324" s="139">
        <v>12</v>
      </c>
      <c r="P324" s="139">
        <v>12</v>
      </c>
      <c r="Q324" s="139">
        <v>12</v>
      </c>
      <c r="R324" s="139">
        <v>12</v>
      </c>
      <c r="S324" s="139">
        <v>12</v>
      </c>
      <c r="T324" s="139"/>
      <c r="U324" s="139"/>
      <c r="V324" s="139"/>
      <c r="W324" s="139"/>
      <c r="X324" s="139"/>
      <c r="Y324" s="139"/>
      <c r="Z324" s="139"/>
      <c r="AA324" s="139"/>
    </row>
    <row r="325" spans="1:27" s="114" customFormat="1" x14ac:dyDescent="0.25">
      <c r="A325" s="139">
        <v>318</v>
      </c>
      <c r="B325" s="139" t="s">
        <v>1193</v>
      </c>
      <c r="C325" s="139" t="s">
        <v>691</v>
      </c>
      <c r="D325" s="139" t="s">
        <v>296</v>
      </c>
      <c r="E325" s="139" t="s">
        <v>1662</v>
      </c>
      <c r="F325" s="141">
        <v>41669</v>
      </c>
      <c r="G325" s="141">
        <v>43495</v>
      </c>
      <c r="H325" s="139">
        <v>132</v>
      </c>
      <c r="I325" s="139">
        <v>132</v>
      </c>
      <c r="J325" s="139">
        <v>132</v>
      </c>
      <c r="K325" s="139">
        <v>132</v>
      </c>
      <c r="L325" s="139">
        <v>132</v>
      </c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</row>
    <row r="326" spans="1:27" s="114" customFormat="1" x14ac:dyDescent="0.25">
      <c r="A326" s="139">
        <v>319</v>
      </c>
      <c r="B326" s="139" t="s">
        <v>1193</v>
      </c>
      <c r="C326" s="139" t="s">
        <v>691</v>
      </c>
      <c r="D326" s="139" t="s">
        <v>296</v>
      </c>
      <c r="E326" s="139" t="s">
        <v>1663</v>
      </c>
      <c r="F326" s="141">
        <v>43116</v>
      </c>
      <c r="G326" s="141">
        <v>46035</v>
      </c>
      <c r="H326" s="139">
        <v>216</v>
      </c>
      <c r="I326" s="139">
        <v>216</v>
      </c>
      <c r="J326" s="139">
        <v>216</v>
      </c>
      <c r="K326" s="139">
        <v>216</v>
      </c>
      <c r="L326" s="139">
        <v>216</v>
      </c>
      <c r="M326" s="139">
        <v>342</v>
      </c>
      <c r="N326" s="139">
        <v>342</v>
      </c>
      <c r="O326" s="139">
        <v>342</v>
      </c>
      <c r="P326" s="139">
        <v>342</v>
      </c>
      <c r="Q326" s="139">
        <v>342</v>
      </c>
      <c r="R326" s="139">
        <v>342</v>
      </c>
      <c r="S326" s="139">
        <v>342</v>
      </c>
      <c r="T326" s="139">
        <v>342</v>
      </c>
      <c r="U326" s="139">
        <v>342</v>
      </c>
      <c r="V326" s="139">
        <v>171</v>
      </c>
      <c r="W326" s="139">
        <v>342</v>
      </c>
      <c r="X326" s="139">
        <v>171</v>
      </c>
      <c r="Y326" s="139">
        <v>171</v>
      </c>
      <c r="Z326" s="139">
        <v>171</v>
      </c>
      <c r="AA326" s="139">
        <v>171</v>
      </c>
    </row>
    <row r="327" spans="1:27" s="114" customFormat="1" x14ac:dyDescent="0.25">
      <c r="A327" s="139">
        <v>320</v>
      </c>
      <c r="B327" s="139" t="s">
        <v>1194</v>
      </c>
      <c r="C327" s="139" t="s">
        <v>692</v>
      </c>
      <c r="D327" s="139" t="s">
        <v>297</v>
      </c>
      <c r="E327" s="139" t="s">
        <v>1664</v>
      </c>
      <c r="F327" s="141">
        <v>40226</v>
      </c>
      <c r="G327" s="141">
        <v>41606</v>
      </c>
      <c r="H327" s="139">
        <v>42</v>
      </c>
      <c r="I327" s="139">
        <v>42</v>
      </c>
      <c r="J327" s="139">
        <v>42</v>
      </c>
      <c r="K327" s="139">
        <v>42</v>
      </c>
      <c r="L327" s="139">
        <v>42</v>
      </c>
      <c r="M327" s="139">
        <v>42</v>
      </c>
      <c r="N327" s="139">
        <v>42</v>
      </c>
      <c r="O327" s="139">
        <v>42</v>
      </c>
      <c r="P327" s="139">
        <v>42</v>
      </c>
      <c r="Q327" s="139">
        <v>42</v>
      </c>
      <c r="R327" s="139">
        <v>42</v>
      </c>
      <c r="S327" s="139">
        <v>42</v>
      </c>
      <c r="T327" s="139">
        <v>42</v>
      </c>
      <c r="U327" s="139">
        <v>42</v>
      </c>
      <c r="V327" s="139">
        <v>42</v>
      </c>
      <c r="W327" s="139">
        <v>42</v>
      </c>
      <c r="X327" s="139">
        <v>42</v>
      </c>
      <c r="Y327" s="139">
        <v>42</v>
      </c>
      <c r="Z327" s="139">
        <v>42</v>
      </c>
      <c r="AA327" s="139">
        <v>42</v>
      </c>
    </row>
    <row r="328" spans="1:27" s="114" customFormat="1" x14ac:dyDescent="0.25">
      <c r="A328" s="139">
        <v>321</v>
      </c>
      <c r="B328" s="139" t="s">
        <v>1195</v>
      </c>
      <c r="C328" s="139" t="s">
        <v>693</v>
      </c>
      <c r="D328" s="139" t="s">
        <v>298</v>
      </c>
      <c r="E328" s="139" t="s">
        <v>1665</v>
      </c>
      <c r="F328" s="141">
        <v>41907</v>
      </c>
      <c r="G328" s="141">
        <v>43733</v>
      </c>
      <c r="H328" s="139">
        <v>13</v>
      </c>
      <c r="I328" s="139">
        <v>13</v>
      </c>
      <c r="J328" s="139">
        <v>13</v>
      </c>
      <c r="K328" s="139">
        <v>13</v>
      </c>
      <c r="L328" s="139">
        <v>13</v>
      </c>
      <c r="M328" s="139">
        <v>13</v>
      </c>
      <c r="N328" s="139">
        <v>13</v>
      </c>
      <c r="O328" s="139">
        <v>13</v>
      </c>
      <c r="P328" s="139">
        <v>13</v>
      </c>
      <c r="Q328" s="139">
        <v>13</v>
      </c>
      <c r="R328" s="139">
        <v>13</v>
      </c>
      <c r="S328" s="139">
        <v>13</v>
      </c>
      <c r="T328" s="139">
        <v>13</v>
      </c>
      <c r="U328" s="139">
        <v>13</v>
      </c>
      <c r="V328" s="139"/>
      <c r="W328" s="139"/>
      <c r="X328" s="139"/>
      <c r="Y328" s="139"/>
      <c r="Z328" s="139"/>
      <c r="AA328" s="139"/>
    </row>
    <row r="329" spans="1:27" s="114" customFormat="1" x14ac:dyDescent="0.25">
      <c r="A329" s="139">
        <v>322</v>
      </c>
      <c r="B329" s="139" t="s">
        <v>1197</v>
      </c>
      <c r="C329" s="139" t="s">
        <v>695</v>
      </c>
      <c r="D329" s="139" t="s">
        <v>300</v>
      </c>
      <c r="E329" s="139" t="s">
        <v>1666</v>
      </c>
      <c r="F329" s="141">
        <v>40247</v>
      </c>
      <c r="G329" s="141">
        <v>42073</v>
      </c>
      <c r="H329" s="139">
        <v>8</v>
      </c>
      <c r="I329" s="139">
        <v>8</v>
      </c>
      <c r="J329" s="139">
        <v>8</v>
      </c>
      <c r="K329" s="139">
        <v>8</v>
      </c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</row>
    <row r="330" spans="1:27" s="114" customFormat="1" x14ac:dyDescent="0.25">
      <c r="A330" s="139">
        <v>323</v>
      </c>
      <c r="B330" s="139" t="s">
        <v>1198</v>
      </c>
      <c r="C330" s="139" t="s">
        <v>696</v>
      </c>
      <c r="D330" s="139" t="s">
        <v>301</v>
      </c>
      <c r="E330" s="139" t="s">
        <v>1667</v>
      </c>
      <c r="F330" s="141">
        <v>41073</v>
      </c>
      <c r="G330" s="141">
        <v>42899</v>
      </c>
      <c r="H330" s="139">
        <v>22</v>
      </c>
      <c r="I330" s="139">
        <v>22</v>
      </c>
      <c r="J330" s="139">
        <v>22</v>
      </c>
      <c r="K330" s="139">
        <v>22</v>
      </c>
      <c r="L330" s="139">
        <v>22</v>
      </c>
      <c r="M330" s="139">
        <v>22</v>
      </c>
      <c r="N330" s="139">
        <v>22</v>
      </c>
      <c r="O330" s="139">
        <v>22</v>
      </c>
      <c r="P330" s="139">
        <v>22</v>
      </c>
      <c r="Q330" s="139">
        <v>22</v>
      </c>
      <c r="R330" s="139">
        <v>22</v>
      </c>
      <c r="S330" s="139">
        <v>22</v>
      </c>
      <c r="T330" s="139">
        <v>22</v>
      </c>
      <c r="U330" s="139">
        <v>22</v>
      </c>
      <c r="V330" s="139">
        <v>22</v>
      </c>
      <c r="W330" s="139">
        <v>22</v>
      </c>
      <c r="X330" s="139">
        <v>22</v>
      </c>
      <c r="Y330" s="139">
        <v>22</v>
      </c>
      <c r="Z330" s="139">
        <v>22</v>
      </c>
      <c r="AA330" s="139">
        <v>22</v>
      </c>
    </row>
    <row r="331" spans="1:27" s="114" customFormat="1" x14ac:dyDescent="0.25">
      <c r="A331" s="139">
        <v>324</v>
      </c>
      <c r="B331" s="139" t="s">
        <v>1198</v>
      </c>
      <c r="C331" s="139" t="s">
        <v>696</v>
      </c>
      <c r="D331" s="139" t="s">
        <v>301</v>
      </c>
      <c r="E331" s="139" t="s">
        <v>1668</v>
      </c>
      <c r="F331" s="141">
        <v>41605</v>
      </c>
      <c r="G331" s="141">
        <v>43431</v>
      </c>
      <c r="H331" s="139">
        <v>13</v>
      </c>
      <c r="I331" s="139">
        <v>13</v>
      </c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</row>
    <row r="332" spans="1:27" s="114" customFormat="1" x14ac:dyDescent="0.25">
      <c r="A332" s="139">
        <v>325</v>
      </c>
      <c r="B332" s="139" t="s">
        <v>1199</v>
      </c>
      <c r="C332" s="139" t="s">
        <v>697</v>
      </c>
      <c r="D332" s="139" t="s">
        <v>302</v>
      </c>
      <c r="E332" s="139" t="s">
        <v>1669</v>
      </c>
      <c r="F332" s="141">
        <v>41662</v>
      </c>
      <c r="G332" s="141">
        <v>43488</v>
      </c>
      <c r="H332" s="139">
        <v>18</v>
      </c>
      <c r="I332" s="139">
        <v>18</v>
      </c>
      <c r="J332" s="139">
        <v>18</v>
      </c>
      <c r="K332" s="139">
        <v>18</v>
      </c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</row>
    <row r="333" spans="1:27" s="114" customFormat="1" x14ac:dyDescent="0.25">
      <c r="A333" s="139">
        <v>326</v>
      </c>
      <c r="B333" s="139" t="s">
        <v>1199</v>
      </c>
      <c r="C333" s="139" t="s">
        <v>697</v>
      </c>
      <c r="D333" s="139" t="s">
        <v>302</v>
      </c>
      <c r="E333" s="139" t="s">
        <v>1670</v>
      </c>
      <c r="F333" s="141">
        <v>41662</v>
      </c>
      <c r="G333" s="141">
        <v>43488</v>
      </c>
      <c r="H333" s="139">
        <v>55</v>
      </c>
      <c r="I333" s="139">
        <v>55</v>
      </c>
      <c r="J333" s="139">
        <v>55</v>
      </c>
      <c r="K333" s="139">
        <v>55</v>
      </c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</row>
    <row r="334" spans="1:27" s="114" customFormat="1" x14ac:dyDescent="0.25">
      <c r="A334" s="139">
        <v>327</v>
      </c>
      <c r="B334" s="139" t="s">
        <v>1199</v>
      </c>
      <c r="C334" s="139" t="s">
        <v>697</v>
      </c>
      <c r="D334" s="139" t="s">
        <v>302</v>
      </c>
      <c r="E334" s="139" t="s">
        <v>1671</v>
      </c>
      <c r="F334" s="141">
        <v>41662</v>
      </c>
      <c r="G334" s="141">
        <v>43488</v>
      </c>
      <c r="H334" s="139">
        <v>5</v>
      </c>
      <c r="I334" s="139">
        <v>5</v>
      </c>
      <c r="J334" s="139">
        <v>5</v>
      </c>
      <c r="K334" s="139">
        <v>5</v>
      </c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</row>
    <row r="335" spans="1:27" s="114" customFormat="1" x14ac:dyDescent="0.25">
      <c r="A335" s="139">
        <v>328</v>
      </c>
      <c r="B335" s="139" t="s">
        <v>1199</v>
      </c>
      <c r="C335" s="139" t="s">
        <v>697</v>
      </c>
      <c r="D335" s="139" t="s">
        <v>302</v>
      </c>
      <c r="E335" s="139" t="s">
        <v>1672</v>
      </c>
      <c r="F335" s="141">
        <v>41789</v>
      </c>
      <c r="G335" s="141">
        <v>43615</v>
      </c>
      <c r="H335" s="139">
        <v>25</v>
      </c>
      <c r="I335" s="139">
        <v>25</v>
      </c>
      <c r="J335" s="139">
        <v>25</v>
      </c>
      <c r="K335" s="139">
        <v>25</v>
      </c>
      <c r="L335" s="139">
        <v>25</v>
      </c>
      <c r="M335" s="139">
        <v>25</v>
      </c>
      <c r="N335" s="139">
        <v>25</v>
      </c>
      <c r="O335" s="139">
        <v>25</v>
      </c>
      <c r="P335" s="139">
        <v>25</v>
      </c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</row>
    <row r="336" spans="1:27" s="114" customFormat="1" x14ac:dyDescent="0.25">
      <c r="A336" s="139">
        <v>329</v>
      </c>
      <c r="B336" s="139" t="s">
        <v>1199</v>
      </c>
      <c r="C336" s="139" t="s">
        <v>697</v>
      </c>
      <c r="D336" s="139" t="s">
        <v>302</v>
      </c>
      <c r="E336" s="139" t="s">
        <v>1673</v>
      </c>
      <c r="F336" s="141">
        <v>41789</v>
      </c>
      <c r="G336" s="141">
        <v>43615</v>
      </c>
      <c r="H336" s="139">
        <v>11</v>
      </c>
      <c r="I336" s="139">
        <v>11</v>
      </c>
      <c r="J336" s="139">
        <v>11</v>
      </c>
      <c r="K336" s="139">
        <v>11</v>
      </c>
      <c r="L336" s="139">
        <v>11</v>
      </c>
      <c r="M336" s="139">
        <v>11</v>
      </c>
      <c r="N336" s="139">
        <v>11</v>
      </c>
      <c r="O336" s="139">
        <v>11</v>
      </c>
      <c r="P336" s="139">
        <v>11</v>
      </c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</row>
    <row r="337" spans="1:27" s="114" customFormat="1" x14ac:dyDescent="0.25">
      <c r="A337" s="139">
        <v>330</v>
      </c>
      <c r="B337" s="139" t="s">
        <v>1199</v>
      </c>
      <c r="C337" s="139" t="s">
        <v>697</v>
      </c>
      <c r="D337" s="139" t="s">
        <v>302</v>
      </c>
      <c r="E337" s="139" t="s">
        <v>1674</v>
      </c>
      <c r="F337" s="141">
        <v>42290</v>
      </c>
      <c r="G337" s="141">
        <v>44117</v>
      </c>
      <c r="H337" s="139">
        <v>7</v>
      </c>
      <c r="I337" s="139">
        <v>7</v>
      </c>
      <c r="J337" s="139">
        <v>7</v>
      </c>
      <c r="K337" s="139">
        <v>7</v>
      </c>
      <c r="L337" s="139">
        <v>7</v>
      </c>
      <c r="M337" s="139">
        <v>7</v>
      </c>
      <c r="N337" s="139">
        <v>7</v>
      </c>
      <c r="O337" s="139">
        <v>7</v>
      </c>
      <c r="P337" s="139">
        <v>7</v>
      </c>
      <c r="Q337" s="139">
        <v>84</v>
      </c>
      <c r="R337" s="139">
        <v>84</v>
      </c>
      <c r="S337" s="139">
        <v>84</v>
      </c>
      <c r="T337" s="139">
        <v>84</v>
      </c>
      <c r="U337" s="139">
        <v>84</v>
      </c>
      <c r="V337" s="139">
        <v>84</v>
      </c>
      <c r="W337" s="139">
        <v>84</v>
      </c>
      <c r="X337" s="139">
        <v>84</v>
      </c>
      <c r="Y337" s="139">
        <v>84</v>
      </c>
      <c r="Z337" s="139">
        <v>84</v>
      </c>
      <c r="AA337" s="139">
        <v>84</v>
      </c>
    </row>
    <row r="338" spans="1:27" s="114" customFormat="1" x14ac:dyDescent="0.25">
      <c r="A338" s="139">
        <v>331</v>
      </c>
      <c r="B338" s="139" t="s">
        <v>1200</v>
      </c>
      <c r="C338" s="139" t="s">
        <v>698</v>
      </c>
      <c r="D338" s="139" t="s">
        <v>303</v>
      </c>
      <c r="E338" s="139" t="s">
        <v>1675</v>
      </c>
      <c r="F338" s="141">
        <v>41625</v>
      </c>
      <c r="G338" s="141">
        <v>43451</v>
      </c>
      <c r="H338" s="139">
        <v>7</v>
      </c>
      <c r="I338" s="139">
        <v>7</v>
      </c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</row>
    <row r="339" spans="1:27" s="114" customFormat="1" x14ac:dyDescent="0.25">
      <c r="A339" s="139">
        <v>332</v>
      </c>
      <c r="B339" s="139" t="s">
        <v>1200</v>
      </c>
      <c r="C339" s="139" t="s">
        <v>698</v>
      </c>
      <c r="D339" s="139" t="s">
        <v>303</v>
      </c>
      <c r="E339" s="139" t="s">
        <v>1676</v>
      </c>
      <c r="F339" s="141">
        <v>41981</v>
      </c>
      <c r="G339" s="141">
        <v>43807</v>
      </c>
      <c r="H339" s="139">
        <v>7</v>
      </c>
      <c r="I339" s="139">
        <v>7</v>
      </c>
      <c r="J339" s="139">
        <v>7</v>
      </c>
      <c r="K339" s="139">
        <v>7</v>
      </c>
      <c r="L339" s="139">
        <v>7</v>
      </c>
      <c r="M339" s="139">
        <v>7</v>
      </c>
      <c r="N339" s="139">
        <v>7</v>
      </c>
      <c r="O339" s="139">
        <v>7</v>
      </c>
      <c r="P339" s="139">
        <v>7</v>
      </c>
      <c r="Q339" s="139">
        <v>7</v>
      </c>
      <c r="R339" s="139">
        <v>7</v>
      </c>
      <c r="S339" s="139">
        <v>7</v>
      </c>
      <c r="T339" s="139">
        <v>7</v>
      </c>
      <c r="U339" s="139">
        <v>7</v>
      </c>
      <c r="V339" s="139"/>
      <c r="W339" s="139"/>
      <c r="X339" s="139"/>
      <c r="Y339" s="139"/>
      <c r="Z339" s="139"/>
      <c r="AA339" s="139"/>
    </row>
    <row r="340" spans="1:27" s="114" customFormat="1" x14ac:dyDescent="0.25">
      <c r="A340" s="139">
        <v>333</v>
      </c>
      <c r="B340" s="139" t="s">
        <v>1200</v>
      </c>
      <c r="C340" s="139" t="s">
        <v>698</v>
      </c>
      <c r="D340" s="139" t="s">
        <v>303</v>
      </c>
      <c r="E340" s="139" t="s">
        <v>1677</v>
      </c>
      <c r="F340" s="141">
        <v>43112</v>
      </c>
      <c r="G340" s="141">
        <v>45979</v>
      </c>
      <c r="H340" s="139">
        <v>134</v>
      </c>
      <c r="I340" s="139">
        <v>134</v>
      </c>
      <c r="J340" s="139">
        <v>141</v>
      </c>
      <c r="K340" s="139">
        <v>141</v>
      </c>
      <c r="L340" s="139">
        <v>141</v>
      </c>
      <c r="M340" s="139">
        <v>141</v>
      </c>
      <c r="N340" s="139">
        <v>141</v>
      </c>
      <c r="O340" s="139">
        <v>141</v>
      </c>
      <c r="P340" s="139">
        <v>141</v>
      </c>
      <c r="Q340" s="139">
        <v>141</v>
      </c>
      <c r="R340" s="139">
        <v>141</v>
      </c>
      <c r="S340" s="139">
        <v>141</v>
      </c>
      <c r="T340" s="139">
        <v>141</v>
      </c>
      <c r="U340" s="139">
        <v>141</v>
      </c>
      <c r="V340" s="139">
        <v>148</v>
      </c>
      <c r="W340" s="139">
        <v>148</v>
      </c>
      <c r="X340" s="139">
        <v>148</v>
      </c>
      <c r="Y340" s="139">
        <v>148</v>
      </c>
      <c r="Z340" s="139">
        <v>148</v>
      </c>
      <c r="AA340" s="139">
        <v>148</v>
      </c>
    </row>
    <row r="341" spans="1:27" s="114" customFormat="1" x14ac:dyDescent="0.25">
      <c r="A341" s="139">
        <v>334</v>
      </c>
      <c r="B341" s="139" t="s">
        <v>1201</v>
      </c>
      <c r="C341" s="139" t="s">
        <v>699</v>
      </c>
      <c r="D341" s="139" t="s">
        <v>304</v>
      </c>
      <c r="E341" s="139" t="s">
        <v>1678</v>
      </c>
      <c r="F341" s="141">
        <v>41990</v>
      </c>
      <c r="G341" s="141">
        <v>43816</v>
      </c>
      <c r="H341" s="139">
        <v>20</v>
      </c>
      <c r="I341" s="139">
        <v>20</v>
      </c>
      <c r="J341" s="139">
        <v>20</v>
      </c>
      <c r="K341" s="139">
        <v>20</v>
      </c>
      <c r="L341" s="139">
        <v>20</v>
      </c>
      <c r="M341" s="139">
        <v>20</v>
      </c>
      <c r="N341" s="139">
        <v>20</v>
      </c>
      <c r="O341" s="139">
        <v>20</v>
      </c>
      <c r="P341" s="139">
        <v>20</v>
      </c>
      <c r="Q341" s="139">
        <v>20</v>
      </c>
      <c r="R341" s="139">
        <v>20</v>
      </c>
      <c r="S341" s="139">
        <v>20</v>
      </c>
      <c r="T341" s="139">
        <v>20</v>
      </c>
      <c r="U341" s="139">
        <v>20</v>
      </c>
      <c r="V341" s="139"/>
      <c r="W341" s="139"/>
      <c r="X341" s="139"/>
      <c r="Y341" s="139"/>
      <c r="Z341" s="139"/>
      <c r="AA341" s="139"/>
    </row>
    <row r="342" spans="1:27" s="114" customFormat="1" x14ac:dyDescent="0.25">
      <c r="A342" s="139">
        <v>335</v>
      </c>
      <c r="B342" s="139" t="s">
        <v>1202</v>
      </c>
      <c r="C342" s="139" t="s">
        <v>700</v>
      </c>
      <c r="D342" s="139" t="s">
        <v>305</v>
      </c>
      <c r="E342" s="139" t="s">
        <v>1679</v>
      </c>
      <c r="F342" s="141">
        <v>40896</v>
      </c>
      <c r="G342" s="141">
        <v>42723</v>
      </c>
      <c r="H342" s="139">
        <v>17</v>
      </c>
      <c r="I342" s="139">
        <v>17</v>
      </c>
      <c r="J342" s="139">
        <v>17</v>
      </c>
      <c r="K342" s="139">
        <v>17</v>
      </c>
      <c r="L342" s="139">
        <v>17</v>
      </c>
      <c r="M342" s="139">
        <v>17</v>
      </c>
      <c r="N342" s="139">
        <v>17</v>
      </c>
      <c r="O342" s="139">
        <v>17</v>
      </c>
      <c r="P342" s="139">
        <v>17</v>
      </c>
      <c r="Q342" s="139">
        <v>17</v>
      </c>
      <c r="R342" s="139">
        <v>17</v>
      </c>
      <c r="S342" s="139">
        <v>17</v>
      </c>
      <c r="T342" s="139">
        <v>17</v>
      </c>
      <c r="U342" s="139">
        <v>17</v>
      </c>
      <c r="V342" s="139">
        <v>17</v>
      </c>
      <c r="W342" s="139">
        <v>17</v>
      </c>
      <c r="X342" s="139">
        <v>17</v>
      </c>
      <c r="Y342" s="139">
        <v>17</v>
      </c>
      <c r="Z342" s="139">
        <v>17</v>
      </c>
      <c r="AA342" s="139">
        <v>17</v>
      </c>
    </row>
    <row r="343" spans="1:27" s="114" customFormat="1" x14ac:dyDescent="0.25">
      <c r="A343" s="139">
        <v>336</v>
      </c>
      <c r="B343" s="139" t="s">
        <v>1202</v>
      </c>
      <c r="C343" s="139" t="s">
        <v>700</v>
      </c>
      <c r="D343" s="139" t="s">
        <v>305</v>
      </c>
      <c r="E343" s="139" t="s">
        <v>1680</v>
      </c>
      <c r="F343" s="141">
        <v>40917</v>
      </c>
      <c r="G343" s="141">
        <v>42744</v>
      </c>
      <c r="H343" s="139">
        <v>51</v>
      </c>
      <c r="I343" s="139">
        <v>51</v>
      </c>
      <c r="J343" s="139">
        <v>51</v>
      </c>
      <c r="K343" s="139">
        <v>51</v>
      </c>
      <c r="L343" s="139">
        <v>51</v>
      </c>
      <c r="M343" s="139">
        <v>51</v>
      </c>
      <c r="N343" s="139">
        <v>51</v>
      </c>
      <c r="O343" s="139">
        <v>51</v>
      </c>
      <c r="P343" s="139">
        <v>51</v>
      </c>
      <c r="Q343" s="139">
        <v>51</v>
      </c>
      <c r="R343" s="139">
        <v>51</v>
      </c>
      <c r="S343" s="139">
        <v>51</v>
      </c>
      <c r="T343" s="139">
        <v>51</v>
      </c>
      <c r="U343" s="139">
        <v>51</v>
      </c>
      <c r="V343" s="139">
        <v>51</v>
      </c>
      <c r="W343" s="139">
        <v>51</v>
      </c>
      <c r="X343" s="139">
        <v>51</v>
      </c>
      <c r="Y343" s="139">
        <v>51</v>
      </c>
      <c r="Z343" s="139">
        <v>51</v>
      </c>
      <c r="AA343" s="139">
        <v>51</v>
      </c>
    </row>
    <row r="344" spans="1:27" s="114" customFormat="1" x14ac:dyDescent="0.25">
      <c r="A344" s="139">
        <v>337</v>
      </c>
      <c r="B344" s="139" t="s">
        <v>1204</v>
      </c>
      <c r="C344" s="139" t="s">
        <v>702</v>
      </c>
      <c r="D344" s="139" t="s">
        <v>307</v>
      </c>
      <c r="E344" s="139" t="s">
        <v>1681</v>
      </c>
      <c r="F344" s="141">
        <v>41667</v>
      </c>
      <c r="G344" s="141">
        <v>43493</v>
      </c>
      <c r="H344" s="139">
        <v>25</v>
      </c>
      <c r="I344" s="139">
        <v>25</v>
      </c>
      <c r="J344" s="139">
        <v>25</v>
      </c>
      <c r="K344" s="139">
        <v>25</v>
      </c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</row>
    <row r="345" spans="1:27" s="114" customFormat="1" x14ac:dyDescent="0.25">
      <c r="A345" s="139">
        <v>338</v>
      </c>
      <c r="B345" s="139" t="s">
        <v>1205</v>
      </c>
      <c r="C345" s="139" t="s">
        <v>703</v>
      </c>
      <c r="D345" s="139" t="s">
        <v>308</v>
      </c>
      <c r="E345" s="139" t="s">
        <v>1682</v>
      </c>
      <c r="F345" s="141">
        <v>43122</v>
      </c>
      <c r="G345" s="141">
        <v>46532</v>
      </c>
      <c r="H345" s="139">
        <v>53</v>
      </c>
      <c r="I345" s="139">
        <v>53</v>
      </c>
      <c r="J345" s="139">
        <v>53</v>
      </c>
      <c r="K345" s="139">
        <v>53</v>
      </c>
      <c r="L345" s="139">
        <v>53</v>
      </c>
      <c r="M345" s="139">
        <v>53</v>
      </c>
      <c r="N345" s="139">
        <v>53</v>
      </c>
      <c r="O345" s="139">
        <v>53</v>
      </c>
      <c r="P345" s="139">
        <v>53</v>
      </c>
      <c r="Q345" s="139">
        <v>53</v>
      </c>
      <c r="R345" s="139">
        <v>53</v>
      </c>
      <c r="S345" s="139">
        <v>53</v>
      </c>
      <c r="T345" s="139">
        <v>53</v>
      </c>
      <c r="U345" s="139">
        <v>53</v>
      </c>
      <c r="V345" s="139">
        <v>53</v>
      </c>
      <c r="W345" s="139">
        <v>53</v>
      </c>
      <c r="X345" s="139">
        <v>53</v>
      </c>
      <c r="Y345" s="139">
        <v>53</v>
      </c>
      <c r="Z345" s="139">
        <v>53</v>
      </c>
      <c r="AA345" s="139">
        <v>53</v>
      </c>
    </row>
    <row r="346" spans="1:27" s="114" customFormat="1" x14ac:dyDescent="0.25">
      <c r="A346" s="139">
        <v>339</v>
      </c>
      <c r="B346" s="139" t="s">
        <v>1206</v>
      </c>
      <c r="C346" s="139" t="s">
        <v>704</v>
      </c>
      <c r="D346" s="139" t="s">
        <v>309</v>
      </c>
      <c r="E346" s="139" t="s">
        <v>1683</v>
      </c>
      <c r="F346" s="141">
        <v>41956</v>
      </c>
      <c r="G346" s="141">
        <v>43782</v>
      </c>
      <c r="H346" s="139">
        <v>24</v>
      </c>
      <c r="I346" s="139">
        <v>24</v>
      </c>
      <c r="J346" s="139">
        <v>24</v>
      </c>
      <c r="K346" s="139">
        <v>24</v>
      </c>
      <c r="L346" s="139">
        <v>24</v>
      </c>
      <c r="M346" s="139">
        <v>24</v>
      </c>
      <c r="N346" s="139">
        <v>24</v>
      </c>
      <c r="O346" s="139">
        <v>24</v>
      </c>
      <c r="P346" s="139">
        <v>24</v>
      </c>
      <c r="Q346" s="139">
        <v>24</v>
      </c>
      <c r="R346" s="139">
        <v>24</v>
      </c>
      <c r="S346" s="139">
        <v>24</v>
      </c>
      <c r="T346" s="139">
        <v>24</v>
      </c>
      <c r="U346" s="139"/>
      <c r="V346" s="139"/>
      <c r="W346" s="139"/>
      <c r="X346" s="139"/>
      <c r="Y346" s="139"/>
      <c r="Z346" s="139"/>
      <c r="AA346" s="139"/>
    </row>
    <row r="347" spans="1:27" s="114" customFormat="1" x14ac:dyDescent="0.25">
      <c r="A347" s="139">
        <v>340</v>
      </c>
      <c r="B347" s="139" t="s">
        <v>1206</v>
      </c>
      <c r="C347" s="139" t="s">
        <v>704</v>
      </c>
      <c r="D347" s="139" t="s">
        <v>309</v>
      </c>
      <c r="E347" s="139" t="s">
        <v>1684</v>
      </c>
      <c r="F347" s="141">
        <v>43110</v>
      </c>
      <c r="G347" s="141">
        <v>45297</v>
      </c>
      <c r="H347" s="139">
        <v>117</v>
      </c>
      <c r="I347" s="139">
        <v>117</v>
      </c>
      <c r="J347" s="139">
        <v>117</v>
      </c>
      <c r="K347" s="139">
        <v>117</v>
      </c>
      <c r="L347" s="139">
        <v>117</v>
      </c>
      <c r="M347" s="139">
        <v>117</v>
      </c>
      <c r="N347" s="139">
        <v>117</v>
      </c>
      <c r="O347" s="139">
        <v>117</v>
      </c>
      <c r="P347" s="139">
        <v>117</v>
      </c>
      <c r="Q347" s="139">
        <v>117</v>
      </c>
      <c r="R347" s="139">
        <v>117</v>
      </c>
      <c r="S347" s="139">
        <v>117</v>
      </c>
      <c r="T347" s="139">
        <v>117</v>
      </c>
      <c r="U347" s="139">
        <v>177</v>
      </c>
      <c r="V347" s="139">
        <v>177</v>
      </c>
      <c r="W347" s="139">
        <v>177</v>
      </c>
      <c r="X347" s="139">
        <v>177</v>
      </c>
      <c r="Y347" s="139">
        <v>177</v>
      </c>
      <c r="Z347" s="139">
        <v>199</v>
      </c>
      <c r="AA347" s="139">
        <v>199</v>
      </c>
    </row>
    <row r="348" spans="1:27" s="114" customFormat="1" x14ac:dyDescent="0.25">
      <c r="A348" s="139">
        <v>341</v>
      </c>
      <c r="B348" s="139" t="s">
        <v>1207</v>
      </c>
      <c r="C348" s="139" t="s">
        <v>705</v>
      </c>
      <c r="D348" s="139" t="s">
        <v>310</v>
      </c>
      <c r="E348" s="139" t="s">
        <v>1685</v>
      </c>
      <c r="F348" s="141">
        <v>41087</v>
      </c>
      <c r="G348" s="141">
        <v>42913</v>
      </c>
      <c r="H348" s="139">
        <v>8</v>
      </c>
      <c r="I348" s="139">
        <v>8</v>
      </c>
      <c r="J348" s="139">
        <v>8</v>
      </c>
      <c r="K348" s="139">
        <v>8</v>
      </c>
      <c r="L348" s="139">
        <v>8</v>
      </c>
      <c r="M348" s="139">
        <v>8</v>
      </c>
      <c r="N348" s="139">
        <v>8</v>
      </c>
      <c r="O348" s="139">
        <v>8</v>
      </c>
      <c r="P348" s="139">
        <v>8</v>
      </c>
      <c r="Q348" s="139">
        <v>8</v>
      </c>
      <c r="R348" s="139">
        <v>8</v>
      </c>
      <c r="S348" s="139">
        <v>8</v>
      </c>
      <c r="T348" s="139">
        <v>8</v>
      </c>
      <c r="U348" s="139">
        <v>8</v>
      </c>
      <c r="V348" s="139">
        <v>8</v>
      </c>
      <c r="W348" s="139">
        <v>8</v>
      </c>
      <c r="X348" s="139"/>
      <c r="Y348" s="139"/>
      <c r="Z348" s="139"/>
      <c r="AA348" s="139"/>
    </row>
    <row r="349" spans="1:27" s="114" customFormat="1" x14ac:dyDescent="0.25">
      <c r="A349" s="139">
        <v>342</v>
      </c>
      <c r="B349" s="139" t="s">
        <v>1207</v>
      </c>
      <c r="C349" s="139" t="s">
        <v>705</v>
      </c>
      <c r="D349" s="139" t="s">
        <v>310</v>
      </c>
      <c r="E349" s="139" t="s">
        <v>1686</v>
      </c>
      <c r="F349" s="141">
        <v>41716</v>
      </c>
      <c r="G349" s="141">
        <v>43542</v>
      </c>
      <c r="H349" s="139">
        <v>8</v>
      </c>
      <c r="I349" s="139">
        <v>8</v>
      </c>
      <c r="J349" s="139">
        <v>8</v>
      </c>
      <c r="K349" s="139">
        <v>8</v>
      </c>
      <c r="L349" s="139">
        <v>8</v>
      </c>
      <c r="M349" s="139">
        <v>8</v>
      </c>
      <c r="N349" s="139">
        <v>8</v>
      </c>
      <c r="O349" s="139">
        <v>8</v>
      </c>
      <c r="P349" s="139">
        <v>8</v>
      </c>
      <c r="Q349" s="139">
        <v>8</v>
      </c>
      <c r="R349" s="139">
        <v>8</v>
      </c>
      <c r="S349" s="139">
        <v>8</v>
      </c>
      <c r="T349" s="139">
        <v>8</v>
      </c>
      <c r="U349" s="139">
        <v>8</v>
      </c>
      <c r="V349" s="139">
        <v>8</v>
      </c>
      <c r="W349" s="139">
        <v>8</v>
      </c>
      <c r="X349" s="139">
        <v>8</v>
      </c>
      <c r="Y349" s="139">
        <v>8</v>
      </c>
      <c r="Z349" s="139">
        <v>8</v>
      </c>
      <c r="AA349" s="139">
        <v>8</v>
      </c>
    </row>
    <row r="350" spans="1:27" s="114" customFormat="1" x14ac:dyDescent="0.25">
      <c r="A350" s="139">
        <v>343</v>
      </c>
      <c r="B350" s="139" t="s">
        <v>1207</v>
      </c>
      <c r="C350" s="139" t="s">
        <v>705</v>
      </c>
      <c r="D350" s="139" t="s">
        <v>310</v>
      </c>
      <c r="E350" s="139" t="s">
        <v>1687</v>
      </c>
      <c r="F350" s="141">
        <v>43066</v>
      </c>
      <c r="G350" s="141">
        <v>46138</v>
      </c>
      <c r="H350" s="139">
        <v>15</v>
      </c>
      <c r="I350" s="139">
        <v>15</v>
      </c>
      <c r="J350" s="139">
        <v>15</v>
      </c>
      <c r="K350" s="139">
        <v>15</v>
      </c>
      <c r="L350" s="139">
        <v>15</v>
      </c>
      <c r="M350" s="139">
        <v>15</v>
      </c>
      <c r="N350" s="139">
        <v>15</v>
      </c>
      <c r="O350" s="139">
        <v>15</v>
      </c>
      <c r="P350" s="139">
        <v>15</v>
      </c>
      <c r="Q350" s="139">
        <v>15</v>
      </c>
      <c r="R350" s="139">
        <v>15</v>
      </c>
      <c r="S350" s="139">
        <v>15</v>
      </c>
      <c r="T350" s="139">
        <v>15</v>
      </c>
      <c r="U350" s="139">
        <v>15</v>
      </c>
      <c r="V350" s="139">
        <v>15</v>
      </c>
      <c r="W350" s="139">
        <v>15</v>
      </c>
      <c r="X350" s="139">
        <v>15</v>
      </c>
      <c r="Y350" s="139">
        <v>15</v>
      </c>
      <c r="Z350" s="139">
        <v>15</v>
      </c>
      <c r="AA350" s="139">
        <v>15</v>
      </c>
    </row>
    <row r="351" spans="1:27" s="114" customFormat="1" x14ac:dyDescent="0.25">
      <c r="A351" s="139">
        <v>344</v>
      </c>
      <c r="B351" s="139" t="s">
        <v>1207</v>
      </c>
      <c r="C351" s="139" t="s">
        <v>705</v>
      </c>
      <c r="D351" s="139" t="s">
        <v>310</v>
      </c>
      <c r="E351" s="139" t="s">
        <v>1688</v>
      </c>
      <c r="F351" s="141">
        <v>43066</v>
      </c>
      <c r="G351" s="141">
        <v>45867</v>
      </c>
      <c r="H351" s="139">
        <v>64</v>
      </c>
      <c r="I351" s="139">
        <v>64</v>
      </c>
      <c r="J351" s="139">
        <v>81</v>
      </c>
      <c r="K351" s="139">
        <v>81</v>
      </c>
      <c r="L351" s="139">
        <v>81</v>
      </c>
      <c r="M351" s="139">
        <v>81</v>
      </c>
      <c r="N351" s="139">
        <v>81</v>
      </c>
      <c r="O351" s="139">
        <v>81</v>
      </c>
      <c r="P351" s="139">
        <v>81</v>
      </c>
      <c r="Q351" s="139">
        <v>81</v>
      </c>
      <c r="R351" s="139">
        <v>81</v>
      </c>
      <c r="S351" s="139">
        <v>81</v>
      </c>
      <c r="T351" s="139">
        <v>81</v>
      </c>
      <c r="U351" s="139">
        <v>81</v>
      </c>
      <c r="V351" s="139">
        <v>81</v>
      </c>
      <c r="W351" s="139">
        <v>81</v>
      </c>
      <c r="X351" s="139">
        <v>81</v>
      </c>
      <c r="Y351" s="139">
        <v>81</v>
      </c>
      <c r="Z351" s="139">
        <v>81</v>
      </c>
      <c r="AA351" s="139">
        <v>81</v>
      </c>
    </row>
    <row r="352" spans="1:27" s="114" customFormat="1" x14ac:dyDescent="0.25">
      <c r="A352" s="139">
        <v>345</v>
      </c>
      <c r="B352" s="139" t="s">
        <v>1207</v>
      </c>
      <c r="C352" s="139" t="s">
        <v>705</v>
      </c>
      <c r="D352" s="139" t="s">
        <v>310</v>
      </c>
      <c r="E352" s="139" t="s">
        <v>1689</v>
      </c>
      <c r="F352" s="141">
        <v>43294</v>
      </c>
      <c r="G352" s="141">
        <v>43492</v>
      </c>
      <c r="H352" s="139">
        <v>17</v>
      </c>
      <c r="I352" s="139">
        <v>17</v>
      </c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</row>
    <row r="353" spans="1:27" s="114" customFormat="1" x14ac:dyDescent="0.25">
      <c r="A353" s="139">
        <v>346</v>
      </c>
      <c r="B353" s="139" t="s">
        <v>1209</v>
      </c>
      <c r="C353" s="139" t="s">
        <v>707</v>
      </c>
      <c r="D353" s="139" t="s">
        <v>312</v>
      </c>
      <c r="E353" s="139" t="s">
        <v>1690</v>
      </c>
      <c r="F353" s="141">
        <v>40954</v>
      </c>
      <c r="G353" s="141">
        <v>42781</v>
      </c>
      <c r="H353" s="139">
        <v>17</v>
      </c>
      <c r="I353" s="139">
        <v>17</v>
      </c>
      <c r="J353" s="139">
        <v>17</v>
      </c>
      <c r="K353" s="139">
        <v>17</v>
      </c>
      <c r="L353" s="139">
        <v>17</v>
      </c>
      <c r="M353" s="139">
        <v>17</v>
      </c>
      <c r="N353" s="139">
        <v>17</v>
      </c>
      <c r="O353" s="139">
        <v>17</v>
      </c>
      <c r="P353" s="139">
        <v>17</v>
      </c>
      <c r="Q353" s="139">
        <v>17</v>
      </c>
      <c r="R353" s="139">
        <v>17</v>
      </c>
      <c r="S353" s="139">
        <v>17</v>
      </c>
      <c r="T353" s="139">
        <v>17</v>
      </c>
      <c r="U353" s="139">
        <v>17</v>
      </c>
      <c r="V353" s="139">
        <v>17</v>
      </c>
      <c r="W353" s="139">
        <v>17</v>
      </c>
      <c r="X353" s="139">
        <v>17</v>
      </c>
      <c r="Y353" s="139">
        <v>17</v>
      </c>
      <c r="Z353" s="139">
        <v>17</v>
      </c>
      <c r="AA353" s="139">
        <v>17</v>
      </c>
    </row>
    <row r="354" spans="1:27" s="114" customFormat="1" x14ac:dyDescent="0.25">
      <c r="A354" s="139">
        <v>347</v>
      </c>
      <c r="B354" s="139" t="s">
        <v>1210</v>
      </c>
      <c r="C354" s="139" t="s">
        <v>1211</v>
      </c>
      <c r="D354" s="139" t="s">
        <v>845</v>
      </c>
      <c r="E354" s="139" t="s">
        <v>1691</v>
      </c>
      <c r="F354" s="141">
        <v>43139</v>
      </c>
      <c r="G354" s="141">
        <v>46791</v>
      </c>
      <c r="H354" s="139">
        <v>21</v>
      </c>
      <c r="I354" s="139">
        <v>21</v>
      </c>
      <c r="J354" s="139">
        <v>21</v>
      </c>
      <c r="K354" s="139">
        <v>21</v>
      </c>
      <c r="L354" s="139">
        <v>21</v>
      </c>
      <c r="M354" s="139">
        <v>21</v>
      </c>
      <c r="N354" s="139">
        <v>21</v>
      </c>
      <c r="O354" s="139">
        <v>21</v>
      </c>
      <c r="P354" s="139">
        <v>21</v>
      </c>
      <c r="Q354" s="139">
        <v>21</v>
      </c>
      <c r="R354" s="139">
        <v>21</v>
      </c>
      <c r="S354" s="139">
        <v>21</v>
      </c>
      <c r="T354" s="139">
        <v>21</v>
      </c>
      <c r="U354" s="139">
        <v>21</v>
      </c>
      <c r="V354" s="139">
        <v>44</v>
      </c>
      <c r="W354" s="139">
        <v>21</v>
      </c>
      <c r="X354" s="139">
        <v>44</v>
      </c>
      <c r="Y354" s="139">
        <v>44</v>
      </c>
      <c r="Z354" s="139">
        <v>44</v>
      </c>
      <c r="AA354" s="139">
        <v>44</v>
      </c>
    </row>
    <row r="355" spans="1:27" s="114" customFormat="1" x14ac:dyDescent="0.25">
      <c r="A355" s="139">
        <v>348</v>
      </c>
      <c r="B355" s="139" t="s">
        <v>1213</v>
      </c>
      <c r="C355" s="139" t="s">
        <v>709</v>
      </c>
      <c r="D355" s="139" t="s">
        <v>314</v>
      </c>
      <c r="E355" s="139" t="s">
        <v>1692</v>
      </c>
      <c r="F355" s="141">
        <v>41981</v>
      </c>
      <c r="G355" s="141">
        <v>43807</v>
      </c>
      <c r="H355" s="139">
        <v>26</v>
      </c>
      <c r="I355" s="139">
        <v>26</v>
      </c>
      <c r="J355" s="139">
        <v>26</v>
      </c>
      <c r="K355" s="139">
        <v>26</v>
      </c>
      <c r="L355" s="139">
        <v>26</v>
      </c>
      <c r="M355" s="139">
        <v>26</v>
      </c>
      <c r="N355" s="139">
        <v>26</v>
      </c>
      <c r="O355" s="139">
        <v>26</v>
      </c>
      <c r="P355" s="139">
        <v>26</v>
      </c>
      <c r="Q355" s="139">
        <v>26</v>
      </c>
      <c r="R355" s="139">
        <v>26</v>
      </c>
      <c r="S355" s="139">
        <v>26</v>
      </c>
      <c r="T355" s="139">
        <v>26</v>
      </c>
      <c r="U355" s="139">
        <v>26</v>
      </c>
      <c r="V355" s="139"/>
      <c r="W355" s="139"/>
      <c r="X355" s="139"/>
      <c r="Y355" s="139"/>
      <c r="Z355" s="139"/>
      <c r="AA355" s="139"/>
    </row>
    <row r="356" spans="1:27" s="114" customFormat="1" x14ac:dyDescent="0.25">
      <c r="A356" s="139">
        <v>349</v>
      </c>
      <c r="B356" s="139" t="s">
        <v>1214</v>
      </c>
      <c r="C356" s="139" t="s">
        <v>710</v>
      </c>
      <c r="D356" s="139" t="s">
        <v>315</v>
      </c>
      <c r="E356" s="139" t="s">
        <v>1693</v>
      </c>
      <c r="F356" s="141">
        <v>41872</v>
      </c>
      <c r="G356" s="141">
        <v>43698</v>
      </c>
      <c r="H356" s="139">
        <v>28</v>
      </c>
      <c r="I356" s="139">
        <v>28</v>
      </c>
      <c r="J356" s="139">
        <v>28</v>
      </c>
      <c r="K356" s="139">
        <v>28</v>
      </c>
      <c r="L356" s="139">
        <v>28</v>
      </c>
      <c r="M356" s="139">
        <v>28</v>
      </c>
      <c r="N356" s="139">
        <v>28</v>
      </c>
      <c r="O356" s="139">
        <v>28</v>
      </c>
      <c r="P356" s="139">
        <v>28</v>
      </c>
      <c r="Q356" s="139">
        <v>28</v>
      </c>
      <c r="R356" s="139">
        <v>28</v>
      </c>
      <c r="S356" s="139"/>
      <c r="T356" s="139"/>
      <c r="U356" s="139"/>
      <c r="V356" s="139"/>
      <c r="W356" s="139"/>
      <c r="X356" s="139"/>
      <c r="Y356" s="139"/>
      <c r="Z356" s="139"/>
      <c r="AA356" s="139"/>
    </row>
    <row r="357" spans="1:27" s="114" customFormat="1" x14ac:dyDescent="0.25">
      <c r="A357" s="139">
        <v>350</v>
      </c>
      <c r="B357" s="139" t="s">
        <v>1214</v>
      </c>
      <c r="C357" s="139" t="s">
        <v>710</v>
      </c>
      <c r="D357" s="139" t="s">
        <v>315</v>
      </c>
      <c r="E357" s="139" t="s">
        <v>1694</v>
      </c>
      <c r="F357" s="141">
        <v>41890</v>
      </c>
      <c r="G357" s="141">
        <v>43716</v>
      </c>
      <c r="H357" s="139">
        <v>86</v>
      </c>
      <c r="I357" s="139">
        <v>86</v>
      </c>
      <c r="J357" s="139">
        <v>86</v>
      </c>
      <c r="K357" s="139">
        <v>86</v>
      </c>
      <c r="L357" s="139">
        <v>86</v>
      </c>
      <c r="M357" s="139">
        <v>86</v>
      </c>
      <c r="N357" s="139">
        <v>86</v>
      </c>
      <c r="O357" s="139">
        <v>86</v>
      </c>
      <c r="P357" s="139">
        <v>86</v>
      </c>
      <c r="Q357" s="139">
        <v>86</v>
      </c>
      <c r="R357" s="139">
        <v>86</v>
      </c>
      <c r="S357" s="139"/>
      <c r="T357" s="139"/>
      <c r="U357" s="139"/>
      <c r="V357" s="139"/>
      <c r="W357" s="139"/>
      <c r="X357" s="139"/>
      <c r="Y357" s="139"/>
      <c r="Z357" s="139"/>
      <c r="AA357" s="139"/>
    </row>
    <row r="358" spans="1:27" s="114" customFormat="1" x14ac:dyDescent="0.25">
      <c r="A358" s="139">
        <v>351</v>
      </c>
      <c r="B358" s="139" t="s">
        <v>1214</v>
      </c>
      <c r="C358" s="139" t="s">
        <v>710</v>
      </c>
      <c r="D358" s="139" t="s">
        <v>315</v>
      </c>
      <c r="E358" s="139" t="s">
        <v>1695</v>
      </c>
      <c r="F358" s="141">
        <v>41992</v>
      </c>
      <c r="G358" s="141">
        <v>43818</v>
      </c>
      <c r="H358" s="139">
        <v>60</v>
      </c>
      <c r="I358" s="139">
        <v>60</v>
      </c>
      <c r="J358" s="139">
        <v>60</v>
      </c>
      <c r="K358" s="139">
        <v>60</v>
      </c>
      <c r="L358" s="139">
        <v>60</v>
      </c>
      <c r="M358" s="139">
        <v>60</v>
      </c>
      <c r="N358" s="139">
        <v>60</v>
      </c>
      <c r="O358" s="139">
        <v>60</v>
      </c>
      <c r="P358" s="139">
        <v>60</v>
      </c>
      <c r="Q358" s="139">
        <v>60</v>
      </c>
      <c r="R358" s="139">
        <v>60</v>
      </c>
      <c r="S358" s="139">
        <v>60</v>
      </c>
      <c r="T358" s="139">
        <v>60</v>
      </c>
      <c r="U358" s="139">
        <v>60</v>
      </c>
      <c r="V358" s="139"/>
      <c r="W358" s="139"/>
      <c r="X358" s="139"/>
      <c r="Y358" s="139"/>
      <c r="Z358" s="139"/>
      <c r="AA358" s="139"/>
    </row>
    <row r="359" spans="1:27" s="114" customFormat="1" x14ac:dyDescent="0.25">
      <c r="A359" s="139">
        <v>352</v>
      </c>
      <c r="B359" s="139" t="s">
        <v>1214</v>
      </c>
      <c r="C359" s="139" t="s">
        <v>710</v>
      </c>
      <c r="D359" s="139" t="s">
        <v>315</v>
      </c>
      <c r="E359" s="139" t="s">
        <v>1696</v>
      </c>
      <c r="F359" s="141">
        <v>42305</v>
      </c>
      <c r="G359" s="141">
        <v>44132</v>
      </c>
      <c r="H359" s="139">
        <v>12</v>
      </c>
      <c r="I359" s="139">
        <v>12</v>
      </c>
      <c r="J359" s="139">
        <v>12</v>
      </c>
      <c r="K359" s="139">
        <v>12</v>
      </c>
      <c r="L359" s="139">
        <v>12</v>
      </c>
      <c r="M359" s="139">
        <v>12</v>
      </c>
      <c r="N359" s="139">
        <v>12</v>
      </c>
      <c r="O359" s="139">
        <v>12</v>
      </c>
      <c r="P359" s="139">
        <v>12</v>
      </c>
      <c r="Q359" s="139">
        <v>12</v>
      </c>
      <c r="R359" s="139">
        <v>12</v>
      </c>
      <c r="S359" s="139">
        <v>12</v>
      </c>
      <c r="T359" s="139"/>
      <c r="U359" s="139"/>
      <c r="V359" s="139"/>
      <c r="W359" s="139"/>
      <c r="X359" s="139"/>
      <c r="Y359" s="139"/>
      <c r="Z359" s="139"/>
      <c r="AA359" s="139"/>
    </row>
    <row r="360" spans="1:27" s="114" customFormat="1" x14ac:dyDescent="0.25">
      <c r="A360" s="139">
        <v>353</v>
      </c>
      <c r="B360" s="139" t="s">
        <v>1214</v>
      </c>
      <c r="C360" s="139" t="s">
        <v>710</v>
      </c>
      <c r="D360" s="139" t="s">
        <v>315</v>
      </c>
      <c r="E360" s="139" t="s">
        <v>1697</v>
      </c>
      <c r="F360" s="141">
        <v>43068</v>
      </c>
      <c r="G360" s="141">
        <v>46720</v>
      </c>
      <c r="H360" s="139">
        <v>589</v>
      </c>
      <c r="I360" s="139">
        <v>589</v>
      </c>
      <c r="J360" s="139">
        <v>589</v>
      </c>
      <c r="K360" s="139">
        <v>577</v>
      </c>
      <c r="L360" s="139">
        <v>577</v>
      </c>
      <c r="M360" s="139">
        <v>577</v>
      </c>
      <c r="N360" s="139">
        <v>577</v>
      </c>
      <c r="O360" s="139">
        <v>577</v>
      </c>
      <c r="P360" s="139">
        <v>703</v>
      </c>
      <c r="Q360" s="139">
        <v>703</v>
      </c>
      <c r="R360" s="139">
        <v>725</v>
      </c>
      <c r="S360" s="139">
        <v>828</v>
      </c>
      <c r="T360" s="139">
        <v>829</v>
      </c>
      <c r="U360" s="139">
        <v>829</v>
      </c>
      <c r="V360" s="139">
        <v>873</v>
      </c>
      <c r="W360" s="139">
        <v>889</v>
      </c>
      <c r="X360" s="139">
        <v>873</v>
      </c>
      <c r="Y360" s="139">
        <v>873</v>
      </c>
      <c r="Z360" s="139">
        <v>873</v>
      </c>
      <c r="AA360" s="139">
        <v>873</v>
      </c>
    </row>
    <row r="361" spans="1:27" s="114" customFormat="1" x14ac:dyDescent="0.25">
      <c r="A361" s="139">
        <v>354</v>
      </c>
      <c r="B361" s="139" t="s">
        <v>1217</v>
      </c>
      <c r="C361" s="139" t="s">
        <v>713</v>
      </c>
      <c r="D361" s="139" t="s">
        <v>318</v>
      </c>
      <c r="E361" s="139" t="s">
        <v>1698</v>
      </c>
      <c r="F361" s="141">
        <v>41659</v>
      </c>
      <c r="G361" s="141">
        <v>43485</v>
      </c>
      <c r="H361" s="139">
        <v>68</v>
      </c>
      <c r="I361" s="139">
        <v>68</v>
      </c>
      <c r="J361" s="139">
        <v>68</v>
      </c>
      <c r="K361" s="139">
        <v>68</v>
      </c>
      <c r="L361" s="139">
        <v>68</v>
      </c>
      <c r="M361" s="139">
        <v>68</v>
      </c>
      <c r="N361" s="139">
        <v>68</v>
      </c>
      <c r="O361" s="139">
        <v>68</v>
      </c>
      <c r="P361" s="139">
        <v>68</v>
      </c>
      <c r="Q361" s="139">
        <v>68</v>
      </c>
      <c r="R361" s="139">
        <v>68</v>
      </c>
      <c r="S361" s="139">
        <v>68</v>
      </c>
      <c r="T361" s="139">
        <v>68</v>
      </c>
      <c r="U361" s="139">
        <v>68</v>
      </c>
      <c r="V361" s="139">
        <v>68</v>
      </c>
      <c r="W361" s="139">
        <v>68</v>
      </c>
      <c r="X361" s="139">
        <v>68</v>
      </c>
      <c r="Y361" s="139">
        <v>68</v>
      </c>
      <c r="Z361" s="139">
        <v>68</v>
      </c>
      <c r="AA361" s="139">
        <v>68</v>
      </c>
    </row>
    <row r="362" spans="1:27" s="114" customFormat="1" x14ac:dyDescent="0.25">
      <c r="A362" s="139">
        <v>355</v>
      </c>
      <c r="B362" s="139" t="s">
        <v>1217</v>
      </c>
      <c r="C362" s="139" t="s">
        <v>713</v>
      </c>
      <c r="D362" s="139" t="s">
        <v>318</v>
      </c>
      <c r="E362" s="139" t="s">
        <v>1699</v>
      </c>
      <c r="F362" s="141">
        <v>41698</v>
      </c>
      <c r="G362" s="141">
        <v>43524</v>
      </c>
      <c r="H362" s="139">
        <v>54</v>
      </c>
      <c r="I362" s="139">
        <v>54</v>
      </c>
      <c r="J362" s="139">
        <v>54</v>
      </c>
      <c r="K362" s="139">
        <v>54</v>
      </c>
      <c r="L362" s="139">
        <v>54</v>
      </c>
      <c r="M362" s="139">
        <v>54</v>
      </c>
      <c r="N362" s="139">
        <v>54</v>
      </c>
      <c r="O362" s="139">
        <v>54</v>
      </c>
      <c r="P362" s="139">
        <v>54</v>
      </c>
      <c r="Q362" s="139">
        <v>54</v>
      </c>
      <c r="R362" s="139">
        <v>54</v>
      </c>
      <c r="S362" s="139">
        <v>54</v>
      </c>
      <c r="T362" s="139">
        <v>54</v>
      </c>
      <c r="U362" s="139">
        <v>54</v>
      </c>
      <c r="V362" s="139">
        <v>54</v>
      </c>
      <c r="W362" s="139">
        <v>54</v>
      </c>
      <c r="X362" s="139">
        <v>54</v>
      </c>
      <c r="Y362" s="139">
        <v>54</v>
      </c>
      <c r="Z362" s="139">
        <v>54</v>
      </c>
      <c r="AA362" s="139">
        <v>54</v>
      </c>
    </row>
    <row r="363" spans="1:27" s="114" customFormat="1" x14ac:dyDescent="0.25">
      <c r="A363" s="139">
        <v>356</v>
      </c>
      <c r="B363" s="139" t="s">
        <v>1218</v>
      </c>
      <c r="C363" s="139" t="s">
        <v>714</v>
      </c>
      <c r="D363" s="139" t="s">
        <v>319</v>
      </c>
      <c r="E363" s="139" t="s">
        <v>1700</v>
      </c>
      <c r="F363" s="141">
        <v>40659</v>
      </c>
      <c r="G363" s="141">
        <v>42486</v>
      </c>
      <c r="H363" s="139">
        <v>22</v>
      </c>
      <c r="I363" s="139">
        <v>22</v>
      </c>
      <c r="J363" s="139">
        <v>22</v>
      </c>
      <c r="K363" s="139">
        <v>22</v>
      </c>
      <c r="L363" s="139">
        <v>22</v>
      </c>
      <c r="M363" s="139">
        <v>22</v>
      </c>
      <c r="N363" s="139">
        <v>22</v>
      </c>
      <c r="O363" s="139">
        <v>22</v>
      </c>
      <c r="P363" s="139">
        <v>22</v>
      </c>
      <c r="Q363" s="139">
        <v>22</v>
      </c>
      <c r="R363" s="139">
        <v>22</v>
      </c>
      <c r="S363" s="139">
        <v>22</v>
      </c>
      <c r="T363" s="139">
        <v>22</v>
      </c>
      <c r="U363" s="139">
        <v>22</v>
      </c>
      <c r="V363" s="139">
        <v>22</v>
      </c>
      <c r="W363" s="139">
        <v>22</v>
      </c>
      <c r="X363" s="139">
        <v>22</v>
      </c>
      <c r="Y363" s="139">
        <v>22</v>
      </c>
      <c r="Z363" s="139">
        <v>22</v>
      </c>
      <c r="AA363" s="139">
        <v>22</v>
      </c>
    </row>
    <row r="364" spans="1:27" s="114" customFormat="1" x14ac:dyDescent="0.25">
      <c r="A364" s="139">
        <v>357</v>
      </c>
      <c r="B364" s="139" t="s">
        <v>1219</v>
      </c>
      <c r="C364" s="139" t="s">
        <v>715</v>
      </c>
      <c r="D364" s="139" t="s">
        <v>320</v>
      </c>
      <c r="E364" s="139" t="s">
        <v>1701</v>
      </c>
      <c r="F364" s="141">
        <v>40532</v>
      </c>
      <c r="G364" s="141">
        <v>42358</v>
      </c>
      <c r="H364" s="139">
        <v>68</v>
      </c>
      <c r="I364" s="139">
        <v>68</v>
      </c>
      <c r="J364" s="139">
        <v>68</v>
      </c>
      <c r="K364" s="139">
        <v>68</v>
      </c>
      <c r="L364" s="139">
        <v>68</v>
      </c>
      <c r="M364" s="139">
        <v>68</v>
      </c>
      <c r="N364" s="139">
        <v>68</v>
      </c>
      <c r="O364" s="139">
        <v>68</v>
      </c>
      <c r="P364" s="139">
        <v>68</v>
      </c>
      <c r="Q364" s="139">
        <v>68</v>
      </c>
      <c r="R364" s="139">
        <v>68</v>
      </c>
      <c r="S364" s="139">
        <v>68</v>
      </c>
      <c r="T364" s="139">
        <v>68</v>
      </c>
      <c r="U364" s="139">
        <v>68</v>
      </c>
      <c r="V364" s="139">
        <v>68</v>
      </c>
      <c r="W364" s="139">
        <v>68</v>
      </c>
      <c r="X364" s="139">
        <v>68</v>
      </c>
      <c r="Y364" s="139">
        <v>68</v>
      </c>
      <c r="Z364" s="139">
        <v>68</v>
      </c>
      <c r="AA364" s="139">
        <v>68</v>
      </c>
    </row>
    <row r="365" spans="1:27" s="114" customFormat="1" x14ac:dyDescent="0.25">
      <c r="A365" s="139">
        <v>358</v>
      </c>
      <c r="B365" s="139" t="s">
        <v>1220</v>
      </c>
      <c r="C365" s="139" t="s">
        <v>716</v>
      </c>
      <c r="D365" s="139" t="s">
        <v>321</v>
      </c>
      <c r="E365" s="139" t="s">
        <v>1702</v>
      </c>
      <c r="F365" s="141">
        <v>41908</v>
      </c>
      <c r="G365" s="141">
        <v>43734</v>
      </c>
      <c r="H365" s="139">
        <v>22</v>
      </c>
      <c r="I365" s="139">
        <v>22</v>
      </c>
      <c r="J365" s="139">
        <v>22</v>
      </c>
      <c r="K365" s="139">
        <v>22</v>
      </c>
      <c r="L365" s="139">
        <v>22</v>
      </c>
      <c r="M365" s="139">
        <v>22</v>
      </c>
      <c r="N365" s="139">
        <v>22</v>
      </c>
      <c r="O365" s="139">
        <v>22</v>
      </c>
      <c r="P365" s="139">
        <v>22</v>
      </c>
      <c r="Q365" s="139">
        <v>22</v>
      </c>
      <c r="R365" s="139">
        <v>22</v>
      </c>
      <c r="S365" s="139">
        <v>22</v>
      </c>
      <c r="T365" s="139"/>
      <c r="U365" s="139"/>
      <c r="V365" s="139"/>
      <c r="W365" s="139"/>
      <c r="X365" s="139"/>
      <c r="Y365" s="139"/>
      <c r="Z365" s="139"/>
      <c r="AA365" s="139"/>
    </row>
    <row r="366" spans="1:27" s="114" customFormat="1" x14ac:dyDescent="0.25">
      <c r="A366" s="139">
        <v>359</v>
      </c>
      <c r="B366" s="139" t="s">
        <v>1221</v>
      </c>
      <c r="C366" s="139" t="s">
        <v>717</v>
      </c>
      <c r="D366" s="139" t="s">
        <v>322</v>
      </c>
      <c r="E366" s="139" t="s">
        <v>1703</v>
      </c>
      <c r="F366" s="141">
        <v>43088</v>
      </c>
      <c r="G366" s="141">
        <v>46595</v>
      </c>
      <c r="H366" s="139">
        <v>13</v>
      </c>
      <c r="I366" s="139">
        <v>13</v>
      </c>
      <c r="J366" s="139">
        <v>13</v>
      </c>
      <c r="K366" s="139">
        <v>13</v>
      </c>
      <c r="L366" s="139">
        <v>13</v>
      </c>
      <c r="M366" s="139">
        <v>13</v>
      </c>
      <c r="N366" s="139">
        <v>13</v>
      </c>
      <c r="O366" s="139">
        <v>13</v>
      </c>
      <c r="P366" s="139">
        <v>13</v>
      </c>
      <c r="Q366" s="139">
        <v>13</v>
      </c>
      <c r="R366" s="139">
        <v>13</v>
      </c>
      <c r="S366" s="139">
        <v>13</v>
      </c>
      <c r="T366" s="139">
        <v>13</v>
      </c>
      <c r="U366" s="139">
        <v>13</v>
      </c>
      <c r="V366" s="139">
        <v>13</v>
      </c>
      <c r="W366" s="139">
        <v>13</v>
      </c>
      <c r="X366" s="139">
        <v>13</v>
      </c>
      <c r="Y366" s="139">
        <v>13</v>
      </c>
      <c r="Z366" s="139">
        <v>13</v>
      </c>
      <c r="AA366" s="139">
        <v>13</v>
      </c>
    </row>
    <row r="367" spans="1:27" s="114" customFormat="1" x14ac:dyDescent="0.25">
      <c r="A367" s="139">
        <v>360</v>
      </c>
      <c r="B367" s="139" t="s">
        <v>1222</v>
      </c>
      <c r="C367" s="139" t="s">
        <v>718</v>
      </c>
      <c r="D367" s="139" t="s">
        <v>323</v>
      </c>
      <c r="E367" s="139" t="s">
        <v>1704</v>
      </c>
      <c r="F367" s="141">
        <v>41696</v>
      </c>
      <c r="G367" s="141">
        <v>43522</v>
      </c>
      <c r="H367" s="139">
        <v>43</v>
      </c>
      <c r="I367" s="139">
        <v>43</v>
      </c>
      <c r="J367" s="139">
        <v>43</v>
      </c>
      <c r="K367" s="139">
        <v>43</v>
      </c>
      <c r="L367" s="139">
        <v>43</v>
      </c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</row>
    <row r="368" spans="1:27" s="114" customFormat="1" x14ac:dyDescent="0.25">
      <c r="A368" s="139">
        <v>361</v>
      </c>
      <c r="B368" s="139" t="s">
        <v>1226</v>
      </c>
      <c r="C368" s="139" t="s">
        <v>721</v>
      </c>
      <c r="D368" s="139" t="s">
        <v>327</v>
      </c>
      <c r="E368" s="139" t="s">
        <v>1705</v>
      </c>
      <c r="F368" s="141">
        <v>41526</v>
      </c>
      <c r="G368" s="141">
        <v>43352</v>
      </c>
      <c r="H368" s="139">
        <v>28</v>
      </c>
      <c r="I368" s="139">
        <v>28</v>
      </c>
      <c r="J368" s="139">
        <v>28</v>
      </c>
      <c r="K368" s="139">
        <v>28</v>
      </c>
      <c r="L368" s="139">
        <v>28</v>
      </c>
      <c r="M368" s="139">
        <v>28</v>
      </c>
      <c r="N368" s="139">
        <v>28</v>
      </c>
      <c r="O368" s="139">
        <v>28</v>
      </c>
      <c r="P368" s="139">
        <v>28</v>
      </c>
      <c r="Q368" s="139">
        <v>28</v>
      </c>
      <c r="R368" s="139">
        <v>28</v>
      </c>
      <c r="S368" s="139">
        <v>28</v>
      </c>
      <c r="T368" s="139">
        <v>28</v>
      </c>
      <c r="U368" s="139">
        <v>28</v>
      </c>
      <c r="V368" s="139">
        <v>28</v>
      </c>
      <c r="W368" s="139">
        <v>28</v>
      </c>
      <c r="X368" s="139">
        <v>28</v>
      </c>
      <c r="Y368" s="139">
        <v>28</v>
      </c>
      <c r="Z368" s="139">
        <v>28</v>
      </c>
      <c r="AA368" s="139">
        <v>28</v>
      </c>
    </row>
    <row r="369" spans="1:27" s="114" customFormat="1" x14ac:dyDescent="0.25">
      <c r="A369" s="139">
        <v>362</v>
      </c>
      <c r="B369" s="139" t="s">
        <v>1228</v>
      </c>
      <c r="C369" s="139" t="s">
        <v>723</v>
      </c>
      <c r="D369" s="139" t="s">
        <v>329</v>
      </c>
      <c r="E369" s="139" t="s">
        <v>1706</v>
      </c>
      <c r="F369" s="141">
        <v>40826</v>
      </c>
      <c r="G369" s="141">
        <v>42653</v>
      </c>
      <c r="H369" s="139">
        <v>19</v>
      </c>
      <c r="I369" s="139">
        <v>19</v>
      </c>
      <c r="J369" s="139">
        <v>19</v>
      </c>
      <c r="K369" s="139">
        <v>19</v>
      </c>
      <c r="L369" s="139">
        <v>19</v>
      </c>
      <c r="M369" s="139">
        <v>19</v>
      </c>
      <c r="N369" s="139">
        <v>19</v>
      </c>
      <c r="O369" s="139">
        <v>19</v>
      </c>
      <c r="P369" s="139">
        <v>19</v>
      </c>
      <c r="Q369" s="139">
        <v>19</v>
      </c>
      <c r="R369" s="139">
        <v>19</v>
      </c>
      <c r="S369" s="139">
        <v>19</v>
      </c>
      <c r="T369" s="139">
        <v>19</v>
      </c>
      <c r="U369" s="139">
        <v>19</v>
      </c>
      <c r="V369" s="139">
        <v>19</v>
      </c>
      <c r="W369" s="139">
        <v>19</v>
      </c>
      <c r="X369" s="139">
        <v>19</v>
      </c>
      <c r="Y369" s="139">
        <v>19</v>
      </c>
      <c r="Z369" s="139">
        <v>19</v>
      </c>
      <c r="AA369" s="139">
        <v>19</v>
      </c>
    </row>
    <row r="370" spans="1:27" s="114" customFormat="1" x14ac:dyDescent="0.25">
      <c r="A370" s="139">
        <v>363</v>
      </c>
      <c r="B370" s="139" t="s">
        <v>1228</v>
      </c>
      <c r="C370" s="139" t="s">
        <v>723</v>
      </c>
      <c r="D370" s="139" t="s">
        <v>329</v>
      </c>
      <c r="E370" s="139" t="s">
        <v>1707</v>
      </c>
      <c r="F370" s="141">
        <v>40990</v>
      </c>
      <c r="G370" s="141">
        <v>42816</v>
      </c>
      <c r="H370" s="139">
        <v>72</v>
      </c>
      <c r="I370" s="139">
        <v>72</v>
      </c>
      <c r="J370" s="139">
        <v>72</v>
      </c>
      <c r="K370" s="139">
        <v>72</v>
      </c>
      <c r="L370" s="139">
        <v>72</v>
      </c>
      <c r="M370" s="139">
        <v>72</v>
      </c>
      <c r="N370" s="139">
        <v>72</v>
      </c>
      <c r="O370" s="139">
        <v>72</v>
      </c>
      <c r="P370" s="139">
        <v>72</v>
      </c>
      <c r="Q370" s="139">
        <v>72</v>
      </c>
      <c r="R370" s="139">
        <v>72</v>
      </c>
      <c r="S370" s="139">
        <v>72</v>
      </c>
      <c r="T370" s="139">
        <v>72</v>
      </c>
      <c r="U370" s="139">
        <v>72</v>
      </c>
      <c r="V370" s="139">
        <v>72</v>
      </c>
      <c r="W370" s="139">
        <v>72</v>
      </c>
      <c r="X370" s="139">
        <v>72</v>
      </c>
      <c r="Y370" s="139">
        <v>72</v>
      </c>
      <c r="Z370" s="139">
        <v>72</v>
      </c>
      <c r="AA370" s="139">
        <v>72</v>
      </c>
    </row>
    <row r="371" spans="1:27" s="114" customFormat="1" x14ac:dyDescent="0.25">
      <c r="A371" s="139">
        <v>364</v>
      </c>
      <c r="B371" s="139" t="s">
        <v>1229</v>
      </c>
      <c r="C371" s="139" t="s">
        <v>724</v>
      </c>
      <c r="D371" s="139" t="s">
        <v>330</v>
      </c>
      <c r="E371" s="139" t="s">
        <v>1708</v>
      </c>
      <c r="F371" s="141">
        <v>43108</v>
      </c>
      <c r="G371" s="141">
        <v>46371</v>
      </c>
      <c r="H371" s="139">
        <v>24</v>
      </c>
      <c r="I371" s="139">
        <v>24</v>
      </c>
      <c r="J371" s="139">
        <v>24</v>
      </c>
      <c r="K371" s="139">
        <v>24</v>
      </c>
      <c r="L371" s="139">
        <v>24</v>
      </c>
      <c r="M371" s="139">
        <v>24</v>
      </c>
      <c r="N371" s="139">
        <v>24</v>
      </c>
      <c r="O371" s="139">
        <v>24</v>
      </c>
      <c r="P371" s="139">
        <v>24</v>
      </c>
      <c r="Q371" s="139">
        <v>24</v>
      </c>
      <c r="R371" s="139">
        <v>24</v>
      </c>
      <c r="S371" s="139">
        <v>24</v>
      </c>
      <c r="T371" s="139">
        <v>24</v>
      </c>
      <c r="U371" s="139">
        <v>24</v>
      </c>
      <c r="V371" s="139">
        <v>24</v>
      </c>
      <c r="W371" s="139">
        <v>24</v>
      </c>
      <c r="X371" s="139">
        <v>24</v>
      </c>
      <c r="Y371" s="139">
        <v>24</v>
      </c>
      <c r="Z371" s="139">
        <v>24</v>
      </c>
      <c r="AA371" s="139">
        <v>24</v>
      </c>
    </row>
    <row r="372" spans="1:27" s="114" customFormat="1" x14ac:dyDescent="0.25">
      <c r="A372" s="139">
        <v>365</v>
      </c>
      <c r="B372" s="139" t="s">
        <v>1230</v>
      </c>
      <c r="C372" s="139" t="s">
        <v>1231</v>
      </c>
      <c r="D372" s="139" t="s">
        <v>846</v>
      </c>
      <c r="E372" s="139" t="s">
        <v>1709</v>
      </c>
      <c r="F372" s="141">
        <v>43147</v>
      </c>
      <c r="G372" s="141">
        <v>46799</v>
      </c>
      <c r="H372" s="139">
        <v>24</v>
      </c>
      <c r="I372" s="139">
        <v>24</v>
      </c>
      <c r="J372" s="139">
        <v>24</v>
      </c>
      <c r="K372" s="139">
        <v>24</v>
      </c>
      <c r="L372" s="139">
        <v>24</v>
      </c>
      <c r="M372" s="139">
        <v>24</v>
      </c>
      <c r="N372" s="139">
        <v>24</v>
      </c>
      <c r="O372" s="139">
        <v>24</v>
      </c>
      <c r="P372" s="139">
        <v>24</v>
      </c>
      <c r="Q372" s="139">
        <v>24</v>
      </c>
      <c r="R372" s="139">
        <v>24</v>
      </c>
      <c r="S372" s="139">
        <v>24</v>
      </c>
      <c r="T372" s="139">
        <v>24</v>
      </c>
      <c r="U372" s="139">
        <v>24</v>
      </c>
      <c r="V372" s="139">
        <v>24</v>
      </c>
      <c r="W372" s="139">
        <v>24</v>
      </c>
      <c r="X372" s="139">
        <v>24</v>
      </c>
      <c r="Y372" s="139">
        <v>24</v>
      </c>
      <c r="Z372" s="139">
        <v>24</v>
      </c>
      <c r="AA372" s="139">
        <v>24</v>
      </c>
    </row>
    <row r="373" spans="1:27" s="114" customFormat="1" x14ac:dyDescent="0.25">
      <c r="A373" s="139">
        <v>366</v>
      </c>
      <c r="B373" s="139" t="s">
        <v>1232</v>
      </c>
      <c r="C373" s="139" t="s">
        <v>1233</v>
      </c>
      <c r="D373" s="139" t="s">
        <v>839</v>
      </c>
      <c r="E373" s="139" t="s">
        <v>1710</v>
      </c>
      <c r="F373" s="141">
        <v>43074</v>
      </c>
      <c r="G373" s="141">
        <v>46726</v>
      </c>
      <c r="H373" s="139">
        <v>62</v>
      </c>
      <c r="I373" s="139">
        <v>62</v>
      </c>
      <c r="J373" s="139">
        <v>62</v>
      </c>
      <c r="K373" s="139">
        <v>62</v>
      </c>
      <c r="L373" s="139">
        <v>62</v>
      </c>
      <c r="M373" s="139">
        <v>62</v>
      </c>
      <c r="N373" s="139">
        <v>62</v>
      </c>
      <c r="O373" s="139">
        <v>62</v>
      </c>
      <c r="P373" s="139">
        <v>62</v>
      </c>
      <c r="Q373" s="139">
        <v>62</v>
      </c>
      <c r="R373" s="139">
        <v>62</v>
      </c>
      <c r="S373" s="139">
        <v>62</v>
      </c>
      <c r="T373" s="139">
        <v>62</v>
      </c>
      <c r="U373" s="139">
        <v>62</v>
      </c>
      <c r="V373" s="139">
        <v>84</v>
      </c>
      <c r="W373" s="139">
        <v>84</v>
      </c>
      <c r="X373" s="139">
        <v>84</v>
      </c>
      <c r="Y373" s="139">
        <v>84</v>
      </c>
      <c r="Z373" s="139">
        <v>84</v>
      </c>
      <c r="AA373" s="139">
        <v>84</v>
      </c>
    </row>
    <row r="374" spans="1:27" s="114" customFormat="1" x14ac:dyDescent="0.25">
      <c r="A374" s="139">
        <v>367</v>
      </c>
      <c r="B374" s="139" t="s">
        <v>1235</v>
      </c>
      <c r="C374" s="139" t="s">
        <v>726</v>
      </c>
      <c r="D374" s="139" t="s">
        <v>332</v>
      </c>
      <c r="E374" s="139" t="s">
        <v>1711</v>
      </c>
      <c r="F374" s="141">
        <v>41708</v>
      </c>
      <c r="G374" s="141">
        <v>43534</v>
      </c>
      <c r="H374" s="139">
        <v>14</v>
      </c>
      <c r="I374" s="139">
        <v>14</v>
      </c>
      <c r="J374" s="139">
        <v>14</v>
      </c>
      <c r="K374" s="139">
        <v>14</v>
      </c>
      <c r="L374" s="139">
        <v>14</v>
      </c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</row>
    <row r="375" spans="1:27" s="114" customFormat="1" x14ac:dyDescent="0.25">
      <c r="A375" s="139">
        <v>368</v>
      </c>
      <c r="B375" s="139" t="s">
        <v>1235</v>
      </c>
      <c r="C375" s="139" t="s">
        <v>726</v>
      </c>
      <c r="D375" s="139" t="s">
        <v>332</v>
      </c>
      <c r="E375" s="139" t="s">
        <v>1712</v>
      </c>
      <c r="F375" s="141">
        <v>43108</v>
      </c>
      <c r="G375" s="141">
        <v>46760</v>
      </c>
      <c r="H375" s="139">
        <v>84</v>
      </c>
      <c r="I375" s="139">
        <v>84</v>
      </c>
      <c r="J375" s="139">
        <v>84</v>
      </c>
      <c r="K375" s="139">
        <v>84</v>
      </c>
      <c r="L375" s="139">
        <v>84</v>
      </c>
      <c r="M375" s="139">
        <v>106</v>
      </c>
      <c r="N375" s="139">
        <v>248</v>
      </c>
      <c r="O375" s="139">
        <v>248</v>
      </c>
      <c r="P375" s="139">
        <v>248</v>
      </c>
      <c r="Q375" s="139">
        <v>248</v>
      </c>
      <c r="R375" s="139">
        <v>248</v>
      </c>
      <c r="S375" s="139">
        <v>248</v>
      </c>
      <c r="T375" s="139">
        <v>248</v>
      </c>
      <c r="U375" s="139">
        <v>248</v>
      </c>
      <c r="V375" s="139">
        <v>248</v>
      </c>
      <c r="W375" s="139">
        <v>248</v>
      </c>
      <c r="X375" s="139">
        <v>248</v>
      </c>
      <c r="Y375" s="139">
        <v>248</v>
      </c>
      <c r="Z375" s="139">
        <v>248</v>
      </c>
      <c r="AA375" s="139">
        <v>248</v>
      </c>
    </row>
    <row r="376" spans="1:27" s="114" customFormat="1" x14ac:dyDescent="0.25">
      <c r="A376" s="139">
        <v>369</v>
      </c>
      <c r="B376" s="139" t="s">
        <v>1236</v>
      </c>
      <c r="C376" s="139" t="s">
        <v>727</v>
      </c>
      <c r="D376" s="139" t="s">
        <v>333</v>
      </c>
      <c r="E376" s="139" t="s">
        <v>1713</v>
      </c>
      <c r="F376" s="141">
        <v>41424</v>
      </c>
      <c r="G376" s="141">
        <v>43250</v>
      </c>
      <c r="H376" s="139">
        <v>14</v>
      </c>
      <c r="I376" s="139">
        <v>14</v>
      </c>
      <c r="J376" s="139">
        <v>14</v>
      </c>
      <c r="K376" s="139">
        <v>14</v>
      </c>
      <c r="L376" s="139">
        <v>14</v>
      </c>
      <c r="M376" s="139">
        <v>14</v>
      </c>
      <c r="N376" s="139">
        <v>14</v>
      </c>
      <c r="O376" s="139">
        <v>14</v>
      </c>
      <c r="P376" s="139">
        <v>14</v>
      </c>
      <c r="Q376" s="139">
        <v>14</v>
      </c>
      <c r="R376" s="139">
        <v>14</v>
      </c>
      <c r="S376" s="139">
        <v>14</v>
      </c>
      <c r="T376" s="139">
        <v>14</v>
      </c>
      <c r="U376" s="139">
        <v>14</v>
      </c>
      <c r="V376" s="139">
        <v>14</v>
      </c>
      <c r="W376" s="139">
        <v>14</v>
      </c>
      <c r="X376" s="139">
        <v>14</v>
      </c>
      <c r="Y376" s="139">
        <v>14</v>
      </c>
      <c r="Z376" s="139">
        <v>14</v>
      </c>
      <c r="AA376" s="139">
        <v>14</v>
      </c>
    </row>
    <row r="377" spans="1:27" s="114" customFormat="1" x14ac:dyDescent="0.25">
      <c r="A377" s="139">
        <v>370</v>
      </c>
      <c r="B377" s="139" t="s">
        <v>1238</v>
      </c>
      <c r="C377" s="139" t="s">
        <v>729</v>
      </c>
      <c r="D377" s="139" t="s">
        <v>335</v>
      </c>
      <c r="E377" s="139" t="s">
        <v>1714</v>
      </c>
      <c r="F377" s="141">
        <v>41738</v>
      </c>
      <c r="G377" s="141">
        <v>43564</v>
      </c>
      <c r="H377" s="139">
        <v>14</v>
      </c>
      <c r="I377" s="139">
        <v>14</v>
      </c>
      <c r="J377" s="139">
        <v>14</v>
      </c>
      <c r="K377" s="139">
        <v>14</v>
      </c>
      <c r="L377" s="139">
        <v>14</v>
      </c>
      <c r="M377" s="139">
        <v>14</v>
      </c>
      <c r="N377" s="139">
        <v>14</v>
      </c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</row>
    <row r="378" spans="1:27" s="114" customFormat="1" x14ac:dyDescent="0.25">
      <c r="A378" s="139">
        <v>371</v>
      </c>
      <c r="B378" s="139" t="s">
        <v>1239</v>
      </c>
      <c r="C378" s="139" t="s">
        <v>730</v>
      </c>
      <c r="D378" s="139" t="s">
        <v>336</v>
      </c>
      <c r="E378" s="139" t="s">
        <v>1715</v>
      </c>
      <c r="F378" s="141">
        <v>41936</v>
      </c>
      <c r="G378" s="141">
        <v>43762</v>
      </c>
      <c r="H378" s="139">
        <v>20</v>
      </c>
      <c r="I378" s="139">
        <v>20</v>
      </c>
      <c r="J378" s="139">
        <v>20</v>
      </c>
      <c r="K378" s="139">
        <v>20</v>
      </c>
      <c r="L378" s="139">
        <v>20</v>
      </c>
      <c r="M378" s="139">
        <v>20</v>
      </c>
      <c r="N378" s="139">
        <v>20</v>
      </c>
      <c r="O378" s="139">
        <v>20</v>
      </c>
      <c r="P378" s="139">
        <v>20</v>
      </c>
      <c r="Q378" s="139">
        <v>20</v>
      </c>
      <c r="R378" s="139">
        <v>20</v>
      </c>
      <c r="S378" s="139">
        <v>20</v>
      </c>
      <c r="T378" s="139">
        <v>20</v>
      </c>
      <c r="U378" s="139"/>
      <c r="V378" s="139"/>
      <c r="W378" s="139"/>
      <c r="X378" s="139"/>
      <c r="Y378" s="139"/>
      <c r="Z378" s="139"/>
      <c r="AA378" s="139"/>
    </row>
    <row r="379" spans="1:27" s="114" customFormat="1" x14ac:dyDescent="0.25">
      <c r="A379" s="139">
        <v>372</v>
      </c>
      <c r="B379" s="139" t="s">
        <v>1240</v>
      </c>
      <c r="C379" s="139" t="s">
        <v>731</v>
      </c>
      <c r="D379" s="139" t="s">
        <v>337</v>
      </c>
      <c r="E379" s="139" t="s">
        <v>1716</v>
      </c>
      <c r="F379" s="141">
        <v>41669</v>
      </c>
      <c r="G379" s="141">
        <v>43495</v>
      </c>
      <c r="H379" s="139">
        <v>48</v>
      </c>
      <c r="I379" s="139">
        <v>48</v>
      </c>
      <c r="J379" s="139">
        <v>48</v>
      </c>
      <c r="K379" s="139">
        <v>48</v>
      </c>
      <c r="L379" s="139">
        <v>48</v>
      </c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</row>
    <row r="380" spans="1:27" s="114" customFormat="1" x14ac:dyDescent="0.25">
      <c r="A380" s="139">
        <v>373</v>
      </c>
      <c r="B380" s="139" t="s">
        <v>1240</v>
      </c>
      <c r="C380" s="139" t="s">
        <v>731</v>
      </c>
      <c r="D380" s="139" t="s">
        <v>337</v>
      </c>
      <c r="E380" s="139" t="s">
        <v>1717</v>
      </c>
      <c r="F380" s="141">
        <v>43140</v>
      </c>
      <c r="G380" s="141">
        <v>46792</v>
      </c>
      <c r="H380" s="139">
        <v>336</v>
      </c>
      <c r="I380" s="139">
        <v>336</v>
      </c>
      <c r="J380" s="139">
        <v>336</v>
      </c>
      <c r="K380" s="139">
        <v>336</v>
      </c>
      <c r="L380" s="139">
        <v>564</v>
      </c>
      <c r="M380" s="139">
        <v>612</v>
      </c>
      <c r="N380" s="139">
        <v>612</v>
      </c>
      <c r="O380" s="139">
        <v>612</v>
      </c>
      <c r="P380" s="139">
        <v>612</v>
      </c>
      <c r="Q380" s="139">
        <v>612</v>
      </c>
      <c r="R380" s="139">
        <v>612</v>
      </c>
      <c r="S380" s="139">
        <v>660</v>
      </c>
      <c r="T380" s="139">
        <v>726</v>
      </c>
      <c r="U380" s="139">
        <v>726</v>
      </c>
      <c r="V380" s="139">
        <v>726</v>
      </c>
      <c r="W380" s="139">
        <v>726</v>
      </c>
      <c r="X380" s="139">
        <v>726</v>
      </c>
      <c r="Y380" s="139">
        <v>726</v>
      </c>
      <c r="Z380" s="139">
        <v>726</v>
      </c>
      <c r="AA380" s="139">
        <v>726</v>
      </c>
    </row>
    <row r="381" spans="1:27" s="114" customFormat="1" x14ac:dyDescent="0.25">
      <c r="A381" s="139">
        <v>374</v>
      </c>
      <c r="B381" s="139" t="s">
        <v>1241</v>
      </c>
      <c r="C381" s="139" t="s">
        <v>732</v>
      </c>
      <c r="D381" s="139" t="s">
        <v>338</v>
      </c>
      <c r="E381" s="139" t="s">
        <v>1718</v>
      </c>
      <c r="F381" s="141">
        <v>41086</v>
      </c>
      <c r="G381" s="141">
        <v>42912</v>
      </c>
      <c r="H381" s="139">
        <v>12</v>
      </c>
      <c r="I381" s="139">
        <v>12</v>
      </c>
      <c r="J381" s="139">
        <v>12</v>
      </c>
      <c r="K381" s="139">
        <v>12</v>
      </c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</row>
    <row r="382" spans="1:27" s="114" customFormat="1" x14ac:dyDescent="0.25">
      <c r="A382" s="139">
        <v>375</v>
      </c>
      <c r="B382" s="139" t="s">
        <v>1243</v>
      </c>
      <c r="C382" s="139" t="s">
        <v>734</v>
      </c>
      <c r="D382" s="139" t="s">
        <v>340</v>
      </c>
      <c r="E382" s="139" t="s">
        <v>1719</v>
      </c>
      <c r="F382" s="141">
        <v>41695</v>
      </c>
      <c r="G382" s="141">
        <v>43521</v>
      </c>
      <c r="H382" s="139">
        <v>27</v>
      </c>
      <c r="I382" s="139">
        <v>27</v>
      </c>
      <c r="J382" s="139">
        <v>27</v>
      </c>
      <c r="K382" s="139">
        <v>27</v>
      </c>
      <c r="L382" s="139">
        <v>27</v>
      </c>
      <c r="M382" s="139">
        <v>27</v>
      </c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</row>
    <row r="383" spans="1:27" s="114" customFormat="1" x14ac:dyDescent="0.25">
      <c r="A383" s="139">
        <v>376</v>
      </c>
      <c r="B383" s="139" t="s">
        <v>1720</v>
      </c>
      <c r="C383" s="139" t="s">
        <v>1244</v>
      </c>
      <c r="D383" s="139" t="s">
        <v>825</v>
      </c>
      <c r="E383" s="139" t="s">
        <v>1721</v>
      </c>
      <c r="F383" s="141">
        <v>42471</v>
      </c>
      <c r="G383" s="141">
        <v>44297</v>
      </c>
      <c r="H383" s="139">
        <v>50</v>
      </c>
      <c r="I383" s="139">
        <v>50</v>
      </c>
      <c r="J383" s="139">
        <v>50</v>
      </c>
      <c r="K383" s="139">
        <v>50</v>
      </c>
      <c r="L383" s="139">
        <v>50</v>
      </c>
      <c r="M383" s="139">
        <v>50</v>
      </c>
      <c r="N383" s="139">
        <v>50</v>
      </c>
      <c r="O383" s="139">
        <v>50</v>
      </c>
      <c r="P383" s="139">
        <v>50</v>
      </c>
      <c r="Q383" s="139">
        <v>50</v>
      </c>
      <c r="R383" s="139">
        <v>50</v>
      </c>
      <c r="S383" s="139">
        <v>50</v>
      </c>
      <c r="T383" s="139">
        <v>50</v>
      </c>
      <c r="U383" s="139">
        <v>50</v>
      </c>
      <c r="V383" s="139">
        <v>50</v>
      </c>
      <c r="W383" s="139">
        <v>50</v>
      </c>
      <c r="X383" s="139">
        <v>50</v>
      </c>
      <c r="Y383" s="139">
        <v>50</v>
      </c>
      <c r="Z383" s="139">
        <v>50</v>
      </c>
      <c r="AA383" s="139">
        <v>50</v>
      </c>
    </row>
    <row r="384" spans="1:27" s="114" customFormat="1" x14ac:dyDescent="0.25">
      <c r="A384" s="139">
        <v>377</v>
      </c>
      <c r="B384" s="139" t="s">
        <v>1246</v>
      </c>
      <c r="C384" s="139" t="s">
        <v>736</v>
      </c>
      <c r="D384" s="139" t="s">
        <v>342</v>
      </c>
      <c r="E384" s="139" t="s">
        <v>1722</v>
      </c>
      <c r="F384" s="141">
        <v>41611</v>
      </c>
      <c r="G384" s="141">
        <v>43437</v>
      </c>
      <c r="H384" s="139">
        <v>160</v>
      </c>
      <c r="I384" s="139">
        <v>160</v>
      </c>
      <c r="J384" s="139">
        <v>160</v>
      </c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</row>
    <row r="385" spans="1:27" s="114" customFormat="1" x14ac:dyDescent="0.25">
      <c r="A385" s="139">
        <v>378</v>
      </c>
      <c r="B385" s="139" t="s">
        <v>1247</v>
      </c>
      <c r="C385" s="139" t="s">
        <v>737</v>
      </c>
      <c r="D385" s="139" t="s">
        <v>343</v>
      </c>
      <c r="E385" s="139" t="s">
        <v>1723</v>
      </c>
      <c r="F385" s="141">
        <v>41663</v>
      </c>
      <c r="G385" s="141">
        <v>43489</v>
      </c>
      <c r="H385" s="139">
        <v>14</v>
      </c>
      <c r="I385" s="139">
        <v>14</v>
      </c>
      <c r="J385" s="139">
        <v>14</v>
      </c>
      <c r="K385" s="139">
        <v>14</v>
      </c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</row>
    <row r="386" spans="1:27" s="114" customFormat="1" x14ac:dyDescent="0.25">
      <c r="A386" s="139">
        <v>379</v>
      </c>
      <c r="B386" s="139" t="s">
        <v>1248</v>
      </c>
      <c r="C386" s="139" t="s">
        <v>738</v>
      </c>
      <c r="D386" s="139" t="s">
        <v>344</v>
      </c>
      <c r="E386" s="139" t="s">
        <v>1724</v>
      </c>
      <c r="F386" s="141">
        <v>42037</v>
      </c>
      <c r="G386" s="141">
        <v>43863</v>
      </c>
      <c r="H386" s="139">
        <v>30</v>
      </c>
      <c r="I386" s="139">
        <v>30</v>
      </c>
      <c r="J386" s="139">
        <v>30</v>
      </c>
      <c r="K386" s="139">
        <v>30</v>
      </c>
      <c r="L386" s="139">
        <v>30</v>
      </c>
      <c r="M386" s="139">
        <v>30</v>
      </c>
      <c r="N386" s="139">
        <v>30</v>
      </c>
      <c r="O386" s="139">
        <v>30</v>
      </c>
      <c r="P386" s="139">
        <v>30</v>
      </c>
      <c r="Q386" s="139">
        <v>30</v>
      </c>
      <c r="R386" s="139">
        <v>30</v>
      </c>
      <c r="S386" s="139">
        <v>30</v>
      </c>
      <c r="T386" s="139">
        <v>30</v>
      </c>
      <c r="U386" s="139">
        <v>30</v>
      </c>
      <c r="V386" s="139">
        <v>30</v>
      </c>
      <c r="W386" s="139">
        <v>30</v>
      </c>
      <c r="X386" s="139"/>
      <c r="Y386" s="139"/>
      <c r="Z386" s="139"/>
      <c r="AA386" s="139"/>
    </row>
    <row r="387" spans="1:27" s="114" customFormat="1" x14ac:dyDescent="0.25">
      <c r="A387" s="139">
        <v>380</v>
      </c>
      <c r="B387" s="139" t="s">
        <v>1249</v>
      </c>
      <c r="C387" s="139" t="s">
        <v>739</v>
      </c>
      <c r="D387" s="139" t="s">
        <v>345</v>
      </c>
      <c r="E387" s="139" t="s">
        <v>1725</v>
      </c>
      <c r="F387" s="141">
        <v>41687</v>
      </c>
      <c r="G387" s="141">
        <v>43513</v>
      </c>
      <c r="H387" s="139">
        <v>12</v>
      </c>
      <c r="I387" s="139">
        <v>12</v>
      </c>
      <c r="J387" s="139">
        <v>12</v>
      </c>
      <c r="K387" s="139">
        <v>12</v>
      </c>
      <c r="L387" s="139">
        <v>12</v>
      </c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</row>
    <row r="388" spans="1:27" s="114" customFormat="1" x14ac:dyDescent="0.25">
      <c r="A388" s="139">
        <v>381</v>
      </c>
      <c r="B388" s="139" t="s">
        <v>1250</v>
      </c>
      <c r="C388" s="139" t="s">
        <v>740</v>
      </c>
      <c r="D388" s="139" t="s">
        <v>346</v>
      </c>
      <c r="E388" s="139" t="s">
        <v>1726</v>
      </c>
      <c r="F388" s="141">
        <v>40896</v>
      </c>
      <c r="G388" s="141">
        <v>42723</v>
      </c>
      <c r="H388" s="139">
        <v>88</v>
      </c>
      <c r="I388" s="139">
        <v>88</v>
      </c>
      <c r="J388" s="139">
        <v>88</v>
      </c>
      <c r="K388" s="139">
        <v>88</v>
      </c>
      <c r="L388" s="139">
        <v>88</v>
      </c>
      <c r="M388" s="139">
        <v>88</v>
      </c>
      <c r="N388" s="139">
        <v>88</v>
      </c>
      <c r="O388" s="139">
        <v>88</v>
      </c>
      <c r="P388" s="139">
        <v>88</v>
      </c>
      <c r="Q388" s="139">
        <v>88</v>
      </c>
      <c r="R388" s="139">
        <v>88</v>
      </c>
      <c r="S388" s="139"/>
      <c r="T388" s="139"/>
      <c r="U388" s="139"/>
      <c r="V388" s="139"/>
      <c r="W388" s="139"/>
      <c r="X388" s="139"/>
      <c r="Y388" s="139"/>
      <c r="Z388" s="139"/>
      <c r="AA388" s="139"/>
    </row>
    <row r="389" spans="1:27" s="114" customFormat="1" x14ac:dyDescent="0.25">
      <c r="A389" s="139">
        <v>382</v>
      </c>
      <c r="B389" s="139" t="s">
        <v>1250</v>
      </c>
      <c r="C389" s="139" t="s">
        <v>740</v>
      </c>
      <c r="D389" s="139" t="s">
        <v>346</v>
      </c>
      <c r="E389" s="139" t="s">
        <v>1727</v>
      </c>
      <c r="F389" s="141">
        <v>41905</v>
      </c>
      <c r="G389" s="141">
        <v>43731</v>
      </c>
      <c r="H389" s="139">
        <v>191</v>
      </c>
      <c r="I389" s="139">
        <v>191</v>
      </c>
      <c r="J389" s="139">
        <v>191</v>
      </c>
      <c r="K389" s="139">
        <v>191</v>
      </c>
      <c r="L389" s="139">
        <v>191</v>
      </c>
      <c r="M389" s="139">
        <v>191</v>
      </c>
      <c r="N389" s="139">
        <v>191</v>
      </c>
      <c r="O389" s="139">
        <v>191</v>
      </c>
      <c r="P389" s="139">
        <v>191</v>
      </c>
      <c r="Q389" s="139">
        <v>191</v>
      </c>
      <c r="R389" s="139">
        <v>191</v>
      </c>
      <c r="S389" s="139">
        <v>191</v>
      </c>
      <c r="T389" s="139">
        <v>191</v>
      </c>
      <c r="U389" s="139">
        <v>191</v>
      </c>
      <c r="V389" s="139">
        <v>191</v>
      </c>
      <c r="W389" s="139">
        <v>191</v>
      </c>
      <c r="X389" s="139">
        <v>191</v>
      </c>
      <c r="Y389" s="139">
        <v>191</v>
      </c>
      <c r="Z389" s="139">
        <v>191</v>
      </c>
      <c r="AA389" s="139">
        <v>191</v>
      </c>
    </row>
    <row r="390" spans="1:27" s="114" customFormat="1" x14ac:dyDescent="0.25">
      <c r="A390" s="139">
        <v>383</v>
      </c>
      <c r="B390" s="139" t="s">
        <v>1252</v>
      </c>
      <c r="C390" s="139" t="s">
        <v>742</v>
      </c>
      <c r="D390" s="139" t="s">
        <v>348</v>
      </c>
      <c r="E390" s="139" t="s">
        <v>1728</v>
      </c>
      <c r="F390" s="141">
        <v>41611</v>
      </c>
      <c r="G390" s="141">
        <v>43437</v>
      </c>
      <c r="H390" s="139">
        <v>7</v>
      </c>
      <c r="I390" s="139">
        <v>7</v>
      </c>
      <c r="J390" s="139">
        <v>7</v>
      </c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</row>
    <row r="391" spans="1:27" s="114" customFormat="1" x14ac:dyDescent="0.25">
      <c r="A391" s="139">
        <v>384</v>
      </c>
      <c r="B391" s="139" t="s">
        <v>1255</v>
      </c>
      <c r="C391" s="139" t="s">
        <v>745</v>
      </c>
      <c r="D391" s="139" t="s">
        <v>351</v>
      </c>
      <c r="E391" s="139" t="s">
        <v>1729</v>
      </c>
      <c r="F391" s="141">
        <v>43066</v>
      </c>
      <c r="G391" s="141">
        <v>46370</v>
      </c>
      <c r="H391" s="139">
        <v>262</v>
      </c>
      <c r="I391" s="139">
        <v>262</v>
      </c>
      <c r="J391" s="139">
        <v>262</v>
      </c>
      <c r="K391" s="139">
        <v>262</v>
      </c>
      <c r="L391" s="139">
        <v>262</v>
      </c>
      <c r="M391" s="139">
        <v>262</v>
      </c>
      <c r="N391" s="139">
        <v>262</v>
      </c>
      <c r="O391" s="139">
        <v>262</v>
      </c>
      <c r="P391" s="139">
        <v>262</v>
      </c>
      <c r="Q391" s="139">
        <v>262</v>
      </c>
      <c r="R391" s="139">
        <v>262</v>
      </c>
      <c r="S391" s="139">
        <v>262</v>
      </c>
      <c r="T391" s="139">
        <v>262</v>
      </c>
      <c r="U391" s="139">
        <v>262</v>
      </c>
      <c r="V391" s="139">
        <v>131</v>
      </c>
      <c r="W391" s="139">
        <v>262</v>
      </c>
      <c r="X391" s="139">
        <v>131</v>
      </c>
      <c r="Y391" s="139">
        <v>131</v>
      </c>
      <c r="Z391" s="139">
        <v>131</v>
      </c>
      <c r="AA391" s="139">
        <v>131</v>
      </c>
    </row>
    <row r="392" spans="1:27" s="114" customFormat="1" x14ac:dyDescent="0.25">
      <c r="A392" s="139">
        <v>385</v>
      </c>
      <c r="B392" s="139" t="s">
        <v>1259</v>
      </c>
      <c r="C392" s="139" t="s">
        <v>749</v>
      </c>
      <c r="D392" s="139" t="s">
        <v>355</v>
      </c>
      <c r="E392" s="139" t="s">
        <v>1730</v>
      </c>
      <c r="F392" s="141">
        <v>43062</v>
      </c>
      <c r="G392" s="141">
        <v>46714</v>
      </c>
      <c r="H392" s="139">
        <v>22</v>
      </c>
      <c r="I392" s="139">
        <v>22</v>
      </c>
      <c r="J392" s="139">
        <v>22</v>
      </c>
      <c r="K392" s="139">
        <v>22</v>
      </c>
      <c r="L392" s="139">
        <v>22</v>
      </c>
      <c r="M392" s="139">
        <v>22</v>
      </c>
      <c r="N392" s="139">
        <v>22</v>
      </c>
      <c r="O392" s="139">
        <v>22</v>
      </c>
      <c r="P392" s="139">
        <v>22</v>
      </c>
      <c r="Q392" s="139">
        <v>22</v>
      </c>
      <c r="R392" s="139">
        <v>22</v>
      </c>
      <c r="S392" s="139">
        <v>22</v>
      </c>
      <c r="T392" s="139">
        <v>22</v>
      </c>
      <c r="U392" s="139">
        <v>22</v>
      </c>
      <c r="V392" s="139">
        <v>22</v>
      </c>
      <c r="W392" s="139">
        <v>22</v>
      </c>
      <c r="X392" s="139">
        <v>22</v>
      </c>
      <c r="Y392" s="139">
        <v>22</v>
      </c>
      <c r="Z392" s="139">
        <v>22</v>
      </c>
      <c r="AA392" s="139">
        <v>22</v>
      </c>
    </row>
    <row r="393" spans="1:27" s="114" customFormat="1" x14ac:dyDescent="0.25">
      <c r="A393" s="139">
        <v>386</v>
      </c>
      <c r="B393" s="139" t="s">
        <v>1260</v>
      </c>
      <c r="C393" s="139" t="s">
        <v>750</v>
      </c>
      <c r="D393" s="139" t="s">
        <v>356</v>
      </c>
      <c r="E393" s="139" t="s">
        <v>1731</v>
      </c>
      <c r="F393" s="141">
        <v>40465</v>
      </c>
      <c r="G393" s="141">
        <v>42291</v>
      </c>
      <c r="H393" s="139">
        <v>30</v>
      </c>
      <c r="I393" s="139">
        <v>30</v>
      </c>
      <c r="J393" s="139">
        <v>30</v>
      </c>
      <c r="K393" s="139">
        <v>30</v>
      </c>
      <c r="L393" s="139">
        <v>30</v>
      </c>
      <c r="M393" s="139">
        <v>30</v>
      </c>
      <c r="N393" s="139">
        <v>30</v>
      </c>
      <c r="O393" s="139">
        <v>30</v>
      </c>
      <c r="P393" s="139">
        <v>30</v>
      </c>
      <c r="Q393" s="139">
        <v>30</v>
      </c>
      <c r="R393" s="139">
        <v>30</v>
      </c>
      <c r="S393" s="139">
        <v>30</v>
      </c>
      <c r="T393" s="139"/>
      <c r="U393" s="139"/>
      <c r="V393" s="139"/>
      <c r="W393" s="139"/>
      <c r="X393" s="139"/>
      <c r="Y393" s="139"/>
      <c r="Z393" s="139"/>
      <c r="AA393" s="139"/>
    </row>
    <row r="394" spans="1:27" s="114" customFormat="1" x14ac:dyDescent="0.25">
      <c r="A394" s="139">
        <v>387</v>
      </c>
      <c r="B394" s="139" t="s">
        <v>1260</v>
      </c>
      <c r="C394" s="139" t="s">
        <v>750</v>
      </c>
      <c r="D394" s="139" t="s">
        <v>356</v>
      </c>
      <c r="E394" s="139" t="s">
        <v>1732</v>
      </c>
      <c r="F394" s="141">
        <v>41582</v>
      </c>
      <c r="G394" s="141">
        <v>43408</v>
      </c>
      <c r="H394" s="139">
        <v>12</v>
      </c>
      <c r="I394" s="139">
        <v>12</v>
      </c>
      <c r="J394" s="139">
        <v>12</v>
      </c>
      <c r="K394" s="139">
        <v>12</v>
      </c>
      <c r="L394" s="139">
        <v>12</v>
      </c>
      <c r="M394" s="139">
        <v>12</v>
      </c>
      <c r="N394" s="139">
        <v>12</v>
      </c>
      <c r="O394" s="139">
        <v>12</v>
      </c>
      <c r="P394" s="139">
        <v>12</v>
      </c>
      <c r="Q394" s="139">
        <v>12</v>
      </c>
      <c r="R394" s="139">
        <v>12</v>
      </c>
      <c r="S394" s="139">
        <v>12</v>
      </c>
      <c r="T394" s="139"/>
      <c r="U394" s="139"/>
      <c r="V394" s="139"/>
      <c r="W394" s="139"/>
      <c r="X394" s="139"/>
      <c r="Y394" s="139"/>
      <c r="Z394" s="139"/>
      <c r="AA394" s="139"/>
    </row>
    <row r="395" spans="1:27" s="114" customFormat="1" x14ac:dyDescent="0.25">
      <c r="A395" s="139">
        <v>388</v>
      </c>
      <c r="B395" s="139" t="s">
        <v>1260</v>
      </c>
      <c r="C395" s="139" t="s">
        <v>750</v>
      </c>
      <c r="D395" s="139" t="s">
        <v>356</v>
      </c>
      <c r="E395" s="139" t="s">
        <v>1733</v>
      </c>
      <c r="F395" s="141">
        <v>41676</v>
      </c>
      <c r="G395" s="141">
        <v>43502</v>
      </c>
      <c r="H395" s="139">
        <v>36</v>
      </c>
      <c r="I395" s="139">
        <v>36</v>
      </c>
      <c r="J395" s="139">
        <v>36</v>
      </c>
      <c r="K395" s="139">
        <v>36</v>
      </c>
      <c r="L395" s="139">
        <v>36</v>
      </c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</row>
    <row r="396" spans="1:27" s="114" customFormat="1" x14ac:dyDescent="0.25">
      <c r="A396" s="139">
        <v>389</v>
      </c>
      <c r="B396" s="139" t="s">
        <v>1266</v>
      </c>
      <c r="C396" s="139" t="s">
        <v>756</v>
      </c>
      <c r="D396" s="139" t="s">
        <v>362</v>
      </c>
      <c r="E396" s="139" t="s">
        <v>1734</v>
      </c>
      <c r="F396" s="141">
        <v>40721</v>
      </c>
      <c r="G396" s="141">
        <v>42548</v>
      </c>
      <c r="H396" s="139">
        <v>50</v>
      </c>
      <c r="I396" s="139">
        <v>50</v>
      </c>
      <c r="J396" s="139">
        <v>50</v>
      </c>
      <c r="K396" s="139">
        <v>50</v>
      </c>
      <c r="L396" s="139">
        <v>50</v>
      </c>
      <c r="M396" s="139">
        <v>50</v>
      </c>
      <c r="N396" s="139">
        <v>50</v>
      </c>
      <c r="O396" s="139">
        <v>50</v>
      </c>
      <c r="P396" s="139">
        <v>50</v>
      </c>
      <c r="Q396" s="139">
        <v>50</v>
      </c>
      <c r="R396" s="139">
        <v>50</v>
      </c>
      <c r="S396" s="139">
        <v>50</v>
      </c>
      <c r="T396" s="139">
        <v>50</v>
      </c>
      <c r="U396" s="139">
        <v>50</v>
      </c>
      <c r="V396" s="139"/>
      <c r="W396" s="139"/>
      <c r="X396" s="139"/>
      <c r="Y396" s="139"/>
      <c r="Z396" s="139"/>
      <c r="AA396" s="139"/>
    </row>
    <row r="397" spans="1:27" s="114" customFormat="1" x14ac:dyDescent="0.25">
      <c r="A397" s="139">
        <v>390</v>
      </c>
      <c r="B397" s="139" t="s">
        <v>1266</v>
      </c>
      <c r="C397" s="139" t="s">
        <v>756</v>
      </c>
      <c r="D397" s="139" t="s">
        <v>362</v>
      </c>
      <c r="E397" s="139" t="s">
        <v>1735</v>
      </c>
      <c r="F397" s="141">
        <v>41593</v>
      </c>
      <c r="G397" s="141">
        <v>43419</v>
      </c>
      <c r="H397" s="139">
        <v>129</v>
      </c>
      <c r="I397" s="139">
        <v>129</v>
      </c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</row>
    <row r="398" spans="1:27" s="114" customFormat="1" x14ac:dyDescent="0.25">
      <c r="A398" s="139">
        <v>391</v>
      </c>
      <c r="B398" s="139" t="s">
        <v>1266</v>
      </c>
      <c r="C398" s="139" t="s">
        <v>756</v>
      </c>
      <c r="D398" s="139" t="s">
        <v>362</v>
      </c>
      <c r="E398" s="139" t="s">
        <v>1736</v>
      </c>
      <c r="F398" s="141">
        <v>41961</v>
      </c>
      <c r="G398" s="141">
        <v>43787</v>
      </c>
      <c r="H398" s="139">
        <v>17</v>
      </c>
      <c r="I398" s="139">
        <v>17</v>
      </c>
      <c r="J398" s="139">
        <v>17</v>
      </c>
      <c r="K398" s="139">
        <v>17</v>
      </c>
      <c r="L398" s="139">
        <v>17</v>
      </c>
      <c r="M398" s="139">
        <v>17</v>
      </c>
      <c r="N398" s="139">
        <v>17</v>
      </c>
      <c r="O398" s="139">
        <v>17</v>
      </c>
      <c r="P398" s="139">
        <v>17</v>
      </c>
      <c r="Q398" s="139">
        <v>17</v>
      </c>
      <c r="R398" s="139">
        <v>17</v>
      </c>
      <c r="S398" s="139">
        <v>17</v>
      </c>
      <c r="T398" s="139"/>
      <c r="U398" s="139"/>
      <c r="V398" s="139"/>
      <c r="W398" s="139"/>
      <c r="X398" s="139"/>
      <c r="Y398" s="139"/>
      <c r="Z398" s="139"/>
      <c r="AA398" s="139"/>
    </row>
    <row r="399" spans="1:27" s="114" customFormat="1" x14ac:dyDescent="0.25">
      <c r="A399" s="139">
        <v>392</v>
      </c>
      <c r="B399" s="139" t="s">
        <v>1266</v>
      </c>
      <c r="C399" s="139" t="s">
        <v>756</v>
      </c>
      <c r="D399" s="139" t="s">
        <v>362</v>
      </c>
      <c r="E399" s="139" t="s">
        <v>1737</v>
      </c>
      <c r="F399" s="141">
        <v>42048</v>
      </c>
      <c r="G399" s="141">
        <v>43874</v>
      </c>
      <c r="H399" s="139">
        <v>17</v>
      </c>
      <c r="I399" s="139">
        <v>17</v>
      </c>
      <c r="J399" s="139">
        <v>17</v>
      </c>
      <c r="K399" s="139">
        <v>17</v>
      </c>
      <c r="L399" s="139">
        <v>17</v>
      </c>
      <c r="M399" s="139">
        <v>17</v>
      </c>
      <c r="N399" s="139">
        <v>17</v>
      </c>
      <c r="O399" s="139">
        <v>17</v>
      </c>
      <c r="P399" s="139">
        <v>17</v>
      </c>
      <c r="Q399" s="139">
        <v>17</v>
      </c>
      <c r="R399" s="139">
        <v>17</v>
      </c>
      <c r="S399" s="139">
        <v>17</v>
      </c>
      <c r="T399" s="139">
        <v>17</v>
      </c>
      <c r="U399" s="139">
        <v>17</v>
      </c>
      <c r="V399" s="139">
        <v>17</v>
      </c>
      <c r="W399" s="139">
        <v>17</v>
      </c>
      <c r="X399" s="139">
        <v>17</v>
      </c>
      <c r="Y399" s="139">
        <v>17</v>
      </c>
      <c r="Z399" s="139">
        <v>17</v>
      </c>
      <c r="AA399" s="139">
        <v>17</v>
      </c>
    </row>
    <row r="400" spans="1:27" s="114" customFormat="1" x14ac:dyDescent="0.25">
      <c r="A400" s="139">
        <v>393</v>
      </c>
      <c r="B400" s="139" t="s">
        <v>1266</v>
      </c>
      <c r="C400" s="139" t="s">
        <v>756</v>
      </c>
      <c r="D400" s="139" t="s">
        <v>362</v>
      </c>
      <c r="E400" s="139" t="s">
        <v>1738</v>
      </c>
      <c r="F400" s="141">
        <v>42914</v>
      </c>
      <c r="G400" s="141">
        <v>44088</v>
      </c>
      <c r="H400" s="139">
        <v>17</v>
      </c>
      <c r="I400" s="139">
        <v>17</v>
      </c>
      <c r="J400" s="139">
        <v>17</v>
      </c>
      <c r="K400" s="139">
        <v>17</v>
      </c>
      <c r="L400" s="139">
        <v>17</v>
      </c>
      <c r="M400" s="139">
        <v>17</v>
      </c>
      <c r="N400" s="139">
        <v>17</v>
      </c>
      <c r="O400" s="139">
        <v>17</v>
      </c>
      <c r="P400" s="139">
        <v>17</v>
      </c>
      <c r="Q400" s="139">
        <v>17</v>
      </c>
      <c r="R400" s="139">
        <v>17</v>
      </c>
      <c r="S400" s="139">
        <v>17</v>
      </c>
      <c r="T400" s="139">
        <v>17</v>
      </c>
      <c r="U400" s="139">
        <v>17</v>
      </c>
      <c r="V400" s="139"/>
      <c r="W400" s="139"/>
      <c r="X400" s="139"/>
      <c r="Y400" s="139"/>
      <c r="Z400" s="139"/>
      <c r="AA400" s="139"/>
    </row>
    <row r="401" spans="1:27" s="114" customFormat="1" x14ac:dyDescent="0.25">
      <c r="A401" s="139">
        <v>394</v>
      </c>
      <c r="B401" s="139" t="s">
        <v>1266</v>
      </c>
      <c r="C401" s="139" t="s">
        <v>756</v>
      </c>
      <c r="D401" s="139" t="s">
        <v>362</v>
      </c>
      <c r="E401" s="139" t="s">
        <v>1739</v>
      </c>
      <c r="F401" s="141">
        <v>43102</v>
      </c>
      <c r="G401" s="141">
        <v>46555</v>
      </c>
      <c r="H401" s="139">
        <v>132</v>
      </c>
      <c r="I401" s="139">
        <v>132</v>
      </c>
      <c r="J401" s="139">
        <v>132</v>
      </c>
      <c r="K401" s="139">
        <v>132</v>
      </c>
      <c r="L401" s="139">
        <v>244</v>
      </c>
      <c r="M401" s="139">
        <v>243</v>
      </c>
      <c r="N401" s="139">
        <v>243</v>
      </c>
      <c r="O401" s="139">
        <v>243</v>
      </c>
      <c r="P401" s="139">
        <v>243</v>
      </c>
      <c r="Q401" s="139">
        <v>243</v>
      </c>
      <c r="R401" s="139">
        <v>243</v>
      </c>
      <c r="S401" s="139">
        <v>243</v>
      </c>
      <c r="T401" s="139">
        <v>260</v>
      </c>
      <c r="U401" s="139">
        <v>260</v>
      </c>
      <c r="V401" s="139">
        <v>260</v>
      </c>
      <c r="W401" s="139">
        <v>260</v>
      </c>
      <c r="X401" s="139">
        <v>260</v>
      </c>
      <c r="Y401" s="139">
        <v>260</v>
      </c>
      <c r="Z401" s="139">
        <v>260</v>
      </c>
      <c r="AA401" s="139">
        <v>260</v>
      </c>
    </row>
    <row r="402" spans="1:27" s="114" customFormat="1" x14ac:dyDescent="0.25">
      <c r="A402" s="139">
        <v>395</v>
      </c>
      <c r="B402" s="139" t="s">
        <v>1267</v>
      </c>
      <c r="C402" s="139" t="s">
        <v>757</v>
      </c>
      <c r="D402" s="139" t="s">
        <v>363</v>
      </c>
      <c r="E402" s="139" t="s">
        <v>1740</v>
      </c>
      <c r="F402" s="141">
        <v>41963</v>
      </c>
      <c r="G402" s="141">
        <v>43789</v>
      </c>
      <c r="H402" s="139">
        <v>52</v>
      </c>
      <c r="I402" s="139">
        <v>52</v>
      </c>
      <c r="J402" s="139">
        <v>52</v>
      </c>
      <c r="K402" s="139">
        <v>52</v>
      </c>
      <c r="L402" s="139">
        <v>52</v>
      </c>
      <c r="M402" s="139">
        <v>52</v>
      </c>
      <c r="N402" s="139">
        <v>52</v>
      </c>
      <c r="O402" s="139">
        <v>52</v>
      </c>
      <c r="P402" s="139">
        <v>52</v>
      </c>
      <c r="Q402" s="139">
        <v>52</v>
      </c>
      <c r="R402" s="139">
        <v>52</v>
      </c>
      <c r="S402" s="139">
        <v>52</v>
      </c>
      <c r="T402" s="139">
        <v>52</v>
      </c>
      <c r="U402" s="139">
        <v>52</v>
      </c>
      <c r="V402" s="139"/>
      <c r="W402" s="139"/>
      <c r="X402" s="139"/>
      <c r="Y402" s="139"/>
      <c r="Z402" s="139"/>
      <c r="AA402" s="139"/>
    </row>
    <row r="403" spans="1:27" s="114" customFormat="1" x14ac:dyDescent="0.25">
      <c r="A403" s="139">
        <v>396</v>
      </c>
      <c r="B403" s="139" t="s">
        <v>1267</v>
      </c>
      <c r="C403" s="139" t="s">
        <v>757</v>
      </c>
      <c r="D403" s="139" t="s">
        <v>363</v>
      </c>
      <c r="E403" s="139" t="s">
        <v>1741</v>
      </c>
      <c r="F403" s="141">
        <v>41982</v>
      </c>
      <c r="G403" s="141">
        <v>43808</v>
      </c>
      <c r="H403" s="139">
        <v>12</v>
      </c>
      <c r="I403" s="139">
        <v>12</v>
      </c>
      <c r="J403" s="139">
        <v>12</v>
      </c>
      <c r="K403" s="139">
        <v>12</v>
      </c>
      <c r="L403" s="139">
        <v>12</v>
      </c>
      <c r="M403" s="139">
        <v>12</v>
      </c>
      <c r="N403" s="139">
        <v>12</v>
      </c>
      <c r="O403" s="139">
        <v>12</v>
      </c>
      <c r="P403" s="139">
        <v>12</v>
      </c>
      <c r="Q403" s="139">
        <v>12</v>
      </c>
      <c r="R403" s="139">
        <v>12</v>
      </c>
      <c r="S403" s="139">
        <v>12</v>
      </c>
      <c r="T403" s="139">
        <v>12</v>
      </c>
      <c r="U403" s="139">
        <v>12</v>
      </c>
      <c r="V403" s="139"/>
      <c r="W403" s="139"/>
      <c r="X403" s="139"/>
      <c r="Y403" s="139"/>
      <c r="Z403" s="139"/>
      <c r="AA403" s="139"/>
    </row>
    <row r="404" spans="1:27" s="114" customFormat="1" x14ac:dyDescent="0.25">
      <c r="A404" s="139">
        <v>397</v>
      </c>
      <c r="B404" s="139" t="s">
        <v>1269</v>
      </c>
      <c r="C404" s="139" t="s">
        <v>1270</v>
      </c>
      <c r="D404" s="139" t="s">
        <v>840</v>
      </c>
      <c r="E404" s="139" t="s">
        <v>1742</v>
      </c>
      <c r="F404" s="141">
        <v>43115</v>
      </c>
      <c r="G404" s="141">
        <v>46767</v>
      </c>
      <c r="H404" s="139">
        <v>21</v>
      </c>
      <c r="I404" s="139">
        <v>21</v>
      </c>
      <c r="J404" s="139">
        <v>21</v>
      </c>
      <c r="K404" s="139">
        <v>21</v>
      </c>
      <c r="L404" s="139">
        <v>21</v>
      </c>
      <c r="M404" s="139">
        <v>42</v>
      </c>
      <c r="N404" s="139">
        <v>42</v>
      </c>
      <c r="O404" s="139">
        <v>42</v>
      </c>
      <c r="P404" s="139">
        <v>42</v>
      </c>
      <c r="Q404" s="139">
        <v>42</v>
      </c>
      <c r="R404" s="139">
        <v>42</v>
      </c>
      <c r="S404" s="139">
        <v>42</v>
      </c>
      <c r="T404" s="139">
        <v>42</v>
      </c>
      <c r="U404" s="139">
        <v>42</v>
      </c>
      <c r="V404" s="139">
        <v>42</v>
      </c>
      <c r="W404" s="139">
        <v>42</v>
      </c>
      <c r="X404" s="139">
        <v>42</v>
      </c>
      <c r="Y404" s="139">
        <v>42</v>
      </c>
      <c r="Z404" s="139">
        <v>42</v>
      </c>
      <c r="AA404" s="139">
        <v>42</v>
      </c>
    </row>
    <row r="405" spans="1:27" s="114" customFormat="1" x14ac:dyDescent="0.25">
      <c r="A405" s="139">
        <v>398</v>
      </c>
      <c r="B405" s="139" t="s">
        <v>1271</v>
      </c>
      <c r="C405" s="139" t="s">
        <v>759</v>
      </c>
      <c r="D405" s="139" t="s">
        <v>365</v>
      </c>
      <c r="E405" s="139" t="s">
        <v>1743</v>
      </c>
      <c r="F405" s="141">
        <v>41908</v>
      </c>
      <c r="G405" s="141">
        <v>43734</v>
      </c>
      <c r="H405" s="139">
        <v>62</v>
      </c>
      <c r="I405" s="139">
        <v>62</v>
      </c>
      <c r="J405" s="139">
        <v>62</v>
      </c>
      <c r="K405" s="139">
        <v>62</v>
      </c>
      <c r="L405" s="139">
        <v>62</v>
      </c>
      <c r="M405" s="139">
        <v>62</v>
      </c>
      <c r="N405" s="139">
        <v>62</v>
      </c>
      <c r="O405" s="139">
        <v>62</v>
      </c>
      <c r="P405" s="139">
        <v>62</v>
      </c>
      <c r="Q405" s="139">
        <v>62</v>
      </c>
      <c r="R405" s="139">
        <v>62</v>
      </c>
      <c r="S405" s="139">
        <v>62</v>
      </c>
      <c r="T405" s="139"/>
      <c r="U405" s="139"/>
      <c r="V405" s="139"/>
      <c r="W405" s="139"/>
      <c r="X405" s="139"/>
      <c r="Y405" s="139"/>
      <c r="Z405" s="139"/>
      <c r="AA405" s="139"/>
    </row>
    <row r="406" spans="1:27" s="114" customFormat="1" x14ac:dyDescent="0.25">
      <c r="A406" s="139">
        <v>399</v>
      </c>
      <c r="B406" s="139" t="s">
        <v>1273</v>
      </c>
      <c r="C406" s="139" t="s">
        <v>761</v>
      </c>
      <c r="D406" s="139" t="s">
        <v>367</v>
      </c>
      <c r="E406" s="139" t="s">
        <v>1744</v>
      </c>
      <c r="F406" s="141">
        <v>43192</v>
      </c>
      <c r="G406" s="141">
        <v>46817</v>
      </c>
      <c r="H406" s="139">
        <v>37</v>
      </c>
      <c r="I406" s="139">
        <v>37</v>
      </c>
      <c r="J406" s="139">
        <v>37</v>
      </c>
      <c r="K406" s="139">
        <v>37</v>
      </c>
      <c r="L406" s="139">
        <v>37</v>
      </c>
      <c r="M406" s="139">
        <v>37</v>
      </c>
      <c r="N406" s="139">
        <v>37</v>
      </c>
      <c r="O406" s="139">
        <v>37</v>
      </c>
      <c r="P406" s="139">
        <v>37</v>
      </c>
      <c r="Q406" s="139">
        <v>37</v>
      </c>
      <c r="R406" s="139">
        <v>37</v>
      </c>
      <c r="S406" s="139">
        <v>37</v>
      </c>
      <c r="T406" s="139">
        <v>37</v>
      </c>
      <c r="U406" s="139">
        <v>37</v>
      </c>
      <c r="V406" s="139">
        <v>12</v>
      </c>
      <c r="W406" s="139">
        <v>12</v>
      </c>
      <c r="X406" s="139">
        <v>12</v>
      </c>
      <c r="Y406" s="139">
        <v>12</v>
      </c>
      <c r="Z406" s="139">
        <v>12</v>
      </c>
      <c r="AA406" s="139">
        <v>12</v>
      </c>
    </row>
    <row r="407" spans="1:27" s="114" customFormat="1" x14ac:dyDescent="0.25">
      <c r="A407" s="139">
        <v>400</v>
      </c>
      <c r="B407" s="139" t="s">
        <v>1274</v>
      </c>
      <c r="C407" s="139" t="s">
        <v>762</v>
      </c>
      <c r="D407" s="139" t="s">
        <v>368</v>
      </c>
      <c r="E407" s="139" t="s">
        <v>1745</v>
      </c>
      <c r="F407" s="141">
        <v>43110</v>
      </c>
      <c r="G407" s="141">
        <v>46376</v>
      </c>
      <c r="H407" s="139">
        <v>36</v>
      </c>
      <c r="I407" s="139">
        <v>36</v>
      </c>
      <c r="J407" s="139">
        <v>36</v>
      </c>
      <c r="K407" s="139">
        <v>36</v>
      </c>
      <c r="L407" s="139">
        <v>36</v>
      </c>
      <c r="M407" s="139">
        <v>36</v>
      </c>
      <c r="N407" s="139">
        <v>36</v>
      </c>
      <c r="O407" s="139">
        <v>36</v>
      </c>
      <c r="P407" s="139">
        <v>36</v>
      </c>
      <c r="Q407" s="139">
        <v>36</v>
      </c>
      <c r="R407" s="139">
        <v>36</v>
      </c>
      <c r="S407" s="139">
        <v>36</v>
      </c>
      <c r="T407" s="139">
        <v>36</v>
      </c>
      <c r="U407" s="139">
        <v>36</v>
      </c>
      <c r="V407" s="139">
        <v>36</v>
      </c>
      <c r="W407" s="139">
        <v>36</v>
      </c>
      <c r="X407" s="139">
        <v>36</v>
      </c>
      <c r="Y407" s="139">
        <v>36</v>
      </c>
      <c r="Z407" s="139">
        <v>36</v>
      </c>
      <c r="AA407" s="139">
        <v>36</v>
      </c>
    </row>
    <row r="408" spans="1:27" s="114" customFormat="1" x14ac:dyDescent="0.25">
      <c r="A408" s="139">
        <v>401</v>
      </c>
      <c r="B408" s="139" t="s">
        <v>1275</v>
      </c>
      <c r="C408" s="139" t="s">
        <v>763</v>
      </c>
      <c r="D408" s="139" t="s">
        <v>369</v>
      </c>
      <c r="E408" s="139" t="s">
        <v>1746</v>
      </c>
      <c r="F408" s="141">
        <v>40175</v>
      </c>
      <c r="G408" s="141">
        <v>42001</v>
      </c>
      <c r="H408" s="139">
        <v>14</v>
      </c>
      <c r="I408" s="139">
        <v>14</v>
      </c>
      <c r="J408" s="139">
        <v>14</v>
      </c>
      <c r="K408" s="139">
        <v>14</v>
      </c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</row>
    <row r="409" spans="1:27" s="114" customFormat="1" x14ac:dyDescent="0.25">
      <c r="A409" s="139">
        <v>402</v>
      </c>
      <c r="B409" s="139" t="s">
        <v>1275</v>
      </c>
      <c r="C409" s="139" t="s">
        <v>763</v>
      </c>
      <c r="D409" s="139" t="s">
        <v>369</v>
      </c>
      <c r="E409" s="139" t="s">
        <v>1747</v>
      </c>
      <c r="F409" s="141">
        <v>41019</v>
      </c>
      <c r="G409" s="141">
        <v>42845</v>
      </c>
      <c r="H409" s="139">
        <v>10</v>
      </c>
      <c r="I409" s="139">
        <v>10</v>
      </c>
      <c r="J409" s="139">
        <v>10</v>
      </c>
      <c r="K409" s="139">
        <v>10</v>
      </c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</row>
    <row r="410" spans="1:27" s="114" customFormat="1" x14ac:dyDescent="0.25">
      <c r="A410" s="139">
        <v>403</v>
      </c>
      <c r="B410" s="139" t="s">
        <v>1275</v>
      </c>
      <c r="C410" s="139" t="s">
        <v>763</v>
      </c>
      <c r="D410" s="139" t="s">
        <v>369</v>
      </c>
      <c r="E410" s="139" t="s">
        <v>1748</v>
      </c>
      <c r="F410" s="141">
        <v>41611</v>
      </c>
      <c r="G410" s="141">
        <v>43437</v>
      </c>
      <c r="H410" s="139">
        <v>14</v>
      </c>
      <c r="I410" s="139">
        <v>14</v>
      </c>
      <c r="J410" s="139">
        <v>14</v>
      </c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</row>
    <row r="411" spans="1:27" s="114" customFormat="1" x14ac:dyDescent="0.25">
      <c r="A411" s="139">
        <v>404</v>
      </c>
      <c r="B411" s="139" t="s">
        <v>1275</v>
      </c>
      <c r="C411" s="139" t="s">
        <v>763</v>
      </c>
      <c r="D411" s="139" t="s">
        <v>369</v>
      </c>
      <c r="E411" s="139" t="s">
        <v>1749</v>
      </c>
      <c r="F411" s="141">
        <v>42507</v>
      </c>
      <c r="G411" s="141">
        <v>46160</v>
      </c>
      <c r="H411" s="139">
        <v>13</v>
      </c>
      <c r="I411" s="139">
        <v>13</v>
      </c>
      <c r="J411" s="139">
        <v>13</v>
      </c>
      <c r="K411" s="139">
        <v>13</v>
      </c>
      <c r="L411" s="139">
        <v>13</v>
      </c>
      <c r="M411" s="139">
        <v>46</v>
      </c>
      <c r="N411" s="139">
        <v>46</v>
      </c>
      <c r="O411" s="139">
        <v>46</v>
      </c>
      <c r="P411" s="139">
        <v>14</v>
      </c>
      <c r="Q411" s="139">
        <v>23</v>
      </c>
      <c r="R411" s="139">
        <v>14</v>
      </c>
      <c r="S411" s="139">
        <v>81</v>
      </c>
      <c r="T411" s="139">
        <v>14</v>
      </c>
      <c r="U411" s="139">
        <v>23</v>
      </c>
      <c r="V411" s="139">
        <v>14</v>
      </c>
      <c r="W411" s="139">
        <v>14</v>
      </c>
      <c r="X411" s="139">
        <v>14</v>
      </c>
      <c r="Y411" s="139">
        <v>235</v>
      </c>
      <c r="Z411" s="139">
        <v>235</v>
      </c>
      <c r="AA411" s="139">
        <v>235</v>
      </c>
    </row>
    <row r="412" spans="1:27" s="114" customFormat="1" x14ac:dyDescent="0.25">
      <c r="A412" s="139">
        <v>405</v>
      </c>
      <c r="B412" s="139" t="s">
        <v>1275</v>
      </c>
      <c r="C412" s="139" t="s">
        <v>763</v>
      </c>
      <c r="D412" s="139" t="s">
        <v>369</v>
      </c>
      <c r="E412" s="139" t="s">
        <v>1749</v>
      </c>
      <c r="F412" s="141">
        <v>43080</v>
      </c>
      <c r="G412" s="141">
        <v>46160</v>
      </c>
      <c r="H412" s="139">
        <v>22</v>
      </c>
      <c r="I412" s="139">
        <v>13</v>
      </c>
      <c r="J412" s="139">
        <v>13</v>
      </c>
      <c r="K412" s="139">
        <v>13</v>
      </c>
      <c r="L412" s="139">
        <v>13</v>
      </c>
      <c r="M412" s="139">
        <v>46</v>
      </c>
      <c r="N412" s="139">
        <v>46</v>
      </c>
      <c r="O412" s="139">
        <v>46</v>
      </c>
      <c r="P412" s="139">
        <v>14</v>
      </c>
      <c r="Q412" s="139">
        <v>23</v>
      </c>
      <c r="R412" s="139">
        <v>14</v>
      </c>
      <c r="S412" s="139">
        <v>81</v>
      </c>
      <c r="T412" s="139">
        <v>14</v>
      </c>
      <c r="U412" s="139">
        <v>23</v>
      </c>
      <c r="V412" s="139">
        <v>14</v>
      </c>
      <c r="W412" s="139">
        <v>14</v>
      </c>
      <c r="X412" s="139">
        <v>14</v>
      </c>
      <c r="Y412" s="139">
        <v>235</v>
      </c>
      <c r="Z412" s="139">
        <v>235</v>
      </c>
      <c r="AA412" s="139">
        <v>235</v>
      </c>
    </row>
    <row r="413" spans="1:27" s="114" customFormat="1" x14ac:dyDescent="0.25">
      <c r="A413" s="139">
        <v>406</v>
      </c>
      <c r="B413" s="139" t="s">
        <v>1276</v>
      </c>
      <c r="C413" s="139" t="s">
        <v>764</v>
      </c>
      <c r="D413" s="139" t="s">
        <v>370</v>
      </c>
      <c r="E413" s="139" t="s">
        <v>1750</v>
      </c>
      <c r="F413" s="141">
        <v>41576</v>
      </c>
      <c r="G413" s="141">
        <v>43402</v>
      </c>
      <c r="H413" s="139">
        <v>29</v>
      </c>
      <c r="I413" s="139">
        <v>29</v>
      </c>
      <c r="J413" s="139">
        <v>29</v>
      </c>
      <c r="K413" s="139">
        <v>29</v>
      </c>
      <c r="L413" s="139">
        <v>29</v>
      </c>
      <c r="M413" s="139">
        <v>29</v>
      </c>
      <c r="N413" s="139">
        <v>29</v>
      </c>
      <c r="O413" s="139">
        <v>29</v>
      </c>
      <c r="P413" s="139">
        <v>29</v>
      </c>
      <c r="Q413" s="139">
        <v>29</v>
      </c>
      <c r="R413" s="139">
        <v>29</v>
      </c>
      <c r="S413" s="139">
        <v>29</v>
      </c>
      <c r="T413" s="139"/>
      <c r="U413" s="139"/>
      <c r="V413" s="139"/>
      <c r="W413" s="139"/>
      <c r="X413" s="139"/>
      <c r="Y413" s="139"/>
      <c r="Z413" s="139"/>
      <c r="AA413" s="139"/>
    </row>
    <row r="414" spans="1:27" s="114" customFormat="1" x14ac:dyDescent="0.25">
      <c r="A414" s="139">
        <v>407</v>
      </c>
      <c r="B414" s="139" t="s">
        <v>1276</v>
      </c>
      <c r="C414" s="139" t="s">
        <v>764</v>
      </c>
      <c r="D414" s="139" t="s">
        <v>370</v>
      </c>
      <c r="E414" s="139" t="s">
        <v>1751</v>
      </c>
      <c r="F414" s="141">
        <v>41599</v>
      </c>
      <c r="G414" s="141">
        <v>43425</v>
      </c>
      <c r="H414" s="139">
        <v>124</v>
      </c>
      <c r="I414" s="139">
        <v>124</v>
      </c>
      <c r="J414" s="139">
        <v>124</v>
      </c>
      <c r="K414" s="139">
        <v>85</v>
      </c>
      <c r="L414" s="139">
        <v>85</v>
      </c>
      <c r="M414" s="139">
        <v>85</v>
      </c>
      <c r="N414" s="139">
        <v>85</v>
      </c>
      <c r="O414" s="139">
        <v>85</v>
      </c>
      <c r="P414" s="139">
        <v>85</v>
      </c>
      <c r="Q414" s="139">
        <v>85</v>
      </c>
      <c r="R414" s="139">
        <v>85</v>
      </c>
      <c r="S414" s="139">
        <v>85</v>
      </c>
      <c r="T414" s="139">
        <v>85</v>
      </c>
      <c r="U414" s="139">
        <v>85</v>
      </c>
      <c r="V414" s="139">
        <v>85</v>
      </c>
      <c r="W414" s="139">
        <v>85</v>
      </c>
      <c r="X414" s="139">
        <v>85</v>
      </c>
      <c r="Y414" s="139">
        <v>85</v>
      </c>
      <c r="Z414" s="139">
        <v>85</v>
      </c>
      <c r="AA414" s="139">
        <v>85</v>
      </c>
    </row>
    <row r="415" spans="1:27" s="114" customFormat="1" x14ac:dyDescent="0.25">
      <c r="A415" s="139">
        <v>408</v>
      </c>
      <c r="B415" s="139" t="s">
        <v>1276</v>
      </c>
      <c r="C415" s="139" t="s">
        <v>764</v>
      </c>
      <c r="D415" s="139" t="s">
        <v>370</v>
      </c>
      <c r="E415" s="139" t="s">
        <v>1752</v>
      </c>
      <c r="F415" s="141">
        <v>41668</v>
      </c>
      <c r="G415" s="141">
        <v>43494</v>
      </c>
      <c r="H415" s="139">
        <v>46</v>
      </c>
      <c r="I415" s="139">
        <v>46</v>
      </c>
      <c r="J415" s="139">
        <v>46</v>
      </c>
      <c r="K415" s="139">
        <v>46</v>
      </c>
      <c r="L415" s="139">
        <v>46</v>
      </c>
      <c r="M415" s="139">
        <v>46</v>
      </c>
      <c r="N415" s="139">
        <v>46</v>
      </c>
      <c r="O415" s="139">
        <v>46</v>
      </c>
      <c r="P415" s="139">
        <v>46</v>
      </c>
      <c r="Q415" s="139">
        <v>46</v>
      </c>
      <c r="R415" s="139">
        <v>46</v>
      </c>
      <c r="S415" s="139">
        <v>46</v>
      </c>
      <c r="T415" s="139">
        <v>46</v>
      </c>
      <c r="U415" s="139">
        <v>46</v>
      </c>
      <c r="V415" s="139">
        <v>46</v>
      </c>
      <c r="W415" s="139">
        <v>46</v>
      </c>
      <c r="X415" s="139">
        <v>46</v>
      </c>
      <c r="Y415" s="139">
        <v>46</v>
      </c>
      <c r="Z415" s="139">
        <v>46</v>
      </c>
      <c r="AA415" s="139">
        <v>46</v>
      </c>
    </row>
    <row r="416" spans="1:27" s="114" customFormat="1" x14ac:dyDescent="0.25">
      <c r="A416" s="139">
        <v>409</v>
      </c>
      <c r="B416" s="139" t="s">
        <v>1276</v>
      </c>
      <c r="C416" s="139" t="s">
        <v>764</v>
      </c>
      <c r="D416" s="139" t="s">
        <v>370</v>
      </c>
      <c r="E416" s="139" t="s">
        <v>1753</v>
      </c>
      <c r="F416" s="141">
        <v>41675</v>
      </c>
      <c r="G416" s="141">
        <v>43501</v>
      </c>
      <c r="H416" s="139">
        <v>15</v>
      </c>
      <c r="I416" s="139">
        <v>15</v>
      </c>
      <c r="J416" s="139">
        <v>15</v>
      </c>
      <c r="K416" s="139">
        <v>15</v>
      </c>
      <c r="L416" s="139">
        <v>15</v>
      </c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</row>
    <row r="417" spans="1:27" s="114" customFormat="1" x14ac:dyDescent="0.25">
      <c r="A417" s="139">
        <v>410</v>
      </c>
      <c r="B417" s="139" t="s">
        <v>1276</v>
      </c>
      <c r="C417" s="139" t="s">
        <v>764</v>
      </c>
      <c r="D417" s="139" t="s">
        <v>370</v>
      </c>
      <c r="E417" s="139" t="s">
        <v>1754</v>
      </c>
      <c r="F417" s="141">
        <v>41694</v>
      </c>
      <c r="G417" s="141">
        <v>43520</v>
      </c>
      <c r="H417" s="139">
        <v>34</v>
      </c>
      <c r="I417" s="139">
        <v>34</v>
      </c>
      <c r="J417" s="139">
        <v>34</v>
      </c>
      <c r="K417" s="139">
        <v>34</v>
      </c>
      <c r="L417" s="139">
        <v>34</v>
      </c>
      <c r="M417" s="139">
        <v>34</v>
      </c>
      <c r="N417" s="139">
        <v>34</v>
      </c>
      <c r="O417" s="139">
        <v>34</v>
      </c>
      <c r="P417" s="139">
        <v>34</v>
      </c>
      <c r="Q417" s="139">
        <v>34</v>
      </c>
      <c r="R417" s="139">
        <v>34</v>
      </c>
      <c r="S417" s="139">
        <v>34</v>
      </c>
      <c r="T417" s="139">
        <v>34</v>
      </c>
      <c r="U417" s="139">
        <v>34</v>
      </c>
      <c r="V417" s="139">
        <v>34</v>
      </c>
      <c r="W417" s="139">
        <v>34</v>
      </c>
      <c r="X417" s="139">
        <v>34</v>
      </c>
      <c r="Y417" s="139">
        <v>34</v>
      </c>
      <c r="Z417" s="139">
        <v>34</v>
      </c>
      <c r="AA417" s="139">
        <v>34</v>
      </c>
    </row>
    <row r="418" spans="1:27" s="114" customFormat="1" x14ac:dyDescent="0.25">
      <c r="A418" s="139">
        <v>411</v>
      </c>
      <c r="B418" s="139" t="s">
        <v>1277</v>
      </c>
      <c r="C418" s="139" t="s">
        <v>765</v>
      </c>
      <c r="D418" s="139" t="s">
        <v>371</v>
      </c>
      <c r="E418" s="139" t="s">
        <v>1755</v>
      </c>
      <c r="F418" s="141">
        <v>41676</v>
      </c>
      <c r="G418" s="141">
        <v>43502</v>
      </c>
      <c r="H418" s="139">
        <v>24</v>
      </c>
      <c r="I418" s="139">
        <v>24</v>
      </c>
      <c r="J418" s="139">
        <v>24</v>
      </c>
      <c r="K418" s="139">
        <v>24</v>
      </c>
      <c r="L418" s="139">
        <v>24</v>
      </c>
      <c r="M418" s="139">
        <v>24</v>
      </c>
      <c r="N418" s="139">
        <v>24</v>
      </c>
      <c r="O418" s="139">
        <v>24</v>
      </c>
      <c r="P418" s="139">
        <v>24</v>
      </c>
      <c r="Q418" s="139">
        <v>24</v>
      </c>
      <c r="R418" s="139">
        <v>24</v>
      </c>
      <c r="S418" s="139">
        <v>24</v>
      </c>
      <c r="T418" s="139">
        <v>24</v>
      </c>
      <c r="U418" s="139">
        <v>24</v>
      </c>
      <c r="V418" s="139">
        <v>24</v>
      </c>
      <c r="W418" s="139">
        <v>24</v>
      </c>
      <c r="X418" s="139">
        <v>24</v>
      </c>
      <c r="Y418" s="139">
        <v>24</v>
      </c>
      <c r="Z418" s="139">
        <v>24</v>
      </c>
      <c r="AA418" s="139">
        <v>24</v>
      </c>
    </row>
    <row r="419" spans="1:27" s="114" customFormat="1" x14ac:dyDescent="0.25">
      <c r="A419" s="139">
        <v>412</v>
      </c>
      <c r="B419" s="139" t="s">
        <v>1278</v>
      </c>
      <c r="C419" s="139" t="s">
        <v>766</v>
      </c>
      <c r="D419" s="139" t="s">
        <v>372</v>
      </c>
      <c r="E419" s="139" t="s">
        <v>1756</v>
      </c>
      <c r="F419" s="141">
        <v>41907</v>
      </c>
      <c r="G419" s="141">
        <v>43733</v>
      </c>
      <c r="H419" s="139">
        <v>48</v>
      </c>
      <c r="I419" s="139">
        <v>48</v>
      </c>
      <c r="J419" s="139">
        <v>48</v>
      </c>
      <c r="K419" s="139">
        <v>48</v>
      </c>
      <c r="L419" s="139">
        <v>48</v>
      </c>
      <c r="M419" s="139">
        <v>48</v>
      </c>
      <c r="N419" s="139">
        <v>48</v>
      </c>
      <c r="O419" s="139">
        <v>48</v>
      </c>
      <c r="P419" s="139">
        <v>48</v>
      </c>
      <c r="Q419" s="139">
        <v>48</v>
      </c>
      <c r="R419" s="139">
        <v>48</v>
      </c>
      <c r="S419" s="139">
        <v>48</v>
      </c>
      <c r="T419" s="139"/>
      <c r="U419" s="139"/>
      <c r="V419" s="139"/>
      <c r="W419" s="139"/>
      <c r="X419" s="139"/>
      <c r="Y419" s="139"/>
      <c r="Z419" s="139"/>
      <c r="AA419" s="139"/>
    </row>
    <row r="420" spans="1:27" s="114" customFormat="1" x14ac:dyDescent="0.25">
      <c r="A420" s="139">
        <v>413</v>
      </c>
      <c r="B420" s="139" t="s">
        <v>1278</v>
      </c>
      <c r="C420" s="139" t="s">
        <v>766</v>
      </c>
      <c r="D420" s="139" t="s">
        <v>372</v>
      </c>
      <c r="E420" s="139" t="s">
        <v>1757</v>
      </c>
      <c r="F420" s="141">
        <v>41907</v>
      </c>
      <c r="G420" s="141">
        <v>43733</v>
      </c>
      <c r="H420" s="139">
        <v>48</v>
      </c>
      <c r="I420" s="139">
        <v>48</v>
      </c>
      <c r="J420" s="139">
        <v>48</v>
      </c>
      <c r="K420" s="139">
        <v>48</v>
      </c>
      <c r="L420" s="139">
        <v>48</v>
      </c>
      <c r="M420" s="139">
        <v>48</v>
      </c>
      <c r="N420" s="139">
        <v>48</v>
      </c>
      <c r="O420" s="139">
        <v>48</v>
      </c>
      <c r="P420" s="139">
        <v>48</v>
      </c>
      <c r="Q420" s="139">
        <v>48</v>
      </c>
      <c r="R420" s="139">
        <v>48</v>
      </c>
      <c r="S420" s="139">
        <v>48</v>
      </c>
      <c r="T420" s="139"/>
      <c r="U420" s="139"/>
      <c r="V420" s="139"/>
      <c r="W420" s="139"/>
      <c r="X420" s="139"/>
      <c r="Y420" s="139"/>
      <c r="Z420" s="139"/>
      <c r="AA420" s="139"/>
    </row>
    <row r="421" spans="1:27" s="114" customFormat="1" x14ac:dyDescent="0.25">
      <c r="A421" s="139">
        <v>414</v>
      </c>
      <c r="B421" s="139" t="s">
        <v>1278</v>
      </c>
      <c r="C421" s="139" t="s">
        <v>766</v>
      </c>
      <c r="D421" s="139" t="s">
        <v>372</v>
      </c>
      <c r="E421" s="139" t="s">
        <v>1758</v>
      </c>
      <c r="F421" s="141">
        <v>41956</v>
      </c>
      <c r="G421" s="141">
        <v>43782</v>
      </c>
      <c r="H421" s="139">
        <v>96</v>
      </c>
      <c r="I421" s="139">
        <v>96</v>
      </c>
      <c r="J421" s="139">
        <v>96</v>
      </c>
      <c r="K421" s="139">
        <v>96</v>
      </c>
      <c r="L421" s="139">
        <v>96</v>
      </c>
      <c r="M421" s="139">
        <v>96</v>
      </c>
      <c r="N421" s="139">
        <v>96</v>
      </c>
      <c r="O421" s="139">
        <v>96</v>
      </c>
      <c r="P421" s="139">
        <v>96</v>
      </c>
      <c r="Q421" s="139">
        <v>96</v>
      </c>
      <c r="R421" s="139">
        <v>96</v>
      </c>
      <c r="S421" s="139">
        <v>96</v>
      </c>
      <c r="T421" s="139">
        <v>96</v>
      </c>
      <c r="U421" s="139">
        <v>96</v>
      </c>
      <c r="V421" s="139"/>
      <c r="W421" s="139"/>
      <c r="X421" s="139"/>
      <c r="Y421" s="139"/>
      <c r="Z421" s="139"/>
      <c r="AA421" s="139"/>
    </row>
    <row r="422" spans="1:27" s="114" customFormat="1" x14ac:dyDescent="0.25">
      <c r="A422" s="139">
        <v>415</v>
      </c>
      <c r="B422" s="139" t="s">
        <v>1278</v>
      </c>
      <c r="C422" s="139" t="s">
        <v>766</v>
      </c>
      <c r="D422" s="139" t="s">
        <v>372</v>
      </c>
      <c r="E422" s="139" t="s">
        <v>1759</v>
      </c>
      <c r="F422" s="141">
        <v>43145</v>
      </c>
      <c r="G422" s="141">
        <v>46461</v>
      </c>
      <c r="H422" s="139">
        <v>328</v>
      </c>
      <c r="I422" s="139">
        <v>328</v>
      </c>
      <c r="J422" s="139">
        <v>328</v>
      </c>
      <c r="K422" s="139">
        <v>328</v>
      </c>
      <c r="L422" s="139">
        <v>408</v>
      </c>
      <c r="M422" s="139">
        <v>408</v>
      </c>
      <c r="N422" s="139">
        <v>426</v>
      </c>
      <c r="O422" s="139">
        <v>426</v>
      </c>
      <c r="P422" s="139">
        <v>506</v>
      </c>
      <c r="Q422" s="139">
        <v>526</v>
      </c>
      <c r="R422" s="139">
        <v>526</v>
      </c>
      <c r="S422" s="139">
        <v>546</v>
      </c>
      <c r="T422" s="139">
        <v>546</v>
      </c>
      <c r="U422" s="139">
        <v>594</v>
      </c>
      <c r="V422" s="139">
        <v>594</v>
      </c>
      <c r="W422" s="139">
        <v>594</v>
      </c>
      <c r="X422" s="139">
        <v>594</v>
      </c>
      <c r="Y422" s="139">
        <v>694</v>
      </c>
      <c r="Z422" s="139">
        <v>714</v>
      </c>
      <c r="AA422" s="139">
        <v>714</v>
      </c>
    </row>
    <row r="423" spans="1:27" s="114" customFormat="1" x14ac:dyDescent="0.25">
      <c r="A423" s="139">
        <v>416</v>
      </c>
      <c r="B423" s="139" t="s">
        <v>1279</v>
      </c>
      <c r="C423" s="139" t="s">
        <v>767</v>
      </c>
      <c r="D423" s="139" t="s">
        <v>373</v>
      </c>
      <c r="E423" s="139" t="s">
        <v>1760</v>
      </c>
      <c r="F423" s="141">
        <v>41901</v>
      </c>
      <c r="G423" s="141">
        <v>43727</v>
      </c>
      <c r="H423" s="139">
        <v>217</v>
      </c>
      <c r="I423" s="139">
        <v>217</v>
      </c>
      <c r="J423" s="139">
        <v>217</v>
      </c>
      <c r="K423" s="139">
        <v>217</v>
      </c>
      <c r="L423" s="139">
        <v>217</v>
      </c>
      <c r="M423" s="139">
        <v>217</v>
      </c>
      <c r="N423" s="139">
        <v>217</v>
      </c>
      <c r="O423" s="139">
        <v>217</v>
      </c>
      <c r="P423" s="139">
        <v>217</v>
      </c>
      <c r="Q423" s="139">
        <v>217</v>
      </c>
      <c r="R423" s="139">
        <v>217</v>
      </c>
      <c r="S423" s="139">
        <v>217</v>
      </c>
      <c r="T423" s="139">
        <v>217</v>
      </c>
      <c r="U423" s="139">
        <v>217</v>
      </c>
      <c r="V423" s="139">
        <v>217</v>
      </c>
      <c r="W423" s="139">
        <v>217</v>
      </c>
      <c r="X423" s="139">
        <v>217</v>
      </c>
      <c r="Y423" s="139">
        <v>217</v>
      </c>
      <c r="Z423" s="139">
        <v>217</v>
      </c>
      <c r="AA423" s="139">
        <v>217</v>
      </c>
    </row>
    <row r="424" spans="1:27" s="114" customFormat="1" x14ac:dyDescent="0.25">
      <c r="A424" s="139">
        <v>417</v>
      </c>
      <c r="B424" s="139" t="s">
        <v>1281</v>
      </c>
      <c r="C424" s="139" t="s">
        <v>769</v>
      </c>
      <c r="D424" s="139" t="s">
        <v>375</v>
      </c>
      <c r="E424" s="139" t="s">
        <v>1761</v>
      </c>
      <c r="F424" s="141">
        <v>41941</v>
      </c>
      <c r="G424" s="141">
        <v>43767</v>
      </c>
      <c r="H424" s="139">
        <v>22</v>
      </c>
      <c r="I424" s="139">
        <v>22</v>
      </c>
      <c r="J424" s="139">
        <v>22</v>
      </c>
      <c r="K424" s="139">
        <v>22</v>
      </c>
      <c r="L424" s="139">
        <v>22</v>
      </c>
      <c r="M424" s="139">
        <v>22</v>
      </c>
      <c r="N424" s="139">
        <v>22</v>
      </c>
      <c r="O424" s="139">
        <v>22</v>
      </c>
      <c r="P424" s="139">
        <v>22</v>
      </c>
      <c r="Q424" s="139">
        <v>22</v>
      </c>
      <c r="R424" s="139">
        <v>22</v>
      </c>
      <c r="S424" s="139">
        <v>22</v>
      </c>
      <c r="T424" s="139">
        <v>22</v>
      </c>
      <c r="U424" s="139"/>
      <c r="V424" s="139"/>
      <c r="W424" s="139"/>
      <c r="X424" s="139"/>
      <c r="Y424" s="139"/>
      <c r="Z424" s="139"/>
      <c r="AA424" s="139"/>
    </row>
    <row r="425" spans="1:27" s="114" customFormat="1" x14ac:dyDescent="0.25">
      <c r="A425" s="139">
        <v>418</v>
      </c>
      <c r="B425" s="139" t="s">
        <v>1282</v>
      </c>
      <c r="C425" s="139" t="s">
        <v>770</v>
      </c>
      <c r="D425" s="139" t="s">
        <v>376</v>
      </c>
      <c r="E425" s="139" t="s">
        <v>1762</v>
      </c>
      <c r="F425" s="141">
        <v>40935</v>
      </c>
      <c r="G425" s="141">
        <v>42762</v>
      </c>
      <c r="H425" s="139">
        <v>22</v>
      </c>
      <c r="I425" s="139">
        <v>22</v>
      </c>
      <c r="J425" s="139">
        <v>22</v>
      </c>
      <c r="K425" s="139">
        <v>22</v>
      </c>
      <c r="L425" s="139">
        <v>22</v>
      </c>
      <c r="M425" s="139">
        <v>22</v>
      </c>
      <c r="N425" s="139">
        <v>22</v>
      </c>
      <c r="O425" s="139">
        <v>22</v>
      </c>
      <c r="P425" s="139">
        <v>22</v>
      </c>
      <c r="Q425" s="139">
        <v>22</v>
      </c>
      <c r="R425" s="139">
        <v>22</v>
      </c>
      <c r="S425" s="139">
        <v>22</v>
      </c>
      <c r="T425" s="139">
        <v>22</v>
      </c>
      <c r="U425" s="139">
        <v>22</v>
      </c>
      <c r="V425" s="139">
        <v>22</v>
      </c>
      <c r="W425" s="139">
        <v>22</v>
      </c>
      <c r="X425" s="139">
        <v>22</v>
      </c>
      <c r="Y425" s="139">
        <v>22</v>
      </c>
      <c r="Z425" s="139">
        <v>22</v>
      </c>
      <c r="AA425" s="139">
        <v>22</v>
      </c>
    </row>
    <row r="426" spans="1:27" s="114" customFormat="1" x14ac:dyDescent="0.25">
      <c r="A426" s="139">
        <v>419</v>
      </c>
      <c r="B426" s="139" t="s">
        <v>1283</v>
      </c>
      <c r="C426" s="139" t="s">
        <v>771</v>
      </c>
      <c r="D426" s="139" t="s">
        <v>377</v>
      </c>
      <c r="E426" s="139" t="s">
        <v>1763</v>
      </c>
      <c r="F426" s="141">
        <v>41890</v>
      </c>
      <c r="G426" s="141">
        <v>43716</v>
      </c>
      <c r="H426" s="139">
        <v>14</v>
      </c>
      <c r="I426" s="139">
        <v>14</v>
      </c>
      <c r="J426" s="139">
        <v>14</v>
      </c>
      <c r="K426" s="139">
        <v>14</v>
      </c>
      <c r="L426" s="139">
        <v>14</v>
      </c>
      <c r="M426" s="139">
        <v>14</v>
      </c>
      <c r="N426" s="139">
        <v>14</v>
      </c>
      <c r="O426" s="139">
        <v>14</v>
      </c>
      <c r="P426" s="139">
        <v>14</v>
      </c>
      <c r="Q426" s="139">
        <v>14</v>
      </c>
      <c r="R426" s="139">
        <v>14</v>
      </c>
      <c r="S426" s="139">
        <v>14</v>
      </c>
      <c r="T426" s="139"/>
      <c r="U426" s="139"/>
      <c r="V426" s="139"/>
      <c r="W426" s="139"/>
      <c r="X426" s="139"/>
      <c r="Y426" s="139"/>
      <c r="Z426" s="139"/>
      <c r="AA426" s="139"/>
    </row>
    <row r="427" spans="1:27" s="114" customFormat="1" x14ac:dyDescent="0.25">
      <c r="A427" s="139">
        <v>420</v>
      </c>
      <c r="B427" s="139" t="s">
        <v>1284</v>
      </c>
      <c r="C427" s="139" t="s">
        <v>772</v>
      </c>
      <c r="D427" s="139" t="s">
        <v>378</v>
      </c>
      <c r="E427" s="139" t="s">
        <v>1764</v>
      </c>
      <c r="F427" s="141">
        <v>41848</v>
      </c>
      <c r="G427" s="141">
        <v>43674</v>
      </c>
      <c r="H427" s="139">
        <v>203</v>
      </c>
      <c r="I427" s="139">
        <v>203</v>
      </c>
      <c r="J427" s="139">
        <v>203</v>
      </c>
      <c r="K427" s="139">
        <v>203</v>
      </c>
      <c r="L427" s="139">
        <v>203</v>
      </c>
      <c r="M427" s="139">
        <v>203</v>
      </c>
      <c r="N427" s="139">
        <v>203</v>
      </c>
      <c r="O427" s="139">
        <v>203</v>
      </c>
      <c r="P427" s="139">
        <v>203</v>
      </c>
      <c r="Q427" s="139">
        <v>203</v>
      </c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</row>
    <row r="428" spans="1:27" s="114" customFormat="1" x14ac:dyDescent="0.25">
      <c r="A428" s="139">
        <v>421</v>
      </c>
      <c r="B428" s="139" t="s">
        <v>1077</v>
      </c>
      <c r="C428" s="139" t="s">
        <v>1285</v>
      </c>
      <c r="D428" s="139" t="s">
        <v>818</v>
      </c>
      <c r="E428" s="139" t="s">
        <v>1765</v>
      </c>
      <c r="F428" s="141">
        <v>41562</v>
      </c>
      <c r="G428" s="141">
        <v>43388</v>
      </c>
      <c r="H428" s="139">
        <v>14</v>
      </c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</row>
    <row r="429" spans="1:27" s="114" customFormat="1" x14ac:dyDescent="0.25">
      <c r="A429" s="139">
        <v>422</v>
      </c>
      <c r="B429" s="139" t="s">
        <v>1287</v>
      </c>
      <c r="C429" s="139" t="s">
        <v>774</v>
      </c>
      <c r="D429" s="139" t="s">
        <v>380</v>
      </c>
      <c r="E429" s="139" t="s">
        <v>1766</v>
      </c>
      <c r="F429" s="141">
        <v>43138</v>
      </c>
      <c r="G429" s="141">
        <v>46138</v>
      </c>
      <c r="H429" s="139">
        <v>38</v>
      </c>
      <c r="I429" s="139">
        <v>38</v>
      </c>
      <c r="J429" s="139">
        <v>38</v>
      </c>
      <c r="K429" s="139">
        <v>38</v>
      </c>
      <c r="L429" s="139">
        <v>38</v>
      </c>
      <c r="M429" s="139">
        <v>38</v>
      </c>
      <c r="N429" s="139">
        <v>38</v>
      </c>
      <c r="O429" s="139">
        <v>38</v>
      </c>
      <c r="P429" s="139">
        <v>38</v>
      </c>
      <c r="Q429" s="139">
        <v>38</v>
      </c>
      <c r="R429" s="139">
        <v>38</v>
      </c>
      <c r="S429" s="139">
        <v>38</v>
      </c>
      <c r="T429" s="139">
        <v>38</v>
      </c>
      <c r="U429" s="139">
        <v>38</v>
      </c>
      <c r="V429" s="139">
        <v>38</v>
      </c>
      <c r="W429" s="139">
        <v>38</v>
      </c>
      <c r="X429" s="139">
        <v>38</v>
      </c>
      <c r="Y429" s="139">
        <v>38</v>
      </c>
      <c r="Z429" s="139">
        <v>38</v>
      </c>
      <c r="AA429" s="139">
        <v>38</v>
      </c>
    </row>
    <row r="430" spans="1:27" s="114" customFormat="1" x14ac:dyDescent="0.25">
      <c r="A430" s="139">
        <v>423</v>
      </c>
      <c r="B430" s="139" t="s">
        <v>1767</v>
      </c>
      <c r="C430" s="139" t="s">
        <v>1288</v>
      </c>
      <c r="D430" s="139" t="s">
        <v>826</v>
      </c>
      <c r="E430" s="139" t="s">
        <v>1768</v>
      </c>
      <c r="F430" s="141">
        <v>42474</v>
      </c>
      <c r="G430" s="141">
        <v>44300</v>
      </c>
      <c r="H430" s="139">
        <v>54</v>
      </c>
      <c r="I430" s="139">
        <v>54</v>
      </c>
      <c r="J430" s="139">
        <v>54</v>
      </c>
      <c r="K430" s="139">
        <v>54</v>
      </c>
      <c r="L430" s="139">
        <v>54</v>
      </c>
      <c r="M430" s="139">
        <v>54</v>
      </c>
      <c r="N430" s="139">
        <v>54</v>
      </c>
      <c r="O430" s="139">
        <v>54</v>
      </c>
      <c r="P430" s="139">
        <v>54</v>
      </c>
      <c r="Q430" s="139">
        <v>54</v>
      </c>
      <c r="R430" s="139">
        <v>54</v>
      </c>
      <c r="S430" s="139">
        <v>54</v>
      </c>
      <c r="T430" s="139">
        <v>54</v>
      </c>
      <c r="U430" s="139">
        <v>54</v>
      </c>
      <c r="V430" s="139">
        <v>54</v>
      </c>
      <c r="W430" s="139">
        <v>54</v>
      </c>
      <c r="X430" s="139">
        <v>54</v>
      </c>
      <c r="Y430" s="139">
        <v>54</v>
      </c>
      <c r="Z430" s="139">
        <v>54</v>
      </c>
      <c r="AA430" s="139">
        <v>54</v>
      </c>
    </row>
    <row r="431" spans="1:27" s="114" customFormat="1" x14ac:dyDescent="0.25">
      <c r="A431" s="139">
        <v>424</v>
      </c>
      <c r="B431" s="139" t="s">
        <v>1290</v>
      </c>
      <c r="C431" s="139" t="s">
        <v>776</v>
      </c>
      <c r="D431" s="139" t="s">
        <v>382</v>
      </c>
      <c r="E431" s="139" t="s">
        <v>1769</v>
      </c>
      <c r="F431" s="141">
        <v>41334</v>
      </c>
      <c r="G431" s="141">
        <v>43160</v>
      </c>
      <c r="H431" s="139">
        <v>21</v>
      </c>
      <c r="I431" s="139">
        <v>21</v>
      </c>
      <c r="J431" s="139">
        <v>21</v>
      </c>
      <c r="K431" s="139">
        <v>21</v>
      </c>
      <c r="L431" s="139">
        <v>21</v>
      </c>
      <c r="M431" s="139">
        <v>21</v>
      </c>
      <c r="N431" s="139">
        <v>21</v>
      </c>
      <c r="O431" s="139">
        <v>21</v>
      </c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</row>
    <row r="432" spans="1:27" s="114" customFormat="1" x14ac:dyDescent="0.25">
      <c r="A432" s="139">
        <v>425</v>
      </c>
      <c r="B432" s="139" t="s">
        <v>1108</v>
      </c>
      <c r="C432" s="139" t="s">
        <v>630</v>
      </c>
      <c r="D432" s="139" t="s">
        <v>1770</v>
      </c>
      <c r="E432" s="139" t="s">
        <v>1771</v>
      </c>
      <c r="F432" s="141">
        <v>43090</v>
      </c>
      <c r="G432" s="141">
        <v>44028</v>
      </c>
      <c r="H432" s="139">
        <v>202</v>
      </c>
      <c r="I432" s="139">
        <v>202</v>
      </c>
      <c r="J432" s="139">
        <v>202</v>
      </c>
      <c r="K432" s="139">
        <v>202</v>
      </c>
      <c r="L432" s="139">
        <v>202</v>
      </c>
      <c r="M432" s="139">
        <v>202</v>
      </c>
      <c r="N432" s="139">
        <v>202</v>
      </c>
      <c r="O432" s="139">
        <v>202</v>
      </c>
      <c r="P432" s="139">
        <v>202</v>
      </c>
      <c r="Q432" s="139">
        <v>202</v>
      </c>
      <c r="R432" s="139">
        <v>202</v>
      </c>
      <c r="S432" s="139">
        <v>202</v>
      </c>
      <c r="T432" s="139">
        <v>202</v>
      </c>
      <c r="U432" s="139">
        <v>202</v>
      </c>
      <c r="V432" s="139">
        <v>202</v>
      </c>
      <c r="W432" s="139">
        <v>202</v>
      </c>
      <c r="X432" s="139">
        <v>202</v>
      </c>
      <c r="Y432" s="139">
        <v>202</v>
      </c>
      <c r="Z432" s="139">
        <v>202</v>
      </c>
      <c r="AA432" s="139">
        <v>202</v>
      </c>
    </row>
    <row r="433" spans="1:27" s="114" customFormat="1" x14ac:dyDescent="0.25">
      <c r="A433" s="139">
        <v>426</v>
      </c>
      <c r="B433" s="139" t="s">
        <v>1293</v>
      </c>
      <c r="C433" s="139" t="s">
        <v>779</v>
      </c>
      <c r="D433" s="139" t="s">
        <v>385</v>
      </c>
      <c r="E433" s="139" t="s">
        <v>1772</v>
      </c>
      <c r="F433" s="141">
        <v>41583</v>
      </c>
      <c r="G433" s="141">
        <v>43409</v>
      </c>
      <c r="H433" s="139">
        <v>108</v>
      </c>
      <c r="I433" s="139">
        <v>108</v>
      </c>
      <c r="J433" s="139">
        <v>108</v>
      </c>
      <c r="K433" s="139">
        <v>108</v>
      </c>
      <c r="L433" s="139">
        <v>108</v>
      </c>
      <c r="M433" s="139">
        <v>108</v>
      </c>
      <c r="N433" s="139">
        <v>108</v>
      </c>
      <c r="O433" s="139">
        <v>108</v>
      </c>
      <c r="P433" s="139">
        <v>108</v>
      </c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</row>
    <row r="434" spans="1:27" s="114" customFormat="1" x14ac:dyDescent="0.25">
      <c r="A434" s="139">
        <v>427</v>
      </c>
      <c r="B434" s="139" t="s">
        <v>1297</v>
      </c>
      <c r="C434" s="139" t="s">
        <v>783</v>
      </c>
      <c r="D434" s="139" t="s">
        <v>389</v>
      </c>
      <c r="E434" s="139" t="s">
        <v>1773</v>
      </c>
      <c r="F434" s="141">
        <v>42033</v>
      </c>
      <c r="G434" s="141">
        <v>43859</v>
      </c>
      <c r="H434" s="139">
        <v>33</v>
      </c>
      <c r="I434" s="139">
        <v>33</v>
      </c>
      <c r="J434" s="139">
        <v>33</v>
      </c>
      <c r="K434" s="139">
        <v>33</v>
      </c>
      <c r="L434" s="139">
        <v>33</v>
      </c>
      <c r="M434" s="139">
        <v>33</v>
      </c>
      <c r="N434" s="139">
        <v>33</v>
      </c>
      <c r="O434" s="139">
        <v>33</v>
      </c>
      <c r="P434" s="139">
        <v>33</v>
      </c>
      <c r="Q434" s="139">
        <v>33</v>
      </c>
      <c r="R434" s="139">
        <v>33</v>
      </c>
      <c r="S434" s="139">
        <v>33</v>
      </c>
      <c r="T434" s="139">
        <v>33</v>
      </c>
      <c r="U434" s="139">
        <v>33</v>
      </c>
      <c r="V434" s="139">
        <v>33</v>
      </c>
      <c r="W434" s="139">
        <v>33</v>
      </c>
      <c r="X434" s="139"/>
      <c r="Y434" s="139"/>
      <c r="Z434" s="139"/>
      <c r="AA434" s="139"/>
    </row>
    <row r="435" spans="1:27" s="114" customFormat="1" x14ac:dyDescent="0.25">
      <c r="A435" s="139">
        <v>428</v>
      </c>
      <c r="B435" s="139" t="s">
        <v>1298</v>
      </c>
      <c r="C435" s="139" t="s">
        <v>784</v>
      </c>
      <c r="D435" s="139" t="s">
        <v>390</v>
      </c>
      <c r="E435" s="139" t="s">
        <v>1774</v>
      </c>
      <c r="F435" s="141">
        <v>43089</v>
      </c>
      <c r="G435" s="141">
        <v>46550</v>
      </c>
      <c r="H435" s="139">
        <v>226</v>
      </c>
      <c r="I435" s="139">
        <v>226</v>
      </c>
      <c r="J435" s="139">
        <v>226</v>
      </c>
      <c r="K435" s="139">
        <v>226</v>
      </c>
      <c r="L435" s="139">
        <v>226</v>
      </c>
      <c r="M435" s="139">
        <v>226</v>
      </c>
      <c r="N435" s="139">
        <v>226</v>
      </c>
      <c r="O435" s="139">
        <v>226</v>
      </c>
      <c r="P435" s="139">
        <v>226</v>
      </c>
      <c r="Q435" s="139">
        <v>226</v>
      </c>
      <c r="R435" s="139">
        <v>226</v>
      </c>
      <c r="S435" s="139">
        <v>226</v>
      </c>
      <c r="T435" s="139">
        <v>226</v>
      </c>
      <c r="U435" s="139">
        <v>226</v>
      </c>
      <c r="V435" s="139">
        <v>226</v>
      </c>
      <c r="W435" s="139">
        <v>226</v>
      </c>
      <c r="X435" s="139">
        <v>226</v>
      </c>
      <c r="Y435" s="139">
        <v>226</v>
      </c>
      <c r="Z435" s="139">
        <v>226</v>
      </c>
      <c r="AA435" s="139">
        <v>226</v>
      </c>
    </row>
    <row r="436" spans="1:27" s="114" customFormat="1" x14ac:dyDescent="0.25">
      <c r="A436" s="139">
        <v>429</v>
      </c>
      <c r="B436" s="139" t="s">
        <v>1299</v>
      </c>
      <c r="C436" s="139" t="s">
        <v>785</v>
      </c>
      <c r="D436" s="139" t="s">
        <v>391</v>
      </c>
      <c r="E436" s="139" t="s">
        <v>1775</v>
      </c>
      <c r="F436" s="141">
        <v>42037</v>
      </c>
      <c r="G436" s="141">
        <v>43863</v>
      </c>
      <c r="H436" s="139">
        <v>36</v>
      </c>
      <c r="I436" s="139">
        <v>36</v>
      </c>
      <c r="J436" s="139">
        <v>36</v>
      </c>
      <c r="K436" s="139">
        <v>36</v>
      </c>
      <c r="L436" s="139">
        <v>36</v>
      </c>
      <c r="M436" s="139">
        <v>36</v>
      </c>
      <c r="N436" s="139">
        <v>36</v>
      </c>
      <c r="O436" s="139">
        <v>36</v>
      </c>
      <c r="P436" s="139">
        <v>36</v>
      </c>
      <c r="Q436" s="139">
        <v>36</v>
      </c>
      <c r="R436" s="139">
        <v>36</v>
      </c>
      <c r="S436" s="139">
        <v>36</v>
      </c>
      <c r="T436" s="139">
        <v>36</v>
      </c>
      <c r="U436" s="139">
        <v>36</v>
      </c>
      <c r="V436" s="139">
        <v>36</v>
      </c>
      <c r="W436" s="139">
        <v>36</v>
      </c>
      <c r="X436" s="139">
        <v>36</v>
      </c>
      <c r="Y436" s="139"/>
      <c r="Z436" s="139"/>
      <c r="AA436" s="139"/>
    </row>
    <row r="437" spans="1:27" s="114" customFormat="1" x14ac:dyDescent="0.25">
      <c r="A437" s="139">
        <v>430</v>
      </c>
      <c r="B437" s="139" t="s">
        <v>1300</v>
      </c>
      <c r="C437" s="139" t="s">
        <v>786</v>
      </c>
      <c r="D437" s="139" t="s">
        <v>392</v>
      </c>
      <c r="E437" s="139" t="s">
        <v>1776</v>
      </c>
      <c r="F437" s="141">
        <v>43126</v>
      </c>
      <c r="G437" s="141">
        <v>46778</v>
      </c>
      <c r="H437" s="139">
        <v>68</v>
      </c>
      <c r="I437" s="139">
        <v>68</v>
      </c>
      <c r="J437" s="139">
        <v>68</v>
      </c>
      <c r="K437" s="139">
        <v>68</v>
      </c>
      <c r="L437" s="139">
        <v>68</v>
      </c>
      <c r="M437" s="139">
        <v>68</v>
      </c>
      <c r="N437" s="139">
        <v>68</v>
      </c>
      <c r="O437" s="139">
        <v>112</v>
      </c>
      <c r="P437" s="139">
        <v>112</v>
      </c>
      <c r="Q437" s="139">
        <v>112</v>
      </c>
      <c r="R437" s="139">
        <v>112</v>
      </c>
      <c r="S437" s="139">
        <v>112</v>
      </c>
      <c r="T437" s="139">
        <v>112</v>
      </c>
      <c r="U437" s="139">
        <v>112</v>
      </c>
      <c r="V437" s="139">
        <v>112</v>
      </c>
      <c r="W437" s="139">
        <v>112</v>
      </c>
      <c r="X437" s="139">
        <v>112</v>
      </c>
      <c r="Y437" s="139">
        <v>134</v>
      </c>
      <c r="Z437" s="139">
        <v>134</v>
      </c>
      <c r="AA437" s="139">
        <v>134</v>
      </c>
    </row>
    <row r="438" spans="1:27" s="114" customFormat="1" x14ac:dyDescent="0.25">
      <c r="A438" s="139">
        <v>431</v>
      </c>
      <c r="B438" s="139" t="s">
        <v>1303</v>
      </c>
      <c r="C438" s="139" t="s">
        <v>787</v>
      </c>
      <c r="D438" s="139" t="s">
        <v>394</v>
      </c>
      <c r="E438" s="139" t="s">
        <v>1777</v>
      </c>
      <c r="F438" s="141">
        <v>41618</v>
      </c>
      <c r="G438" s="141">
        <v>43444</v>
      </c>
      <c r="H438" s="139">
        <v>78</v>
      </c>
      <c r="I438" s="139">
        <v>78</v>
      </c>
      <c r="J438" s="139">
        <v>78</v>
      </c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</row>
    <row r="439" spans="1:27" s="114" customFormat="1" x14ac:dyDescent="0.25">
      <c r="A439" s="139">
        <v>432</v>
      </c>
      <c r="B439" s="139" t="s">
        <v>1305</v>
      </c>
      <c r="C439" s="139" t="s">
        <v>789</v>
      </c>
      <c r="D439" s="139" t="s">
        <v>396</v>
      </c>
      <c r="E439" s="139" t="s">
        <v>1778</v>
      </c>
      <c r="F439" s="141">
        <v>41624</v>
      </c>
      <c r="G439" s="141">
        <v>43450</v>
      </c>
      <c r="H439" s="139">
        <v>72</v>
      </c>
      <c r="I439" s="139">
        <v>72</v>
      </c>
      <c r="J439" s="139">
        <v>72</v>
      </c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</row>
    <row r="440" spans="1:27" s="114" customFormat="1" x14ac:dyDescent="0.25">
      <c r="A440" s="139">
        <v>433</v>
      </c>
      <c r="B440" s="139" t="s">
        <v>1305</v>
      </c>
      <c r="C440" s="139" t="s">
        <v>789</v>
      </c>
      <c r="D440" s="139" t="s">
        <v>396</v>
      </c>
      <c r="E440" s="139" t="s">
        <v>1779</v>
      </c>
      <c r="F440" s="141">
        <v>42012</v>
      </c>
      <c r="G440" s="141">
        <v>43838</v>
      </c>
      <c r="H440" s="139">
        <v>204</v>
      </c>
      <c r="I440" s="139">
        <v>204</v>
      </c>
      <c r="J440" s="139">
        <v>204</v>
      </c>
      <c r="K440" s="139">
        <v>204</v>
      </c>
      <c r="L440" s="139">
        <v>204</v>
      </c>
      <c r="M440" s="139">
        <v>204</v>
      </c>
      <c r="N440" s="139">
        <v>204</v>
      </c>
      <c r="O440" s="139">
        <v>204</v>
      </c>
      <c r="P440" s="139">
        <v>204</v>
      </c>
      <c r="Q440" s="139">
        <v>204</v>
      </c>
      <c r="R440" s="139">
        <v>204</v>
      </c>
      <c r="S440" s="139">
        <v>204</v>
      </c>
      <c r="T440" s="139">
        <v>204</v>
      </c>
      <c r="U440" s="139">
        <v>204</v>
      </c>
      <c r="V440" s="139">
        <v>204</v>
      </c>
      <c r="W440" s="139">
        <v>204</v>
      </c>
      <c r="X440" s="139"/>
      <c r="Y440" s="139"/>
      <c r="Z440" s="139"/>
      <c r="AA440" s="139"/>
    </row>
    <row r="441" spans="1:27" s="114" customFormat="1" x14ac:dyDescent="0.25">
      <c r="A441" s="139">
        <v>434</v>
      </c>
      <c r="B441" s="139" t="s">
        <v>1306</v>
      </c>
      <c r="C441" s="139" t="s">
        <v>1307</v>
      </c>
      <c r="D441" s="139" t="s">
        <v>1308</v>
      </c>
      <c r="E441" s="139" t="s">
        <v>1780</v>
      </c>
      <c r="F441" s="141">
        <v>43167</v>
      </c>
      <c r="G441" s="141">
        <v>46820</v>
      </c>
      <c r="H441" s="139">
        <v>32</v>
      </c>
      <c r="I441" s="139">
        <v>32</v>
      </c>
      <c r="J441" s="139">
        <v>32</v>
      </c>
      <c r="K441" s="139">
        <v>32</v>
      </c>
      <c r="L441" s="139">
        <v>32</v>
      </c>
      <c r="M441" s="139">
        <v>32</v>
      </c>
      <c r="N441" s="139">
        <v>32</v>
      </c>
      <c r="O441" s="139">
        <v>32</v>
      </c>
      <c r="P441" s="139">
        <v>32</v>
      </c>
      <c r="Q441" s="139">
        <v>32</v>
      </c>
      <c r="R441" s="139">
        <v>32</v>
      </c>
      <c r="S441" s="139">
        <v>32</v>
      </c>
      <c r="T441" s="139">
        <v>32</v>
      </c>
      <c r="U441" s="139">
        <v>32</v>
      </c>
      <c r="V441" s="139">
        <v>32</v>
      </c>
      <c r="W441" s="139">
        <v>32</v>
      </c>
      <c r="X441" s="139">
        <v>32</v>
      </c>
      <c r="Y441" s="139">
        <v>32</v>
      </c>
      <c r="Z441" s="139">
        <v>32</v>
      </c>
      <c r="AA441" s="139">
        <v>32</v>
      </c>
    </row>
    <row r="442" spans="1:27" s="114" customFormat="1" x14ac:dyDescent="0.25">
      <c r="A442" s="139">
        <v>435</v>
      </c>
      <c r="B442" s="139" t="s">
        <v>1309</v>
      </c>
      <c r="C442" s="139" t="s">
        <v>790</v>
      </c>
      <c r="D442" s="139" t="s">
        <v>397</v>
      </c>
      <c r="E442" s="139" t="s">
        <v>1781</v>
      </c>
      <c r="F442" s="141">
        <v>41713</v>
      </c>
      <c r="G442" s="141">
        <v>43539</v>
      </c>
      <c r="H442" s="139">
        <v>74</v>
      </c>
      <c r="I442" s="139">
        <v>74</v>
      </c>
      <c r="J442" s="139">
        <v>74</v>
      </c>
      <c r="K442" s="139">
        <v>74</v>
      </c>
      <c r="L442" s="139">
        <v>74</v>
      </c>
      <c r="M442" s="139">
        <v>74</v>
      </c>
      <c r="N442" s="139">
        <v>74</v>
      </c>
      <c r="O442" s="139">
        <v>74</v>
      </c>
      <c r="P442" s="139">
        <v>74</v>
      </c>
      <c r="Q442" s="139">
        <v>74</v>
      </c>
      <c r="R442" s="139">
        <v>74</v>
      </c>
      <c r="S442" s="139">
        <v>74</v>
      </c>
      <c r="T442" s="139"/>
      <c r="U442" s="139"/>
      <c r="V442" s="139"/>
      <c r="W442" s="139"/>
      <c r="X442" s="139"/>
      <c r="Y442" s="139"/>
      <c r="Z442" s="139"/>
      <c r="AA442" s="139"/>
    </row>
    <row r="443" spans="1:27" s="114" customFormat="1" x14ac:dyDescent="0.25">
      <c r="A443" s="139">
        <v>436</v>
      </c>
      <c r="B443" s="139" t="s">
        <v>1310</v>
      </c>
      <c r="C443" s="139" t="s">
        <v>791</v>
      </c>
      <c r="D443" s="139" t="s">
        <v>398</v>
      </c>
      <c r="E443" s="139" t="s">
        <v>1782</v>
      </c>
      <c r="F443" s="141">
        <v>41627</v>
      </c>
      <c r="G443" s="141">
        <v>43453</v>
      </c>
      <c r="H443" s="139">
        <v>33</v>
      </c>
      <c r="I443" s="139">
        <v>33</v>
      </c>
      <c r="J443" s="139">
        <v>33</v>
      </c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</row>
    <row r="444" spans="1:27" s="114" customFormat="1" x14ac:dyDescent="0.25">
      <c r="A444" s="139">
        <v>437</v>
      </c>
      <c r="B444" s="139" t="s">
        <v>1311</v>
      </c>
      <c r="C444" s="139" t="s">
        <v>792</v>
      </c>
      <c r="D444" s="139" t="s">
        <v>399</v>
      </c>
      <c r="E444" s="139" t="s">
        <v>1783</v>
      </c>
      <c r="F444" s="141">
        <v>43213</v>
      </c>
      <c r="G444" s="141">
        <v>44356</v>
      </c>
      <c r="H444" s="139">
        <v>30</v>
      </c>
      <c r="I444" s="139">
        <v>30</v>
      </c>
      <c r="J444" s="139">
        <v>30</v>
      </c>
      <c r="K444" s="139">
        <v>30</v>
      </c>
      <c r="L444" s="139">
        <v>30</v>
      </c>
      <c r="M444" s="139">
        <v>30</v>
      </c>
      <c r="N444" s="139">
        <v>30</v>
      </c>
      <c r="O444" s="139">
        <v>30</v>
      </c>
      <c r="P444" s="139">
        <v>30</v>
      </c>
      <c r="Q444" s="139">
        <v>30</v>
      </c>
      <c r="R444" s="139">
        <v>30</v>
      </c>
      <c r="S444" s="139">
        <v>30</v>
      </c>
      <c r="T444" s="139">
        <v>30</v>
      </c>
      <c r="U444" s="139">
        <v>30</v>
      </c>
      <c r="V444" s="139">
        <v>30</v>
      </c>
      <c r="W444" s="139">
        <v>30</v>
      </c>
      <c r="X444" s="139">
        <v>30</v>
      </c>
      <c r="Y444" s="139">
        <v>30</v>
      </c>
      <c r="Z444" s="139">
        <v>30</v>
      </c>
      <c r="AA444" s="139">
        <v>30</v>
      </c>
    </row>
    <row r="445" spans="1:27" s="114" customFormat="1" x14ac:dyDescent="0.25">
      <c r="A445" s="139">
        <v>438</v>
      </c>
      <c r="B445" s="139" t="s">
        <v>1317</v>
      </c>
      <c r="C445" s="139" t="s">
        <v>799</v>
      </c>
      <c r="D445" s="139" t="s">
        <v>406</v>
      </c>
      <c r="E445" s="139" t="s">
        <v>1784</v>
      </c>
      <c r="F445" s="141">
        <v>41627</v>
      </c>
      <c r="G445" s="141">
        <v>43453</v>
      </c>
      <c r="H445" s="139">
        <v>17</v>
      </c>
      <c r="I445" s="139">
        <v>17</v>
      </c>
      <c r="J445" s="139">
        <v>17</v>
      </c>
      <c r="K445" s="139">
        <v>17</v>
      </c>
      <c r="L445" s="139">
        <v>17</v>
      </c>
      <c r="M445" s="139">
        <v>17</v>
      </c>
      <c r="N445" s="139">
        <v>17</v>
      </c>
      <c r="O445" s="139">
        <v>17</v>
      </c>
      <c r="P445" s="139">
        <v>17</v>
      </c>
      <c r="Q445" s="139">
        <v>17</v>
      </c>
      <c r="R445" s="139">
        <v>17</v>
      </c>
      <c r="S445" s="139">
        <v>17</v>
      </c>
      <c r="T445" s="139">
        <v>17</v>
      </c>
      <c r="U445" s="139">
        <v>17</v>
      </c>
      <c r="V445" s="139">
        <v>17</v>
      </c>
      <c r="W445" s="139">
        <v>17</v>
      </c>
      <c r="X445" s="139">
        <v>17</v>
      </c>
      <c r="Y445" s="139">
        <v>17</v>
      </c>
      <c r="Z445" s="139">
        <v>17</v>
      </c>
      <c r="AA445" s="139">
        <v>17</v>
      </c>
    </row>
    <row r="446" spans="1:27" s="114" customFormat="1" x14ac:dyDescent="0.25">
      <c r="A446" s="139">
        <v>439</v>
      </c>
      <c r="B446" s="139" t="s">
        <v>1319</v>
      </c>
      <c r="C446" s="139" t="s">
        <v>801</v>
      </c>
      <c r="D446" s="139" t="s">
        <v>408</v>
      </c>
      <c r="E446" s="139" t="s">
        <v>1785</v>
      </c>
      <c r="F446" s="141">
        <v>43166</v>
      </c>
      <c r="G446" s="141">
        <v>47359</v>
      </c>
      <c r="H446" s="139">
        <v>22</v>
      </c>
      <c r="I446" s="139">
        <v>166</v>
      </c>
      <c r="J446" s="139">
        <v>166</v>
      </c>
      <c r="K446" s="139">
        <v>166</v>
      </c>
      <c r="L446" s="139">
        <v>243</v>
      </c>
      <c r="M446" s="139">
        <v>22</v>
      </c>
      <c r="N446" s="139">
        <v>22</v>
      </c>
      <c r="O446" s="139">
        <v>22</v>
      </c>
      <c r="P446" s="139">
        <v>298</v>
      </c>
      <c r="Q446" s="139">
        <v>298</v>
      </c>
      <c r="R446" s="139">
        <v>298</v>
      </c>
      <c r="S446" s="139">
        <v>298</v>
      </c>
      <c r="T446" s="139">
        <v>298</v>
      </c>
      <c r="U446" s="139">
        <v>298</v>
      </c>
      <c r="V446" s="139">
        <v>331</v>
      </c>
      <c r="W446" s="139">
        <v>331</v>
      </c>
      <c r="X446" s="139">
        <v>331</v>
      </c>
      <c r="Y446" s="139">
        <v>331</v>
      </c>
      <c r="Z446" s="139">
        <v>518</v>
      </c>
      <c r="AA446" s="139">
        <v>540</v>
      </c>
    </row>
    <row r="447" spans="1:27" s="114" customFormat="1" x14ac:dyDescent="0.25">
      <c r="A447" s="139">
        <v>440</v>
      </c>
      <c r="B447" s="139" t="s">
        <v>1319</v>
      </c>
      <c r="C447" s="139" t="s">
        <v>801</v>
      </c>
      <c r="D447" s="139" t="s">
        <v>408</v>
      </c>
      <c r="E447" s="139" t="s">
        <v>1785</v>
      </c>
      <c r="F447" s="141">
        <v>43166</v>
      </c>
      <c r="G447" s="141">
        <v>45898</v>
      </c>
      <c r="H447" s="139">
        <v>166</v>
      </c>
      <c r="I447" s="139">
        <v>166</v>
      </c>
      <c r="J447" s="139">
        <v>166</v>
      </c>
      <c r="K447" s="139">
        <v>166</v>
      </c>
      <c r="L447" s="139">
        <v>243</v>
      </c>
      <c r="M447" s="139">
        <v>22</v>
      </c>
      <c r="N447" s="139">
        <v>22</v>
      </c>
      <c r="O447" s="139">
        <v>22</v>
      </c>
      <c r="P447" s="139">
        <v>298</v>
      </c>
      <c r="Q447" s="139">
        <v>298</v>
      </c>
      <c r="R447" s="139">
        <v>298</v>
      </c>
      <c r="S447" s="139">
        <v>298</v>
      </c>
      <c r="T447" s="139">
        <v>298</v>
      </c>
      <c r="U447" s="139">
        <v>298</v>
      </c>
      <c r="V447" s="139">
        <v>331</v>
      </c>
      <c r="W447" s="139">
        <v>331</v>
      </c>
      <c r="X447" s="139">
        <v>331</v>
      </c>
      <c r="Y447" s="139">
        <v>331</v>
      </c>
      <c r="Z447" s="139">
        <v>518</v>
      </c>
      <c r="AA447" s="139">
        <v>540</v>
      </c>
    </row>
    <row r="448" spans="1:27" s="114" customFormat="1" x14ac:dyDescent="0.25">
      <c r="A448" s="139">
        <v>441</v>
      </c>
      <c r="B448" s="139" t="s">
        <v>1320</v>
      </c>
      <c r="C448" s="139" t="s">
        <v>802</v>
      </c>
      <c r="D448" s="139" t="s">
        <v>409</v>
      </c>
      <c r="E448" s="139" t="s">
        <v>1786</v>
      </c>
      <c r="F448" s="141">
        <v>42025</v>
      </c>
      <c r="G448" s="141">
        <v>43851</v>
      </c>
      <c r="H448" s="139">
        <v>9</v>
      </c>
      <c r="I448" s="139">
        <v>9</v>
      </c>
      <c r="J448" s="139">
        <v>9</v>
      </c>
      <c r="K448" s="139">
        <v>9</v>
      </c>
      <c r="L448" s="139">
        <v>9</v>
      </c>
      <c r="M448" s="139">
        <v>9</v>
      </c>
      <c r="N448" s="139">
        <v>9</v>
      </c>
      <c r="O448" s="139">
        <v>9</v>
      </c>
      <c r="P448" s="139">
        <v>9</v>
      </c>
      <c r="Q448" s="139">
        <v>9</v>
      </c>
      <c r="R448" s="139">
        <v>9</v>
      </c>
      <c r="S448" s="139">
        <v>9</v>
      </c>
      <c r="T448" s="139">
        <v>9</v>
      </c>
      <c r="U448" s="139">
        <v>9</v>
      </c>
      <c r="V448" s="139">
        <v>9</v>
      </c>
      <c r="W448" s="139">
        <v>9</v>
      </c>
      <c r="X448" s="139"/>
      <c r="Y448" s="139"/>
      <c r="Z448" s="139"/>
      <c r="AA448" s="139"/>
    </row>
    <row r="449" spans="1:27" s="114" customFormat="1" x14ac:dyDescent="0.25">
      <c r="A449" s="139">
        <v>442</v>
      </c>
      <c r="B449" s="139" t="s">
        <v>1321</v>
      </c>
      <c r="C449" s="139" t="s">
        <v>803</v>
      </c>
      <c r="D449" s="139" t="s">
        <v>410</v>
      </c>
      <c r="E449" s="139" t="s">
        <v>1787</v>
      </c>
      <c r="F449" s="141">
        <v>43062</v>
      </c>
      <c r="G449" s="141">
        <v>46407</v>
      </c>
      <c r="H449" s="139">
        <v>132</v>
      </c>
      <c r="I449" s="139">
        <v>132</v>
      </c>
      <c r="J449" s="139">
        <v>132</v>
      </c>
      <c r="K449" s="139">
        <v>132</v>
      </c>
      <c r="L449" s="139">
        <v>132</v>
      </c>
      <c r="M449" s="139">
        <v>162</v>
      </c>
      <c r="N449" s="139">
        <v>162</v>
      </c>
      <c r="O449" s="139">
        <v>178</v>
      </c>
      <c r="P449" s="139">
        <v>178</v>
      </c>
      <c r="Q449" s="139">
        <v>178</v>
      </c>
      <c r="R449" s="139">
        <v>178</v>
      </c>
      <c r="S449" s="139">
        <v>178</v>
      </c>
      <c r="T449" s="139">
        <v>178</v>
      </c>
      <c r="U449" s="139">
        <v>178</v>
      </c>
      <c r="V449" s="139">
        <v>178</v>
      </c>
      <c r="W449" s="139">
        <v>178</v>
      </c>
      <c r="X449" s="139">
        <v>178</v>
      </c>
      <c r="Y449" s="139">
        <v>178</v>
      </c>
      <c r="Z449" s="139">
        <v>178</v>
      </c>
      <c r="AA449" s="139">
        <v>178</v>
      </c>
    </row>
    <row r="450" spans="1:27" s="114" customFormat="1" x14ac:dyDescent="0.25">
      <c r="A450" s="139">
        <v>443</v>
      </c>
      <c r="B450" s="139" t="s">
        <v>1322</v>
      </c>
      <c r="C450" s="139" t="s">
        <v>804</v>
      </c>
      <c r="D450" s="139" t="s">
        <v>411</v>
      </c>
      <c r="E450" s="139" t="s">
        <v>1788</v>
      </c>
      <c r="F450" s="141">
        <v>41842</v>
      </c>
      <c r="G450" s="141">
        <v>43668</v>
      </c>
      <c r="H450" s="139">
        <v>24</v>
      </c>
      <c r="I450" s="139">
        <v>24</v>
      </c>
      <c r="J450" s="139">
        <v>24</v>
      </c>
      <c r="K450" s="139">
        <v>24</v>
      </c>
      <c r="L450" s="139">
        <v>24</v>
      </c>
      <c r="M450" s="139">
        <v>24</v>
      </c>
      <c r="N450" s="139">
        <v>24</v>
      </c>
      <c r="O450" s="139">
        <v>24</v>
      </c>
      <c r="P450" s="139">
        <v>24</v>
      </c>
      <c r="Q450" s="139">
        <v>24</v>
      </c>
      <c r="R450" s="139">
        <v>24</v>
      </c>
      <c r="S450" s="139"/>
      <c r="T450" s="139"/>
      <c r="U450" s="139"/>
      <c r="V450" s="139"/>
      <c r="W450" s="139"/>
      <c r="X450" s="139"/>
      <c r="Y450" s="139"/>
      <c r="Z450" s="139"/>
      <c r="AA450" s="139"/>
    </row>
    <row r="451" spans="1:27" s="114" customFormat="1" x14ac:dyDescent="0.25">
      <c r="A451" s="139">
        <v>444</v>
      </c>
      <c r="B451" s="139" t="s">
        <v>1789</v>
      </c>
      <c r="C451" s="139" t="s">
        <v>1323</v>
      </c>
      <c r="D451" s="139" t="s">
        <v>827</v>
      </c>
      <c r="E451" s="139" t="s">
        <v>1790</v>
      </c>
      <c r="F451" s="141">
        <v>42487</v>
      </c>
      <c r="G451" s="141">
        <v>44313</v>
      </c>
      <c r="H451" s="139">
        <v>14</v>
      </c>
      <c r="I451" s="139">
        <v>14</v>
      </c>
      <c r="J451" s="139">
        <v>14</v>
      </c>
      <c r="K451" s="139">
        <v>14</v>
      </c>
      <c r="L451" s="139">
        <v>14</v>
      </c>
      <c r="M451" s="139">
        <v>14</v>
      </c>
      <c r="N451" s="139">
        <v>14</v>
      </c>
      <c r="O451" s="139">
        <v>14</v>
      </c>
      <c r="P451" s="139">
        <v>14</v>
      </c>
      <c r="Q451" s="139">
        <v>14</v>
      </c>
      <c r="R451" s="139">
        <v>14</v>
      </c>
      <c r="S451" s="139">
        <v>14</v>
      </c>
      <c r="T451" s="139">
        <v>14</v>
      </c>
      <c r="U451" s="139">
        <v>14</v>
      </c>
      <c r="V451" s="139">
        <v>14</v>
      </c>
      <c r="W451" s="139">
        <v>14</v>
      </c>
      <c r="X451" s="139">
        <v>14</v>
      </c>
      <c r="Y451" s="139">
        <v>14</v>
      </c>
      <c r="Z451" s="139">
        <v>14</v>
      </c>
      <c r="AA451" s="139">
        <v>14</v>
      </c>
    </row>
    <row r="452" spans="1:27" s="114" customFormat="1" x14ac:dyDescent="0.25">
      <c r="A452" s="139">
        <v>445</v>
      </c>
      <c r="B452" s="139" t="s">
        <v>1324</v>
      </c>
      <c r="C452" s="139" t="s">
        <v>805</v>
      </c>
      <c r="D452" s="139" t="s">
        <v>412</v>
      </c>
      <c r="E452" s="139" t="s">
        <v>1791</v>
      </c>
      <c r="F452" s="141">
        <v>41863</v>
      </c>
      <c r="G452" s="141">
        <v>43689</v>
      </c>
      <c r="H452" s="139">
        <v>71</v>
      </c>
      <c r="I452" s="139">
        <v>71</v>
      </c>
      <c r="J452" s="139">
        <v>71</v>
      </c>
      <c r="K452" s="139">
        <v>71</v>
      </c>
      <c r="L452" s="139">
        <v>71</v>
      </c>
      <c r="M452" s="139">
        <v>71</v>
      </c>
      <c r="N452" s="139">
        <v>71</v>
      </c>
      <c r="O452" s="139">
        <v>71</v>
      </c>
      <c r="P452" s="139">
        <v>71</v>
      </c>
      <c r="Q452" s="139">
        <v>71</v>
      </c>
      <c r="R452" s="139">
        <v>71</v>
      </c>
      <c r="S452" s="139">
        <v>71</v>
      </c>
      <c r="T452" s="139">
        <v>71</v>
      </c>
      <c r="U452" s="139">
        <v>71</v>
      </c>
      <c r="V452" s="139">
        <v>71</v>
      </c>
      <c r="W452" s="139">
        <v>71</v>
      </c>
      <c r="X452" s="139">
        <v>71</v>
      </c>
      <c r="Y452" s="139">
        <v>71</v>
      </c>
      <c r="Z452" s="139">
        <v>71</v>
      </c>
      <c r="AA452" s="139">
        <v>71</v>
      </c>
    </row>
    <row r="453" spans="1:27" s="114" customFormat="1" x14ac:dyDescent="0.25">
      <c r="A453" s="139">
        <v>446</v>
      </c>
      <c r="B453" s="139" t="s">
        <v>1326</v>
      </c>
      <c r="C453" s="139" t="s">
        <v>807</v>
      </c>
      <c r="D453" s="139" t="s">
        <v>414</v>
      </c>
      <c r="E453" s="139" t="s">
        <v>1792</v>
      </c>
      <c r="F453" s="141">
        <v>40596</v>
      </c>
      <c r="G453" s="141">
        <v>42422</v>
      </c>
      <c r="H453" s="139">
        <v>40</v>
      </c>
      <c r="I453" s="139">
        <v>40</v>
      </c>
      <c r="J453" s="139">
        <v>40</v>
      </c>
      <c r="K453" s="139">
        <v>40</v>
      </c>
      <c r="L453" s="139">
        <v>40</v>
      </c>
      <c r="M453" s="139">
        <v>40</v>
      </c>
      <c r="N453" s="139">
        <v>40</v>
      </c>
      <c r="O453" s="139">
        <v>40</v>
      </c>
      <c r="P453" s="139">
        <v>40</v>
      </c>
      <c r="Q453" s="139">
        <v>40</v>
      </c>
      <c r="R453" s="139">
        <v>40</v>
      </c>
      <c r="S453" s="139">
        <v>40</v>
      </c>
      <c r="T453" s="139">
        <v>40</v>
      </c>
      <c r="U453" s="139">
        <v>40</v>
      </c>
      <c r="V453" s="139">
        <v>40</v>
      </c>
      <c r="W453" s="139">
        <v>40</v>
      </c>
      <c r="X453" s="139">
        <v>40</v>
      </c>
      <c r="Y453" s="139">
        <v>40</v>
      </c>
      <c r="Z453" s="139">
        <v>40</v>
      </c>
      <c r="AA453" s="139">
        <v>40</v>
      </c>
    </row>
    <row r="454" spans="1:27" s="114" customFormat="1" x14ac:dyDescent="0.25">
      <c r="A454" s="139">
        <v>447</v>
      </c>
      <c r="B454" s="139" t="s">
        <v>1326</v>
      </c>
      <c r="C454" s="139" t="s">
        <v>807</v>
      </c>
      <c r="D454" s="139" t="s">
        <v>414</v>
      </c>
      <c r="E454" s="139" t="s">
        <v>1793</v>
      </c>
      <c r="F454" s="141">
        <v>40661</v>
      </c>
      <c r="G454" s="141">
        <v>42488</v>
      </c>
      <c r="H454" s="139">
        <v>9</v>
      </c>
      <c r="I454" s="139">
        <v>9</v>
      </c>
      <c r="J454" s="139">
        <v>9</v>
      </c>
      <c r="K454" s="139">
        <v>9</v>
      </c>
      <c r="L454" s="139">
        <v>9</v>
      </c>
      <c r="M454" s="139">
        <v>9</v>
      </c>
      <c r="N454" s="139">
        <v>9</v>
      </c>
      <c r="O454" s="139">
        <v>9</v>
      </c>
      <c r="P454" s="139">
        <v>9</v>
      </c>
      <c r="Q454" s="139">
        <v>9</v>
      </c>
      <c r="R454" s="139">
        <v>9</v>
      </c>
      <c r="S454" s="139">
        <v>9</v>
      </c>
      <c r="T454" s="139">
        <v>9</v>
      </c>
      <c r="U454" s="139">
        <v>9</v>
      </c>
      <c r="V454" s="139">
        <v>9</v>
      </c>
      <c r="W454" s="139">
        <v>9</v>
      </c>
      <c r="X454" s="139">
        <v>9</v>
      </c>
      <c r="Y454" s="139">
        <v>9</v>
      </c>
      <c r="Z454" s="139">
        <v>9</v>
      </c>
      <c r="AA454" s="139">
        <v>9</v>
      </c>
    </row>
  </sheetData>
  <autoFilter ref="A7:AA454"/>
  <conditionalFormatting sqref="H8:Q454">
    <cfRule type="cellIs" dxfId="99" priority="18" stopIfTrue="1" operator="equal">
      <formula>0</formula>
    </cfRule>
  </conditionalFormatting>
  <conditionalFormatting sqref="R8:R454">
    <cfRule type="cellIs" dxfId="98" priority="17" stopIfTrue="1" operator="equal">
      <formula>0</formula>
    </cfRule>
  </conditionalFormatting>
  <conditionalFormatting sqref="S8:S454">
    <cfRule type="cellIs" dxfId="97" priority="16" stopIfTrue="1" operator="equal">
      <formula>0</formula>
    </cfRule>
  </conditionalFormatting>
  <conditionalFormatting sqref="T8:T454">
    <cfRule type="cellIs" dxfId="96" priority="15" stopIfTrue="1" operator="equal">
      <formula>0</formula>
    </cfRule>
  </conditionalFormatting>
  <conditionalFormatting sqref="U8:U454">
    <cfRule type="cellIs" dxfId="95" priority="14" stopIfTrue="1" operator="equal">
      <formula>0</formula>
    </cfRule>
  </conditionalFormatting>
  <conditionalFormatting sqref="V8:V454">
    <cfRule type="cellIs" dxfId="94" priority="13" stopIfTrue="1" operator="equal">
      <formula>0</formula>
    </cfRule>
  </conditionalFormatting>
  <conditionalFormatting sqref="W8:W454">
    <cfRule type="cellIs" dxfId="93" priority="11" stopIfTrue="1" operator="equal">
      <formula>0</formula>
    </cfRule>
  </conditionalFormatting>
  <conditionalFormatting sqref="X8:X454">
    <cfRule type="cellIs" dxfId="92" priority="10" stopIfTrue="1" operator="equal">
      <formula>0</formula>
    </cfRule>
  </conditionalFormatting>
  <conditionalFormatting sqref="Y8:Y454">
    <cfRule type="cellIs" dxfId="91" priority="8" stopIfTrue="1" operator="equal">
      <formula>0</formula>
    </cfRule>
  </conditionalFormatting>
  <conditionalFormatting sqref="Z8:Z454">
    <cfRule type="cellIs" dxfId="90" priority="7" stopIfTrue="1" operator="equal">
      <formula>0</formula>
    </cfRule>
  </conditionalFormatting>
  <conditionalFormatting sqref="AA8:AA454">
    <cfRule type="cellIs" dxfId="89" priority="6" stopIfTrue="1" operator="equal">
      <formula>0</formula>
    </cfRule>
  </conditionalFormatting>
  <conditionalFormatting sqref="H7:I7 K7:V7">
    <cfRule type="cellIs" dxfId="88" priority="5" stopIfTrue="1" operator="equal">
      <formula>0</formula>
    </cfRule>
  </conditionalFormatting>
  <conditionalFormatting sqref="W7:Z7">
    <cfRule type="cellIs" dxfId="87" priority="4" stopIfTrue="1" operator="equal">
      <formula>0</formula>
    </cfRule>
  </conditionalFormatting>
  <conditionalFormatting sqref="Y7:Z7">
    <cfRule type="cellIs" dxfId="86" priority="3" stopIfTrue="1" operator="equal">
      <formula>0</formula>
    </cfRule>
  </conditionalFormatting>
  <conditionalFormatting sqref="AA7">
    <cfRule type="cellIs" dxfId="85" priority="2" stopIfTrue="1" operator="equal">
      <formula>0</formula>
    </cfRule>
  </conditionalFormatting>
  <conditionalFormatting sqref="AA7">
    <cfRule type="cellIs" dxfId="84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9"/>
  <sheetViews>
    <sheetView topLeftCell="K1" zoomScale="80" zoomScaleNormal="80" workbookViewId="0">
      <selection activeCell="AD7" sqref="AD7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5" customWidth="1"/>
    <col min="7" max="7" width="27.140625" style="115" bestFit="1" customWidth="1"/>
    <col min="8" max="8" width="11.42578125" style="113" customWidth="1"/>
    <col min="9" max="9" width="12.7109375" style="113" customWidth="1"/>
    <col min="10" max="18" width="11.42578125" style="113" customWidth="1"/>
    <col min="19" max="19" width="13.7109375" style="113" customWidth="1"/>
    <col min="20" max="20" width="14.7109375" style="113" customWidth="1"/>
    <col min="21" max="21" width="17.140625" style="113" customWidth="1"/>
    <col min="22" max="22" width="17.28515625" style="113" customWidth="1"/>
    <col min="23" max="16384" width="11.42578125" style="113"/>
  </cols>
  <sheetData>
    <row r="1" spans="1:29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29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spans="1:29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spans="1:29" ht="23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26"/>
      <c r="G4" s="126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</row>
    <row r="5" spans="1:29" ht="23.25" customHeight="1" x14ac:dyDescent="0.25">
      <c r="A5" s="119"/>
      <c r="B5" s="119"/>
      <c r="C5" s="127" t="str">
        <f>+Índice!C7</f>
        <v>Fecha de Publicación: Marzo 2022</v>
      </c>
      <c r="D5" s="119"/>
      <c r="E5" s="119"/>
      <c r="F5" s="126"/>
      <c r="G5" s="126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85" t="s">
        <v>2009</v>
      </c>
      <c r="AB5" s="119"/>
      <c r="AC5" s="119"/>
    </row>
    <row r="6" spans="1:29" ht="23.25" customHeight="1" x14ac:dyDescent="0.25">
      <c r="A6" s="119"/>
      <c r="B6" s="119"/>
      <c r="C6" s="127" t="str">
        <f>+Índice!C8</f>
        <v>Fecha de Corte: Febrero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</row>
    <row r="7" spans="1:29" ht="14.25" customHeight="1" x14ac:dyDescent="0.25">
      <c r="A7" s="135" t="s">
        <v>847</v>
      </c>
      <c r="B7" s="135" t="s">
        <v>848</v>
      </c>
      <c r="C7" s="135" t="s">
        <v>849</v>
      </c>
      <c r="D7" s="135" t="s">
        <v>808</v>
      </c>
      <c r="E7" s="135" t="s">
        <v>1327</v>
      </c>
      <c r="F7" s="135" t="s">
        <v>1328</v>
      </c>
      <c r="G7" s="135" t="s">
        <v>1329</v>
      </c>
      <c r="H7" s="136">
        <v>43952</v>
      </c>
      <c r="I7" s="137">
        <v>43983</v>
      </c>
      <c r="J7" s="137">
        <v>44013</v>
      </c>
      <c r="K7" s="137">
        <v>44044</v>
      </c>
      <c r="L7" s="138">
        <v>44075</v>
      </c>
      <c r="M7" s="138">
        <v>44105</v>
      </c>
      <c r="N7" s="138">
        <v>44136</v>
      </c>
      <c r="O7" s="138">
        <v>44166</v>
      </c>
      <c r="P7" s="138">
        <v>44197</v>
      </c>
      <c r="Q7" s="137">
        <v>44228</v>
      </c>
      <c r="R7" s="137">
        <v>44256</v>
      </c>
      <c r="S7" s="137">
        <v>44287</v>
      </c>
      <c r="T7" s="137">
        <v>44317</v>
      </c>
      <c r="U7" s="137">
        <v>44348</v>
      </c>
      <c r="V7" s="137">
        <v>44378</v>
      </c>
      <c r="W7" s="137">
        <v>44409</v>
      </c>
      <c r="X7" s="137">
        <v>44440</v>
      </c>
      <c r="Y7" s="137">
        <v>44470</v>
      </c>
      <c r="Z7" s="137">
        <v>44501</v>
      </c>
      <c r="AA7" s="137">
        <v>44531</v>
      </c>
      <c r="AB7" s="137">
        <v>44562</v>
      </c>
      <c r="AC7" s="137">
        <v>44593</v>
      </c>
    </row>
    <row r="8" spans="1:29" s="114" customFormat="1" x14ac:dyDescent="0.25">
      <c r="A8" s="139">
        <v>1</v>
      </c>
      <c r="B8" s="139" t="s">
        <v>850</v>
      </c>
      <c r="C8" s="139" t="s">
        <v>415</v>
      </c>
      <c r="D8" s="139" t="s">
        <v>0</v>
      </c>
      <c r="E8" s="140" t="s">
        <v>1330</v>
      </c>
      <c r="F8" s="141">
        <v>40200</v>
      </c>
      <c r="G8" s="141">
        <v>41428</v>
      </c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3" t="s">
        <v>2005</v>
      </c>
      <c r="AA8" s="142"/>
      <c r="AB8" s="142"/>
      <c r="AC8" s="142"/>
    </row>
    <row r="9" spans="1:29" s="114" customFormat="1" x14ac:dyDescent="0.25">
      <c r="A9" s="139">
        <v>2</v>
      </c>
      <c r="B9" s="139" t="s">
        <v>850</v>
      </c>
      <c r="C9" s="139" t="s">
        <v>415</v>
      </c>
      <c r="D9" s="139" t="s">
        <v>0</v>
      </c>
      <c r="E9" s="139" t="s">
        <v>1331</v>
      </c>
      <c r="F9" s="141">
        <v>43069</v>
      </c>
      <c r="G9" s="141">
        <v>46202</v>
      </c>
      <c r="H9" s="144">
        <v>528</v>
      </c>
      <c r="I9" s="144">
        <v>528</v>
      </c>
      <c r="J9" s="144">
        <v>528</v>
      </c>
      <c r="K9" s="144">
        <v>528</v>
      </c>
      <c r="L9" s="144">
        <v>528</v>
      </c>
      <c r="M9" s="144">
        <v>528</v>
      </c>
      <c r="N9" s="144">
        <v>528</v>
      </c>
      <c r="O9" s="144">
        <v>528</v>
      </c>
      <c r="P9" s="144">
        <v>310</v>
      </c>
      <c r="Q9" s="144">
        <v>310</v>
      </c>
      <c r="R9" s="144">
        <v>310</v>
      </c>
      <c r="S9" s="144">
        <v>310</v>
      </c>
      <c r="T9" s="144">
        <v>310</v>
      </c>
      <c r="U9" s="144">
        <v>310</v>
      </c>
      <c r="V9" s="144">
        <v>310</v>
      </c>
      <c r="W9" s="144">
        <v>310</v>
      </c>
      <c r="X9" s="144">
        <v>310</v>
      </c>
      <c r="Y9" s="144">
        <v>310</v>
      </c>
      <c r="Z9" s="144">
        <v>310</v>
      </c>
      <c r="AA9" s="142">
        <v>310</v>
      </c>
      <c r="AB9" s="142">
        <v>310</v>
      </c>
      <c r="AC9" s="142">
        <v>310</v>
      </c>
    </row>
    <row r="10" spans="1:29" s="114" customFormat="1" x14ac:dyDescent="0.25">
      <c r="A10" s="139">
        <v>3</v>
      </c>
      <c r="B10" s="139" t="s">
        <v>851</v>
      </c>
      <c r="C10" s="139" t="s">
        <v>416</v>
      </c>
      <c r="D10" s="139" t="s">
        <v>1</v>
      </c>
      <c r="E10" s="139" t="s">
        <v>1332</v>
      </c>
      <c r="F10" s="141">
        <v>41859</v>
      </c>
      <c r="G10" s="141">
        <v>43685</v>
      </c>
      <c r="H10" s="142"/>
      <c r="I10" s="145"/>
      <c r="J10" s="145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3" t="s">
        <v>2005</v>
      </c>
      <c r="AA10" s="142"/>
      <c r="AB10" s="142"/>
      <c r="AC10" s="142"/>
    </row>
    <row r="11" spans="1:29" s="114" customFormat="1" x14ac:dyDescent="0.25">
      <c r="A11" s="139">
        <v>4</v>
      </c>
      <c r="B11" s="139" t="s">
        <v>851</v>
      </c>
      <c r="C11" s="139" t="s">
        <v>416</v>
      </c>
      <c r="D11" s="139" t="s">
        <v>1</v>
      </c>
      <c r="E11" s="139" t="s">
        <v>1333</v>
      </c>
      <c r="F11" s="141">
        <v>41859</v>
      </c>
      <c r="G11" s="141">
        <v>43685</v>
      </c>
      <c r="H11" s="142"/>
      <c r="I11" s="145"/>
      <c r="J11" s="145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3" t="s">
        <v>2005</v>
      </c>
      <c r="AA11" s="142"/>
      <c r="AB11" s="142"/>
      <c r="AC11" s="142"/>
    </row>
    <row r="12" spans="1:29" s="114" customFormat="1" x14ac:dyDescent="0.25">
      <c r="A12" s="139">
        <v>5</v>
      </c>
      <c r="B12" s="139" t="s">
        <v>851</v>
      </c>
      <c r="C12" s="139" t="s">
        <v>416</v>
      </c>
      <c r="D12" s="139" t="s">
        <v>1</v>
      </c>
      <c r="E12" s="139" t="s">
        <v>1334</v>
      </c>
      <c r="F12" s="141">
        <v>41919</v>
      </c>
      <c r="G12" s="141">
        <v>43745</v>
      </c>
      <c r="H12" s="142"/>
      <c r="I12" s="145"/>
      <c r="J12" s="145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3" t="s">
        <v>2005</v>
      </c>
      <c r="AA12" s="142"/>
      <c r="AB12" s="142"/>
      <c r="AC12" s="142"/>
    </row>
    <row r="13" spans="1:29" s="114" customFormat="1" x14ac:dyDescent="0.25">
      <c r="A13" s="139">
        <v>6</v>
      </c>
      <c r="B13" s="139" t="s">
        <v>851</v>
      </c>
      <c r="C13" s="139" t="s">
        <v>416</v>
      </c>
      <c r="D13" s="139" t="s">
        <v>1</v>
      </c>
      <c r="E13" s="139" t="s">
        <v>1335</v>
      </c>
      <c r="F13" s="141">
        <v>41919</v>
      </c>
      <c r="G13" s="141">
        <v>43745</v>
      </c>
      <c r="H13" s="142"/>
      <c r="I13" s="145"/>
      <c r="J13" s="145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3" t="s">
        <v>2005</v>
      </c>
      <c r="AA13" s="142"/>
      <c r="AB13" s="142"/>
      <c r="AC13" s="142"/>
    </row>
    <row r="14" spans="1:29" s="114" customFormat="1" x14ac:dyDescent="0.25">
      <c r="A14" s="139">
        <v>7</v>
      </c>
      <c r="B14" s="139" t="s">
        <v>851</v>
      </c>
      <c r="C14" s="139" t="s">
        <v>416</v>
      </c>
      <c r="D14" s="139" t="s">
        <v>1</v>
      </c>
      <c r="E14" s="139" t="s">
        <v>1336</v>
      </c>
      <c r="F14" s="141">
        <v>43111</v>
      </c>
      <c r="G14" s="141">
        <v>45984</v>
      </c>
      <c r="H14" s="144">
        <v>436</v>
      </c>
      <c r="I14" s="144">
        <v>436</v>
      </c>
      <c r="J14" s="144">
        <v>394</v>
      </c>
      <c r="K14" s="144">
        <v>394</v>
      </c>
      <c r="L14" s="144">
        <v>394</v>
      </c>
      <c r="M14" s="144">
        <v>394</v>
      </c>
      <c r="N14" s="144">
        <v>394</v>
      </c>
      <c r="O14" s="144">
        <v>394</v>
      </c>
      <c r="P14" s="144">
        <v>394</v>
      </c>
      <c r="Q14" s="144">
        <v>394</v>
      </c>
      <c r="R14" s="144">
        <v>394</v>
      </c>
      <c r="S14" s="144">
        <v>330</v>
      </c>
      <c r="T14" s="144">
        <v>330</v>
      </c>
      <c r="U14" s="144">
        <v>330</v>
      </c>
      <c r="V14" s="144">
        <v>330</v>
      </c>
      <c r="W14" s="144">
        <v>330</v>
      </c>
      <c r="X14" s="144">
        <v>330</v>
      </c>
      <c r="Y14" s="144">
        <v>330</v>
      </c>
      <c r="Z14" s="144">
        <v>330</v>
      </c>
      <c r="AA14" s="142">
        <v>330</v>
      </c>
      <c r="AB14" s="142">
        <v>330</v>
      </c>
      <c r="AC14" s="142">
        <v>330</v>
      </c>
    </row>
    <row r="15" spans="1:29" s="114" customFormat="1" x14ac:dyDescent="0.25">
      <c r="A15" s="139">
        <v>8</v>
      </c>
      <c r="B15" s="139" t="s">
        <v>852</v>
      </c>
      <c r="C15" s="139" t="s">
        <v>417</v>
      </c>
      <c r="D15" s="139" t="s">
        <v>2</v>
      </c>
      <c r="E15" s="139" t="s">
        <v>1337</v>
      </c>
      <c r="F15" s="141">
        <v>43073</v>
      </c>
      <c r="G15" s="141">
        <v>46111</v>
      </c>
      <c r="H15" s="144">
        <v>329</v>
      </c>
      <c r="I15" s="144">
        <v>329</v>
      </c>
      <c r="J15" s="144">
        <v>329</v>
      </c>
      <c r="K15" s="144">
        <v>329</v>
      </c>
      <c r="L15" s="144">
        <v>329</v>
      </c>
      <c r="M15" s="144">
        <v>329</v>
      </c>
      <c r="N15" s="144">
        <v>329</v>
      </c>
      <c r="O15" s="144">
        <v>329</v>
      </c>
      <c r="P15" s="144">
        <v>329</v>
      </c>
      <c r="Q15" s="144">
        <v>329</v>
      </c>
      <c r="R15" s="144">
        <v>329</v>
      </c>
      <c r="S15" s="144">
        <v>329</v>
      </c>
      <c r="T15" s="144">
        <v>329</v>
      </c>
      <c r="U15" s="144">
        <v>329</v>
      </c>
      <c r="V15" s="144">
        <v>329</v>
      </c>
      <c r="W15" s="144">
        <v>329</v>
      </c>
      <c r="X15" s="144">
        <v>329</v>
      </c>
      <c r="Y15" s="144">
        <v>329</v>
      </c>
      <c r="Z15" s="144">
        <v>329</v>
      </c>
      <c r="AA15" s="142">
        <v>329</v>
      </c>
      <c r="AB15" s="142">
        <v>329</v>
      </c>
      <c r="AC15" s="142">
        <v>329</v>
      </c>
    </row>
    <row r="16" spans="1:29" s="114" customFormat="1" x14ac:dyDescent="0.25">
      <c r="A16" s="139">
        <v>9</v>
      </c>
      <c r="B16" s="139" t="s">
        <v>1844</v>
      </c>
      <c r="C16" s="139" t="s">
        <v>1845</v>
      </c>
      <c r="D16" s="139" t="s">
        <v>1849</v>
      </c>
      <c r="E16" s="139" t="s">
        <v>1892</v>
      </c>
      <c r="F16" s="141">
        <v>43796</v>
      </c>
      <c r="G16" s="141">
        <v>47449</v>
      </c>
      <c r="H16" s="144">
        <v>176</v>
      </c>
      <c r="I16" s="144">
        <v>176</v>
      </c>
      <c r="J16" s="144">
        <v>176</v>
      </c>
      <c r="K16" s="144">
        <v>176</v>
      </c>
      <c r="L16" s="144">
        <v>176</v>
      </c>
      <c r="M16" s="144">
        <v>176</v>
      </c>
      <c r="N16" s="144">
        <v>176</v>
      </c>
      <c r="O16" s="144">
        <v>176</v>
      </c>
      <c r="P16" s="144">
        <v>176</v>
      </c>
      <c r="Q16" s="144">
        <v>176</v>
      </c>
      <c r="R16" s="144">
        <v>176</v>
      </c>
      <c r="S16" s="144">
        <v>176</v>
      </c>
      <c r="T16" s="144">
        <v>176</v>
      </c>
      <c r="U16" s="144">
        <v>176</v>
      </c>
      <c r="V16" s="144">
        <v>176</v>
      </c>
      <c r="W16" s="144">
        <v>176</v>
      </c>
      <c r="X16" s="144">
        <v>176</v>
      </c>
      <c r="Y16" s="144">
        <v>176</v>
      </c>
      <c r="Z16" s="144">
        <v>176</v>
      </c>
      <c r="AA16" s="142">
        <v>176</v>
      </c>
      <c r="AB16" s="142">
        <v>176</v>
      </c>
      <c r="AC16" s="142">
        <v>176</v>
      </c>
    </row>
    <row r="17" spans="1:29" s="114" customFormat="1" x14ac:dyDescent="0.25">
      <c r="A17" s="139">
        <v>10</v>
      </c>
      <c r="B17" s="139" t="s">
        <v>854</v>
      </c>
      <c r="C17" s="139" t="s">
        <v>855</v>
      </c>
      <c r="D17" s="139" t="s">
        <v>833</v>
      </c>
      <c r="E17" s="139" t="s">
        <v>1338</v>
      </c>
      <c r="F17" s="141">
        <v>41852</v>
      </c>
      <c r="G17" s="141">
        <v>43678</v>
      </c>
      <c r="H17" s="142"/>
      <c r="I17" s="145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3" t="s">
        <v>2005</v>
      </c>
      <c r="AA17" s="142"/>
      <c r="AB17" s="142"/>
      <c r="AC17" s="142"/>
    </row>
    <row r="18" spans="1:29" s="114" customFormat="1" x14ac:dyDescent="0.25">
      <c r="A18" s="139">
        <v>11</v>
      </c>
      <c r="B18" s="139" t="s">
        <v>856</v>
      </c>
      <c r="C18" s="139" t="s">
        <v>419</v>
      </c>
      <c r="D18" s="139" t="s">
        <v>4</v>
      </c>
      <c r="E18" s="139" t="s">
        <v>1339</v>
      </c>
      <c r="F18" s="141">
        <v>41310</v>
      </c>
      <c r="G18" s="141">
        <v>43136</v>
      </c>
      <c r="H18" s="144">
        <v>26</v>
      </c>
      <c r="I18" s="144">
        <v>26</v>
      </c>
      <c r="J18" s="144">
        <v>26</v>
      </c>
      <c r="K18" s="144">
        <v>26</v>
      </c>
      <c r="L18" s="144">
        <v>26</v>
      </c>
      <c r="M18" s="144">
        <v>26</v>
      </c>
      <c r="N18" s="144">
        <v>26</v>
      </c>
      <c r="O18" s="144">
        <v>26</v>
      </c>
      <c r="P18" s="144">
        <v>26</v>
      </c>
      <c r="Q18" s="144">
        <v>26</v>
      </c>
      <c r="R18" s="144">
        <v>26</v>
      </c>
      <c r="S18" s="144">
        <v>26</v>
      </c>
      <c r="T18" s="144">
        <v>26</v>
      </c>
      <c r="U18" s="144">
        <v>26</v>
      </c>
      <c r="V18" s="144">
        <v>26</v>
      </c>
      <c r="W18" s="144">
        <v>26</v>
      </c>
      <c r="X18" s="144">
        <v>26</v>
      </c>
      <c r="Y18" s="144">
        <v>26</v>
      </c>
      <c r="Z18" s="144">
        <v>26</v>
      </c>
      <c r="AA18" s="142">
        <v>26</v>
      </c>
      <c r="AB18" s="142">
        <v>26</v>
      </c>
      <c r="AC18" s="142">
        <v>26</v>
      </c>
    </row>
    <row r="19" spans="1:29" s="114" customFormat="1" x14ac:dyDescent="0.25">
      <c r="A19" s="139">
        <v>12</v>
      </c>
      <c r="B19" s="139" t="s">
        <v>1822</v>
      </c>
      <c r="C19" s="139" t="s">
        <v>1823</v>
      </c>
      <c r="D19" s="139" t="s">
        <v>1824</v>
      </c>
      <c r="E19" s="139" t="s">
        <v>1919</v>
      </c>
      <c r="F19" s="141">
        <v>43733</v>
      </c>
      <c r="G19" s="141">
        <v>47386</v>
      </c>
      <c r="H19" s="144">
        <v>367</v>
      </c>
      <c r="I19" s="144">
        <v>367</v>
      </c>
      <c r="J19" s="144">
        <v>367</v>
      </c>
      <c r="K19" s="144">
        <v>367</v>
      </c>
      <c r="L19" s="144">
        <v>367</v>
      </c>
      <c r="M19" s="144">
        <v>367</v>
      </c>
      <c r="N19" s="144">
        <v>367</v>
      </c>
      <c r="O19" s="144">
        <v>367</v>
      </c>
      <c r="P19" s="144">
        <v>367</v>
      </c>
      <c r="Q19" s="144">
        <v>367</v>
      </c>
      <c r="R19" s="144">
        <v>367</v>
      </c>
      <c r="S19" s="144">
        <v>367</v>
      </c>
      <c r="T19" s="144">
        <v>367</v>
      </c>
      <c r="U19" s="144">
        <v>367</v>
      </c>
      <c r="V19" s="144">
        <v>367</v>
      </c>
      <c r="W19" s="144">
        <v>367</v>
      </c>
      <c r="X19" s="144">
        <v>367</v>
      </c>
      <c r="Y19" s="144">
        <v>367</v>
      </c>
      <c r="Z19" s="144">
        <v>367</v>
      </c>
      <c r="AA19" s="142">
        <v>367</v>
      </c>
      <c r="AB19" s="142">
        <v>367</v>
      </c>
      <c r="AC19" s="142">
        <v>367</v>
      </c>
    </row>
    <row r="20" spans="1:29" s="114" customFormat="1" x14ac:dyDescent="0.25">
      <c r="A20" s="139">
        <v>13</v>
      </c>
      <c r="B20" s="139" t="s">
        <v>857</v>
      </c>
      <c r="C20" s="139" t="s">
        <v>420</v>
      </c>
      <c r="D20" s="139" t="s">
        <v>5</v>
      </c>
      <c r="E20" s="139" t="s">
        <v>1340</v>
      </c>
      <c r="F20" s="141">
        <v>41963</v>
      </c>
      <c r="G20" s="141">
        <v>43789</v>
      </c>
      <c r="H20" s="142"/>
      <c r="I20" s="145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3" t="s">
        <v>2005</v>
      </c>
      <c r="AA20" s="142"/>
      <c r="AB20" s="142"/>
      <c r="AC20" s="142"/>
    </row>
    <row r="21" spans="1:29" s="114" customFormat="1" x14ac:dyDescent="0.25">
      <c r="A21" s="139">
        <v>14</v>
      </c>
      <c r="B21" s="186" t="s">
        <v>857</v>
      </c>
      <c r="C21" s="139" t="s">
        <v>420</v>
      </c>
      <c r="D21" s="139" t="s">
        <v>5</v>
      </c>
      <c r="E21" s="139" t="s">
        <v>1341</v>
      </c>
      <c r="F21" s="141">
        <v>43133</v>
      </c>
      <c r="G21" s="141">
        <v>45560</v>
      </c>
      <c r="H21" s="144">
        <v>396</v>
      </c>
      <c r="I21" s="144">
        <v>396</v>
      </c>
      <c r="J21" s="144">
        <v>396</v>
      </c>
      <c r="K21" s="144">
        <v>396</v>
      </c>
      <c r="L21" s="144">
        <v>396</v>
      </c>
      <c r="M21" s="144">
        <v>396</v>
      </c>
      <c r="N21" s="144">
        <v>396</v>
      </c>
      <c r="O21" s="144">
        <v>396</v>
      </c>
      <c r="P21" s="144">
        <v>396</v>
      </c>
      <c r="Q21" s="144">
        <v>396</v>
      </c>
      <c r="R21" s="144">
        <v>396</v>
      </c>
      <c r="S21" s="144">
        <v>396</v>
      </c>
      <c r="T21" s="144">
        <v>396</v>
      </c>
      <c r="U21" s="144">
        <v>396</v>
      </c>
      <c r="V21" s="144">
        <v>396</v>
      </c>
      <c r="W21" s="144">
        <v>396</v>
      </c>
      <c r="X21" s="144">
        <v>396</v>
      </c>
      <c r="Y21" s="144">
        <v>396</v>
      </c>
      <c r="Z21" s="144">
        <v>396</v>
      </c>
      <c r="AA21" s="142">
        <v>550</v>
      </c>
      <c r="AB21" s="142">
        <v>550</v>
      </c>
      <c r="AC21" s="142">
        <v>550</v>
      </c>
    </row>
    <row r="22" spans="1:29" s="114" customFormat="1" x14ac:dyDescent="0.25">
      <c r="A22" s="139">
        <v>15</v>
      </c>
      <c r="B22" s="139" t="s">
        <v>858</v>
      </c>
      <c r="C22" s="139" t="s">
        <v>421</v>
      </c>
      <c r="D22" s="139" t="s">
        <v>6</v>
      </c>
      <c r="E22" s="139" t="s">
        <v>1342</v>
      </c>
      <c r="F22" s="141">
        <v>41997</v>
      </c>
      <c r="G22" s="141">
        <v>43823</v>
      </c>
      <c r="H22" s="144">
        <v>32</v>
      </c>
      <c r="I22" s="144">
        <v>32</v>
      </c>
      <c r="J22" s="144">
        <v>32</v>
      </c>
      <c r="K22" s="144">
        <v>32</v>
      </c>
      <c r="L22" s="144">
        <v>32</v>
      </c>
      <c r="M22" s="144">
        <v>32</v>
      </c>
      <c r="N22" s="144">
        <v>32</v>
      </c>
      <c r="O22" s="144">
        <v>32</v>
      </c>
      <c r="P22" s="144">
        <v>32</v>
      </c>
      <c r="Q22" s="144">
        <v>32</v>
      </c>
      <c r="R22" s="142"/>
      <c r="S22" s="142"/>
      <c r="T22" s="142"/>
      <c r="U22" s="142"/>
      <c r="V22" s="142"/>
      <c r="W22" s="142"/>
      <c r="X22" s="142"/>
      <c r="Y22" s="142"/>
      <c r="Z22" s="143" t="s">
        <v>2005</v>
      </c>
      <c r="AA22" s="142"/>
      <c r="AB22" s="142"/>
      <c r="AC22" s="142"/>
    </row>
    <row r="23" spans="1:29" s="114" customFormat="1" x14ac:dyDescent="0.25">
      <c r="A23" s="139">
        <v>16</v>
      </c>
      <c r="B23" s="146" t="s">
        <v>858</v>
      </c>
      <c r="C23" s="147" t="str">
        <f>VLOOKUP(B23,[1]Hoja1!$D$1:$F$23401,2,FALSE)</f>
        <v>0902458785</v>
      </c>
      <c r="D23" s="147" t="str">
        <f>VLOOKUP(B23,[1]Hoja1!$D$1:$F$23401,3,FALSE)</f>
        <v>ALCIVAR ROSERO GLADIS MARLENE</v>
      </c>
      <c r="E23" s="139" t="s">
        <v>1985</v>
      </c>
      <c r="F23" s="141">
        <v>44284</v>
      </c>
      <c r="G23" s="141">
        <v>47477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4">
        <v>46</v>
      </c>
      <c r="S23" s="144">
        <v>46</v>
      </c>
      <c r="T23" s="144">
        <v>46</v>
      </c>
      <c r="U23" s="144">
        <v>46</v>
      </c>
      <c r="V23" s="144">
        <v>46</v>
      </c>
      <c r="W23" s="144">
        <v>46</v>
      </c>
      <c r="X23" s="144">
        <v>46</v>
      </c>
      <c r="Y23" s="144">
        <v>46</v>
      </c>
      <c r="Z23" s="144">
        <v>46</v>
      </c>
      <c r="AA23" s="142">
        <v>46</v>
      </c>
      <c r="AB23" s="142">
        <v>46</v>
      </c>
      <c r="AC23" s="142">
        <v>46</v>
      </c>
    </row>
    <row r="24" spans="1:29" s="114" customFormat="1" x14ac:dyDescent="0.25">
      <c r="A24" s="139">
        <v>17</v>
      </c>
      <c r="B24" s="139" t="s">
        <v>1343</v>
      </c>
      <c r="C24" s="139" t="s">
        <v>863</v>
      </c>
      <c r="D24" s="139" t="s">
        <v>819</v>
      </c>
      <c r="E24" s="139" t="s">
        <v>1344</v>
      </c>
      <c r="F24" s="141">
        <v>42474</v>
      </c>
      <c r="G24" s="141">
        <v>44300</v>
      </c>
      <c r="H24" s="144">
        <v>32</v>
      </c>
      <c r="I24" s="144">
        <v>32</v>
      </c>
      <c r="J24" s="144">
        <v>32</v>
      </c>
      <c r="K24" s="144">
        <v>32</v>
      </c>
      <c r="L24" s="144">
        <v>32</v>
      </c>
      <c r="M24" s="144">
        <v>32</v>
      </c>
      <c r="N24" s="144">
        <v>32</v>
      </c>
      <c r="O24" s="144">
        <v>32</v>
      </c>
      <c r="P24" s="144">
        <v>32</v>
      </c>
      <c r="Q24" s="144">
        <v>32</v>
      </c>
      <c r="R24" s="144">
        <v>32</v>
      </c>
      <c r="S24" s="142"/>
      <c r="T24" s="142"/>
      <c r="U24" s="142"/>
      <c r="V24" s="142"/>
      <c r="W24" s="142"/>
      <c r="X24" s="142"/>
      <c r="Y24" s="142"/>
      <c r="Z24" s="143" t="s">
        <v>2005</v>
      </c>
      <c r="AA24" s="142"/>
      <c r="AB24" s="142"/>
      <c r="AC24" s="142"/>
    </row>
    <row r="25" spans="1:29" s="114" customFormat="1" x14ac:dyDescent="0.25">
      <c r="A25" s="139">
        <v>18</v>
      </c>
      <c r="B25" s="139" t="s">
        <v>1345</v>
      </c>
      <c r="C25" s="139" t="s">
        <v>864</v>
      </c>
      <c r="D25" s="139" t="s">
        <v>820</v>
      </c>
      <c r="E25" s="139" t="s">
        <v>1346</v>
      </c>
      <c r="F25" s="141">
        <v>42487</v>
      </c>
      <c r="G25" s="141">
        <v>44313</v>
      </c>
      <c r="H25" s="144">
        <v>21</v>
      </c>
      <c r="I25" s="144">
        <v>21</v>
      </c>
      <c r="J25" s="144">
        <v>21</v>
      </c>
      <c r="K25" s="144">
        <v>21</v>
      </c>
      <c r="L25" s="144">
        <v>21</v>
      </c>
      <c r="M25" s="144">
        <v>21</v>
      </c>
      <c r="N25" s="144">
        <v>21</v>
      </c>
      <c r="O25" s="144">
        <v>21</v>
      </c>
      <c r="P25" s="144">
        <v>21</v>
      </c>
      <c r="Q25" s="144">
        <v>21</v>
      </c>
      <c r="R25" s="144">
        <v>21</v>
      </c>
      <c r="S25" s="144">
        <v>21</v>
      </c>
      <c r="T25" s="144">
        <v>21</v>
      </c>
      <c r="U25" s="144">
        <v>21</v>
      </c>
      <c r="V25" s="144">
        <v>21</v>
      </c>
      <c r="W25" s="144">
        <v>21</v>
      </c>
      <c r="X25" s="144">
        <v>21</v>
      </c>
      <c r="Y25" s="144">
        <v>21</v>
      </c>
      <c r="Z25" s="144">
        <v>21</v>
      </c>
      <c r="AA25" s="142">
        <v>21</v>
      </c>
      <c r="AB25" s="142">
        <v>21</v>
      </c>
      <c r="AC25" s="142">
        <v>21</v>
      </c>
    </row>
    <row r="26" spans="1:29" s="114" customFormat="1" x14ac:dyDescent="0.25">
      <c r="A26" s="139">
        <v>19</v>
      </c>
      <c r="B26" s="139" t="s">
        <v>865</v>
      </c>
      <c r="C26" s="139" t="s">
        <v>426</v>
      </c>
      <c r="D26" s="139" t="s">
        <v>11</v>
      </c>
      <c r="E26" s="139" t="s">
        <v>1347</v>
      </c>
      <c r="F26" s="141">
        <v>43070</v>
      </c>
      <c r="G26" s="141">
        <v>45425</v>
      </c>
      <c r="H26" s="144">
        <v>22</v>
      </c>
      <c r="I26" s="144">
        <v>22</v>
      </c>
      <c r="J26" s="144">
        <v>22</v>
      </c>
      <c r="K26" s="144">
        <v>22</v>
      </c>
      <c r="L26" s="144">
        <v>22</v>
      </c>
      <c r="M26" s="144">
        <v>22</v>
      </c>
      <c r="N26" s="144">
        <v>22</v>
      </c>
      <c r="O26" s="144">
        <v>22</v>
      </c>
      <c r="P26" s="144">
        <v>22</v>
      </c>
      <c r="Q26" s="144">
        <v>22</v>
      </c>
      <c r="R26" s="144">
        <v>22</v>
      </c>
      <c r="S26" s="144">
        <v>22</v>
      </c>
      <c r="T26" s="144">
        <v>22</v>
      </c>
      <c r="U26" s="144">
        <v>22</v>
      </c>
      <c r="V26" s="144">
        <v>22</v>
      </c>
      <c r="W26" s="144">
        <v>22</v>
      </c>
      <c r="X26" s="144">
        <v>22</v>
      </c>
      <c r="Y26" s="144">
        <v>22</v>
      </c>
      <c r="Z26" s="143" t="s">
        <v>2005</v>
      </c>
      <c r="AA26" s="142"/>
      <c r="AB26" s="142"/>
      <c r="AC26" s="142"/>
    </row>
    <row r="27" spans="1:29" s="114" customFormat="1" x14ac:dyDescent="0.25">
      <c r="A27" s="139">
        <v>20</v>
      </c>
      <c r="B27" s="139" t="s">
        <v>866</v>
      </c>
      <c r="C27" s="139" t="s">
        <v>427</v>
      </c>
      <c r="D27" s="139" t="s">
        <v>12</v>
      </c>
      <c r="E27" s="139" t="s">
        <v>1348</v>
      </c>
      <c r="F27" s="141">
        <v>40625</v>
      </c>
      <c r="G27" s="141">
        <v>42452</v>
      </c>
      <c r="H27" s="144">
        <v>7</v>
      </c>
      <c r="I27" s="144">
        <v>7</v>
      </c>
      <c r="J27" s="144">
        <v>7</v>
      </c>
      <c r="K27" s="144">
        <v>7</v>
      </c>
      <c r="L27" s="144">
        <v>7</v>
      </c>
      <c r="M27" s="144">
        <v>7</v>
      </c>
      <c r="N27" s="144">
        <v>7</v>
      </c>
      <c r="O27" s="144">
        <v>7</v>
      </c>
      <c r="P27" s="144">
        <v>7</v>
      </c>
      <c r="Q27" s="144">
        <v>7</v>
      </c>
      <c r="R27" s="144">
        <v>7</v>
      </c>
      <c r="S27" s="144">
        <v>7</v>
      </c>
      <c r="T27" s="144">
        <v>7</v>
      </c>
      <c r="U27" s="144">
        <v>7</v>
      </c>
      <c r="V27" s="144">
        <v>7</v>
      </c>
      <c r="W27" s="144">
        <v>7</v>
      </c>
      <c r="X27" s="144">
        <v>7</v>
      </c>
      <c r="Y27" s="144">
        <v>7</v>
      </c>
      <c r="Z27" s="144">
        <v>7</v>
      </c>
      <c r="AA27" s="142">
        <v>7</v>
      </c>
      <c r="AB27" s="142">
        <v>7</v>
      </c>
      <c r="AC27" s="142">
        <v>7</v>
      </c>
    </row>
    <row r="28" spans="1:29" s="114" customFormat="1" x14ac:dyDescent="0.25">
      <c r="A28" s="139">
        <v>21</v>
      </c>
      <c r="B28" s="139" t="s">
        <v>2008</v>
      </c>
      <c r="C28" s="139" t="str">
        <f>VLOOKUP(B28,[1]Hoja1!$D$1:$F$23985,2,FALSE)</f>
        <v>0927757906</v>
      </c>
      <c r="D28" s="139" t="str">
        <f>VLOOKUP(B28,[1]Hoja1!$D$1:$F$23985,3,FALSE)</f>
        <v>ANGULO TORRES MELITZA DANIELA</v>
      </c>
      <c r="E28" s="139" t="s">
        <v>2010</v>
      </c>
      <c r="F28" s="141">
        <v>44537</v>
      </c>
      <c r="G28" s="141">
        <v>48189</v>
      </c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>
        <v>11</v>
      </c>
      <c r="AB28" s="142">
        <v>11</v>
      </c>
      <c r="AC28" s="142">
        <v>11</v>
      </c>
    </row>
    <row r="29" spans="1:29" s="114" customFormat="1" x14ac:dyDescent="0.25">
      <c r="A29" s="139">
        <v>22</v>
      </c>
      <c r="B29" s="139" t="s">
        <v>867</v>
      </c>
      <c r="C29" s="139" t="s">
        <v>428</v>
      </c>
      <c r="D29" s="139" t="s">
        <v>13</v>
      </c>
      <c r="E29" s="139" t="s">
        <v>1349</v>
      </c>
      <c r="F29" s="141">
        <v>43059</v>
      </c>
      <c r="G29" s="141">
        <v>46711</v>
      </c>
      <c r="H29" s="144">
        <v>31</v>
      </c>
      <c r="I29" s="144">
        <v>31</v>
      </c>
      <c r="J29" s="144">
        <v>31</v>
      </c>
      <c r="K29" s="144">
        <v>31</v>
      </c>
      <c r="L29" s="144">
        <v>31</v>
      </c>
      <c r="M29" s="144">
        <v>31</v>
      </c>
      <c r="N29" s="144">
        <v>31</v>
      </c>
      <c r="O29" s="144">
        <v>31</v>
      </c>
      <c r="P29" s="144">
        <v>31</v>
      </c>
      <c r="Q29" s="144">
        <v>31</v>
      </c>
      <c r="R29" s="144">
        <v>31</v>
      </c>
      <c r="S29" s="144">
        <v>31</v>
      </c>
      <c r="T29" s="144">
        <v>31</v>
      </c>
      <c r="U29" s="144">
        <v>31</v>
      </c>
      <c r="V29" s="144">
        <v>31</v>
      </c>
      <c r="W29" s="144">
        <v>31</v>
      </c>
      <c r="X29" s="144">
        <v>31</v>
      </c>
      <c r="Y29" s="144">
        <v>31</v>
      </c>
      <c r="Z29" s="144">
        <v>31</v>
      </c>
      <c r="AA29" s="142">
        <v>31</v>
      </c>
      <c r="AB29" s="142">
        <v>31</v>
      </c>
      <c r="AC29" s="142">
        <v>31</v>
      </c>
    </row>
    <row r="30" spans="1:29" s="114" customFormat="1" x14ac:dyDescent="0.25">
      <c r="A30" s="139">
        <v>23</v>
      </c>
      <c r="B30" s="139" t="s">
        <v>868</v>
      </c>
      <c r="C30" s="139" t="s">
        <v>429</v>
      </c>
      <c r="D30" s="139" t="s">
        <v>14</v>
      </c>
      <c r="E30" s="139" t="s">
        <v>1350</v>
      </c>
      <c r="F30" s="141">
        <v>40220</v>
      </c>
      <c r="G30" s="141">
        <v>43872</v>
      </c>
      <c r="H30" s="142"/>
      <c r="I30" s="145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3" t="s">
        <v>2005</v>
      </c>
      <c r="AA30" s="142"/>
      <c r="AB30" s="142"/>
      <c r="AC30" s="142"/>
    </row>
    <row r="31" spans="1:29" s="114" customFormat="1" x14ac:dyDescent="0.25">
      <c r="A31" s="139">
        <v>24</v>
      </c>
      <c r="B31" s="139" t="s">
        <v>868</v>
      </c>
      <c r="C31" s="139" t="s">
        <v>429</v>
      </c>
      <c r="D31" s="139" t="s">
        <v>14</v>
      </c>
      <c r="E31" s="139" t="s">
        <v>1351</v>
      </c>
      <c r="F31" s="141">
        <v>43166</v>
      </c>
      <c r="G31" s="141">
        <v>46296</v>
      </c>
      <c r="H31" s="144">
        <v>254</v>
      </c>
      <c r="I31" s="144">
        <v>254</v>
      </c>
      <c r="J31" s="144">
        <v>254</v>
      </c>
      <c r="K31" s="144">
        <v>254</v>
      </c>
      <c r="L31" s="144">
        <v>254</v>
      </c>
      <c r="M31" s="144">
        <v>320</v>
      </c>
      <c r="N31" s="144">
        <v>320</v>
      </c>
      <c r="O31" s="144">
        <v>320</v>
      </c>
      <c r="P31" s="144">
        <v>320</v>
      </c>
      <c r="Q31" s="144">
        <v>320</v>
      </c>
      <c r="R31" s="144">
        <v>320</v>
      </c>
      <c r="S31" s="144">
        <v>320</v>
      </c>
      <c r="T31" s="144">
        <v>320</v>
      </c>
      <c r="U31" s="144">
        <v>320</v>
      </c>
      <c r="V31" s="144">
        <v>320</v>
      </c>
      <c r="W31" s="144">
        <v>320</v>
      </c>
      <c r="X31" s="144">
        <v>320</v>
      </c>
      <c r="Y31" s="144">
        <v>336</v>
      </c>
      <c r="Z31" s="144">
        <v>336</v>
      </c>
      <c r="AA31" s="142">
        <v>336</v>
      </c>
      <c r="AB31" s="142">
        <v>336</v>
      </c>
      <c r="AC31" s="142">
        <v>336</v>
      </c>
    </row>
    <row r="32" spans="1:29" s="114" customFormat="1" x14ac:dyDescent="0.25">
      <c r="A32" s="139">
        <v>25</v>
      </c>
      <c r="B32" s="139" t="s">
        <v>869</v>
      </c>
      <c r="C32" s="139" t="s">
        <v>430</v>
      </c>
      <c r="D32" s="139" t="s">
        <v>15</v>
      </c>
      <c r="E32" s="139" t="s">
        <v>1352</v>
      </c>
      <c r="F32" s="141">
        <v>41368</v>
      </c>
      <c r="G32" s="141">
        <v>43194</v>
      </c>
      <c r="H32" s="144">
        <v>95</v>
      </c>
      <c r="I32" s="144">
        <v>95</v>
      </c>
      <c r="J32" s="144">
        <v>95</v>
      </c>
      <c r="K32" s="144">
        <v>95</v>
      </c>
      <c r="L32" s="144">
        <v>95</v>
      </c>
      <c r="M32" s="144">
        <v>95</v>
      </c>
      <c r="N32" s="144">
        <v>95</v>
      </c>
      <c r="O32" s="144">
        <v>95</v>
      </c>
      <c r="P32" s="144">
        <v>95</v>
      </c>
      <c r="Q32" s="144">
        <v>95</v>
      </c>
      <c r="R32" s="144">
        <v>95</v>
      </c>
      <c r="S32" s="144">
        <v>95</v>
      </c>
      <c r="T32" s="144">
        <v>95</v>
      </c>
      <c r="U32" s="144">
        <v>95</v>
      </c>
      <c r="V32" s="144">
        <v>95</v>
      </c>
      <c r="W32" s="144">
        <v>95</v>
      </c>
      <c r="X32" s="144">
        <v>95</v>
      </c>
      <c r="Y32" s="144">
        <v>95</v>
      </c>
      <c r="Z32" s="144">
        <v>95</v>
      </c>
      <c r="AA32" s="142">
        <v>95</v>
      </c>
      <c r="AB32" s="142">
        <v>95</v>
      </c>
      <c r="AC32" s="142">
        <v>95</v>
      </c>
    </row>
    <row r="33" spans="1:29" s="114" customFormat="1" x14ac:dyDescent="0.25">
      <c r="A33" s="139">
        <v>26</v>
      </c>
      <c r="B33" s="139">
        <v>1042075</v>
      </c>
      <c r="C33" s="139" t="s">
        <v>431</v>
      </c>
      <c r="D33" s="139" t="s">
        <v>1353</v>
      </c>
      <c r="E33" s="139" t="s">
        <v>1354</v>
      </c>
      <c r="F33" s="141">
        <v>41359</v>
      </c>
      <c r="G33" s="141">
        <v>43185</v>
      </c>
      <c r="H33" s="142"/>
      <c r="I33" s="145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3" t="s">
        <v>2005</v>
      </c>
      <c r="AA33" s="142"/>
      <c r="AB33" s="142"/>
      <c r="AC33" s="142"/>
    </row>
    <row r="34" spans="1:29" s="114" customFormat="1" x14ac:dyDescent="0.25">
      <c r="A34" s="139">
        <v>27</v>
      </c>
      <c r="B34" s="139">
        <v>1042075</v>
      </c>
      <c r="C34" s="139" t="s">
        <v>431</v>
      </c>
      <c r="D34" s="139" t="s">
        <v>1353</v>
      </c>
      <c r="E34" s="139" t="s">
        <v>1355</v>
      </c>
      <c r="F34" s="141">
        <v>41843</v>
      </c>
      <c r="G34" s="141">
        <v>43669</v>
      </c>
      <c r="H34" s="142"/>
      <c r="I34" s="145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3" t="s">
        <v>2005</v>
      </c>
      <c r="AA34" s="142"/>
      <c r="AB34" s="142"/>
      <c r="AC34" s="142"/>
    </row>
    <row r="35" spans="1:29" s="114" customFormat="1" x14ac:dyDescent="0.25">
      <c r="A35" s="139">
        <v>28</v>
      </c>
      <c r="B35" s="139" t="s">
        <v>870</v>
      </c>
      <c r="C35" s="139" t="s">
        <v>431</v>
      </c>
      <c r="D35" s="139" t="s">
        <v>1353</v>
      </c>
      <c r="E35" s="139" t="s">
        <v>1909</v>
      </c>
      <c r="F35" s="141">
        <v>43550</v>
      </c>
      <c r="G35" s="141">
        <v>46839</v>
      </c>
      <c r="H35" s="144">
        <v>45</v>
      </c>
      <c r="I35" s="144">
        <v>45</v>
      </c>
      <c r="J35" s="144">
        <v>45</v>
      </c>
      <c r="K35" s="144">
        <v>45</v>
      </c>
      <c r="L35" s="144">
        <v>45</v>
      </c>
      <c r="M35" s="144">
        <v>45</v>
      </c>
      <c r="N35" s="144">
        <v>45</v>
      </c>
      <c r="O35" s="144">
        <v>45</v>
      </c>
      <c r="P35" s="144">
        <v>45</v>
      </c>
      <c r="Q35" s="144">
        <v>45</v>
      </c>
      <c r="R35" s="144">
        <v>45</v>
      </c>
      <c r="S35" s="144">
        <v>45</v>
      </c>
      <c r="T35" s="144">
        <v>45</v>
      </c>
      <c r="U35" s="144">
        <v>45</v>
      </c>
      <c r="V35" s="144">
        <v>45</v>
      </c>
      <c r="W35" s="144">
        <v>45</v>
      </c>
      <c r="X35" s="144">
        <v>45</v>
      </c>
      <c r="Y35" s="144">
        <v>45</v>
      </c>
      <c r="Z35" s="144">
        <v>45</v>
      </c>
      <c r="AA35" s="142">
        <v>45</v>
      </c>
      <c r="AB35" s="142">
        <v>45</v>
      </c>
      <c r="AC35" s="142">
        <v>45</v>
      </c>
    </row>
    <row r="36" spans="1:29" s="114" customFormat="1" x14ac:dyDescent="0.25">
      <c r="A36" s="139">
        <v>29</v>
      </c>
      <c r="B36" s="139" t="s">
        <v>874</v>
      </c>
      <c r="C36" s="139" t="s">
        <v>435</v>
      </c>
      <c r="D36" s="139" t="s">
        <v>1356</v>
      </c>
      <c r="E36" s="139" t="s">
        <v>1357</v>
      </c>
      <c r="F36" s="141">
        <v>40843</v>
      </c>
      <c r="G36" s="141">
        <v>42670</v>
      </c>
      <c r="H36" s="142"/>
      <c r="I36" s="145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3" t="s">
        <v>2005</v>
      </c>
      <c r="AA36" s="142"/>
      <c r="AB36" s="142"/>
      <c r="AC36" s="142"/>
    </row>
    <row r="37" spans="1:29" s="114" customFormat="1" x14ac:dyDescent="0.25">
      <c r="A37" s="139">
        <v>30</v>
      </c>
      <c r="B37" s="139" t="s">
        <v>875</v>
      </c>
      <c r="C37" s="139" t="s">
        <v>436</v>
      </c>
      <c r="D37" s="139" t="s">
        <v>21</v>
      </c>
      <c r="E37" s="139" t="s">
        <v>1358</v>
      </c>
      <c r="F37" s="141">
        <v>40444</v>
      </c>
      <c r="G37" s="141">
        <v>42270</v>
      </c>
      <c r="H37" s="144">
        <v>42</v>
      </c>
      <c r="I37" s="144">
        <v>42</v>
      </c>
      <c r="J37" s="144">
        <v>42</v>
      </c>
      <c r="K37" s="144">
        <v>42</v>
      </c>
      <c r="L37" s="144">
        <v>42</v>
      </c>
      <c r="M37" s="144">
        <v>42</v>
      </c>
      <c r="N37" s="144">
        <v>42</v>
      </c>
      <c r="O37" s="144">
        <v>42</v>
      </c>
      <c r="P37" s="144">
        <v>42</v>
      </c>
      <c r="Q37" s="142"/>
      <c r="R37" s="142"/>
      <c r="S37" s="142"/>
      <c r="T37" s="142"/>
      <c r="U37" s="142"/>
      <c r="V37" s="142"/>
      <c r="W37" s="142"/>
      <c r="X37" s="142"/>
      <c r="Y37" s="142"/>
      <c r="Z37" s="143" t="s">
        <v>2005</v>
      </c>
      <c r="AA37" s="142"/>
      <c r="AB37" s="142"/>
      <c r="AC37" s="142"/>
    </row>
    <row r="38" spans="1:29" s="114" customFormat="1" x14ac:dyDescent="0.25">
      <c r="A38" s="139">
        <v>31</v>
      </c>
      <c r="B38" s="139" t="s">
        <v>875</v>
      </c>
      <c r="C38" s="139" t="str">
        <f>VLOOKUP(B38,[1]Hoja1!$D$1:$F$17641,2,FALSE)</f>
        <v>0791709881001</v>
      </c>
      <c r="D38" s="139" t="str">
        <f>VLOOKUP(B38,[1]Hoja1!$D$1:$F$17641,3,FALSE)</f>
        <v>ASOCIACION TECNICA DE COMUNICACION ASOTECOM S.A.</v>
      </c>
      <c r="E38" s="139" t="s">
        <v>1977</v>
      </c>
      <c r="F38" s="141">
        <v>44251</v>
      </c>
      <c r="G38" s="141">
        <v>45924</v>
      </c>
      <c r="H38" s="142"/>
      <c r="I38" s="142"/>
      <c r="J38" s="142"/>
      <c r="K38" s="142"/>
      <c r="L38" s="142"/>
      <c r="M38" s="142"/>
      <c r="N38" s="142"/>
      <c r="O38" s="142"/>
      <c r="P38" s="142"/>
      <c r="Q38" s="144">
        <v>42</v>
      </c>
      <c r="R38" s="144">
        <v>42</v>
      </c>
      <c r="S38" s="144">
        <v>42</v>
      </c>
      <c r="T38" s="144">
        <v>42</v>
      </c>
      <c r="U38" s="144">
        <v>42</v>
      </c>
      <c r="V38" s="144">
        <v>42</v>
      </c>
      <c r="W38" s="144">
        <v>42</v>
      </c>
      <c r="X38" s="144">
        <v>42</v>
      </c>
      <c r="Y38" s="144">
        <v>42</v>
      </c>
      <c r="Z38" s="144">
        <v>42</v>
      </c>
      <c r="AA38" s="142"/>
      <c r="AB38" s="142"/>
      <c r="AC38" s="142"/>
    </row>
    <row r="39" spans="1:29" s="114" customFormat="1" x14ac:dyDescent="0.25">
      <c r="A39" s="139">
        <v>32</v>
      </c>
      <c r="B39" s="139" t="s">
        <v>876</v>
      </c>
      <c r="C39" s="139" t="s">
        <v>437</v>
      </c>
      <c r="D39" s="139" t="s">
        <v>22</v>
      </c>
      <c r="E39" s="139" t="s">
        <v>1924</v>
      </c>
      <c r="F39" s="141">
        <v>43397</v>
      </c>
      <c r="G39" s="141">
        <v>46553</v>
      </c>
      <c r="H39" s="144">
        <v>24</v>
      </c>
      <c r="I39" s="144">
        <v>24</v>
      </c>
      <c r="J39" s="144">
        <v>24</v>
      </c>
      <c r="K39" s="144">
        <v>24</v>
      </c>
      <c r="L39" s="144">
        <v>24</v>
      </c>
      <c r="M39" s="144">
        <v>24</v>
      </c>
      <c r="N39" s="144">
        <v>24</v>
      </c>
      <c r="O39" s="144">
        <v>24</v>
      </c>
      <c r="P39" s="144">
        <v>24</v>
      </c>
      <c r="Q39" s="144">
        <v>24</v>
      </c>
      <c r="R39" s="144">
        <v>24</v>
      </c>
      <c r="S39" s="144">
        <v>24</v>
      </c>
      <c r="T39" s="144">
        <v>24</v>
      </c>
      <c r="U39" s="144">
        <v>24</v>
      </c>
      <c r="V39" s="144">
        <v>24</v>
      </c>
      <c r="W39" s="144">
        <v>24</v>
      </c>
      <c r="X39" s="144">
        <v>24</v>
      </c>
      <c r="Y39" s="144">
        <v>24</v>
      </c>
      <c r="Z39" s="144">
        <v>24</v>
      </c>
      <c r="AA39" s="142">
        <v>24</v>
      </c>
      <c r="AB39" s="142">
        <v>24</v>
      </c>
      <c r="AC39" s="142">
        <v>24</v>
      </c>
    </row>
    <row r="40" spans="1:29" s="114" customFormat="1" x14ac:dyDescent="0.25">
      <c r="A40" s="139">
        <v>33</v>
      </c>
      <c r="B40" s="139" t="s">
        <v>879</v>
      </c>
      <c r="C40" s="139" t="s">
        <v>440</v>
      </c>
      <c r="D40" s="139" t="s">
        <v>25</v>
      </c>
      <c r="E40" s="139" t="s">
        <v>1359</v>
      </c>
      <c r="F40" s="141">
        <v>41732</v>
      </c>
      <c r="G40" s="141">
        <v>43558</v>
      </c>
      <c r="H40" s="142"/>
      <c r="I40" s="145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3" t="s">
        <v>2005</v>
      </c>
      <c r="AA40" s="142"/>
      <c r="AB40" s="142"/>
      <c r="AC40" s="142"/>
    </row>
    <row r="41" spans="1:29" s="114" customFormat="1" x14ac:dyDescent="0.25">
      <c r="A41" s="139">
        <v>34</v>
      </c>
      <c r="B41" s="139" t="s">
        <v>880</v>
      </c>
      <c r="C41" s="139" t="s">
        <v>441</v>
      </c>
      <c r="D41" s="139" t="s">
        <v>26</v>
      </c>
      <c r="E41" s="139" t="s">
        <v>1360</v>
      </c>
      <c r="F41" s="141">
        <v>40211</v>
      </c>
      <c r="G41" s="141">
        <v>41561</v>
      </c>
      <c r="H41" s="144">
        <v>14</v>
      </c>
      <c r="I41" s="144">
        <v>14</v>
      </c>
      <c r="J41" s="144">
        <v>14</v>
      </c>
      <c r="K41" s="144">
        <v>14</v>
      </c>
      <c r="L41" s="144">
        <v>14</v>
      </c>
      <c r="M41" s="144">
        <v>14</v>
      </c>
      <c r="N41" s="144">
        <v>14</v>
      </c>
      <c r="O41" s="144">
        <v>14</v>
      </c>
      <c r="P41" s="144">
        <v>14</v>
      </c>
      <c r="Q41" s="144">
        <v>14</v>
      </c>
      <c r="R41" s="144">
        <v>14</v>
      </c>
      <c r="S41" s="144">
        <v>14</v>
      </c>
      <c r="T41" s="144">
        <v>14</v>
      </c>
      <c r="U41" s="144">
        <v>14</v>
      </c>
      <c r="V41" s="142"/>
      <c r="W41" s="142"/>
      <c r="X41" s="142"/>
      <c r="Y41" s="142"/>
      <c r="Z41" s="143" t="s">
        <v>2005</v>
      </c>
      <c r="AA41" s="142"/>
      <c r="AB41" s="142"/>
      <c r="AC41" s="142"/>
    </row>
    <row r="42" spans="1:29" s="114" customFormat="1" x14ac:dyDescent="0.25">
      <c r="A42" s="139">
        <v>35</v>
      </c>
      <c r="B42" s="139" t="s">
        <v>880</v>
      </c>
      <c r="C42" s="139" t="s">
        <v>441</v>
      </c>
      <c r="D42" s="139" t="s">
        <v>26</v>
      </c>
      <c r="E42" s="139" t="s">
        <v>1361</v>
      </c>
      <c r="F42" s="141">
        <v>40310</v>
      </c>
      <c r="G42" s="141">
        <v>42136</v>
      </c>
      <c r="H42" s="142"/>
      <c r="I42" s="145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3" t="s">
        <v>2005</v>
      </c>
      <c r="AA42" s="142"/>
      <c r="AB42" s="142"/>
      <c r="AC42" s="142"/>
    </row>
    <row r="43" spans="1:29" s="114" customFormat="1" x14ac:dyDescent="0.25">
      <c r="A43" s="139">
        <v>36</v>
      </c>
      <c r="B43" s="139" t="s">
        <v>880</v>
      </c>
      <c r="C43" s="139" t="s">
        <v>441</v>
      </c>
      <c r="D43" s="139" t="s">
        <v>26</v>
      </c>
      <c r="E43" s="139" t="s">
        <v>1362</v>
      </c>
      <c r="F43" s="141">
        <v>40626</v>
      </c>
      <c r="G43" s="141">
        <v>42453</v>
      </c>
      <c r="H43" s="142"/>
      <c r="I43" s="145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3" t="s">
        <v>2005</v>
      </c>
      <c r="AA43" s="142"/>
      <c r="AB43" s="142"/>
      <c r="AC43" s="142"/>
    </row>
    <row r="44" spans="1:29" s="114" customFormat="1" x14ac:dyDescent="0.25">
      <c r="A44" s="139">
        <v>37</v>
      </c>
      <c r="B44" s="139" t="s">
        <v>880</v>
      </c>
      <c r="C44" s="139" t="s">
        <v>441</v>
      </c>
      <c r="D44" s="139" t="s">
        <v>26</v>
      </c>
      <c r="E44" s="139" t="s">
        <v>1363</v>
      </c>
      <c r="F44" s="141">
        <v>41872</v>
      </c>
      <c r="G44" s="141">
        <v>43698</v>
      </c>
      <c r="H44" s="142"/>
      <c r="I44" s="145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3" t="s">
        <v>2005</v>
      </c>
      <c r="AA44" s="142"/>
      <c r="AB44" s="142"/>
      <c r="AC44" s="142"/>
    </row>
    <row r="45" spans="1:29" s="114" customFormat="1" x14ac:dyDescent="0.25">
      <c r="A45" s="139">
        <v>38</v>
      </c>
      <c r="B45" s="139" t="s">
        <v>880</v>
      </c>
      <c r="C45" s="139" t="s">
        <v>441</v>
      </c>
      <c r="D45" s="139" t="s">
        <v>26</v>
      </c>
      <c r="E45" s="139" t="s">
        <v>1364</v>
      </c>
      <c r="F45" s="141">
        <v>41996</v>
      </c>
      <c r="G45" s="141">
        <v>43822</v>
      </c>
      <c r="H45" s="142"/>
      <c r="I45" s="145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3" t="s">
        <v>2005</v>
      </c>
      <c r="AA45" s="142"/>
      <c r="AB45" s="142"/>
      <c r="AC45" s="142"/>
    </row>
    <row r="46" spans="1:29" s="114" customFormat="1" x14ac:dyDescent="0.25">
      <c r="A46" s="139">
        <v>39</v>
      </c>
      <c r="B46" s="139" t="s">
        <v>880</v>
      </c>
      <c r="C46" s="139" t="s">
        <v>441</v>
      </c>
      <c r="D46" s="139" t="s">
        <v>26</v>
      </c>
      <c r="E46" s="139" t="s">
        <v>1365</v>
      </c>
      <c r="F46" s="141">
        <v>43112</v>
      </c>
      <c r="G46" s="141">
        <v>45333</v>
      </c>
      <c r="H46" s="144">
        <v>174</v>
      </c>
      <c r="I46" s="144">
        <v>174</v>
      </c>
      <c r="J46" s="144">
        <v>174</v>
      </c>
      <c r="K46" s="144">
        <v>174</v>
      </c>
      <c r="L46" s="144">
        <v>174</v>
      </c>
      <c r="M46" s="144">
        <v>174</v>
      </c>
      <c r="N46" s="144">
        <v>174</v>
      </c>
      <c r="O46" s="144">
        <v>174</v>
      </c>
      <c r="P46" s="144">
        <v>174</v>
      </c>
      <c r="Q46" s="144">
        <v>174</v>
      </c>
      <c r="R46" s="144">
        <v>174</v>
      </c>
      <c r="S46" s="144">
        <v>174</v>
      </c>
      <c r="T46" s="144">
        <v>174</v>
      </c>
      <c r="U46" s="144">
        <v>174</v>
      </c>
      <c r="V46" s="144">
        <v>156</v>
      </c>
      <c r="W46" s="144">
        <v>156</v>
      </c>
      <c r="X46" s="144">
        <v>156</v>
      </c>
      <c r="Y46" s="144">
        <v>156</v>
      </c>
      <c r="Z46" s="144">
        <v>156</v>
      </c>
      <c r="AA46" s="142">
        <v>156</v>
      </c>
      <c r="AB46" s="142">
        <v>156</v>
      </c>
      <c r="AC46" s="142">
        <v>156</v>
      </c>
    </row>
    <row r="47" spans="1:29" s="114" customFormat="1" x14ac:dyDescent="0.25">
      <c r="A47" s="139">
        <v>40</v>
      </c>
      <c r="B47" s="139" t="s">
        <v>881</v>
      </c>
      <c r="C47" s="139" t="s">
        <v>442</v>
      </c>
      <c r="D47" s="139" t="s">
        <v>27</v>
      </c>
      <c r="E47" s="139" t="s">
        <v>1366</v>
      </c>
      <c r="F47" s="141">
        <v>41234</v>
      </c>
      <c r="G47" s="141">
        <v>43060</v>
      </c>
      <c r="H47" s="144">
        <v>12</v>
      </c>
      <c r="I47" s="144">
        <v>12</v>
      </c>
      <c r="J47" s="144">
        <v>12</v>
      </c>
      <c r="K47" s="144">
        <v>12</v>
      </c>
      <c r="L47" s="144">
        <v>12</v>
      </c>
      <c r="M47" s="144">
        <v>12</v>
      </c>
      <c r="N47" s="144">
        <v>12</v>
      </c>
      <c r="O47" s="144">
        <v>12</v>
      </c>
      <c r="P47" s="144">
        <v>12</v>
      </c>
      <c r="Q47" s="144">
        <v>12</v>
      </c>
      <c r="R47" s="144">
        <v>12</v>
      </c>
      <c r="S47" s="144">
        <v>12</v>
      </c>
      <c r="T47" s="144">
        <v>12</v>
      </c>
      <c r="U47" s="144">
        <v>12</v>
      </c>
      <c r="V47" s="144">
        <v>12</v>
      </c>
      <c r="W47" s="144">
        <v>12</v>
      </c>
      <c r="X47" s="144">
        <v>12</v>
      </c>
      <c r="Y47" s="144">
        <v>12</v>
      </c>
      <c r="Z47" s="144">
        <v>12</v>
      </c>
      <c r="AA47" s="142">
        <v>12</v>
      </c>
      <c r="AB47" s="142">
        <v>12</v>
      </c>
      <c r="AC47" s="142">
        <v>12</v>
      </c>
    </row>
    <row r="48" spans="1:29" s="114" customFormat="1" x14ac:dyDescent="0.25">
      <c r="A48" s="139">
        <v>41</v>
      </c>
      <c r="B48" s="139" t="s">
        <v>882</v>
      </c>
      <c r="C48" s="139" t="s">
        <v>443</v>
      </c>
      <c r="D48" s="139" t="s">
        <v>28</v>
      </c>
      <c r="E48" s="139" t="s">
        <v>1367</v>
      </c>
      <c r="F48" s="141">
        <v>41955</v>
      </c>
      <c r="G48" s="141">
        <v>43781</v>
      </c>
      <c r="H48" s="142"/>
      <c r="I48" s="145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3" t="s">
        <v>2005</v>
      </c>
      <c r="AA48" s="142"/>
      <c r="AB48" s="142"/>
      <c r="AC48" s="142"/>
    </row>
    <row r="49" spans="1:29" s="114" customFormat="1" x14ac:dyDescent="0.25">
      <c r="A49" s="139">
        <v>42</v>
      </c>
      <c r="B49" s="139" t="s">
        <v>883</v>
      </c>
      <c r="C49" s="139" t="s">
        <v>444</v>
      </c>
      <c r="D49" s="139" t="s">
        <v>29</v>
      </c>
      <c r="E49" s="139" t="s">
        <v>1368</v>
      </c>
      <c r="F49" s="141">
        <v>41830</v>
      </c>
      <c r="G49" s="141">
        <v>43656</v>
      </c>
      <c r="H49" s="142"/>
      <c r="I49" s="145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3" t="s">
        <v>2005</v>
      </c>
      <c r="AA49" s="142"/>
      <c r="AB49" s="142"/>
      <c r="AC49" s="142"/>
    </row>
    <row r="50" spans="1:29" s="114" customFormat="1" x14ac:dyDescent="0.25">
      <c r="A50" s="139">
        <v>43</v>
      </c>
      <c r="B50" s="139" t="s">
        <v>883</v>
      </c>
      <c r="C50" s="139" t="str">
        <f>VLOOKUP(B50,[1]Hoja1!$D$1:$F$17641,2,FALSE)</f>
        <v>0502529092</v>
      </c>
      <c r="D50" s="139" t="str">
        <f>VLOOKUP(B50,[1]Hoja1!$D$1:$F$17641,3,FALSE)</f>
        <v>BAUTISTA PONCE JUAN CARLOS</v>
      </c>
      <c r="E50" s="139" t="s">
        <v>1962</v>
      </c>
      <c r="F50" s="141">
        <v>44154</v>
      </c>
      <c r="G50" s="141">
        <v>47806</v>
      </c>
      <c r="H50" s="142"/>
      <c r="I50" s="145"/>
      <c r="J50" s="142"/>
      <c r="K50" s="142"/>
      <c r="L50" s="142"/>
      <c r="M50" s="142"/>
      <c r="N50" s="144">
        <v>44</v>
      </c>
      <c r="O50" s="144">
        <v>44</v>
      </c>
      <c r="P50" s="144">
        <v>44</v>
      </c>
      <c r="Q50" s="144">
        <v>44</v>
      </c>
      <c r="R50" s="144">
        <v>44</v>
      </c>
      <c r="S50" s="144">
        <v>44</v>
      </c>
      <c r="T50" s="144">
        <v>44</v>
      </c>
      <c r="U50" s="144">
        <v>44</v>
      </c>
      <c r="V50" s="144">
        <v>44</v>
      </c>
      <c r="W50" s="144">
        <v>44</v>
      </c>
      <c r="X50" s="144">
        <v>44</v>
      </c>
      <c r="Y50" s="144">
        <v>44</v>
      </c>
      <c r="Z50" s="144">
        <v>44</v>
      </c>
      <c r="AA50" s="142">
        <v>44</v>
      </c>
      <c r="AB50" s="142">
        <v>44</v>
      </c>
      <c r="AC50" s="142">
        <v>44</v>
      </c>
    </row>
    <row r="51" spans="1:29" s="114" customFormat="1" x14ac:dyDescent="0.25">
      <c r="A51" s="139">
        <v>44</v>
      </c>
      <c r="B51" s="139" t="s">
        <v>885</v>
      </c>
      <c r="C51" s="139" t="s">
        <v>446</v>
      </c>
      <c r="D51" s="139" t="s">
        <v>31</v>
      </c>
      <c r="E51" s="139" t="s">
        <v>1369</v>
      </c>
      <c r="F51" s="141">
        <v>43150</v>
      </c>
      <c r="G51" s="141">
        <v>46359</v>
      </c>
      <c r="H51" s="144">
        <v>132</v>
      </c>
      <c r="I51" s="144">
        <v>132</v>
      </c>
      <c r="J51" s="144">
        <v>132</v>
      </c>
      <c r="K51" s="144">
        <v>132</v>
      </c>
      <c r="L51" s="144">
        <v>132</v>
      </c>
      <c r="M51" s="144">
        <v>132</v>
      </c>
      <c r="N51" s="144">
        <v>132</v>
      </c>
      <c r="O51" s="144">
        <v>132</v>
      </c>
      <c r="P51" s="144">
        <v>132</v>
      </c>
      <c r="Q51" s="144">
        <v>132</v>
      </c>
      <c r="R51" s="144">
        <v>132</v>
      </c>
      <c r="S51" s="144">
        <v>132</v>
      </c>
      <c r="T51" s="144">
        <v>132</v>
      </c>
      <c r="U51" s="144">
        <v>132</v>
      </c>
      <c r="V51" s="144">
        <v>132</v>
      </c>
      <c r="W51" s="144">
        <v>132</v>
      </c>
      <c r="X51" s="144">
        <v>132</v>
      </c>
      <c r="Y51" s="144">
        <v>132</v>
      </c>
      <c r="Z51" s="144">
        <v>132</v>
      </c>
      <c r="AA51" s="142">
        <v>132</v>
      </c>
      <c r="AB51" s="142">
        <v>132</v>
      </c>
      <c r="AC51" s="142">
        <v>132</v>
      </c>
    </row>
    <row r="52" spans="1:29" s="114" customFormat="1" x14ac:dyDescent="0.25">
      <c r="A52" s="139">
        <v>45</v>
      </c>
      <c r="B52" s="139" t="s">
        <v>892</v>
      </c>
      <c r="C52" s="139" t="s">
        <v>453</v>
      </c>
      <c r="D52" s="139" t="s">
        <v>38</v>
      </c>
      <c r="E52" s="139" t="s">
        <v>1370</v>
      </c>
      <c r="F52" s="141">
        <v>41626</v>
      </c>
      <c r="G52" s="141">
        <v>43452</v>
      </c>
      <c r="H52" s="142"/>
      <c r="I52" s="145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3" t="s">
        <v>2005</v>
      </c>
      <c r="AA52" s="142"/>
      <c r="AB52" s="142"/>
      <c r="AC52" s="142"/>
    </row>
    <row r="53" spans="1:29" s="114" customFormat="1" x14ac:dyDescent="0.25">
      <c r="A53" s="139">
        <v>46</v>
      </c>
      <c r="B53" s="139" t="s">
        <v>893</v>
      </c>
      <c r="C53" s="139" t="s">
        <v>454</v>
      </c>
      <c r="D53" s="139" t="s">
        <v>39</v>
      </c>
      <c r="E53" s="139" t="s">
        <v>1371</v>
      </c>
      <c r="F53" s="141">
        <v>43066</v>
      </c>
      <c r="G53" s="141">
        <v>46160</v>
      </c>
      <c r="H53" s="144">
        <v>32</v>
      </c>
      <c r="I53" s="144">
        <v>32</v>
      </c>
      <c r="J53" s="144">
        <v>32</v>
      </c>
      <c r="K53" s="144">
        <v>32</v>
      </c>
      <c r="L53" s="144">
        <v>32</v>
      </c>
      <c r="M53" s="144">
        <v>32</v>
      </c>
      <c r="N53" s="144">
        <v>32</v>
      </c>
      <c r="O53" s="144">
        <v>32</v>
      </c>
      <c r="P53" s="144">
        <v>32</v>
      </c>
      <c r="Q53" s="144">
        <v>32</v>
      </c>
      <c r="R53" s="144">
        <v>32</v>
      </c>
      <c r="S53" s="144">
        <v>32</v>
      </c>
      <c r="T53" s="144">
        <v>32</v>
      </c>
      <c r="U53" s="144">
        <v>32</v>
      </c>
      <c r="V53" s="144">
        <v>32</v>
      </c>
      <c r="W53" s="144">
        <v>32</v>
      </c>
      <c r="X53" s="144">
        <v>32</v>
      </c>
      <c r="Y53" s="144">
        <v>32</v>
      </c>
      <c r="Z53" s="144">
        <v>32</v>
      </c>
      <c r="AA53" s="142">
        <v>32</v>
      </c>
      <c r="AB53" s="142">
        <v>32</v>
      </c>
      <c r="AC53" s="142">
        <v>32</v>
      </c>
    </row>
    <row r="54" spans="1:29" s="114" customFormat="1" x14ac:dyDescent="0.25">
      <c r="A54" s="139">
        <v>47</v>
      </c>
      <c r="B54" s="139" t="s">
        <v>894</v>
      </c>
      <c r="C54" s="139" t="s">
        <v>455</v>
      </c>
      <c r="D54" s="139" t="s">
        <v>40</v>
      </c>
      <c r="E54" s="139" t="s">
        <v>1372</v>
      </c>
      <c r="F54" s="141">
        <v>43074</v>
      </c>
      <c r="G54" s="141">
        <v>46064</v>
      </c>
      <c r="H54" s="144">
        <v>289</v>
      </c>
      <c r="I54" s="144">
        <v>289</v>
      </c>
      <c r="J54" s="144">
        <v>289</v>
      </c>
      <c r="K54" s="144">
        <v>220</v>
      </c>
      <c r="L54" s="144">
        <v>220</v>
      </c>
      <c r="M54" s="144">
        <v>220</v>
      </c>
      <c r="N54" s="144">
        <v>220</v>
      </c>
      <c r="O54" s="144">
        <v>232</v>
      </c>
      <c r="P54" s="144">
        <v>235</v>
      </c>
      <c r="Q54" s="144">
        <v>235</v>
      </c>
      <c r="R54" s="144">
        <v>235</v>
      </c>
      <c r="S54" s="144">
        <v>235</v>
      </c>
      <c r="T54" s="144">
        <v>235</v>
      </c>
      <c r="U54" s="144">
        <v>235</v>
      </c>
      <c r="V54" s="144">
        <v>235</v>
      </c>
      <c r="W54" s="144">
        <v>235</v>
      </c>
      <c r="X54" s="144">
        <v>235</v>
      </c>
      <c r="Y54" s="144">
        <v>235</v>
      </c>
      <c r="Z54" s="144">
        <v>287</v>
      </c>
      <c r="AA54" s="142">
        <v>287</v>
      </c>
      <c r="AB54" s="142">
        <v>287</v>
      </c>
      <c r="AC54" s="142">
        <v>287</v>
      </c>
    </row>
    <row r="55" spans="1:29" s="114" customFormat="1" x14ac:dyDescent="0.25">
      <c r="A55" s="139">
        <v>48</v>
      </c>
      <c r="B55" s="139" t="s">
        <v>895</v>
      </c>
      <c r="C55" s="139" t="s">
        <v>456</v>
      </c>
      <c r="D55" s="139" t="s">
        <v>41</v>
      </c>
      <c r="E55" s="139" t="s">
        <v>1373</v>
      </c>
      <c r="F55" s="141">
        <v>43133</v>
      </c>
      <c r="G55" s="141">
        <v>45763</v>
      </c>
      <c r="H55" s="144">
        <v>64</v>
      </c>
      <c r="I55" s="144">
        <v>64</v>
      </c>
      <c r="J55" s="144">
        <v>64</v>
      </c>
      <c r="K55" s="144">
        <v>64</v>
      </c>
      <c r="L55" s="144">
        <v>64</v>
      </c>
      <c r="M55" s="144">
        <v>64</v>
      </c>
      <c r="N55" s="144">
        <v>64</v>
      </c>
      <c r="O55" s="144">
        <v>64</v>
      </c>
      <c r="P55" s="144">
        <v>64</v>
      </c>
      <c r="Q55" s="144">
        <v>64</v>
      </c>
      <c r="R55" s="144">
        <v>64</v>
      </c>
      <c r="S55" s="144">
        <v>64</v>
      </c>
      <c r="T55" s="144">
        <v>64</v>
      </c>
      <c r="U55" s="144">
        <v>64</v>
      </c>
      <c r="V55" s="144">
        <v>64</v>
      </c>
      <c r="W55" s="144">
        <v>64</v>
      </c>
      <c r="X55" s="144">
        <v>64</v>
      </c>
      <c r="Y55" s="144">
        <v>64</v>
      </c>
      <c r="Z55" s="144">
        <v>64</v>
      </c>
      <c r="AA55" s="142">
        <v>64</v>
      </c>
      <c r="AB55" s="142">
        <v>64</v>
      </c>
      <c r="AC55" s="142">
        <v>64</v>
      </c>
    </row>
    <row r="56" spans="1:29" s="114" customFormat="1" x14ac:dyDescent="0.25">
      <c r="A56" s="139">
        <v>49</v>
      </c>
      <c r="B56" s="139" t="s">
        <v>897</v>
      </c>
      <c r="C56" s="139" t="s">
        <v>458</v>
      </c>
      <c r="D56" s="139" t="s">
        <v>43</v>
      </c>
      <c r="E56" s="139" t="s">
        <v>1374</v>
      </c>
      <c r="F56" s="141">
        <v>40686</v>
      </c>
      <c r="G56" s="141">
        <v>42513</v>
      </c>
      <c r="H56" s="144">
        <v>45</v>
      </c>
      <c r="I56" s="144">
        <v>45</v>
      </c>
      <c r="J56" s="144">
        <v>45</v>
      </c>
      <c r="K56" s="144">
        <v>45</v>
      </c>
      <c r="L56" s="144">
        <v>45</v>
      </c>
      <c r="M56" s="144">
        <v>45</v>
      </c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3" t="s">
        <v>2005</v>
      </c>
      <c r="AA56" s="142"/>
      <c r="AB56" s="142"/>
      <c r="AC56" s="142"/>
    </row>
    <row r="57" spans="1:29" s="114" customFormat="1" x14ac:dyDescent="0.25">
      <c r="A57" s="139">
        <v>50</v>
      </c>
      <c r="B57" s="139" t="s">
        <v>897</v>
      </c>
      <c r="C57" s="139" t="s">
        <v>458</v>
      </c>
      <c r="D57" s="139" t="s">
        <v>43</v>
      </c>
      <c r="E57" s="139" t="s">
        <v>1375</v>
      </c>
      <c r="F57" s="141">
        <v>41891</v>
      </c>
      <c r="G57" s="141">
        <v>43717</v>
      </c>
      <c r="H57" s="144">
        <v>103</v>
      </c>
      <c r="I57" s="144">
        <v>103</v>
      </c>
      <c r="J57" s="144">
        <v>103</v>
      </c>
      <c r="K57" s="144">
        <v>103</v>
      </c>
      <c r="L57" s="144">
        <v>103</v>
      </c>
      <c r="M57" s="144">
        <v>103</v>
      </c>
      <c r="N57" s="144">
        <v>103</v>
      </c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3" t="s">
        <v>2005</v>
      </c>
      <c r="AA57" s="142"/>
      <c r="AB57" s="142"/>
      <c r="AC57" s="142"/>
    </row>
    <row r="58" spans="1:29" s="114" customFormat="1" x14ac:dyDescent="0.25">
      <c r="A58" s="139">
        <v>51</v>
      </c>
      <c r="B58" s="139" t="s">
        <v>897</v>
      </c>
      <c r="C58" s="139" t="s">
        <v>458</v>
      </c>
      <c r="D58" s="139" t="s">
        <v>43</v>
      </c>
      <c r="E58" s="139" t="s">
        <v>1376</v>
      </c>
      <c r="F58" s="141">
        <v>41891</v>
      </c>
      <c r="G58" s="141">
        <v>43717</v>
      </c>
      <c r="H58" s="144">
        <v>51</v>
      </c>
      <c r="I58" s="144">
        <v>51</v>
      </c>
      <c r="J58" s="144">
        <v>51</v>
      </c>
      <c r="K58" s="144">
        <v>51</v>
      </c>
      <c r="L58" s="144">
        <v>51</v>
      </c>
      <c r="M58" s="144">
        <v>51</v>
      </c>
      <c r="N58" s="144">
        <v>51</v>
      </c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3" t="s">
        <v>2005</v>
      </c>
      <c r="AA58" s="142"/>
      <c r="AB58" s="142"/>
      <c r="AC58" s="142"/>
    </row>
    <row r="59" spans="1:29" s="114" customFormat="1" x14ac:dyDescent="0.25">
      <c r="A59" s="139">
        <v>52</v>
      </c>
      <c r="B59" s="139" t="s">
        <v>897</v>
      </c>
      <c r="C59" s="139" t="str">
        <f>VLOOKUP(B59,[1]Hoja1!$D$1:$F$17641,2,FALSE)</f>
        <v>1311666752</v>
      </c>
      <c r="D59" s="139" t="str">
        <f>VLOOKUP(B59,[1]Hoja1!$D$1:$F$17641,3,FALSE)</f>
        <v>CAJAS CALDERON DIOMEDES CESAREO</v>
      </c>
      <c r="E59" s="139" t="s">
        <v>1963</v>
      </c>
      <c r="F59" s="141">
        <v>42514</v>
      </c>
      <c r="G59" s="141">
        <v>46166</v>
      </c>
      <c r="H59" s="142"/>
      <c r="I59" s="142"/>
      <c r="J59" s="142"/>
      <c r="K59" s="142"/>
      <c r="L59" s="142"/>
      <c r="M59" s="142"/>
      <c r="N59" s="144">
        <v>45</v>
      </c>
      <c r="O59" s="144">
        <v>176</v>
      </c>
      <c r="P59" s="144">
        <v>176</v>
      </c>
      <c r="Q59" s="144">
        <v>176</v>
      </c>
      <c r="R59" s="144">
        <v>176</v>
      </c>
      <c r="S59" s="144">
        <v>176</v>
      </c>
      <c r="T59" s="144">
        <v>176</v>
      </c>
      <c r="U59" s="144">
        <v>176</v>
      </c>
      <c r="V59" s="144">
        <v>176</v>
      </c>
      <c r="W59" s="144">
        <v>176</v>
      </c>
      <c r="X59" s="142"/>
      <c r="Y59" s="142"/>
      <c r="Z59" s="143" t="s">
        <v>2005</v>
      </c>
      <c r="AA59" s="142"/>
      <c r="AB59" s="142"/>
      <c r="AC59" s="142"/>
    </row>
    <row r="60" spans="1:29" s="114" customFormat="1" x14ac:dyDescent="0.25">
      <c r="A60" s="139">
        <v>53</v>
      </c>
      <c r="B60" s="139" t="s">
        <v>898</v>
      </c>
      <c r="C60" s="139" t="s">
        <v>459</v>
      </c>
      <c r="D60" s="139" t="s">
        <v>44</v>
      </c>
      <c r="E60" s="139" t="s">
        <v>1377</v>
      </c>
      <c r="F60" s="141">
        <v>41892</v>
      </c>
      <c r="G60" s="141">
        <v>43718</v>
      </c>
      <c r="H60" s="142"/>
      <c r="I60" s="145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3" t="s">
        <v>2005</v>
      </c>
      <c r="AA60" s="142"/>
      <c r="AB60" s="142"/>
      <c r="AC60" s="142"/>
    </row>
    <row r="61" spans="1:29" s="114" customFormat="1" x14ac:dyDescent="0.25">
      <c r="A61" s="139">
        <v>54</v>
      </c>
      <c r="B61" s="139" t="s">
        <v>898</v>
      </c>
      <c r="C61" s="139" t="s">
        <v>459</v>
      </c>
      <c r="D61" s="139" t="s">
        <v>44</v>
      </c>
      <c r="E61" s="139" t="s">
        <v>1378</v>
      </c>
      <c r="F61" s="141">
        <v>43164</v>
      </c>
      <c r="G61" s="141">
        <v>46222</v>
      </c>
      <c r="H61" s="144">
        <v>100</v>
      </c>
      <c r="I61" s="144">
        <v>100</v>
      </c>
      <c r="J61" s="144">
        <v>100</v>
      </c>
      <c r="K61" s="144">
        <v>100</v>
      </c>
      <c r="L61" s="144">
        <v>100</v>
      </c>
      <c r="M61" s="144">
        <v>100</v>
      </c>
      <c r="N61" s="144">
        <v>100</v>
      </c>
      <c r="O61" s="144">
        <v>100</v>
      </c>
      <c r="P61" s="144">
        <v>100</v>
      </c>
      <c r="Q61" s="144">
        <v>100</v>
      </c>
      <c r="R61" s="144">
        <v>100</v>
      </c>
      <c r="S61" s="144">
        <v>100</v>
      </c>
      <c r="T61" s="144">
        <v>100</v>
      </c>
      <c r="U61" s="144">
        <v>100</v>
      </c>
      <c r="V61" s="144">
        <v>100</v>
      </c>
      <c r="W61" s="144">
        <v>100</v>
      </c>
      <c r="X61" s="144">
        <v>100</v>
      </c>
      <c r="Y61" s="144">
        <v>100</v>
      </c>
      <c r="Z61" s="144">
        <v>100</v>
      </c>
      <c r="AA61" s="142">
        <v>100</v>
      </c>
      <c r="AB61" s="142">
        <v>100</v>
      </c>
      <c r="AC61" s="142">
        <v>100</v>
      </c>
    </row>
    <row r="62" spans="1:29" s="114" customFormat="1" x14ac:dyDescent="0.25">
      <c r="A62" s="139">
        <v>55</v>
      </c>
      <c r="B62" s="139" t="s">
        <v>899</v>
      </c>
      <c r="C62" s="139" t="s">
        <v>460</v>
      </c>
      <c r="D62" s="139" t="s">
        <v>45</v>
      </c>
      <c r="E62" s="139" t="s">
        <v>1379</v>
      </c>
      <c r="F62" s="141">
        <v>41611</v>
      </c>
      <c r="G62" s="141">
        <v>43437</v>
      </c>
      <c r="H62" s="142"/>
      <c r="I62" s="145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3" t="s">
        <v>2005</v>
      </c>
      <c r="AA62" s="142"/>
      <c r="AB62" s="142"/>
      <c r="AC62" s="142"/>
    </row>
    <row r="63" spans="1:29" s="114" customFormat="1" x14ac:dyDescent="0.25">
      <c r="A63" s="139">
        <v>56</v>
      </c>
      <c r="B63" s="139" t="s">
        <v>899</v>
      </c>
      <c r="C63" s="139" t="s">
        <v>460</v>
      </c>
      <c r="D63" s="139" t="s">
        <v>45</v>
      </c>
      <c r="E63" s="139" t="s">
        <v>1380</v>
      </c>
      <c r="F63" s="141">
        <v>43108</v>
      </c>
      <c r="G63" s="141">
        <v>46760</v>
      </c>
      <c r="H63" s="144">
        <v>219</v>
      </c>
      <c r="I63" s="144">
        <v>219</v>
      </c>
      <c r="J63" s="144">
        <v>219</v>
      </c>
      <c r="K63" s="144">
        <v>219</v>
      </c>
      <c r="L63" s="144">
        <v>219</v>
      </c>
      <c r="M63" s="144">
        <v>219</v>
      </c>
      <c r="N63" s="144">
        <v>219</v>
      </c>
      <c r="O63" s="144">
        <v>219</v>
      </c>
      <c r="P63" s="144">
        <v>219</v>
      </c>
      <c r="Q63" s="144">
        <v>219</v>
      </c>
      <c r="R63" s="144">
        <v>219</v>
      </c>
      <c r="S63" s="144">
        <v>219</v>
      </c>
      <c r="T63" s="144">
        <v>219</v>
      </c>
      <c r="U63" s="144">
        <v>219</v>
      </c>
      <c r="V63" s="144">
        <v>219</v>
      </c>
      <c r="W63" s="144">
        <v>219</v>
      </c>
      <c r="X63" s="144">
        <v>219</v>
      </c>
      <c r="Y63" s="144">
        <v>219</v>
      </c>
      <c r="Z63" s="144">
        <v>219</v>
      </c>
      <c r="AA63" s="142">
        <v>219</v>
      </c>
      <c r="AB63" s="142">
        <v>219</v>
      </c>
      <c r="AC63" s="142">
        <v>219</v>
      </c>
    </row>
    <row r="64" spans="1:29" s="114" customFormat="1" x14ac:dyDescent="0.25">
      <c r="A64" s="139">
        <v>57</v>
      </c>
      <c r="B64" s="139" t="s">
        <v>903</v>
      </c>
      <c r="C64" s="139" t="s">
        <v>904</v>
      </c>
      <c r="D64" s="139" t="s">
        <v>841</v>
      </c>
      <c r="E64" s="139" t="s">
        <v>1381</v>
      </c>
      <c r="F64" s="141">
        <v>42478</v>
      </c>
      <c r="G64" s="141">
        <v>44304</v>
      </c>
      <c r="H64" s="144">
        <v>49</v>
      </c>
      <c r="I64" s="144">
        <v>81</v>
      </c>
      <c r="J64" s="144">
        <v>81</v>
      </c>
      <c r="K64" s="144">
        <v>81</v>
      </c>
      <c r="L64" s="144">
        <v>81</v>
      </c>
      <c r="M64" s="144">
        <v>81</v>
      </c>
      <c r="N64" s="144">
        <v>73</v>
      </c>
      <c r="O64" s="144">
        <v>73</v>
      </c>
      <c r="P64" s="144">
        <v>73</v>
      </c>
      <c r="Q64" s="144">
        <v>73</v>
      </c>
      <c r="R64" s="144">
        <v>73</v>
      </c>
      <c r="S64" s="142"/>
      <c r="T64" s="142"/>
      <c r="U64" s="142"/>
      <c r="V64" s="142"/>
      <c r="W64" s="142"/>
      <c r="X64" s="142"/>
      <c r="Y64" s="142"/>
      <c r="Z64" s="143" t="s">
        <v>2005</v>
      </c>
      <c r="AA64" s="142"/>
      <c r="AB64" s="142"/>
      <c r="AC64" s="142"/>
    </row>
    <row r="65" spans="1:29" s="114" customFormat="1" x14ac:dyDescent="0.25">
      <c r="A65" s="139">
        <v>58</v>
      </c>
      <c r="B65" s="139" t="s">
        <v>911</v>
      </c>
      <c r="C65" s="139" t="s">
        <v>468</v>
      </c>
      <c r="D65" s="139" t="s">
        <v>54</v>
      </c>
      <c r="E65" s="139" t="s">
        <v>1382</v>
      </c>
      <c r="F65" s="141">
        <v>40388</v>
      </c>
      <c r="G65" s="141">
        <v>42214</v>
      </c>
      <c r="H65" s="142"/>
      <c r="I65" s="145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3" t="s">
        <v>2005</v>
      </c>
      <c r="AA65" s="142"/>
      <c r="AB65" s="142"/>
      <c r="AC65" s="142"/>
    </row>
    <row r="66" spans="1:29" s="114" customFormat="1" x14ac:dyDescent="0.25">
      <c r="A66" s="139">
        <v>59</v>
      </c>
      <c r="B66" s="139" t="s">
        <v>912</v>
      </c>
      <c r="C66" s="139" t="s">
        <v>469</v>
      </c>
      <c r="D66" s="139" t="s">
        <v>55</v>
      </c>
      <c r="E66" s="139" t="s">
        <v>1383</v>
      </c>
      <c r="F66" s="141">
        <v>41655</v>
      </c>
      <c r="G66" s="141">
        <v>43481</v>
      </c>
      <c r="H66" s="144">
        <v>24</v>
      </c>
      <c r="I66" s="144">
        <v>24</v>
      </c>
      <c r="J66" s="144">
        <v>24</v>
      </c>
      <c r="K66" s="144">
        <v>24</v>
      </c>
      <c r="L66" s="144">
        <v>24</v>
      </c>
      <c r="M66" s="144">
        <v>24</v>
      </c>
      <c r="N66" s="144">
        <v>24</v>
      </c>
      <c r="O66" s="144">
        <v>24</v>
      </c>
      <c r="P66" s="144">
        <v>24</v>
      </c>
      <c r="Q66" s="144">
        <v>24</v>
      </c>
      <c r="R66" s="144">
        <v>24</v>
      </c>
      <c r="S66" s="144">
        <v>24</v>
      </c>
      <c r="T66" s="144">
        <v>24</v>
      </c>
      <c r="U66" s="144">
        <v>24</v>
      </c>
      <c r="V66" s="144">
        <v>24</v>
      </c>
      <c r="W66" s="144">
        <v>24</v>
      </c>
      <c r="X66" s="144">
        <v>24</v>
      </c>
      <c r="Y66" s="144">
        <v>24</v>
      </c>
      <c r="Z66" s="144">
        <v>24</v>
      </c>
      <c r="AA66" s="142">
        <v>24</v>
      </c>
      <c r="AB66" s="142">
        <v>24</v>
      </c>
      <c r="AC66" s="142">
        <v>24</v>
      </c>
    </row>
    <row r="67" spans="1:29" s="114" customFormat="1" x14ac:dyDescent="0.25">
      <c r="A67" s="139">
        <v>60</v>
      </c>
      <c r="B67" s="139" t="s">
        <v>912</v>
      </c>
      <c r="C67" s="139" t="s">
        <v>469</v>
      </c>
      <c r="D67" s="139" t="s">
        <v>55</v>
      </c>
      <c r="E67" s="139" t="s">
        <v>1384</v>
      </c>
      <c r="F67" s="141">
        <v>41675</v>
      </c>
      <c r="G67" s="141">
        <v>43501</v>
      </c>
      <c r="H67" s="144">
        <v>34</v>
      </c>
      <c r="I67" s="144">
        <v>34</v>
      </c>
      <c r="J67" s="144">
        <v>34</v>
      </c>
      <c r="K67" s="144">
        <v>34</v>
      </c>
      <c r="L67" s="144">
        <v>34</v>
      </c>
      <c r="M67" s="144">
        <v>34</v>
      </c>
      <c r="N67" s="144">
        <v>34</v>
      </c>
      <c r="O67" s="144">
        <v>34</v>
      </c>
      <c r="P67" s="144">
        <v>34</v>
      </c>
      <c r="Q67" s="144">
        <v>34</v>
      </c>
      <c r="R67" s="144">
        <v>34</v>
      </c>
      <c r="S67" s="144">
        <v>34</v>
      </c>
      <c r="T67" s="144">
        <v>34</v>
      </c>
      <c r="U67" s="144">
        <v>34</v>
      </c>
      <c r="V67" s="144">
        <v>34</v>
      </c>
      <c r="W67" s="144">
        <v>34</v>
      </c>
      <c r="X67" s="144">
        <v>34</v>
      </c>
      <c r="Y67" s="144">
        <v>34</v>
      </c>
      <c r="Z67" s="144">
        <v>34</v>
      </c>
      <c r="AA67" s="142">
        <v>34</v>
      </c>
      <c r="AB67" s="142">
        <v>34</v>
      </c>
      <c r="AC67" s="142">
        <v>34</v>
      </c>
    </row>
    <row r="68" spans="1:29" s="114" customFormat="1" x14ac:dyDescent="0.25">
      <c r="A68" s="139">
        <v>61</v>
      </c>
      <c r="B68" s="139" t="s">
        <v>914</v>
      </c>
      <c r="C68" s="139" t="s">
        <v>471</v>
      </c>
      <c r="D68" s="139" t="s">
        <v>57</v>
      </c>
      <c r="E68" s="139" t="s">
        <v>1385</v>
      </c>
      <c r="F68" s="141">
        <v>41652</v>
      </c>
      <c r="G68" s="141">
        <v>43478</v>
      </c>
      <c r="H68" s="142"/>
      <c r="I68" s="145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3" t="s">
        <v>2005</v>
      </c>
      <c r="AA68" s="142"/>
      <c r="AB68" s="142"/>
      <c r="AC68" s="142"/>
    </row>
    <row r="69" spans="1:29" s="114" customFormat="1" x14ac:dyDescent="0.25">
      <c r="A69" s="139">
        <v>62</v>
      </c>
      <c r="B69" s="139" t="s">
        <v>914</v>
      </c>
      <c r="C69" s="139" t="s">
        <v>471</v>
      </c>
      <c r="D69" s="139" t="s">
        <v>57</v>
      </c>
      <c r="E69" s="139" t="s">
        <v>1386</v>
      </c>
      <c r="F69" s="141">
        <v>41730</v>
      </c>
      <c r="G69" s="141">
        <v>43556</v>
      </c>
      <c r="H69" s="142"/>
      <c r="I69" s="145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3" t="s">
        <v>2005</v>
      </c>
      <c r="AA69" s="142"/>
      <c r="AB69" s="142"/>
      <c r="AC69" s="142"/>
    </row>
    <row r="70" spans="1:29" s="114" customFormat="1" x14ac:dyDescent="0.25">
      <c r="A70" s="139">
        <v>63</v>
      </c>
      <c r="B70" s="139" t="s">
        <v>914</v>
      </c>
      <c r="C70" s="139" t="s">
        <v>471</v>
      </c>
      <c r="D70" s="139" t="s">
        <v>57</v>
      </c>
      <c r="E70" s="139" t="s">
        <v>1387</v>
      </c>
      <c r="F70" s="141">
        <v>41890</v>
      </c>
      <c r="G70" s="141">
        <v>43716</v>
      </c>
      <c r="H70" s="142"/>
      <c r="I70" s="145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3" t="s">
        <v>2005</v>
      </c>
      <c r="AA70" s="142"/>
      <c r="AB70" s="142"/>
      <c r="AC70" s="142"/>
    </row>
    <row r="71" spans="1:29" s="114" customFormat="1" x14ac:dyDescent="0.25">
      <c r="A71" s="139">
        <v>64</v>
      </c>
      <c r="B71" s="139" t="s">
        <v>914</v>
      </c>
      <c r="C71" s="139" t="s">
        <v>471</v>
      </c>
      <c r="D71" s="139" t="s">
        <v>57</v>
      </c>
      <c r="E71" s="139" t="s">
        <v>1388</v>
      </c>
      <c r="F71" s="141">
        <v>41905</v>
      </c>
      <c r="G71" s="141">
        <v>43731</v>
      </c>
      <c r="H71" s="142"/>
      <c r="I71" s="145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3" t="s">
        <v>2005</v>
      </c>
      <c r="AA71" s="142"/>
      <c r="AB71" s="142"/>
      <c r="AC71" s="142"/>
    </row>
    <row r="72" spans="1:29" s="114" customFormat="1" x14ac:dyDescent="0.25">
      <c r="A72" s="139">
        <v>65</v>
      </c>
      <c r="B72" s="139" t="s">
        <v>914</v>
      </c>
      <c r="C72" s="139" t="s">
        <v>471</v>
      </c>
      <c r="D72" s="139" t="s">
        <v>57</v>
      </c>
      <c r="E72" s="139" t="s">
        <v>1389</v>
      </c>
      <c r="F72" s="141">
        <v>42467</v>
      </c>
      <c r="G72" s="141">
        <v>44293</v>
      </c>
      <c r="H72" s="144">
        <v>41</v>
      </c>
      <c r="I72" s="144">
        <v>41</v>
      </c>
      <c r="J72" s="144">
        <v>41</v>
      </c>
      <c r="K72" s="144">
        <v>41</v>
      </c>
      <c r="L72" s="144">
        <v>41</v>
      </c>
      <c r="M72" s="144">
        <v>41</v>
      </c>
      <c r="N72" s="144">
        <v>41</v>
      </c>
      <c r="O72" s="144">
        <v>41</v>
      </c>
      <c r="P72" s="144">
        <v>41</v>
      </c>
      <c r="Q72" s="144">
        <v>41</v>
      </c>
      <c r="R72" s="144">
        <v>41</v>
      </c>
      <c r="S72" s="142"/>
      <c r="T72" s="142"/>
      <c r="U72" s="142"/>
      <c r="V72" s="142"/>
      <c r="W72" s="142"/>
      <c r="X72" s="142"/>
      <c r="Y72" s="142"/>
      <c r="Z72" s="143" t="s">
        <v>2005</v>
      </c>
      <c r="AA72" s="142"/>
      <c r="AB72" s="142"/>
      <c r="AC72" s="142"/>
    </row>
    <row r="73" spans="1:29" s="114" customFormat="1" x14ac:dyDescent="0.25">
      <c r="A73" s="139">
        <v>66</v>
      </c>
      <c r="B73" s="139" t="s">
        <v>914</v>
      </c>
      <c r="C73" s="139" t="s">
        <v>471</v>
      </c>
      <c r="D73" s="139" t="s">
        <v>57</v>
      </c>
      <c r="E73" s="139" t="s">
        <v>1390</v>
      </c>
      <c r="F73" s="141">
        <v>43132</v>
      </c>
      <c r="G73" s="141">
        <v>46784</v>
      </c>
      <c r="H73" s="144">
        <v>189</v>
      </c>
      <c r="I73" s="144">
        <v>189</v>
      </c>
      <c r="J73" s="144">
        <v>189</v>
      </c>
      <c r="K73" s="144">
        <v>189</v>
      </c>
      <c r="L73" s="144">
        <v>189</v>
      </c>
      <c r="M73" s="144">
        <v>189</v>
      </c>
      <c r="N73" s="144">
        <v>189</v>
      </c>
      <c r="O73" s="144">
        <v>189</v>
      </c>
      <c r="P73" s="144">
        <v>189</v>
      </c>
      <c r="Q73" s="144">
        <v>189</v>
      </c>
      <c r="R73" s="144">
        <v>189</v>
      </c>
      <c r="S73" s="144">
        <v>189</v>
      </c>
      <c r="T73" s="144">
        <v>189</v>
      </c>
      <c r="U73" s="144">
        <v>189</v>
      </c>
      <c r="V73" s="144">
        <v>189</v>
      </c>
      <c r="W73" s="144">
        <v>189</v>
      </c>
      <c r="X73" s="144">
        <v>189</v>
      </c>
      <c r="Y73" s="144">
        <v>189</v>
      </c>
      <c r="Z73" s="144">
        <v>189</v>
      </c>
      <c r="AA73" s="142">
        <v>189</v>
      </c>
      <c r="AB73" s="142">
        <v>189</v>
      </c>
      <c r="AC73" s="142">
        <v>189</v>
      </c>
    </row>
    <row r="74" spans="1:29" s="114" customFormat="1" x14ac:dyDescent="0.25">
      <c r="A74" s="139">
        <v>67</v>
      </c>
      <c r="B74" s="140" t="s">
        <v>916</v>
      </c>
      <c r="C74" s="140" t="s">
        <v>1937</v>
      </c>
      <c r="D74" s="139" t="s">
        <v>59</v>
      </c>
      <c r="E74" s="139" t="s">
        <v>1391</v>
      </c>
      <c r="F74" s="141">
        <v>43136</v>
      </c>
      <c r="G74" s="141">
        <v>46652</v>
      </c>
      <c r="H74" s="144">
        <v>67</v>
      </c>
      <c r="I74" s="144">
        <v>67</v>
      </c>
      <c r="J74" s="144">
        <v>67</v>
      </c>
      <c r="K74" s="144">
        <v>67</v>
      </c>
      <c r="L74" s="144">
        <v>67</v>
      </c>
      <c r="M74" s="144">
        <v>67</v>
      </c>
      <c r="N74" s="144">
        <v>67</v>
      </c>
      <c r="O74" s="144">
        <v>67</v>
      </c>
      <c r="P74" s="144">
        <v>67</v>
      </c>
      <c r="Q74" s="144">
        <v>67</v>
      </c>
      <c r="R74" s="144">
        <v>67</v>
      </c>
      <c r="S74" s="144">
        <v>67</v>
      </c>
      <c r="T74" s="144">
        <v>67</v>
      </c>
      <c r="U74" s="144">
        <v>67</v>
      </c>
      <c r="V74" s="144">
        <v>67</v>
      </c>
      <c r="W74" s="144">
        <v>67</v>
      </c>
      <c r="X74" s="144">
        <v>67</v>
      </c>
      <c r="Y74" s="144">
        <v>67</v>
      </c>
      <c r="Z74" s="144">
        <v>67</v>
      </c>
      <c r="AA74" s="142">
        <v>67</v>
      </c>
      <c r="AB74" s="142">
        <v>67</v>
      </c>
      <c r="AC74" s="142">
        <v>67</v>
      </c>
    </row>
    <row r="75" spans="1:29" s="114" customFormat="1" x14ac:dyDescent="0.25">
      <c r="A75" s="139">
        <v>68</v>
      </c>
      <c r="B75" s="139" t="s">
        <v>919</v>
      </c>
      <c r="C75" s="139" t="s">
        <v>474</v>
      </c>
      <c r="D75" s="139" t="s">
        <v>61</v>
      </c>
      <c r="E75" s="139" t="s">
        <v>1392</v>
      </c>
      <c r="F75" s="141">
        <v>40581</v>
      </c>
      <c r="G75" s="141">
        <v>42407</v>
      </c>
      <c r="H75" s="144">
        <v>27</v>
      </c>
      <c r="I75" s="144">
        <v>27</v>
      </c>
      <c r="J75" s="144">
        <v>27</v>
      </c>
      <c r="K75" s="144">
        <v>27</v>
      </c>
      <c r="L75" s="144">
        <v>27</v>
      </c>
      <c r="M75" s="144">
        <v>27</v>
      </c>
      <c r="N75" s="144">
        <v>27</v>
      </c>
      <c r="O75" s="144">
        <v>27</v>
      </c>
      <c r="P75" s="144">
        <v>27</v>
      </c>
      <c r="Q75" s="144">
        <v>27</v>
      </c>
      <c r="R75" s="144">
        <v>27</v>
      </c>
      <c r="S75" s="144">
        <v>27</v>
      </c>
      <c r="T75" s="144">
        <v>27</v>
      </c>
      <c r="U75" s="144">
        <v>27</v>
      </c>
      <c r="V75" s="144">
        <v>27</v>
      </c>
      <c r="W75" s="142"/>
      <c r="X75" s="142"/>
      <c r="Y75" s="142"/>
      <c r="Z75" s="143" t="s">
        <v>2005</v>
      </c>
      <c r="AA75" s="142"/>
      <c r="AB75" s="142"/>
      <c r="AC75" s="142"/>
    </row>
    <row r="76" spans="1:29" s="114" customFormat="1" x14ac:dyDescent="0.25">
      <c r="A76" s="139">
        <v>69</v>
      </c>
      <c r="B76" s="139" t="s">
        <v>919</v>
      </c>
      <c r="C76" s="139" t="s">
        <v>474</v>
      </c>
      <c r="D76" s="139" t="s">
        <v>61</v>
      </c>
      <c r="E76" s="139" t="s">
        <v>1994</v>
      </c>
      <c r="F76" s="141">
        <v>44426</v>
      </c>
      <c r="G76" s="141">
        <v>46061</v>
      </c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4">
        <v>24</v>
      </c>
      <c r="X76" s="144">
        <v>24</v>
      </c>
      <c r="Y76" s="144">
        <v>24</v>
      </c>
      <c r="Z76" s="144">
        <v>24</v>
      </c>
      <c r="AA76" s="142">
        <v>24</v>
      </c>
      <c r="AB76" s="142">
        <v>24</v>
      </c>
      <c r="AC76" s="142">
        <v>24</v>
      </c>
    </row>
    <row r="77" spans="1:29" s="114" customFormat="1" x14ac:dyDescent="0.25">
      <c r="A77" s="139">
        <v>70</v>
      </c>
      <c r="B77" s="139" t="s">
        <v>920</v>
      </c>
      <c r="C77" s="139" t="s">
        <v>475</v>
      </c>
      <c r="D77" s="139" t="s">
        <v>62</v>
      </c>
      <c r="E77" s="139" t="s">
        <v>1393</v>
      </c>
      <c r="F77" s="141">
        <v>41743</v>
      </c>
      <c r="G77" s="141">
        <v>43569</v>
      </c>
      <c r="H77" s="144">
        <v>22</v>
      </c>
      <c r="I77" s="144">
        <v>22</v>
      </c>
      <c r="J77" s="144">
        <v>22</v>
      </c>
      <c r="K77" s="144">
        <v>22</v>
      </c>
      <c r="L77" s="144">
        <v>22</v>
      </c>
      <c r="M77" s="144">
        <v>22</v>
      </c>
      <c r="N77" s="144">
        <v>22</v>
      </c>
      <c r="O77" s="144">
        <v>22</v>
      </c>
      <c r="P77" s="144">
        <v>22</v>
      </c>
      <c r="Q77" s="144">
        <v>22</v>
      </c>
      <c r="R77" s="144">
        <v>22</v>
      </c>
      <c r="S77" s="144">
        <v>22</v>
      </c>
      <c r="T77" s="144">
        <v>22</v>
      </c>
      <c r="U77" s="144">
        <v>22</v>
      </c>
      <c r="V77" s="144">
        <v>22</v>
      </c>
      <c r="W77" s="144">
        <v>22</v>
      </c>
      <c r="X77" s="144">
        <v>22</v>
      </c>
      <c r="Y77" s="144">
        <v>22</v>
      </c>
      <c r="Z77" s="144">
        <v>22</v>
      </c>
      <c r="AA77" s="142">
        <v>22</v>
      </c>
      <c r="AB77" s="142">
        <v>22</v>
      </c>
      <c r="AC77" s="142">
        <v>22</v>
      </c>
    </row>
    <row r="78" spans="1:29" s="114" customFormat="1" x14ac:dyDescent="0.25">
      <c r="A78" s="139">
        <v>71</v>
      </c>
      <c r="B78" s="139" t="s">
        <v>923</v>
      </c>
      <c r="C78" s="139" t="s">
        <v>477</v>
      </c>
      <c r="D78" s="139" t="s">
        <v>65</v>
      </c>
      <c r="E78" s="139" t="s">
        <v>1394</v>
      </c>
      <c r="F78" s="141">
        <v>41690</v>
      </c>
      <c r="G78" s="141">
        <v>43516</v>
      </c>
      <c r="H78" s="142"/>
      <c r="I78" s="145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3" t="s">
        <v>2005</v>
      </c>
      <c r="AA78" s="142"/>
      <c r="AB78" s="142"/>
      <c r="AC78" s="142"/>
    </row>
    <row r="79" spans="1:29" s="114" customFormat="1" x14ac:dyDescent="0.25">
      <c r="A79" s="139">
        <v>72</v>
      </c>
      <c r="B79" s="139" t="s">
        <v>923</v>
      </c>
      <c r="C79" s="139" t="s">
        <v>477</v>
      </c>
      <c r="D79" s="139" t="s">
        <v>65</v>
      </c>
      <c r="E79" s="139" t="s">
        <v>1395</v>
      </c>
      <c r="F79" s="141">
        <v>41984</v>
      </c>
      <c r="G79" s="141">
        <v>43810</v>
      </c>
      <c r="H79" s="142"/>
      <c r="I79" s="145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3" t="s">
        <v>2005</v>
      </c>
      <c r="AA79" s="142"/>
      <c r="AB79" s="142"/>
      <c r="AC79" s="142"/>
    </row>
    <row r="80" spans="1:29" s="114" customFormat="1" x14ac:dyDescent="0.25">
      <c r="A80" s="139">
        <v>73</v>
      </c>
      <c r="B80" s="139" t="s">
        <v>923</v>
      </c>
      <c r="C80" s="139" t="s">
        <v>477</v>
      </c>
      <c r="D80" s="139" t="s">
        <v>65</v>
      </c>
      <c r="E80" s="139" t="s">
        <v>1396</v>
      </c>
      <c r="F80" s="141">
        <v>43166</v>
      </c>
      <c r="G80" s="141">
        <v>46275</v>
      </c>
      <c r="H80" s="144">
        <v>628</v>
      </c>
      <c r="I80" s="144">
        <v>628</v>
      </c>
      <c r="J80" s="144">
        <v>628</v>
      </c>
      <c r="K80" s="144">
        <v>628</v>
      </c>
      <c r="L80" s="144">
        <v>630</v>
      </c>
      <c r="M80" s="144">
        <v>630</v>
      </c>
      <c r="N80" s="144">
        <v>630</v>
      </c>
      <c r="O80" s="144">
        <v>663</v>
      </c>
      <c r="P80" s="144">
        <v>663</v>
      </c>
      <c r="Q80" s="144">
        <v>663</v>
      </c>
      <c r="R80" s="144">
        <v>663</v>
      </c>
      <c r="S80" s="144">
        <v>663</v>
      </c>
      <c r="T80" s="144">
        <v>663</v>
      </c>
      <c r="U80" s="144">
        <v>663</v>
      </c>
      <c r="V80" s="144">
        <v>663</v>
      </c>
      <c r="W80" s="144">
        <v>663</v>
      </c>
      <c r="X80" s="144">
        <v>663</v>
      </c>
      <c r="Y80" s="144">
        <v>722</v>
      </c>
      <c r="Z80" s="144">
        <v>745</v>
      </c>
      <c r="AA80" s="142">
        <v>745</v>
      </c>
      <c r="AB80" s="142">
        <v>745</v>
      </c>
      <c r="AC80" s="142">
        <v>745</v>
      </c>
    </row>
    <row r="81" spans="1:29" s="114" customFormat="1" x14ac:dyDescent="0.25">
      <c r="A81" s="139">
        <v>74</v>
      </c>
      <c r="B81" s="139" t="s">
        <v>925</v>
      </c>
      <c r="C81" s="139" t="s">
        <v>479</v>
      </c>
      <c r="D81" s="139" t="s">
        <v>67</v>
      </c>
      <c r="E81" s="139" t="s">
        <v>1397</v>
      </c>
      <c r="F81" s="141">
        <v>43067</v>
      </c>
      <c r="G81" s="141">
        <v>46427</v>
      </c>
      <c r="H81" s="144">
        <v>184</v>
      </c>
      <c r="I81" s="144">
        <v>184</v>
      </c>
      <c r="J81" s="144">
        <v>184</v>
      </c>
      <c r="K81" s="144">
        <v>184</v>
      </c>
      <c r="L81" s="144">
        <v>184</v>
      </c>
      <c r="M81" s="144">
        <v>184</v>
      </c>
      <c r="N81" s="144">
        <v>184</v>
      </c>
      <c r="O81" s="144">
        <v>195</v>
      </c>
      <c r="P81" s="144">
        <v>195</v>
      </c>
      <c r="Q81" s="144">
        <v>195</v>
      </c>
      <c r="R81" s="144">
        <v>195</v>
      </c>
      <c r="S81" s="144">
        <v>237</v>
      </c>
      <c r="T81" s="144">
        <v>258</v>
      </c>
      <c r="U81" s="144">
        <v>258</v>
      </c>
      <c r="V81" s="144">
        <v>258</v>
      </c>
      <c r="W81" s="144">
        <v>258</v>
      </c>
      <c r="X81" s="144">
        <v>258</v>
      </c>
      <c r="Y81" s="144">
        <v>258</v>
      </c>
      <c r="Z81" s="144">
        <v>258</v>
      </c>
      <c r="AA81" s="142">
        <v>258</v>
      </c>
      <c r="AB81" s="142">
        <v>258</v>
      </c>
      <c r="AC81" s="142">
        <v>258</v>
      </c>
    </row>
    <row r="82" spans="1:29" s="114" customFormat="1" x14ac:dyDescent="0.25">
      <c r="A82" s="139">
        <v>75</v>
      </c>
      <c r="B82" s="139" t="s">
        <v>928</v>
      </c>
      <c r="C82" s="139" t="s">
        <v>929</v>
      </c>
      <c r="D82" s="139" t="s">
        <v>930</v>
      </c>
      <c r="E82" s="139" t="s">
        <v>1398</v>
      </c>
      <c r="F82" s="141">
        <v>43168</v>
      </c>
      <c r="G82" s="141">
        <v>46821</v>
      </c>
      <c r="H82" s="144">
        <v>52</v>
      </c>
      <c r="I82" s="144">
        <v>52</v>
      </c>
      <c r="J82" s="144">
        <v>52</v>
      </c>
      <c r="K82" s="144">
        <v>52</v>
      </c>
      <c r="L82" s="144">
        <v>52</v>
      </c>
      <c r="M82" s="144">
        <v>52</v>
      </c>
      <c r="N82" s="144">
        <v>52</v>
      </c>
      <c r="O82" s="144">
        <v>52</v>
      </c>
      <c r="P82" s="144">
        <v>52</v>
      </c>
      <c r="Q82" s="144">
        <v>52</v>
      </c>
      <c r="R82" s="144">
        <v>52</v>
      </c>
      <c r="S82" s="144">
        <v>52</v>
      </c>
      <c r="T82" s="144">
        <v>52</v>
      </c>
      <c r="U82" s="144">
        <v>52</v>
      </c>
      <c r="V82" s="144">
        <v>52</v>
      </c>
      <c r="W82" s="144">
        <v>52</v>
      </c>
      <c r="X82" s="144">
        <v>52</v>
      </c>
      <c r="Y82" s="144">
        <v>52</v>
      </c>
      <c r="Z82" s="144">
        <v>52</v>
      </c>
      <c r="AA82" s="142">
        <v>52</v>
      </c>
      <c r="AB82" s="142">
        <v>52</v>
      </c>
      <c r="AC82" s="142">
        <v>52</v>
      </c>
    </row>
    <row r="83" spans="1:29" s="114" customFormat="1" x14ac:dyDescent="0.25">
      <c r="A83" s="139">
        <v>76</v>
      </c>
      <c r="B83" s="139" t="s">
        <v>927</v>
      </c>
      <c r="C83" s="139" t="s">
        <v>481</v>
      </c>
      <c r="D83" s="139" t="s">
        <v>69</v>
      </c>
      <c r="E83" s="139" t="s">
        <v>1399</v>
      </c>
      <c r="F83" s="141">
        <v>40221</v>
      </c>
      <c r="G83" s="141">
        <v>41841</v>
      </c>
      <c r="H83" s="142"/>
      <c r="I83" s="145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3" t="s">
        <v>2005</v>
      </c>
      <c r="AA83" s="142"/>
      <c r="AB83" s="142"/>
      <c r="AC83" s="142"/>
    </row>
    <row r="84" spans="1:29" s="114" customFormat="1" x14ac:dyDescent="0.25">
      <c r="A84" s="139">
        <v>77</v>
      </c>
      <c r="B84" s="139" t="s">
        <v>927</v>
      </c>
      <c r="C84" s="139" t="s">
        <v>481</v>
      </c>
      <c r="D84" s="139" t="s">
        <v>69</v>
      </c>
      <c r="E84" s="139" t="s">
        <v>1400</v>
      </c>
      <c r="F84" s="141">
        <v>40772</v>
      </c>
      <c r="G84" s="141">
        <v>42599</v>
      </c>
      <c r="H84" s="142"/>
      <c r="I84" s="145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3" t="s">
        <v>2005</v>
      </c>
      <c r="AA84" s="142"/>
      <c r="AB84" s="142"/>
      <c r="AC84" s="142"/>
    </row>
    <row r="85" spans="1:29" s="114" customFormat="1" x14ac:dyDescent="0.25">
      <c r="A85" s="139">
        <v>78</v>
      </c>
      <c r="B85" s="139" t="s">
        <v>927</v>
      </c>
      <c r="C85" s="139" t="s">
        <v>481</v>
      </c>
      <c r="D85" s="139" t="s">
        <v>69</v>
      </c>
      <c r="E85" s="139" t="s">
        <v>1401</v>
      </c>
      <c r="F85" s="141">
        <v>43060</v>
      </c>
      <c r="G85" s="141">
        <v>46712</v>
      </c>
      <c r="H85" s="144">
        <v>283</v>
      </c>
      <c r="I85" s="144">
        <v>283</v>
      </c>
      <c r="J85" s="144">
        <v>283</v>
      </c>
      <c r="K85" s="144">
        <v>221</v>
      </c>
      <c r="L85" s="144">
        <v>221</v>
      </c>
      <c r="M85" s="144">
        <v>221</v>
      </c>
      <c r="N85" s="144">
        <v>221</v>
      </c>
      <c r="O85" s="144">
        <v>221</v>
      </c>
      <c r="P85" s="144">
        <v>221</v>
      </c>
      <c r="Q85" s="144">
        <v>221</v>
      </c>
      <c r="R85" s="144">
        <v>221</v>
      </c>
      <c r="S85" s="144">
        <v>221</v>
      </c>
      <c r="T85" s="144">
        <v>221</v>
      </c>
      <c r="U85" s="144">
        <v>221</v>
      </c>
      <c r="V85" s="144">
        <v>221</v>
      </c>
      <c r="W85" s="144">
        <v>221</v>
      </c>
      <c r="X85" s="144">
        <v>221</v>
      </c>
      <c r="Y85" s="144">
        <v>221</v>
      </c>
      <c r="Z85" s="144">
        <v>221</v>
      </c>
      <c r="AA85" s="142">
        <v>221</v>
      </c>
      <c r="AB85" s="142">
        <v>221</v>
      </c>
      <c r="AC85" s="142">
        <v>221</v>
      </c>
    </row>
    <row r="86" spans="1:29" s="114" customFormat="1" x14ac:dyDescent="0.25">
      <c r="A86" s="139">
        <v>79</v>
      </c>
      <c r="B86" s="139">
        <v>1047005</v>
      </c>
      <c r="C86" s="139" t="s">
        <v>483</v>
      </c>
      <c r="D86" s="139" t="s">
        <v>71</v>
      </c>
      <c r="E86" s="139" t="s">
        <v>1402</v>
      </c>
      <c r="F86" s="141">
        <v>41562</v>
      </c>
      <c r="G86" s="141">
        <v>43388</v>
      </c>
      <c r="H86" s="142"/>
      <c r="I86" s="145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3" t="s">
        <v>2005</v>
      </c>
      <c r="AA86" s="142"/>
      <c r="AB86" s="142"/>
      <c r="AC86" s="142"/>
    </row>
    <row r="87" spans="1:29" s="114" customFormat="1" x14ac:dyDescent="0.25">
      <c r="A87" s="139">
        <v>80</v>
      </c>
      <c r="B87" s="139" t="s">
        <v>932</v>
      </c>
      <c r="C87" s="139" t="s">
        <v>483</v>
      </c>
      <c r="D87" s="139" t="s">
        <v>71</v>
      </c>
      <c r="E87" s="139" t="s">
        <v>1910</v>
      </c>
      <c r="F87" s="141">
        <v>43655</v>
      </c>
      <c r="G87" s="141">
        <v>47042</v>
      </c>
      <c r="H87" s="144">
        <v>419</v>
      </c>
      <c r="I87" s="144">
        <v>419</v>
      </c>
      <c r="J87" s="144">
        <v>419</v>
      </c>
      <c r="K87" s="144">
        <v>437</v>
      </c>
      <c r="L87" s="144">
        <v>437</v>
      </c>
      <c r="M87" s="144">
        <v>437</v>
      </c>
      <c r="N87" s="144">
        <v>518</v>
      </c>
      <c r="O87" s="144">
        <v>518</v>
      </c>
      <c r="P87" s="144">
        <v>534</v>
      </c>
      <c r="Q87" s="144">
        <v>534</v>
      </c>
      <c r="R87" s="144">
        <v>534</v>
      </c>
      <c r="S87" s="144">
        <v>534</v>
      </c>
      <c r="T87" s="144">
        <v>534</v>
      </c>
      <c r="U87" s="144">
        <v>534</v>
      </c>
      <c r="V87" s="144">
        <v>534</v>
      </c>
      <c r="W87" s="144">
        <v>534</v>
      </c>
      <c r="X87" s="144">
        <v>534</v>
      </c>
      <c r="Y87" s="144">
        <v>534</v>
      </c>
      <c r="Z87" s="144">
        <v>534</v>
      </c>
      <c r="AA87" s="142">
        <v>534</v>
      </c>
      <c r="AB87" s="142">
        <v>534</v>
      </c>
      <c r="AC87" s="142">
        <v>534</v>
      </c>
    </row>
    <row r="88" spans="1:29" s="114" customFormat="1" x14ac:dyDescent="0.25">
      <c r="A88" s="139">
        <v>81</v>
      </c>
      <c r="B88" s="139" t="s">
        <v>933</v>
      </c>
      <c r="C88" s="139" t="s">
        <v>484</v>
      </c>
      <c r="D88" s="139" t="s">
        <v>72</v>
      </c>
      <c r="E88" s="139" t="s">
        <v>1403</v>
      </c>
      <c r="F88" s="141">
        <v>41947</v>
      </c>
      <c r="G88" s="141">
        <v>43773</v>
      </c>
      <c r="H88" s="142"/>
      <c r="I88" s="145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3" t="s">
        <v>2005</v>
      </c>
      <c r="AA88" s="142"/>
      <c r="AB88" s="142"/>
      <c r="AC88" s="142"/>
    </row>
    <row r="89" spans="1:29" s="114" customFormat="1" x14ac:dyDescent="0.25">
      <c r="A89" s="139">
        <v>82</v>
      </c>
      <c r="B89" s="140" t="s">
        <v>934</v>
      </c>
      <c r="C89" s="139" t="s">
        <v>485</v>
      </c>
      <c r="D89" s="139" t="s">
        <v>73</v>
      </c>
      <c r="E89" s="139" t="s">
        <v>1404</v>
      </c>
      <c r="F89" s="141">
        <v>41071</v>
      </c>
      <c r="G89" s="141">
        <v>42897</v>
      </c>
      <c r="H89" s="144">
        <v>19</v>
      </c>
      <c r="I89" s="144">
        <v>19</v>
      </c>
      <c r="J89" s="144">
        <v>19</v>
      </c>
      <c r="K89" s="144">
        <v>19</v>
      </c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3" t="s">
        <v>2005</v>
      </c>
      <c r="AA89" s="142"/>
      <c r="AB89" s="142"/>
      <c r="AC89" s="142"/>
    </row>
    <row r="90" spans="1:29" s="114" customFormat="1" x14ac:dyDescent="0.25">
      <c r="A90" s="139">
        <v>83</v>
      </c>
      <c r="B90" s="139" t="s">
        <v>934</v>
      </c>
      <c r="C90" s="139" t="s">
        <v>485</v>
      </c>
      <c r="D90" s="139" t="s">
        <v>73</v>
      </c>
      <c r="E90" s="139" t="s">
        <v>1405</v>
      </c>
      <c r="F90" s="141">
        <v>41586</v>
      </c>
      <c r="G90" s="141">
        <v>43412</v>
      </c>
      <c r="H90" s="142"/>
      <c r="I90" s="145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3" t="s">
        <v>2005</v>
      </c>
      <c r="AA90" s="142"/>
      <c r="AB90" s="142"/>
      <c r="AC90" s="142"/>
    </row>
    <row r="91" spans="1:29" s="114" customFormat="1" x14ac:dyDescent="0.25">
      <c r="A91" s="139">
        <v>84</v>
      </c>
      <c r="B91" s="139" t="s">
        <v>934</v>
      </c>
      <c r="C91" s="139" t="s">
        <v>485</v>
      </c>
      <c r="D91" s="139" t="s">
        <v>73</v>
      </c>
      <c r="E91" s="139" t="s">
        <v>1406</v>
      </c>
      <c r="F91" s="141">
        <v>43062</v>
      </c>
      <c r="G91" s="141">
        <v>45895</v>
      </c>
      <c r="H91" s="144">
        <v>173</v>
      </c>
      <c r="I91" s="144">
        <v>173</v>
      </c>
      <c r="J91" s="144">
        <v>173</v>
      </c>
      <c r="K91" s="144">
        <v>173</v>
      </c>
      <c r="L91" s="144">
        <v>156</v>
      </c>
      <c r="M91" s="144">
        <v>156</v>
      </c>
      <c r="N91" s="144">
        <v>156</v>
      </c>
      <c r="O91" s="144">
        <v>156</v>
      </c>
      <c r="P91" s="144">
        <v>156</v>
      </c>
      <c r="Q91" s="144">
        <v>156</v>
      </c>
      <c r="R91" s="144">
        <v>156</v>
      </c>
      <c r="S91" s="144">
        <v>156</v>
      </c>
      <c r="T91" s="144">
        <v>156</v>
      </c>
      <c r="U91" s="144">
        <v>156</v>
      </c>
      <c r="V91" s="144">
        <v>104</v>
      </c>
      <c r="W91" s="144">
        <v>104</v>
      </c>
      <c r="X91" s="144">
        <v>104</v>
      </c>
      <c r="Y91" s="144">
        <v>104</v>
      </c>
      <c r="Z91" s="144">
        <v>104</v>
      </c>
      <c r="AA91" s="142">
        <v>104</v>
      </c>
      <c r="AB91" s="142">
        <v>104</v>
      </c>
      <c r="AC91" s="142">
        <v>104</v>
      </c>
    </row>
    <row r="92" spans="1:29" s="114" customFormat="1" x14ac:dyDescent="0.25">
      <c r="A92" s="139">
        <v>85</v>
      </c>
      <c r="B92" s="139" t="s">
        <v>935</v>
      </c>
      <c r="C92" s="139" t="s">
        <v>486</v>
      </c>
      <c r="D92" s="139" t="s">
        <v>74</v>
      </c>
      <c r="E92" s="139" t="s">
        <v>1407</v>
      </c>
      <c r="F92" s="141">
        <v>41736</v>
      </c>
      <c r="G92" s="141">
        <v>43562</v>
      </c>
      <c r="H92" s="142"/>
      <c r="I92" s="145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3" t="s">
        <v>2005</v>
      </c>
      <c r="AA92" s="142"/>
      <c r="AB92" s="142"/>
      <c r="AC92" s="142"/>
    </row>
    <row r="93" spans="1:29" s="114" customFormat="1" x14ac:dyDescent="0.25">
      <c r="A93" s="139">
        <v>86</v>
      </c>
      <c r="B93" s="139" t="s">
        <v>936</v>
      </c>
      <c r="C93" s="139" t="s">
        <v>487</v>
      </c>
      <c r="D93" s="139" t="s">
        <v>75</v>
      </c>
      <c r="E93" s="139" t="s">
        <v>1408</v>
      </c>
      <c r="F93" s="141">
        <v>40532</v>
      </c>
      <c r="G93" s="141">
        <v>42358</v>
      </c>
      <c r="H93" s="144">
        <v>20</v>
      </c>
      <c r="I93" s="144">
        <v>20</v>
      </c>
      <c r="J93" s="144">
        <v>20</v>
      </c>
      <c r="K93" s="144">
        <v>20</v>
      </c>
      <c r="L93" s="144">
        <v>20</v>
      </c>
      <c r="M93" s="144">
        <v>20</v>
      </c>
      <c r="N93" s="144">
        <v>20</v>
      </c>
      <c r="O93" s="144">
        <v>20</v>
      </c>
      <c r="P93" s="144">
        <v>20</v>
      </c>
      <c r="Q93" s="144">
        <v>20</v>
      </c>
      <c r="R93" s="144">
        <v>20</v>
      </c>
      <c r="S93" s="144">
        <v>20</v>
      </c>
      <c r="T93" s="144">
        <v>20</v>
      </c>
      <c r="U93" s="144">
        <v>20</v>
      </c>
      <c r="V93" s="144">
        <v>20</v>
      </c>
      <c r="W93" s="144">
        <v>20</v>
      </c>
      <c r="X93" s="144">
        <v>20</v>
      </c>
      <c r="Y93" s="144">
        <v>20</v>
      </c>
      <c r="Z93" s="144">
        <v>20</v>
      </c>
      <c r="AA93" s="142">
        <v>20</v>
      </c>
      <c r="AB93" s="142">
        <v>20</v>
      </c>
      <c r="AC93" s="142">
        <v>20</v>
      </c>
    </row>
    <row r="94" spans="1:29" s="114" customFormat="1" x14ac:dyDescent="0.25">
      <c r="A94" s="139">
        <v>87</v>
      </c>
      <c r="B94" s="139" t="s">
        <v>936</v>
      </c>
      <c r="C94" s="139" t="s">
        <v>487</v>
      </c>
      <c r="D94" s="139" t="s">
        <v>75</v>
      </c>
      <c r="E94" s="139" t="s">
        <v>1409</v>
      </c>
      <c r="F94" s="141">
        <v>41660</v>
      </c>
      <c r="G94" s="141">
        <v>43486</v>
      </c>
      <c r="H94" s="142"/>
      <c r="I94" s="145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3" t="s">
        <v>2005</v>
      </c>
      <c r="AA94" s="142"/>
      <c r="AB94" s="142"/>
      <c r="AC94" s="142"/>
    </row>
    <row r="95" spans="1:29" s="114" customFormat="1" x14ac:dyDescent="0.25">
      <c r="A95" s="139">
        <v>88</v>
      </c>
      <c r="B95" s="139" t="s">
        <v>936</v>
      </c>
      <c r="C95" s="139" t="s">
        <v>487</v>
      </c>
      <c r="D95" s="139" t="s">
        <v>75</v>
      </c>
      <c r="E95" s="139" t="s">
        <v>1410</v>
      </c>
      <c r="F95" s="141">
        <v>43111</v>
      </c>
      <c r="G95" s="141">
        <v>46012</v>
      </c>
      <c r="H95" s="144">
        <v>129</v>
      </c>
      <c r="I95" s="144">
        <v>129</v>
      </c>
      <c r="J95" s="144">
        <v>129</v>
      </c>
      <c r="K95" s="144">
        <v>129</v>
      </c>
      <c r="L95" s="144">
        <v>129</v>
      </c>
      <c r="M95" s="144">
        <v>129</v>
      </c>
      <c r="N95" s="144">
        <v>129</v>
      </c>
      <c r="O95" s="144">
        <v>129</v>
      </c>
      <c r="P95" s="144">
        <v>129</v>
      </c>
      <c r="Q95" s="144">
        <v>129</v>
      </c>
      <c r="R95" s="144">
        <v>97</v>
      </c>
      <c r="S95" s="144">
        <v>97</v>
      </c>
      <c r="T95" s="144">
        <v>97</v>
      </c>
      <c r="U95" s="144">
        <v>97</v>
      </c>
      <c r="V95" s="144">
        <v>97</v>
      </c>
      <c r="W95" s="144">
        <v>97</v>
      </c>
      <c r="X95" s="144">
        <v>97</v>
      </c>
      <c r="Y95" s="144">
        <v>97</v>
      </c>
      <c r="Z95" s="144">
        <v>97</v>
      </c>
      <c r="AA95" s="142">
        <v>97</v>
      </c>
      <c r="AB95" s="142">
        <v>97</v>
      </c>
      <c r="AC95" s="142">
        <v>97</v>
      </c>
    </row>
    <row r="96" spans="1:29" s="114" customFormat="1" x14ac:dyDescent="0.25">
      <c r="A96" s="139">
        <v>89</v>
      </c>
      <c r="B96" s="139" t="s">
        <v>938</v>
      </c>
      <c r="C96" s="139" t="s">
        <v>488</v>
      </c>
      <c r="D96" s="139" t="s">
        <v>77</v>
      </c>
      <c r="E96" s="139" t="s">
        <v>1411</v>
      </c>
      <c r="F96" s="141">
        <v>41619</v>
      </c>
      <c r="G96" s="141">
        <v>43445</v>
      </c>
      <c r="H96" s="142"/>
      <c r="I96" s="145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3" t="s">
        <v>2005</v>
      </c>
      <c r="AA96" s="142"/>
      <c r="AB96" s="142"/>
      <c r="AC96" s="142"/>
    </row>
    <row r="97" spans="1:29" s="114" customFormat="1" x14ac:dyDescent="0.25">
      <c r="A97" s="139">
        <v>90</v>
      </c>
      <c r="B97" s="139" t="s">
        <v>939</v>
      </c>
      <c r="C97" s="139" t="s">
        <v>489</v>
      </c>
      <c r="D97" s="139" t="s">
        <v>78</v>
      </c>
      <c r="E97" s="139" t="s">
        <v>1412</v>
      </c>
      <c r="F97" s="141">
        <v>41368</v>
      </c>
      <c r="G97" s="141">
        <v>43194</v>
      </c>
      <c r="H97" s="142"/>
      <c r="I97" s="145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3" t="s">
        <v>2005</v>
      </c>
      <c r="AA97" s="142"/>
      <c r="AB97" s="142"/>
      <c r="AC97" s="142"/>
    </row>
    <row r="98" spans="1:29" s="114" customFormat="1" x14ac:dyDescent="0.25">
      <c r="A98" s="139">
        <v>91</v>
      </c>
      <c r="B98" s="140" t="s">
        <v>939</v>
      </c>
      <c r="C98" s="139" t="s">
        <v>489</v>
      </c>
      <c r="D98" s="139" t="s">
        <v>78</v>
      </c>
      <c r="E98" s="139" t="s">
        <v>1879</v>
      </c>
      <c r="F98" s="141">
        <v>43746</v>
      </c>
      <c r="G98" s="141">
        <v>46848</v>
      </c>
      <c r="H98" s="144">
        <v>123</v>
      </c>
      <c r="I98" s="144">
        <v>123</v>
      </c>
      <c r="J98" s="144">
        <v>123</v>
      </c>
      <c r="K98" s="144">
        <v>123</v>
      </c>
      <c r="L98" s="144">
        <v>123</v>
      </c>
      <c r="M98" s="144">
        <v>123</v>
      </c>
      <c r="N98" s="144">
        <v>123</v>
      </c>
      <c r="O98" s="144">
        <v>123</v>
      </c>
      <c r="P98" s="144">
        <v>123</v>
      </c>
      <c r="Q98" s="144">
        <v>123</v>
      </c>
      <c r="R98" s="144">
        <v>123</v>
      </c>
      <c r="S98" s="144">
        <v>123</v>
      </c>
      <c r="T98" s="144">
        <v>123</v>
      </c>
      <c r="U98" s="144">
        <v>123</v>
      </c>
      <c r="V98" s="144">
        <v>123</v>
      </c>
      <c r="W98" s="144">
        <v>123</v>
      </c>
      <c r="X98" s="144">
        <v>123</v>
      </c>
      <c r="Y98" s="144">
        <v>123</v>
      </c>
      <c r="Z98" s="143" t="s">
        <v>2005</v>
      </c>
      <c r="AA98" s="142"/>
      <c r="AB98" s="142"/>
      <c r="AC98" s="142"/>
    </row>
    <row r="99" spans="1:29" s="114" customFormat="1" x14ac:dyDescent="0.25">
      <c r="A99" s="139">
        <v>92</v>
      </c>
      <c r="B99" s="139" t="s">
        <v>941</v>
      </c>
      <c r="C99" s="139" t="s">
        <v>491</v>
      </c>
      <c r="D99" s="139" t="s">
        <v>80</v>
      </c>
      <c r="E99" s="139" t="s">
        <v>1413</v>
      </c>
      <c r="F99" s="141">
        <v>41961</v>
      </c>
      <c r="G99" s="141">
        <v>43787</v>
      </c>
      <c r="H99" s="142"/>
      <c r="I99" s="145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3" t="s">
        <v>2005</v>
      </c>
      <c r="AA99" s="142"/>
      <c r="AB99" s="142"/>
      <c r="AC99" s="142"/>
    </row>
    <row r="100" spans="1:29" s="114" customFormat="1" x14ac:dyDescent="0.25">
      <c r="A100" s="139">
        <v>93</v>
      </c>
      <c r="B100" s="139" t="s">
        <v>943</v>
      </c>
      <c r="C100" s="139" t="s">
        <v>493</v>
      </c>
      <c r="D100" s="139" t="s">
        <v>82</v>
      </c>
      <c r="E100" s="139" t="s">
        <v>1414</v>
      </c>
      <c r="F100" s="141">
        <v>41456</v>
      </c>
      <c r="G100" s="141">
        <v>43282</v>
      </c>
      <c r="H100" s="142"/>
      <c r="I100" s="145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3" t="s">
        <v>2005</v>
      </c>
      <c r="AA100" s="142"/>
      <c r="AB100" s="142"/>
      <c r="AC100" s="142"/>
    </row>
    <row r="101" spans="1:29" s="114" customFormat="1" x14ac:dyDescent="0.25">
      <c r="A101" s="139">
        <v>94</v>
      </c>
      <c r="B101" s="140" t="s">
        <v>943</v>
      </c>
      <c r="C101" s="139" t="s">
        <v>493</v>
      </c>
      <c r="D101" s="139" t="s">
        <v>82</v>
      </c>
      <c r="E101" s="139" t="s">
        <v>1415</v>
      </c>
      <c r="F101" s="141">
        <v>41981</v>
      </c>
      <c r="G101" s="141">
        <v>43807</v>
      </c>
      <c r="H101" s="144">
        <v>64</v>
      </c>
      <c r="I101" s="144">
        <v>64</v>
      </c>
      <c r="J101" s="144">
        <v>64</v>
      </c>
      <c r="K101" s="144">
        <v>64</v>
      </c>
      <c r="L101" s="144">
        <v>64</v>
      </c>
      <c r="M101" s="144">
        <v>64</v>
      </c>
      <c r="N101" s="144">
        <v>64</v>
      </c>
      <c r="O101" s="144">
        <v>64</v>
      </c>
      <c r="P101" s="144">
        <v>64</v>
      </c>
      <c r="Q101" s="144">
        <v>64</v>
      </c>
      <c r="R101" s="144">
        <v>64</v>
      </c>
      <c r="S101" s="144">
        <v>64</v>
      </c>
      <c r="T101" s="144">
        <v>64</v>
      </c>
      <c r="U101" s="144">
        <v>64</v>
      </c>
      <c r="V101" s="144">
        <v>64</v>
      </c>
      <c r="W101" s="144">
        <v>64</v>
      </c>
      <c r="X101" s="144">
        <v>64</v>
      </c>
      <c r="Y101" s="144">
        <v>64</v>
      </c>
      <c r="Z101" s="143" t="s">
        <v>2005</v>
      </c>
      <c r="AA101" s="142"/>
      <c r="AB101" s="142"/>
      <c r="AC101" s="142"/>
    </row>
    <row r="102" spans="1:29" s="114" customFormat="1" x14ac:dyDescent="0.25">
      <c r="A102" s="139">
        <v>95</v>
      </c>
      <c r="B102" s="139" t="s">
        <v>943</v>
      </c>
      <c r="C102" s="139" t="s">
        <v>493</v>
      </c>
      <c r="D102" s="139" t="s">
        <v>82</v>
      </c>
      <c r="E102" s="139" t="s">
        <v>1416</v>
      </c>
      <c r="F102" s="141">
        <v>42025</v>
      </c>
      <c r="G102" s="141">
        <v>43851</v>
      </c>
      <c r="H102" s="144">
        <v>21</v>
      </c>
      <c r="I102" s="144">
        <v>21</v>
      </c>
      <c r="J102" s="144">
        <v>21</v>
      </c>
      <c r="K102" s="144">
        <v>21</v>
      </c>
      <c r="L102" s="144">
        <v>21</v>
      </c>
      <c r="M102" s="144">
        <v>21</v>
      </c>
      <c r="N102" s="144">
        <v>21</v>
      </c>
      <c r="O102" s="144">
        <v>21</v>
      </c>
      <c r="P102" s="144">
        <v>21</v>
      </c>
      <c r="Q102" s="144">
        <v>21</v>
      </c>
      <c r="R102" s="144">
        <v>21</v>
      </c>
      <c r="S102" s="144">
        <v>21</v>
      </c>
      <c r="T102" s="144">
        <v>21</v>
      </c>
      <c r="U102" s="144">
        <v>21</v>
      </c>
      <c r="V102" s="144">
        <v>21</v>
      </c>
      <c r="W102" s="144">
        <v>21</v>
      </c>
      <c r="X102" s="144">
        <v>21</v>
      </c>
      <c r="Y102" s="144">
        <v>21</v>
      </c>
      <c r="Z102" s="143" t="s">
        <v>2005</v>
      </c>
      <c r="AA102" s="142"/>
      <c r="AB102" s="142"/>
      <c r="AC102" s="142"/>
    </row>
    <row r="103" spans="1:29" s="114" customFormat="1" x14ac:dyDescent="0.25">
      <c r="A103" s="139">
        <v>96</v>
      </c>
      <c r="B103" s="139" t="s">
        <v>943</v>
      </c>
      <c r="C103" s="139" t="s">
        <v>493</v>
      </c>
      <c r="D103" s="139" t="s">
        <v>82</v>
      </c>
      <c r="E103" s="139" t="s">
        <v>1417</v>
      </c>
      <c r="F103" s="141">
        <v>43123</v>
      </c>
      <c r="G103" s="141">
        <v>46229</v>
      </c>
      <c r="H103" s="144">
        <v>239</v>
      </c>
      <c r="I103" s="144">
        <v>239</v>
      </c>
      <c r="J103" s="144">
        <v>239</v>
      </c>
      <c r="K103" s="144">
        <v>239</v>
      </c>
      <c r="L103" s="144">
        <v>239</v>
      </c>
      <c r="M103" s="144">
        <v>239</v>
      </c>
      <c r="N103" s="144">
        <v>239</v>
      </c>
      <c r="O103" s="144">
        <v>239</v>
      </c>
      <c r="P103" s="144">
        <v>239</v>
      </c>
      <c r="Q103" s="144">
        <v>239</v>
      </c>
      <c r="R103" s="144">
        <v>239</v>
      </c>
      <c r="S103" s="144">
        <v>239</v>
      </c>
      <c r="T103" s="144">
        <v>239</v>
      </c>
      <c r="U103" s="144">
        <v>239</v>
      </c>
      <c r="V103" s="144">
        <v>239</v>
      </c>
      <c r="W103" s="144">
        <v>239</v>
      </c>
      <c r="X103" s="144">
        <v>239</v>
      </c>
      <c r="Y103" s="144">
        <v>239</v>
      </c>
      <c r="Z103" s="144">
        <v>239</v>
      </c>
      <c r="AA103" s="142">
        <v>239</v>
      </c>
      <c r="AB103" s="142">
        <v>239</v>
      </c>
      <c r="AC103" s="142">
        <v>239</v>
      </c>
    </row>
    <row r="104" spans="1:29" s="114" customFormat="1" x14ac:dyDescent="0.25">
      <c r="A104" s="139">
        <v>97</v>
      </c>
      <c r="B104" s="139" t="s">
        <v>946</v>
      </c>
      <c r="C104" s="139" t="s">
        <v>495</v>
      </c>
      <c r="D104" s="139" t="s">
        <v>84</v>
      </c>
      <c r="E104" s="139" t="s">
        <v>1418</v>
      </c>
      <c r="F104" s="141">
        <v>41862</v>
      </c>
      <c r="G104" s="141">
        <v>43688</v>
      </c>
      <c r="H104" s="142"/>
      <c r="I104" s="145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3" t="s">
        <v>2005</v>
      </c>
      <c r="AA104" s="142"/>
      <c r="AB104" s="142"/>
      <c r="AC104" s="142"/>
    </row>
    <row r="105" spans="1:29" s="114" customFormat="1" x14ac:dyDescent="0.25">
      <c r="A105" s="139">
        <v>98</v>
      </c>
      <c r="B105" s="139" t="s">
        <v>947</v>
      </c>
      <c r="C105" s="139" t="s">
        <v>496</v>
      </c>
      <c r="D105" s="139" t="s">
        <v>85</v>
      </c>
      <c r="E105" s="139" t="s">
        <v>1419</v>
      </c>
      <c r="F105" s="141">
        <v>42053</v>
      </c>
      <c r="G105" s="141">
        <v>43879</v>
      </c>
      <c r="H105" s="142"/>
      <c r="I105" s="145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3" t="s">
        <v>2005</v>
      </c>
      <c r="AA105" s="142"/>
      <c r="AB105" s="142"/>
      <c r="AC105" s="142"/>
    </row>
    <row r="106" spans="1:29" s="114" customFormat="1" x14ac:dyDescent="0.25">
      <c r="A106" s="139">
        <v>99</v>
      </c>
      <c r="B106" s="139" t="s">
        <v>948</v>
      </c>
      <c r="C106" s="139" t="s">
        <v>497</v>
      </c>
      <c r="D106" s="139" t="s">
        <v>86</v>
      </c>
      <c r="E106" s="139" t="s">
        <v>1420</v>
      </c>
      <c r="F106" s="141">
        <v>41961</v>
      </c>
      <c r="G106" s="141">
        <v>43787</v>
      </c>
      <c r="H106" s="144">
        <v>32</v>
      </c>
      <c r="I106" s="144">
        <v>32</v>
      </c>
      <c r="J106" s="144">
        <v>32</v>
      </c>
      <c r="K106" s="144">
        <v>32</v>
      </c>
      <c r="L106" s="144">
        <v>32</v>
      </c>
      <c r="M106" s="144">
        <v>32</v>
      </c>
      <c r="N106" s="144">
        <v>32</v>
      </c>
      <c r="O106" s="144">
        <v>32</v>
      </c>
      <c r="P106" s="144">
        <v>32</v>
      </c>
      <c r="Q106" s="144">
        <v>32</v>
      </c>
      <c r="R106" s="144">
        <v>32</v>
      </c>
      <c r="S106" s="144">
        <v>32</v>
      </c>
      <c r="T106" s="144">
        <v>32</v>
      </c>
      <c r="U106" s="144">
        <v>32</v>
      </c>
      <c r="V106" s="144">
        <v>32</v>
      </c>
      <c r="W106" s="144">
        <v>32</v>
      </c>
      <c r="X106" s="144">
        <v>32</v>
      </c>
      <c r="Y106" s="144">
        <v>32</v>
      </c>
      <c r="Z106" s="144">
        <v>32</v>
      </c>
      <c r="AA106" s="142">
        <v>32</v>
      </c>
      <c r="AB106" s="142">
        <v>32</v>
      </c>
      <c r="AC106" s="142">
        <v>32</v>
      </c>
    </row>
    <row r="107" spans="1:29" s="114" customFormat="1" x14ac:dyDescent="0.25">
      <c r="A107" s="139">
        <v>100</v>
      </c>
      <c r="B107" s="139" t="s">
        <v>951</v>
      </c>
      <c r="C107" s="139" t="s">
        <v>500</v>
      </c>
      <c r="D107" s="139" t="s">
        <v>89</v>
      </c>
      <c r="E107" s="139" t="s">
        <v>1421</v>
      </c>
      <c r="F107" s="141">
        <v>43110</v>
      </c>
      <c r="G107" s="141">
        <v>45960</v>
      </c>
      <c r="H107" s="144">
        <v>22</v>
      </c>
      <c r="I107" s="144">
        <v>22</v>
      </c>
      <c r="J107" s="144">
        <v>22</v>
      </c>
      <c r="K107" s="144">
        <v>22</v>
      </c>
      <c r="L107" s="144">
        <v>22</v>
      </c>
      <c r="M107" s="144">
        <v>22</v>
      </c>
      <c r="N107" s="144">
        <v>22</v>
      </c>
      <c r="O107" s="144">
        <v>22</v>
      </c>
      <c r="P107" s="144">
        <v>22</v>
      </c>
      <c r="Q107" s="144">
        <v>22</v>
      </c>
      <c r="R107" s="144">
        <v>22</v>
      </c>
      <c r="S107" s="144">
        <v>22</v>
      </c>
      <c r="T107" s="144">
        <v>22</v>
      </c>
      <c r="U107" s="144">
        <v>22</v>
      </c>
      <c r="V107" s="144">
        <v>22</v>
      </c>
      <c r="W107" s="144">
        <v>22</v>
      </c>
      <c r="X107" s="144">
        <v>22</v>
      </c>
      <c r="Y107" s="144">
        <v>22</v>
      </c>
      <c r="Z107" s="144">
        <v>22</v>
      </c>
      <c r="AA107" s="142">
        <v>22</v>
      </c>
      <c r="AB107" s="142">
        <v>22</v>
      </c>
      <c r="AC107" s="142">
        <v>22</v>
      </c>
    </row>
    <row r="108" spans="1:29" s="114" customFormat="1" x14ac:dyDescent="0.25">
      <c r="A108" s="139">
        <v>101</v>
      </c>
      <c r="B108" s="139">
        <v>551378</v>
      </c>
      <c r="C108" s="139" t="s">
        <v>502</v>
      </c>
      <c r="D108" s="139" t="s">
        <v>91</v>
      </c>
      <c r="E108" s="139" t="s">
        <v>1422</v>
      </c>
      <c r="F108" s="141">
        <v>41705</v>
      </c>
      <c r="G108" s="141">
        <v>43531</v>
      </c>
      <c r="H108" s="144">
        <v>27</v>
      </c>
      <c r="I108" s="144">
        <v>27</v>
      </c>
      <c r="J108" s="144">
        <v>27</v>
      </c>
      <c r="K108" s="144">
        <v>27</v>
      </c>
      <c r="L108" s="144">
        <v>27</v>
      </c>
      <c r="M108" s="144">
        <v>27</v>
      </c>
      <c r="N108" s="144">
        <v>27</v>
      </c>
      <c r="O108" s="144">
        <v>27</v>
      </c>
      <c r="P108" s="144">
        <v>27</v>
      </c>
      <c r="Q108" s="144">
        <v>27</v>
      </c>
      <c r="R108" s="144">
        <v>27</v>
      </c>
      <c r="S108" s="144">
        <v>27</v>
      </c>
      <c r="T108" s="144">
        <v>27</v>
      </c>
      <c r="U108" s="144">
        <v>27</v>
      </c>
      <c r="V108" s="144">
        <v>27</v>
      </c>
      <c r="W108" s="144">
        <v>27</v>
      </c>
      <c r="X108" s="144">
        <v>27</v>
      </c>
      <c r="Y108" s="144">
        <v>27</v>
      </c>
      <c r="Z108" s="144">
        <v>27</v>
      </c>
      <c r="AA108" s="142"/>
      <c r="AB108" s="142"/>
      <c r="AC108" s="142"/>
    </row>
    <row r="109" spans="1:29" s="114" customFormat="1" x14ac:dyDescent="0.25">
      <c r="A109" s="139">
        <v>102</v>
      </c>
      <c r="B109" s="139" t="s">
        <v>955</v>
      </c>
      <c r="C109" s="139" t="s">
        <v>503</v>
      </c>
      <c r="D109" s="139" t="s">
        <v>92</v>
      </c>
      <c r="E109" s="139" t="s">
        <v>1423</v>
      </c>
      <c r="F109" s="141">
        <v>42964</v>
      </c>
      <c r="G109" s="141">
        <v>44582</v>
      </c>
      <c r="H109" s="144">
        <v>40</v>
      </c>
      <c r="I109" s="144">
        <v>40</v>
      </c>
      <c r="J109" s="144">
        <v>40</v>
      </c>
      <c r="K109" s="144">
        <v>40</v>
      </c>
      <c r="L109" s="144">
        <v>40</v>
      </c>
      <c r="M109" s="144">
        <v>40</v>
      </c>
      <c r="N109" s="144">
        <v>40</v>
      </c>
      <c r="O109" s="144">
        <v>40</v>
      </c>
      <c r="P109" s="144">
        <v>40</v>
      </c>
      <c r="Q109" s="144">
        <v>40</v>
      </c>
      <c r="R109" s="144">
        <v>40</v>
      </c>
      <c r="S109" s="144">
        <v>40</v>
      </c>
      <c r="T109" s="144">
        <v>40</v>
      </c>
      <c r="U109" s="144">
        <v>40</v>
      </c>
      <c r="V109" s="144">
        <v>40</v>
      </c>
      <c r="W109" s="144">
        <v>40</v>
      </c>
      <c r="X109" s="144">
        <v>40</v>
      </c>
      <c r="Y109" s="144">
        <v>40</v>
      </c>
      <c r="Z109" s="144">
        <v>40</v>
      </c>
      <c r="AA109" s="142">
        <v>40</v>
      </c>
      <c r="AB109" s="142"/>
      <c r="AC109" s="142"/>
    </row>
    <row r="110" spans="1:29" s="114" customFormat="1" x14ac:dyDescent="0.25">
      <c r="A110" s="139">
        <v>103</v>
      </c>
      <c r="B110" s="139" t="s">
        <v>1424</v>
      </c>
      <c r="C110" s="139" t="s">
        <v>953</v>
      </c>
      <c r="D110" s="139" t="s">
        <v>828</v>
      </c>
      <c r="E110" s="139" t="s">
        <v>1425</v>
      </c>
      <c r="F110" s="141">
        <v>42472</v>
      </c>
      <c r="G110" s="141">
        <v>44297</v>
      </c>
      <c r="H110" s="144">
        <v>82</v>
      </c>
      <c r="I110" s="144">
        <v>82</v>
      </c>
      <c r="J110" s="144">
        <v>82</v>
      </c>
      <c r="K110" s="144">
        <v>82</v>
      </c>
      <c r="L110" s="144">
        <v>82</v>
      </c>
      <c r="M110" s="144">
        <v>82</v>
      </c>
      <c r="N110" s="144">
        <v>82</v>
      </c>
      <c r="O110" s="144">
        <v>82</v>
      </c>
      <c r="P110" s="144">
        <v>82</v>
      </c>
      <c r="Q110" s="144">
        <v>82</v>
      </c>
      <c r="R110" s="144">
        <v>82</v>
      </c>
      <c r="S110" s="142"/>
      <c r="T110" s="142"/>
      <c r="U110" s="142"/>
      <c r="V110" s="142"/>
      <c r="W110" s="142"/>
      <c r="X110" s="142"/>
      <c r="Y110" s="142"/>
      <c r="Z110" s="143" t="s">
        <v>2005</v>
      </c>
      <c r="AA110" s="142"/>
      <c r="AB110" s="142"/>
      <c r="AC110" s="142"/>
    </row>
    <row r="111" spans="1:29" s="114" customFormat="1" x14ac:dyDescent="0.25">
      <c r="A111" s="139">
        <v>104</v>
      </c>
      <c r="B111" s="139" t="s">
        <v>1426</v>
      </c>
      <c r="C111" s="139" t="s">
        <v>944</v>
      </c>
      <c r="D111" s="139" t="s">
        <v>1427</v>
      </c>
      <c r="E111" s="139" t="s">
        <v>1428</v>
      </c>
      <c r="F111" s="141">
        <v>42467</v>
      </c>
      <c r="G111" s="141">
        <v>44293</v>
      </c>
      <c r="H111" s="144">
        <v>143</v>
      </c>
      <c r="I111" s="144">
        <v>143</v>
      </c>
      <c r="J111" s="144">
        <v>143</v>
      </c>
      <c r="K111" s="144">
        <v>143</v>
      </c>
      <c r="L111" s="144">
        <v>143</v>
      </c>
      <c r="M111" s="144">
        <v>143</v>
      </c>
      <c r="N111" s="144">
        <v>143</v>
      </c>
      <c r="O111" s="144">
        <v>143</v>
      </c>
      <c r="P111" s="144">
        <v>143</v>
      </c>
      <c r="Q111" s="144">
        <v>143</v>
      </c>
      <c r="R111" s="144">
        <v>143</v>
      </c>
      <c r="S111" s="144">
        <v>143</v>
      </c>
      <c r="T111" s="144">
        <v>143</v>
      </c>
      <c r="U111" s="142"/>
      <c r="V111" s="142"/>
      <c r="W111" s="142"/>
      <c r="X111" s="142"/>
      <c r="Y111" s="142"/>
      <c r="Z111" s="143" t="s">
        <v>2005</v>
      </c>
      <c r="AA111" s="142"/>
      <c r="AB111" s="142"/>
      <c r="AC111" s="142"/>
    </row>
    <row r="112" spans="1:29" s="114" customFormat="1" x14ac:dyDescent="0.25">
      <c r="A112" s="139">
        <v>105</v>
      </c>
      <c r="B112" s="139" t="s">
        <v>1429</v>
      </c>
      <c r="C112" s="139" t="s">
        <v>958</v>
      </c>
      <c r="D112" s="139" t="s">
        <v>822</v>
      </c>
      <c r="E112" s="139" t="s">
        <v>1430</v>
      </c>
      <c r="F112" s="141">
        <v>42482</v>
      </c>
      <c r="G112" s="141">
        <v>44308</v>
      </c>
      <c r="H112" s="144">
        <v>49</v>
      </c>
      <c r="I112" s="144">
        <v>49</v>
      </c>
      <c r="J112" s="144">
        <v>49</v>
      </c>
      <c r="K112" s="144">
        <v>49</v>
      </c>
      <c r="L112" s="144">
        <v>49</v>
      </c>
      <c r="M112" s="144">
        <v>49</v>
      </c>
      <c r="N112" s="144">
        <v>49</v>
      </c>
      <c r="O112" s="144">
        <v>49</v>
      </c>
      <c r="P112" s="144">
        <v>49</v>
      </c>
      <c r="Q112" s="144">
        <v>49</v>
      </c>
      <c r="R112" s="144">
        <v>49</v>
      </c>
      <c r="S112" s="144">
        <v>49</v>
      </c>
      <c r="T112" s="144">
        <v>49</v>
      </c>
      <c r="U112" s="144">
        <v>49</v>
      </c>
      <c r="V112" s="144">
        <v>49</v>
      </c>
      <c r="W112" s="144">
        <v>49</v>
      </c>
      <c r="X112" s="144">
        <v>49</v>
      </c>
      <c r="Y112" s="144">
        <v>49</v>
      </c>
      <c r="Z112" s="144">
        <v>49</v>
      </c>
      <c r="AA112" s="142">
        <v>49</v>
      </c>
      <c r="AB112" s="142">
        <v>49</v>
      </c>
      <c r="AC112" s="142">
        <v>49</v>
      </c>
    </row>
    <row r="113" spans="1:29" s="114" customFormat="1" x14ac:dyDescent="0.25">
      <c r="A113" s="139">
        <v>106</v>
      </c>
      <c r="B113" s="139" t="s">
        <v>1996</v>
      </c>
      <c r="C113" s="139" t="str">
        <f>VLOOKUP(B113,[1]Hoja1!$D$1:$F$23872,2,FALSE)</f>
        <v>1191744736001</v>
      </c>
      <c r="D113" s="139" t="str">
        <f>VLOOKUP(B113,[1]Hoja1!$D$1:$F$23872,3,FALSE)</f>
        <v>COMPAÑIA DE TAXIS TAXOPEL TXLOJA S. A.</v>
      </c>
      <c r="E113" s="139" t="s">
        <v>2000</v>
      </c>
      <c r="F113" s="141">
        <v>44461</v>
      </c>
      <c r="G113" s="141">
        <v>48113</v>
      </c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4">
        <v>104</v>
      </c>
      <c r="Y113" s="144">
        <v>104</v>
      </c>
      <c r="Z113" s="144">
        <v>104</v>
      </c>
      <c r="AA113" s="142">
        <v>104</v>
      </c>
      <c r="AB113" s="142">
        <v>104</v>
      </c>
      <c r="AC113" s="142">
        <v>104</v>
      </c>
    </row>
    <row r="114" spans="1:29" s="114" customFormat="1" x14ac:dyDescent="0.25">
      <c r="A114" s="139">
        <v>107</v>
      </c>
      <c r="B114" s="139" t="s">
        <v>961</v>
      </c>
      <c r="C114" s="139" t="s">
        <v>508</v>
      </c>
      <c r="D114" s="139" t="s">
        <v>97</v>
      </c>
      <c r="E114" s="139" t="s">
        <v>1431</v>
      </c>
      <c r="F114" s="141">
        <v>41310</v>
      </c>
      <c r="G114" s="141">
        <v>43136</v>
      </c>
      <c r="H114" s="144">
        <v>92</v>
      </c>
      <c r="I114" s="144">
        <v>92</v>
      </c>
      <c r="J114" s="144">
        <v>92</v>
      </c>
      <c r="K114" s="144">
        <v>92</v>
      </c>
      <c r="L114" s="144">
        <v>92</v>
      </c>
      <c r="M114" s="144">
        <v>92</v>
      </c>
      <c r="N114" s="144">
        <v>92</v>
      </c>
      <c r="O114" s="144">
        <v>92</v>
      </c>
      <c r="P114" s="144">
        <v>92</v>
      </c>
      <c r="Q114" s="144">
        <v>92</v>
      </c>
      <c r="R114" s="144">
        <v>92</v>
      </c>
      <c r="S114" s="144">
        <v>92</v>
      </c>
      <c r="T114" s="144">
        <v>92</v>
      </c>
      <c r="U114" s="144">
        <v>92</v>
      </c>
      <c r="V114" s="144">
        <v>92</v>
      </c>
      <c r="W114" s="144">
        <v>92</v>
      </c>
      <c r="X114" s="144">
        <v>92</v>
      </c>
      <c r="Y114" s="144">
        <v>92</v>
      </c>
      <c r="Z114" s="144">
        <v>92</v>
      </c>
      <c r="AA114" s="142">
        <v>92</v>
      </c>
      <c r="AB114" s="142">
        <v>92</v>
      </c>
      <c r="AC114" s="142">
        <v>92</v>
      </c>
    </row>
    <row r="115" spans="1:29" s="114" customFormat="1" x14ac:dyDescent="0.25">
      <c r="A115" s="139">
        <v>108</v>
      </c>
      <c r="B115" s="139" t="s">
        <v>962</v>
      </c>
      <c r="C115" s="139" t="s">
        <v>963</v>
      </c>
      <c r="D115" s="139" t="s">
        <v>834</v>
      </c>
      <c r="E115" s="139" t="s">
        <v>1432</v>
      </c>
      <c r="F115" s="141">
        <v>43119</v>
      </c>
      <c r="G115" s="141">
        <v>46771</v>
      </c>
      <c r="H115" s="144">
        <v>25</v>
      </c>
      <c r="I115" s="144">
        <v>25</v>
      </c>
      <c r="J115" s="144">
        <v>25</v>
      </c>
      <c r="K115" s="144">
        <v>25</v>
      </c>
      <c r="L115" s="144">
        <v>25</v>
      </c>
      <c r="M115" s="144">
        <v>25</v>
      </c>
      <c r="N115" s="144">
        <v>25</v>
      </c>
      <c r="O115" s="144">
        <v>25</v>
      </c>
      <c r="P115" s="144">
        <v>25</v>
      </c>
      <c r="Q115" s="144">
        <v>25</v>
      </c>
      <c r="R115" s="144">
        <v>25</v>
      </c>
      <c r="S115" s="144">
        <v>25</v>
      </c>
      <c r="T115" s="144">
        <v>25</v>
      </c>
      <c r="U115" s="144">
        <v>25</v>
      </c>
      <c r="V115" s="144">
        <v>25</v>
      </c>
      <c r="W115" s="144">
        <v>25</v>
      </c>
      <c r="X115" s="144">
        <v>25</v>
      </c>
      <c r="Y115" s="144">
        <v>25</v>
      </c>
      <c r="Z115" s="144">
        <v>25</v>
      </c>
      <c r="AA115" s="142">
        <v>25</v>
      </c>
      <c r="AB115" s="142">
        <v>25</v>
      </c>
      <c r="AC115" s="142">
        <v>25</v>
      </c>
    </row>
    <row r="116" spans="1:29" s="114" customFormat="1" x14ac:dyDescent="0.25">
      <c r="A116" s="139">
        <v>109</v>
      </c>
      <c r="B116" s="139" t="s">
        <v>964</v>
      </c>
      <c r="C116" s="139" t="s">
        <v>509</v>
      </c>
      <c r="D116" s="139" t="s">
        <v>98</v>
      </c>
      <c r="E116" s="139" t="s">
        <v>1433</v>
      </c>
      <c r="F116" s="141">
        <v>41950</v>
      </c>
      <c r="G116" s="141">
        <v>43776</v>
      </c>
      <c r="H116" s="142"/>
      <c r="I116" s="145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3" t="s">
        <v>2005</v>
      </c>
      <c r="AA116" s="142"/>
      <c r="AB116" s="142"/>
      <c r="AC116" s="142"/>
    </row>
    <row r="117" spans="1:29" s="114" customFormat="1" x14ac:dyDescent="0.25">
      <c r="A117" s="139">
        <v>110</v>
      </c>
      <c r="B117" s="139" t="s">
        <v>965</v>
      </c>
      <c r="C117" s="139" t="s">
        <v>510</v>
      </c>
      <c r="D117" s="139" t="s">
        <v>99</v>
      </c>
      <c r="E117" s="139" t="s">
        <v>1434</v>
      </c>
      <c r="F117" s="141">
        <v>43138</v>
      </c>
      <c r="G117" s="141">
        <v>46707</v>
      </c>
      <c r="H117" s="144">
        <v>74</v>
      </c>
      <c r="I117" s="144">
        <v>74</v>
      </c>
      <c r="J117" s="144">
        <v>74</v>
      </c>
      <c r="K117" s="144">
        <v>74</v>
      </c>
      <c r="L117" s="144">
        <v>74</v>
      </c>
      <c r="M117" s="144">
        <v>74</v>
      </c>
      <c r="N117" s="144">
        <v>74</v>
      </c>
      <c r="O117" s="144">
        <v>74</v>
      </c>
      <c r="P117" s="144">
        <v>74</v>
      </c>
      <c r="Q117" s="144">
        <v>74</v>
      </c>
      <c r="R117" s="144">
        <v>74</v>
      </c>
      <c r="S117" s="144">
        <v>74</v>
      </c>
      <c r="T117" s="144">
        <v>74</v>
      </c>
      <c r="U117" s="144">
        <v>74</v>
      </c>
      <c r="V117" s="144">
        <v>74</v>
      </c>
      <c r="W117" s="144">
        <v>74</v>
      </c>
      <c r="X117" s="144">
        <v>74</v>
      </c>
      <c r="Y117" s="144">
        <v>74</v>
      </c>
      <c r="Z117" s="144">
        <v>74</v>
      </c>
      <c r="AA117" s="142">
        <v>74</v>
      </c>
      <c r="AB117" s="142">
        <v>74</v>
      </c>
      <c r="AC117" s="142">
        <v>74</v>
      </c>
    </row>
    <row r="118" spans="1:29" s="114" customFormat="1" x14ac:dyDescent="0.25">
      <c r="A118" s="139">
        <v>111</v>
      </c>
      <c r="B118" s="140" t="s">
        <v>966</v>
      </c>
      <c r="C118" s="139" t="s">
        <v>511</v>
      </c>
      <c r="D118" s="139" t="s">
        <v>100</v>
      </c>
      <c r="E118" s="139" t="s">
        <v>1435</v>
      </c>
      <c r="F118" s="141">
        <v>40535</v>
      </c>
      <c r="G118" s="141">
        <v>42361</v>
      </c>
      <c r="H118" s="142"/>
      <c r="I118" s="145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3" t="s">
        <v>2005</v>
      </c>
      <c r="AA118" s="142"/>
      <c r="AB118" s="142"/>
      <c r="AC118" s="142"/>
    </row>
    <row r="119" spans="1:29" s="114" customFormat="1" x14ac:dyDescent="0.25">
      <c r="A119" s="139">
        <v>112</v>
      </c>
      <c r="B119" s="139" t="s">
        <v>966</v>
      </c>
      <c r="C119" s="139" t="s">
        <v>511</v>
      </c>
      <c r="D119" s="139" t="s">
        <v>100</v>
      </c>
      <c r="E119" s="139" t="s">
        <v>1436</v>
      </c>
      <c r="F119" s="141">
        <v>40620</v>
      </c>
      <c r="G119" s="141">
        <v>42447</v>
      </c>
      <c r="H119" s="142"/>
      <c r="I119" s="145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3" t="s">
        <v>2005</v>
      </c>
      <c r="AA119" s="142"/>
      <c r="AB119" s="142"/>
      <c r="AC119" s="142"/>
    </row>
    <row r="120" spans="1:29" s="114" customFormat="1" x14ac:dyDescent="0.25">
      <c r="A120" s="139">
        <v>113</v>
      </c>
      <c r="B120" s="139" t="s">
        <v>966</v>
      </c>
      <c r="C120" s="139" t="s">
        <v>511</v>
      </c>
      <c r="D120" s="139" t="s">
        <v>100</v>
      </c>
      <c r="E120" s="139" t="s">
        <v>1437</v>
      </c>
      <c r="F120" s="141">
        <v>40620</v>
      </c>
      <c r="G120" s="141">
        <v>42447</v>
      </c>
      <c r="H120" s="142"/>
      <c r="I120" s="145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3" t="s">
        <v>2005</v>
      </c>
      <c r="AA120" s="142"/>
      <c r="AB120" s="142"/>
      <c r="AC120" s="142"/>
    </row>
    <row r="121" spans="1:29" s="114" customFormat="1" x14ac:dyDescent="0.25">
      <c r="A121" s="139">
        <v>114</v>
      </c>
      <c r="B121" s="139" t="s">
        <v>966</v>
      </c>
      <c r="C121" s="139" t="s">
        <v>511</v>
      </c>
      <c r="D121" s="139" t="s">
        <v>100</v>
      </c>
      <c r="E121" s="139" t="s">
        <v>1438</v>
      </c>
      <c r="F121" s="141">
        <v>40843</v>
      </c>
      <c r="G121" s="141">
        <v>42670</v>
      </c>
      <c r="H121" s="142"/>
      <c r="I121" s="145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3" t="s">
        <v>2005</v>
      </c>
      <c r="AA121" s="142"/>
      <c r="AB121" s="142"/>
      <c r="AC121" s="142"/>
    </row>
    <row r="122" spans="1:29" s="114" customFormat="1" x14ac:dyDescent="0.25">
      <c r="A122" s="139">
        <v>115</v>
      </c>
      <c r="B122" s="139" t="s">
        <v>966</v>
      </c>
      <c r="C122" s="139" t="s">
        <v>511</v>
      </c>
      <c r="D122" s="139" t="s">
        <v>100</v>
      </c>
      <c r="E122" s="139" t="s">
        <v>1439</v>
      </c>
      <c r="F122" s="141">
        <v>41233</v>
      </c>
      <c r="G122" s="141">
        <v>43059</v>
      </c>
      <c r="H122" s="142"/>
      <c r="I122" s="145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3" t="s">
        <v>2005</v>
      </c>
      <c r="AA122" s="142"/>
      <c r="AB122" s="142"/>
      <c r="AC122" s="142"/>
    </row>
    <row r="123" spans="1:29" s="114" customFormat="1" x14ac:dyDescent="0.25">
      <c r="A123" s="139">
        <v>116</v>
      </c>
      <c r="B123" s="139" t="s">
        <v>966</v>
      </c>
      <c r="C123" s="139" t="s">
        <v>511</v>
      </c>
      <c r="D123" s="139" t="s">
        <v>100</v>
      </c>
      <c r="E123" s="139" t="s">
        <v>1440</v>
      </c>
      <c r="F123" s="141">
        <v>41556</v>
      </c>
      <c r="G123" s="141">
        <v>43382</v>
      </c>
      <c r="H123" s="142"/>
      <c r="I123" s="145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3" t="s">
        <v>2005</v>
      </c>
      <c r="AA123" s="142"/>
      <c r="AB123" s="142"/>
      <c r="AC123" s="142"/>
    </row>
    <row r="124" spans="1:29" s="114" customFormat="1" x14ac:dyDescent="0.25">
      <c r="A124" s="139">
        <v>117</v>
      </c>
      <c r="B124" s="139" t="s">
        <v>966</v>
      </c>
      <c r="C124" s="139" t="s">
        <v>511</v>
      </c>
      <c r="D124" s="139" t="s">
        <v>100</v>
      </c>
      <c r="E124" s="139" t="s">
        <v>1441</v>
      </c>
      <c r="F124" s="141">
        <v>41659</v>
      </c>
      <c r="G124" s="141">
        <v>43485</v>
      </c>
      <c r="H124" s="142"/>
      <c r="I124" s="145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3" t="s">
        <v>2005</v>
      </c>
      <c r="AA124" s="142"/>
      <c r="AB124" s="142"/>
      <c r="AC124" s="142"/>
    </row>
    <row r="125" spans="1:29" s="114" customFormat="1" x14ac:dyDescent="0.25">
      <c r="A125" s="139">
        <v>118</v>
      </c>
      <c r="B125" s="139" t="s">
        <v>966</v>
      </c>
      <c r="C125" s="139" t="s">
        <v>511</v>
      </c>
      <c r="D125" s="139" t="s">
        <v>100</v>
      </c>
      <c r="E125" s="139" t="s">
        <v>1442</v>
      </c>
      <c r="F125" s="141">
        <v>41675</v>
      </c>
      <c r="G125" s="141">
        <v>43501</v>
      </c>
      <c r="H125" s="142"/>
      <c r="I125" s="145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3" t="s">
        <v>2005</v>
      </c>
      <c r="AA125" s="142"/>
      <c r="AB125" s="142"/>
      <c r="AC125" s="142"/>
    </row>
    <row r="126" spans="1:29" s="114" customFormat="1" x14ac:dyDescent="0.25">
      <c r="A126" s="139">
        <v>119</v>
      </c>
      <c r="B126" s="139" t="s">
        <v>966</v>
      </c>
      <c r="C126" s="139" t="s">
        <v>511</v>
      </c>
      <c r="D126" s="139" t="s">
        <v>100</v>
      </c>
      <c r="E126" s="139" t="s">
        <v>1443</v>
      </c>
      <c r="F126" s="141">
        <v>42041</v>
      </c>
      <c r="G126" s="141">
        <v>43867</v>
      </c>
      <c r="H126" s="142"/>
      <c r="I126" s="145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3" t="s">
        <v>2005</v>
      </c>
      <c r="AA126" s="142"/>
      <c r="AB126" s="142"/>
      <c r="AC126" s="142"/>
    </row>
    <row r="127" spans="1:29" s="114" customFormat="1" x14ac:dyDescent="0.25">
      <c r="A127" s="139">
        <v>120</v>
      </c>
      <c r="B127" s="139" t="s">
        <v>966</v>
      </c>
      <c r="C127" s="139" t="s">
        <v>511</v>
      </c>
      <c r="D127" s="139" t="s">
        <v>100</v>
      </c>
      <c r="E127" s="139" t="s">
        <v>1894</v>
      </c>
      <c r="F127" s="141">
        <v>42362</v>
      </c>
      <c r="G127" s="141">
        <v>46015</v>
      </c>
      <c r="H127" s="144">
        <v>420</v>
      </c>
      <c r="I127" s="144">
        <v>420</v>
      </c>
      <c r="J127" s="144">
        <v>420</v>
      </c>
      <c r="K127" s="144">
        <v>420</v>
      </c>
      <c r="L127" s="144">
        <v>420</v>
      </c>
      <c r="M127" s="144">
        <v>420</v>
      </c>
      <c r="N127" s="144">
        <v>420</v>
      </c>
      <c r="O127" s="144">
        <v>420</v>
      </c>
      <c r="P127" s="144">
        <v>420</v>
      </c>
      <c r="Q127" s="144">
        <v>420</v>
      </c>
      <c r="R127" s="144">
        <v>420</v>
      </c>
      <c r="S127" s="144">
        <v>420</v>
      </c>
      <c r="T127" s="144">
        <v>420</v>
      </c>
      <c r="U127" s="144">
        <v>420</v>
      </c>
      <c r="V127" s="144">
        <v>420</v>
      </c>
      <c r="W127" s="144">
        <v>420</v>
      </c>
      <c r="X127" s="144">
        <v>420</v>
      </c>
      <c r="Y127" s="144">
        <v>453</v>
      </c>
      <c r="Z127" s="144">
        <v>453</v>
      </c>
      <c r="AA127" s="142">
        <v>453</v>
      </c>
      <c r="AB127" s="142">
        <v>511</v>
      </c>
      <c r="AC127" s="142">
        <v>511</v>
      </c>
    </row>
    <row r="128" spans="1:29" s="114" customFormat="1" x14ac:dyDescent="0.25">
      <c r="A128" s="139">
        <v>121</v>
      </c>
      <c r="B128" s="139" t="s">
        <v>967</v>
      </c>
      <c r="C128" s="139" t="s">
        <v>512</v>
      </c>
      <c r="D128" s="139" t="s">
        <v>101</v>
      </c>
      <c r="E128" s="139" t="s">
        <v>1444</v>
      </c>
      <c r="F128" s="141">
        <v>42002</v>
      </c>
      <c r="G128" s="141">
        <v>43828</v>
      </c>
      <c r="H128" s="144">
        <v>8</v>
      </c>
      <c r="I128" s="144">
        <v>8</v>
      </c>
      <c r="J128" s="144">
        <v>8</v>
      </c>
      <c r="K128" s="144">
        <v>8</v>
      </c>
      <c r="L128" s="144">
        <v>8</v>
      </c>
      <c r="M128" s="144">
        <v>8</v>
      </c>
      <c r="N128" s="144">
        <v>8</v>
      </c>
      <c r="O128" s="144">
        <v>8</v>
      </c>
      <c r="P128" s="144">
        <v>8</v>
      </c>
      <c r="Q128" s="144">
        <v>8</v>
      </c>
      <c r="R128" s="144">
        <v>8</v>
      </c>
      <c r="S128" s="144">
        <v>8</v>
      </c>
      <c r="T128" s="144">
        <v>8</v>
      </c>
      <c r="U128" s="144">
        <v>8</v>
      </c>
      <c r="V128" s="144">
        <v>8</v>
      </c>
      <c r="W128" s="144">
        <v>8</v>
      </c>
      <c r="X128" s="144">
        <v>8</v>
      </c>
      <c r="Y128" s="144">
        <v>8</v>
      </c>
      <c r="Z128" s="144">
        <v>8</v>
      </c>
      <c r="AA128" s="142">
        <v>8</v>
      </c>
      <c r="AB128" s="142">
        <v>8</v>
      </c>
      <c r="AC128" s="142">
        <v>8</v>
      </c>
    </row>
    <row r="129" spans="1:29" s="114" customFormat="1" x14ac:dyDescent="0.25">
      <c r="A129" s="139">
        <v>122</v>
      </c>
      <c r="B129" s="139" t="s">
        <v>969</v>
      </c>
      <c r="C129" s="139" t="s">
        <v>514</v>
      </c>
      <c r="D129" s="139" t="s">
        <v>103</v>
      </c>
      <c r="E129" s="139" t="s">
        <v>1445</v>
      </c>
      <c r="F129" s="141">
        <v>41871</v>
      </c>
      <c r="G129" s="141">
        <v>43697</v>
      </c>
      <c r="H129" s="142"/>
      <c r="I129" s="145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3" t="s">
        <v>2005</v>
      </c>
      <c r="AA129" s="142"/>
      <c r="AB129" s="142"/>
      <c r="AC129" s="142"/>
    </row>
    <row r="130" spans="1:29" s="114" customFormat="1" x14ac:dyDescent="0.25">
      <c r="A130" s="139">
        <v>123</v>
      </c>
      <c r="B130" s="139" t="s">
        <v>1446</v>
      </c>
      <c r="C130" s="139" t="s">
        <v>970</v>
      </c>
      <c r="D130" s="139" t="s">
        <v>823</v>
      </c>
      <c r="E130" s="139" t="s">
        <v>1447</v>
      </c>
      <c r="F130" s="141">
        <v>42486</v>
      </c>
      <c r="G130" s="141">
        <v>44311</v>
      </c>
      <c r="H130" s="144">
        <v>50</v>
      </c>
      <c r="I130" s="144">
        <v>50</v>
      </c>
      <c r="J130" s="144">
        <v>50</v>
      </c>
      <c r="K130" s="144">
        <v>50</v>
      </c>
      <c r="L130" s="144">
        <v>50</v>
      </c>
      <c r="M130" s="144">
        <v>50</v>
      </c>
      <c r="N130" s="144">
        <v>50</v>
      </c>
      <c r="O130" s="144">
        <v>50</v>
      </c>
      <c r="P130" s="144">
        <v>50</v>
      </c>
      <c r="Q130" s="144">
        <v>50</v>
      </c>
      <c r="R130" s="144">
        <v>50</v>
      </c>
      <c r="S130" s="144">
        <v>50</v>
      </c>
      <c r="T130" s="144">
        <v>50</v>
      </c>
      <c r="U130" s="144">
        <v>50</v>
      </c>
      <c r="V130" s="144">
        <v>50</v>
      </c>
      <c r="W130" s="144">
        <v>50</v>
      </c>
      <c r="X130" s="144">
        <v>50</v>
      </c>
      <c r="Y130" s="144">
        <v>50</v>
      </c>
      <c r="Z130" s="144">
        <v>50</v>
      </c>
      <c r="AA130" s="142">
        <v>50</v>
      </c>
      <c r="AB130" s="142">
        <v>50</v>
      </c>
      <c r="AC130" s="142">
        <v>50</v>
      </c>
    </row>
    <row r="131" spans="1:29" s="114" customFormat="1" x14ac:dyDescent="0.25">
      <c r="A131" s="139">
        <v>124</v>
      </c>
      <c r="B131" s="139" t="s">
        <v>1446</v>
      </c>
      <c r="C131" s="139" t="str">
        <f>VLOOKUP(B131,[1]Hoja1!$D$1:$F$23469,2,FALSE)</f>
        <v>1791780841001</v>
      </c>
      <c r="D131" s="139" t="str">
        <f>VLOOKUP(B131,[1]Hoja1!$D$1:$F$23469,3,FALSE)</f>
        <v>COOPERATIVA DE TRANSPORTE DE CARGA EN CAMIONETAS NUESTRA SEÑORA DE LORETO</v>
      </c>
      <c r="E131" s="139" t="s">
        <v>1992</v>
      </c>
      <c r="F131" s="141">
        <v>44327</v>
      </c>
      <c r="G131" s="141">
        <v>47979</v>
      </c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4">
        <v>50</v>
      </c>
      <c r="U131" s="144">
        <v>50</v>
      </c>
      <c r="V131" s="144">
        <v>50</v>
      </c>
      <c r="W131" s="144">
        <v>50</v>
      </c>
      <c r="X131" s="144">
        <v>50</v>
      </c>
      <c r="Y131" s="144">
        <v>50</v>
      </c>
      <c r="Z131" s="144">
        <v>50</v>
      </c>
      <c r="AA131" s="142">
        <v>50</v>
      </c>
      <c r="AB131" s="142">
        <v>50</v>
      </c>
      <c r="AC131" s="142">
        <v>50</v>
      </c>
    </row>
    <row r="132" spans="1:29" s="114" customFormat="1" x14ac:dyDescent="0.25">
      <c r="A132" s="139">
        <v>125</v>
      </c>
      <c r="B132" s="139" t="s">
        <v>971</v>
      </c>
      <c r="C132" s="139" t="s">
        <v>515</v>
      </c>
      <c r="D132" s="139" t="s">
        <v>104</v>
      </c>
      <c r="E132" s="139" t="s">
        <v>1448</v>
      </c>
      <c r="F132" s="141">
        <v>43116</v>
      </c>
      <c r="G132" s="141">
        <v>45859</v>
      </c>
      <c r="H132" s="144">
        <v>27</v>
      </c>
      <c r="I132" s="144">
        <v>27</v>
      </c>
      <c r="J132" s="144">
        <v>27</v>
      </c>
      <c r="K132" s="144">
        <v>27</v>
      </c>
      <c r="L132" s="144">
        <v>27</v>
      </c>
      <c r="M132" s="144">
        <v>27</v>
      </c>
      <c r="N132" s="144">
        <v>27</v>
      </c>
      <c r="O132" s="144">
        <v>27</v>
      </c>
      <c r="P132" s="144">
        <v>27</v>
      </c>
      <c r="Q132" s="144">
        <v>27</v>
      </c>
      <c r="R132" s="144">
        <v>27</v>
      </c>
      <c r="S132" s="144">
        <v>27</v>
      </c>
      <c r="T132" s="144">
        <v>27</v>
      </c>
      <c r="U132" s="144">
        <v>27</v>
      </c>
      <c r="V132" s="144">
        <v>27</v>
      </c>
      <c r="W132" s="144">
        <v>27</v>
      </c>
      <c r="X132" s="144">
        <v>27</v>
      </c>
      <c r="Y132" s="144">
        <v>27</v>
      </c>
      <c r="Z132" s="144">
        <v>27</v>
      </c>
      <c r="AA132" s="142">
        <v>27</v>
      </c>
      <c r="AB132" s="142">
        <v>27</v>
      </c>
      <c r="AC132" s="142">
        <v>27</v>
      </c>
    </row>
    <row r="133" spans="1:29" s="114" customFormat="1" x14ac:dyDescent="0.25">
      <c r="A133" s="139">
        <v>126</v>
      </c>
      <c r="B133" s="139" t="s">
        <v>973</v>
      </c>
      <c r="C133" s="139" t="s">
        <v>517</v>
      </c>
      <c r="D133" s="139" t="s">
        <v>106</v>
      </c>
      <c r="E133" s="139" t="s">
        <v>1449</v>
      </c>
      <c r="F133" s="141">
        <v>43108</v>
      </c>
      <c r="G133" s="141">
        <v>45861</v>
      </c>
      <c r="H133" s="144">
        <v>52</v>
      </c>
      <c r="I133" s="144">
        <v>52</v>
      </c>
      <c r="J133" s="144">
        <v>52</v>
      </c>
      <c r="K133" s="144">
        <v>52</v>
      </c>
      <c r="L133" s="144">
        <v>52</v>
      </c>
      <c r="M133" s="144">
        <v>52</v>
      </c>
      <c r="N133" s="144">
        <v>52</v>
      </c>
      <c r="O133" s="144">
        <v>52</v>
      </c>
      <c r="P133" s="144">
        <v>52</v>
      </c>
      <c r="Q133" s="144">
        <v>52</v>
      </c>
      <c r="R133" s="144">
        <v>52</v>
      </c>
      <c r="S133" s="144">
        <v>52</v>
      </c>
      <c r="T133" s="144">
        <v>52</v>
      </c>
      <c r="U133" s="144">
        <v>52</v>
      </c>
      <c r="V133" s="144">
        <v>52</v>
      </c>
      <c r="W133" s="144">
        <v>52</v>
      </c>
      <c r="X133" s="144">
        <v>52</v>
      </c>
      <c r="Y133" s="144">
        <v>52</v>
      </c>
      <c r="Z133" s="144">
        <v>52</v>
      </c>
      <c r="AA133" s="142">
        <v>52</v>
      </c>
      <c r="AB133" s="142">
        <v>52</v>
      </c>
      <c r="AC133" s="142">
        <v>52</v>
      </c>
    </row>
    <row r="134" spans="1:29" s="114" customFormat="1" x14ac:dyDescent="0.25">
      <c r="A134" s="139">
        <v>127</v>
      </c>
      <c r="B134" s="139" t="s">
        <v>975</v>
      </c>
      <c r="C134" s="139" t="s">
        <v>519</v>
      </c>
      <c r="D134" s="139" t="s">
        <v>108</v>
      </c>
      <c r="E134" s="139" t="s">
        <v>1450</v>
      </c>
      <c r="F134" s="141">
        <v>43137</v>
      </c>
      <c r="G134" s="141">
        <v>46226</v>
      </c>
      <c r="H134" s="144">
        <v>204</v>
      </c>
      <c r="I134" s="144">
        <v>204</v>
      </c>
      <c r="J134" s="144">
        <v>204</v>
      </c>
      <c r="K134" s="144">
        <v>204</v>
      </c>
      <c r="L134" s="144">
        <v>204</v>
      </c>
      <c r="M134" s="144">
        <v>204</v>
      </c>
      <c r="N134" s="144">
        <v>204</v>
      </c>
      <c r="O134" s="144">
        <v>204</v>
      </c>
      <c r="P134" s="144">
        <v>204</v>
      </c>
      <c r="Q134" s="144">
        <v>204</v>
      </c>
      <c r="R134" s="144">
        <v>204</v>
      </c>
      <c r="S134" s="144">
        <v>204</v>
      </c>
      <c r="T134" s="144">
        <v>204</v>
      </c>
      <c r="U134" s="144">
        <v>204</v>
      </c>
      <c r="V134" s="144">
        <v>204</v>
      </c>
      <c r="W134" s="144">
        <v>204</v>
      </c>
      <c r="X134" s="144">
        <v>204</v>
      </c>
      <c r="Y134" s="144">
        <v>204</v>
      </c>
      <c r="Z134" s="144">
        <v>204</v>
      </c>
      <c r="AA134" s="142">
        <v>204</v>
      </c>
      <c r="AB134" s="142">
        <v>204</v>
      </c>
      <c r="AC134" s="142">
        <v>204</v>
      </c>
    </row>
    <row r="135" spans="1:29" s="114" customFormat="1" x14ac:dyDescent="0.25">
      <c r="A135" s="139">
        <v>128</v>
      </c>
      <c r="B135" s="139" t="s">
        <v>976</v>
      </c>
      <c r="C135" s="139" t="s">
        <v>520</v>
      </c>
      <c r="D135" s="139" t="s">
        <v>109</v>
      </c>
      <c r="E135" s="139" t="s">
        <v>1451</v>
      </c>
      <c r="F135" s="141">
        <v>41848</v>
      </c>
      <c r="G135" s="141">
        <v>43674</v>
      </c>
      <c r="H135" s="144">
        <v>54</v>
      </c>
      <c r="I135" s="144">
        <v>54</v>
      </c>
      <c r="J135" s="144">
        <v>54</v>
      </c>
      <c r="K135" s="144">
        <v>54</v>
      </c>
      <c r="L135" s="144">
        <v>54</v>
      </c>
      <c r="M135" s="144">
        <v>54</v>
      </c>
      <c r="N135" s="144">
        <v>54</v>
      </c>
      <c r="O135" s="144">
        <v>54</v>
      </c>
      <c r="P135" s="144">
        <v>54</v>
      </c>
      <c r="Q135" s="144">
        <v>54</v>
      </c>
      <c r="R135" s="144">
        <v>54</v>
      </c>
      <c r="S135" s="144">
        <v>54</v>
      </c>
      <c r="T135" s="144">
        <v>54</v>
      </c>
      <c r="U135" s="144">
        <v>54</v>
      </c>
      <c r="V135" s="144">
        <v>54</v>
      </c>
      <c r="W135" s="144">
        <v>54</v>
      </c>
      <c r="X135" s="144">
        <v>54</v>
      </c>
      <c r="Y135" s="144">
        <v>54</v>
      </c>
      <c r="Z135" s="144">
        <v>54</v>
      </c>
      <c r="AA135" s="142">
        <v>54</v>
      </c>
      <c r="AB135" s="142">
        <v>54</v>
      </c>
      <c r="AC135" s="142">
        <v>54</v>
      </c>
    </row>
    <row r="136" spans="1:29" s="114" customFormat="1" x14ac:dyDescent="0.25">
      <c r="A136" s="139">
        <v>129</v>
      </c>
      <c r="B136" s="139" t="s">
        <v>977</v>
      </c>
      <c r="C136" s="139" t="s">
        <v>521</v>
      </c>
      <c r="D136" s="139" t="s">
        <v>110</v>
      </c>
      <c r="E136" s="139" t="s">
        <v>1452</v>
      </c>
      <c r="F136" s="141">
        <v>42475</v>
      </c>
      <c r="G136" s="141">
        <v>44301</v>
      </c>
      <c r="H136" s="144">
        <v>106</v>
      </c>
      <c r="I136" s="144">
        <v>106</v>
      </c>
      <c r="J136" s="144">
        <v>106</v>
      </c>
      <c r="K136" s="144">
        <v>106</v>
      </c>
      <c r="L136" s="144">
        <v>106</v>
      </c>
      <c r="M136" s="144">
        <v>106</v>
      </c>
      <c r="N136" s="144">
        <v>106</v>
      </c>
      <c r="O136" s="144">
        <v>106</v>
      </c>
      <c r="P136" s="144">
        <v>106</v>
      </c>
      <c r="Q136" s="144">
        <v>106</v>
      </c>
      <c r="R136" s="144">
        <v>106</v>
      </c>
      <c r="S136" s="144">
        <v>106</v>
      </c>
      <c r="T136" s="144">
        <v>106</v>
      </c>
      <c r="U136" s="144">
        <v>106</v>
      </c>
      <c r="V136" s="144">
        <v>106</v>
      </c>
      <c r="W136" s="144">
        <v>106</v>
      </c>
      <c r="X136" s="144">
        <v>106</v>
      </c>
      <c r="Y136" s="144">
        <v>106</v>
      </c>
      <c r="Z136" s="144">
        <v>106</v>
      </c>
      <c r="AA136" s="142">
        <v>106</v>
      </c>
      <c r="AB136" s="142">
        <v>106</v>
      </c>
      <c r="AC136" s="142">
        <v>106</v>
      </c>
    </row>
    <row r="137" spans="1:29" s="114" customFormat="1" x14ac:dyDescent="0.25">
      <c r="A137" s="139">
        <v>130</v>
      </c>
      <c r="B137" s="139" t="s">
        <v>1453</v>
      </c>
      <c r="C137" s="139" t="s">
        <v>978</v>
      </c>
      <c r="D137" s="139" t="s">
        <v>111</v>
      </c>
      <c r="E137" s="139" t="s">
        <v>1454</v>
      </c>
      <c r="F137" s="141">
        <v>42486</v>
      </c>
      <c r="G137" s="141">
        <v>44312</v>
      </c>
      <c r="H137" s="144">
        <v>86</v>
      </c>
      <c r="I137" s="144">
        <v>86</v>
      </c>
      <c r="J137" s="144">
        <v>86</v>
      </c>
      <c r="K137" s="144">
        <v>86</v>
      </c>
      <c r="L137" s="144">
        <v>86</v>
      </c>
      <c r="M137" s="144">
        <v>86</v>
      </c>
      <c r="N137" s="144">
        <v>86</v>
      </c>
      <c r="O137" s="144">
        <v>86</v>
      </c>
      <c r="P137" s="144">
        <v>86</v>
      </c>
      <c r="Q137" s="144">
        <v>86</v>
      </c>
      <c r="R137" s="144">
        <v>86</v>
      </c>
      <c r="S137" s="142"/>
      <c r="T137" s="142"/>
      <c r="U137" s="142"/>
      <c r="V137" s="142"/>
      <c r="W137" s="142"/>
      <c r="X137" s="142"/>
      <c r="Y137" s="142"/>
      <c r="Z137" s="143" t="s">
        <v>2005</v>
      </c>
      <c r="AA137" s="142"/>
      <c r="AB137" s="142"/>
      <c r="AC137" s="142"/>
    </row>
    <row r="138" spans="1:29" s="114" customFormat="1" x14ac:dyDescent="0.25">
      <c r="A138" s="139">
        <v>131</v>
      </c>
      <c r="B138" s="139" t="s">
        <v>979</v>
      </c>
      <c r="C138" s="139" t="s">
        <v>522</v>
      </c>
      <c r="D138" s="139" t="s">
        <v>112</v>
      </c>
      <c r="E138" s="139" t="s">
        <v>1455</v>
      </c>
      <c r="F138" s="141">
        <v>43115</v>
      </c>
      <c r="G138" s="141">
        <v>45952</v>
      </c>
      <c r="H138" s="144">
        <v>58</v>
      </c>
      <c r="I138" s="144">
        <v>58</v>
      </c>
      <c r="J138" s="144">
        <v>58</v>
      </c>
      <c r="K138" s="144">
        <v>58</v>
      </c>
      <c r="L138" s="144">
        <v>58</v>
      </c>
      <c r="M138" s="144">
        <v>58</v>
      </c>
      <c r="N138" s="144">
        <v>58</v>
      </c>
      <c r="O138" s="144">
        <v>58</v>
      </c>
      <c r="P138" s="144">
        <v>58</v>
      </c>
      <c r="Q138" s="144">
        <v>58</v>
      </c>
      <c r="R138" s="144">
        <v>58</v>
      </c>
      <c r="S138" s="144">
        <v>58</v>
      </c>
      <c r="T138" s="144">
        <v>58</v>
      </c>
      <c r="U138" s="144">
        <v>58</v>
      </c>
      <c r="V138" s="144">
        <v>58</v>
      </c>
      <c r="W138" s="144">
        <v>58</v>
      </c>
      <c r="X138" s="144">
        <v>58</v>
      </c>
      <c r="Y138" s="144">
        <v>58</v>
      </c>
      <c r="Z138" s="144">
        <v>58</v>
      </c>
      <c r="AA138" s="142">
        <v>58</v>
      </c>
      <c r="AB138" s="142">
        <v>58</v>
      </c>
      <c r="AC138" s="142">
        <v>58</v>
      </c>
    </row>
    <row r="139" spans="1:29" s="114" customFormat="1" x14ac:dyDescent="0.25">
      <c r="A139" s="139">
        <v>132</v>
      </c>
      <c r="B139" s="139" t="s">
        <v>982</v>
      </c>
      <c r="C139" s="139" t="s">
        <v>525</v>
      </c>
      <c r="D139" s="139" t="s">
        <v>115</v>
      </c>
      <c r="E139" s="139" t="s">
        <v>1458</v>
      </c>
      <c r="F139" s="141">
        <v>43089</v>
      </c>
      <c r="G139" s="141">
        <v>46145</v>
      </c>
      <c r="H139" s="144">
        <v>32</v>
      </c>
      <c r="I139" s="144">
        <v>32</v>
      </c>
      <c r="J139" s="144">
        <v>32</v>
      </c>
      <c r="K139" s="144">
        <v>32</v>
      </c>
      <c r="L139" s="144">
        <v>32</v>
      </c>
      <c r="M139" s="144">
        <v>32</v>
      </c>
      <c r="N139" s="144">
        <v>32</v>
      </c>
      <c r="O139" s="144">
        <v>32</v>
      </c>
      <c r="P139" s="144">
        <v>32</v>
      </c>
      <c r="Q139" s="144">
        <v>32</v>
      </c>
      <c r="R139" s="144">
        <v>32</v>
      </c>
      <c r="S139" s="144">
        <v>32</v>
      </c>
      <c r="T139" s="144">
        <v>32</v>
      </c>
      <c r="U139" s="144">
        <v>32</v>
      </c>
      <c r="V139" s="144">
        <v>32</v>
      </c>
      <c r="W139" s="144">
        <v>32</v>
      </c>
      <c r="X139" s="144">
        <v>32</v>
      </c>
      <c r="Y139" s="144">
        <v>32</v>
      </c>
      <c r="Z139" s="144">
        <v>32</v>
      </c>
      <c r="AA139" s="142">
        <v>32</v>
      </c>
      <c r="AB139" s="142">
        <v>32</v>
      </c>
      <c r="AC139" s="142">
        <v>32</v>
      </c>
    </row>
    <row r="140" spans="1:29" s="114" customFormat="1" x14ac:dyDescent="0.25">
      <c r="A140" s="139">
        <v>133</v>
      </c>
      <c r="B140" s="139" t="s">
        <v>984</v>
      </c>
      <c r="C140" s="139" t="s">
        <v>527</v>
      </c>
      <c r="D140" s="139" t="s">
        <v>117</v>
      </c>
      <c r="E140" s="139" t="s">
        <v>1459</v>
      </c>
      <c r="F140" s="141">
        <v>43108</v>
      </c>
      <c r="G140" s="141">
        <v>45468</v>
      </c>
      <c r="H140" s="144">
        <v>130</v>
      </c>
      <c r="I140" s="144">
        <v>130</v>
      </c>
      <c r="J140" s="144">
        <v>130</v>
      </c>
      <c r="K140" s="144">
        <v>130</v>
      </c>
      <c r="L140" s="144">
        <v>130</v>
      </c>
      <c r="M140" s="144">
        <v>130</v>
      </c>
      <c r="N140" s="144">
        <v>130</v>
      </c>
      <c r="O140" s="144">
        <v>130</v>
      </c>
      <c r="P140" s="144">
        <v>130</v>
      </c>
      <c r="Q140" s="144">
        <v>130</v>
      </c>
      <c r="R140" s="144">
        <v>130</v>
      </c>
      <c r="S140" s="144">
        <v>130</v>
      </c>
      <c r="T140" s="144">
        <v>130</v>
      </c>
      <c r="U140" s="144">
        <v>130</v>
      </c>
      <c r="V140" s="144">
        <v>130</v>
      </c>
      <c r="W140" s="144">
        <v>130</v>
      </c>
      <c r="X140" s="144">
        <v>130</v>
      </c>
      <c r="Y140" s="144">
        <v>130</v>
      </c>
      <c r="Z140" s="144">
        <v>130</v>
      </c>
      <c r="AA140" s="142">
        <v>130</v>
      </c>
      <c r="AB140" s="142">
        <v>130</v>
      </c>
      <c r="AC140" s="142">
        <v>130</v>
      </c>
    </row>
    <row r="141" spans="1:29" s="114" customFormat="1" x14ac:dyDescent="0.25">
      <c r="A141" s="139">
        <v>134</v>
      </c>
      <c r="B141" s="139" t="s">
        <v>987</v>
      </c>
      <c r="C141" s="139" t="s">
        <v>530</v>
      </c>
      <c r="D141" s="139" t="s">
        <v>120</v>
      </c>
      <c r="E141" s="139" t="s">
        <v>1460</v>
      </c>
      <c r="F141" s="141">
        <v>41351</v>
      </c>
      <c r="G141" s="141">
        <v>43177</v>
      </c>
      <c r="H141" s="142"/>
      <c r="I141" s="145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3" t="s">
        <v>2005</v>
      </c>
      <c r="AA141" s="142"/>
      <c r="AB141" s="142"/>
      <c r="AC141" s="142"/>
    </row>
    <row r="142" spans="1:29" s="114" customFormat="1" x14ac:dyDescent="0.25">
      <c r="A142" s="139">
        <v>135</v>
      </c>
      <c r="B142" s="139" t="s">
        <v>989</v>
      </c>
      <c r="C142" s="139" t="s">
        <v>532</v>
      </c>
      <c r="D142" s="139" t="s">
        <v>122</v>
      </c>
      <c r="E142" s="139" t="s">
        <v>1461</v>
      </c>
      <c r="F142" s="141">
        <v>41528</v>
      </c>
      <c r="G142" s="141">
        <v>43354</v>
      </c>
      <c r="H142" s="142"/>
      <c r="I142" s="145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3" t="s">
        <v>2005</v>
      </c>
      <c r="AA142" s="142"/>
      <c r="AB142" s="142"/>
      <c r="AC142" s="142"/>
    </row>
    <row r="143" spans="1:29" s="114" customFormat="1" x14ac:dyDescent="0.25">
      <c r="A143" s="139">
        <v>136</v>
      </c>
      <c r="B143" s="139" t="s">
        <v>992</v>
      </c>
      <c r="C143" s="139" t="s">
        <v>535</v>
      </c>
      <c r="D143" s="139" t="s">
        <v>125</v>
      </c>
      <c r="E143" s="139" t="s">
        <v>1462</v>
      </c>
      <c r="F143" s="141">
        <v>43150</v>
      </c>
      <c r="G143" s="141">
        <v>45425</v>
      </c>
      <c r="H143" s="144">
        <v>47</v>
      </c>
      <c r="I143" s="144">
        <v>47</v>
      </c>
      <c r="J143" s="144">
        <v>47</v>
      </c>
      <c r="K143" s="144">
        <v>47</v>
      </c>
      <c r="L143" s="144">
        <v>47</v>
      </c>
      <c r="M143" s="144">
        <v>47</v>
      </c>
      <c r="N143" s="144">
        <v>47</v>
      </c>
      <c r="O143" s="144">
        <v>47</v>
      </c>
      <c r="P143" s="144">
        <v>47</v>
      </c>
      <c r="Q143" s="144">
        <v>47</v>
      </c>
      <c r="R143" s="144">
        <v>47</v>
      </c>
      <c r="S143" s="144">
        <v>47</v>
      </c>
      <c r="T143" s="144">
        <v>47</v>
      </c>
      <c r="U143" s="144">
        <v>47</v>
      </c>
      <c r="V143" s="144">
        <v>47</v>
      </c>
      <c r="W143" s="144">
        <v>47</v>
      </c>
      <c r="X143" s="144">
        <v>47</v>
      </c>
      <c r="Y143" s="144">
        <v>47</v>
      </c>
      <c r="Z143" s="144">
        <v>47</v>
      </c>
      <c r="AA143" s="142">
        <v>47</v>
      </c>
      <c r="AB143" s="142">
        <v>47</v>
      </c>
      <c r="AC143" s="142">
        <v>47</v>
      </c>
    </row>
    <row r="144" spans="1:29" s="114" customFormat="1" x14ac:dyDescent="0.25">
      <c r="A144" s="139">
        <v>137</v>
      </c>
      <c r="B144" s="189" t="s">
        <v>2019</v>
      </c>
      <c r="C144" s="139" t="s">
        <v>2015</v>
      </c>
      <c r="D144" s="139" t="s">
        <v>2016</v>
      </c>
      <c r="E144" s="139" t="s">
        <v>2020</v>
      </c>
      <c r="F144" s="141">
        <v>43367</v>
      </c>
      <c r="G144" s="141">
        <v>45193</v>
      </c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2"/>
      <c r="S144" s="142"/>
      <c r="T144" s="142"/>
      <c r="U144" s="142"/>
      <c r="V144" s="142"/>
      <c r="W144" s="142"/>
      <c r="X144" s="142"/>
      <c r="Y144" s="142"/>
      <c r="Z144" s="143"/>
      <c r="AA144" s="142"/>
      <c r="AB144" s="142">
        <v>22</v>
      </c>
      <c r="AC144" s="142">
        <v>22</v>
      </c>
    </row>
    <row r="145" spans="1:29" s="114" customFormat="1" x14ac:dyDescent="0.25">
      <c r="A145" s="139">
        <v>138</v>
      </c>
      <c r="B145" s="139" t="s">
        <v>994</v>
      </c>
      <c r="C145" s="139" t="s">
        <v>537</v>
      </c>
      <c r="D145" s="139" t="s">
        <v>127</v>
      </c>
      <c r="E145" s="139" t="s">
        <v>1463</v>
      </c>
      <c r="F145" s="141">
        <v>41892</v>
      </c>
      <c r="G145" s="141">
        <v>43718</v>
      </c>
      <c r="H145" s="144">
        <v>54</v>
      </c>
      <c r="I145" s="144">
        <v>54</v>
      </c>
      <c r="J145" s="144">
        <v>54</v>
      </c>
      <c r="K145" s="144">
        <v>54</v>
      </c>
      <c r="L145" s="144">
        <v>54</v>
      </c>
      <c r="M145" s="144">
        <v>54</v>
      </c>
      <c r="N145" s="144">
        <v>54</v>
      </c>
      <c r="O145" s="144">
        <v>54</v>
      </c>
      <c r="P145" s="144">
        <v>54</v>
      </c>
      <c r="Q145" s="144">
        <v>54</v>
      </c>
      <c r="R145" s="144">
        <v>54</v>
      </c>
      <c r="S145" s="144">
        <v>54</v>
      </c>
      <c r="T145" s="144">
        <v>54</v>
      </c>
      <c r="U145" s="144">
        <v>54</v>
      </c>
      <c r="V145" s="144">
        <v>54</v>
      </c>
      <c r="W145" s="144">
        <v>54</v>
      </c>
      <c r="X145" s="144">
        <v>54</v>
      </c>
      <c r="Y145" s="144">
        <v>54</v>
      </c>
      <c r="Z145" s="144">
        <v>54</v>
      </c>
      <c r="AA145" s="142">
        <v>54</v>
      </c>
      <c r="AB145" s="142">
        <v>54</v>
      </c>
      <c r="AC145" s="142">
        <v>54</v>
      </c>
    </row>
    <row r="146" spans="1:29" s="114" customFormat="1" x14ac:dyDescent="0.25">
      <c r="A146" s="139">
        <v>139</v>
      </c>
      <c r="B146" s="139" t="s">
        <v>1819</v>
      </c>
      <c r="C146" s="139" t="s">
        <v>1820</v>
      </c>
      <c r="D146" s="139" t="s">
        <v>1821</v>
      </c>
      <c r="E146" s="139" t="s">
        <v>1917</v>
      </c>
      <c r="F146" s="141">
        <v>43706</v>
      </c>
      <c r="G146" s="141">
        <v>47359</v>
      </c>
      <c r="H146" s="144">
        <v>26</v>
      </c>
      <c r="I146" s="144">
        <v>26</v>
      </c>
      <c r="J146" s="144">
        <v>26</v>
      </c>
      <c r="K146" s="144">
        <v>26</v>
      </c>
      <c r="L146" s="144">
        <v>26</v>
      </c>
      <c r="M146" s="144">
        <v>26</v>
      </c>
      <c r="N146" s="144">
        <v>26</v>
      </c>
      <c r="O146" s="144">
        <v>26</v>
      </c>
      <c r="P146" s="144">
        <v>26</v>
      </c>
      <c r="Q146" s="144">
        <v>26</v>
      </c>
      <c r="R146" s="144">
        <v>26</v>
      </c>
      <c r="S146" s="144">
        <v>26</v>
      </c>
      <c r="T146" s="144">
        <v>26</v>
      </c>
      <c r="U146" s="144">
        <v>26</v>
      </c>
      <c r="V146" s="144">
        <v>26</v>
      </c>
      <c r="W146" s="144">
        <v>26</v>
      </c>
      <c r="X146" s="144">
        <v>26</v>
      </c>
      <c r="Y146" s="144">
        <v>26</v>
      </c>
      <c r="Z146" s="144">
        <v>26</v>
      </c>
      <c r="AA146" s="142">
        <v>26</v>
      </c>
      <c r="AB146" s="142">
        <v>26</v>
      </c>
      <c r="AC146" s="142">
        <v>26</v>
      </c>
    </row>
    <row r="147" spans="1:29" s="114" customFormat="1" x14ac:dyDescent="0.25">
      <c r="A147" s="139">
        <v>140</v>
      </c>
      <c r="B147" s="139" t="s">
        <v>995</v>
      </c>
      <c r="C147" s="139" t="s">
        <v>538</v>
      </c>
      <c r="D147" s="139" t="s">
        <v>1464</v>
      </c>
      <c r="E147" s="139" t="s">
        <v>1465</v>
      </c>
      <c r="F147" s="141">
        <v>43068</v>
      </c>
      <c r="G147" s="141">
        <v>45977</v>
      </c>
      <c r="H147" s="144">
        <v>74</v>
      </c>
      <c r="I147" s="144">
        <v>74</v>
      </c>
      <c r="J147" s="144">
        <v>74</v>
      </c>
      <c r="K147" s="144">
        <v>74</v>
      </c>
      <c r="L147" s="144">
        <v>74</v>
      </c>
      <c r="M147" s="144">
        <v>74</v>
      </c>
      <c r="N147" s="144">
        <v>74</v>
      </c>
      <c r="O147" s="144">
        <v>74</v>
      </c>
      <c r="P147" s="144">
        <v>74</v>
      </c>
      <c r="Q147" s="144">
        <v>74</v>
      </c>
      <c r="R147" s="144">
        <v>74</v>
      </c>
      <c r="S147" s="144">
        <v>74</v>
      </c>
      <c r="T147" s="144">
        <v>74</v>
      </c>
      <c r="U147" s="144">
        <v>74</v>
      </c>
      <c r="V147" s="144">
        <v>74</v>
      </c>
      <c r="W147" s="144">
        <v>74</v>
      </c>
      <c r="X147" s="144">
        <v>74</v>
      </c>
      <c r="Y147" s="144">
        <v>74</v>
      </c>
      <c r="Z147" s="144">
        <v>74</v>
      </c>
      <c r="AA147" s="142">
        <v>74</v>
      </c>
      <c r="AB147" s="142">
        <v>74</v>
      </c>
      <c r="AC147" s="142">
        <v>74</v>
      </c>
    </row>
    <row r="148" spans="1:29" s="114" customFormat="1" x14ac:dyDescent="0.25">
      <c r="A148" s="139">
        <v>141</v>
      </c>
      <c r="B148" s="139" t="s">
        <v>997</v>
      </c>
      <c r="C148" s="139" t="s">
        <v>540</v>
      </c>
      <c r="D148" s="139" t="s">
        <v>130</v>
      </c>
      <c r="E148" s="139" t="s">
        <v>1466</v>
      </c>
      <c r="F148" s="141">
        <v>41603</v>
      </c>
      <c r="G148" s="141">
        <v>43429</v>
      </c>
      <c r="H148" s="144">
        <v>62</v>
      </c>
      <c r="I148" s="144">
        <v>62</v>
      </c>
      <c r="J148" s="144">
        <v>62</v>
      </c>
      <c r="K148" s="144">
        <v>62</v>
      </c>
      <c r="L148" s="144">
        <v>62</v>
      </c>
      <c r="M148" s="144">
        <v>62</v>
      </c>
      <c r="N148" s="144">
        <v>62</v>
      </c>
      <c r="O148" s="144">
        <v>62</v>
      </c>
      <c r="P148" s="144">
        <v>62</v>
      </c>
      <c r="Q148" s="142"/>
      <c r="R148" s="142"/>
      <c r="S148" s="142"/>
      <c r="T148" s="142"/>
      <c r="U148" s="142"/>
      <c r="V148" s="142"/>
      <c r="W148" s="142"/>
      <c r="X148" s="142"/>
      <c r="Y148" s="142"/>
      <c r="Z148" s="143" t="s">
        <v>2005</v>
      </c>
      <c r="AA148" s="142"/>
      <c r="AB148" s="142"/>
      <c r="AC148" s="142"/>
    </row>
    <row r="149" spans="1:29" s="114" customFormat="1" x14ac:dyDescent="0.25">
      <c r="A149" s="139">
        <v>142</v>
      </c>
      <c r="B149" s="139" t="s">
        <v>999</v>
      </c>
      <c r="C149" s="139" t="s">
        <v>542</v>
      </c>
      <c r="D149" s="139" t="s">
        <v>132</v>
      </c>
      <c r="E149" s="139" t="s">
        <v>1467</v>
      </c>
      <c r="F149" s="141">
        <v>40687</v>
      </c>
      <c r="G149" s="141">
        <v>42514</v>
      </c>
      <c r="H149" s="144">
        <v>52</v>
      </c>
      <c r="I149" s="144">
        <v>52</v>
      </c>
      <c r="J149" s="144">
        <v>52</v>
      </c>
      <c r="K149" s="144">
        <v>52</v>
      </c>
      <c r="L149" s="144">
        <v>52</v>
      </c>
      <c r="M149" s="144">
        <v>52</v>
      </c>
      <c r="N149" s="144">
        <v>52</v>
      </c>
      <c r="O149" s="144">
        <v>52</v>
      </c>
      <c r="P149" s="144">
        <v>52</v>
      </c>
      <c r="Q149" s="144">
        <v>52</v>
      </c>
      <c r="R149" s="144">
        <v>52</v>
      </c>
      <c r="S149" s="144">
        <v>52</v>
      </c>
      <c r="T149" s="144">
        <v>52</v>
      </c>
      <c r="U149" s="144">
        <v>52</v>
      </c>
      <c r="V149" s="144">
        <v>52</v>
      </c>
      <c r="W149" s="144">
        <v>52</v>
      </c>
      <c r="X149" s="144">
        <v>52</v>
      </c>
      <c r="Y149" s="144">
        <v>52</v>
      </c>
      <c r="Z149" s="144">
        <v>52</v>
      </c>
      <c r="AA149" s="142">
        <v>52</v>
      </c>
      <c r="AB149" s="142">
        <v>52</v>
      </c>
      <c r="AC149" s="142">
        <v>52</v>
      </c>
    </row>
    <row r="150" spans="1:29" s="114" customFormat="1" x14ac:dyDescent="0.25">
      <c r="A150" s="139">
        <v>143</v>
      </c>
      <c r="B150" s="139" t="s">
        <v>1000</v>
      </c>
      <c r="C150" s="139" t="s">
        <v>543</v>
      </c>
      <c r="D150" s="139" t="s">
        <v>133</v>
      </c>
      <c r="E150" s="139" t="s">
        <v>1468</v>
      </c>
      <c r="F150" s="141">
        <v>43089</v>
      </c>
      <c r="G150" s="141">
        <v>45869</v>
      </c>
      <c r="H150" s="144">
        <v>37</v>
      </c>
      <c r="I150" s="144">
        <v>37</v>
      </c>
      <c r="J150" s="144">
        <v>37</v>
      </c>
      <c r="K150" s="144">
        <v>37</v>
      </c>
      <c r="L150" s="144">
        <v>37</v>
      </c>
      <c r="M150" s="144">
        <v>37</v>
      </c>
      <c r="N150" s="144">
        <v>37</v>
      </c>
      <c r="O150" s="144">
        <v>37</v>
      </c>
      <c r="P150" s="144">
        <v>37</v>
      </c>
      <c r="Q150" s="144">
        <v>37</v>
      </c>
      <c r="R150" s="144">
        <v>37</v>
      </c>
      <c r="S150" s="144">
        <v>37</v>
      </c>
      <c r="T150" s="144">
        <v>37</v>
      </c>
      <c r="U150" s="144">
        <v>37</v>
      </c>
      <c r="V150" s="144">
        <v>37</v>
      </c>
      <c r="W150" s="144">
        <v>37</v>
      </c>
      <c r="X150" s="144">
        <v>37</v>
      </c>
      <c r="Y150" s="144">
        <v>37</v>
      </c>
      <c r="Z150" s="144">
        <v>37</v>
      </c>
      <c r="AA150" s="142">
        <v>37</v>
      </c>
      <c r="AB150" s="142">
        <v>37</v>
      </c>
      <c r="AC150" s="142">
        <v>37</v>
      </c>
    </row>
    <row r="151" spans="1:29" s="114" customFormat="1" x14ac:dyDescent="0.25">
      <c r="A151" s="139">
        <v>144</v>
      </c>
      <c r="B151" s="139" t="s">
        <v>1001</v>
      </c>
      <c r="C151" s="139" t="s">
        <v>544</v>
      </c>
      <c r="D151" s="139" t="s">
        <v>1469</v>
      </c>
      <c r="E151" s="139" t="s">
        <v>1470</v>
      </c>
      <c r="F151" s="141">
        <v>43126</v>
      </c>
      <c r="G151" s="141">
        <v>45398</v>
      </c>
      <c r="H151" s="144">
        <v>228</v>
      </c>
      <c r="I151" s="144">
        <v>228</v>
      </c>
      <c r="J151" s="144">
        <v>228</v>
      </c>
      <c r="K151" s="144">
        <v>228</v>
      </c>
      <c r="L151" s="144">
        <v>228</v>
      </c>
      <c r="M151" s="144">
        <v>228</v>
      </c>
      <c r="N151" s="144">
        <v>228</v>
      </c>
      <c r="O151" s="144">
        <v>228</v>
      </c>
      <c r="P151" s="144">
        <v>228</v>
      </c>
      <c r="Q151" s="144">
        <v>228</v>
      </c>
      <c r="R151" s="144">
        <v>228</v>
      </c>
      <c r="S151" s="144">
        <v>228</v>
      </c>
      <c r="T151" s="144">
        <v>228</v>
      </c>
      <c r="U151" s="144">
        <v>228</v>
      </c>
      <c r="V151" s="144">
        <v>228</v>
      </c>
      <c r="W151" s="144">
        <v>228</v>
      </c>
      <c r="X151" s="144">
        <v>228</v>
      </c>
      <c r="Y151" s="144">
        <v>228</v>
      </c>
      <c r="Z151" s="144">
        <v>228</v>
      </c>
      <c r="AA151" s="142">
        <v>228</v>
      </c>
      <c r="AB151" s="142">
        <v>228</v>
      </c>
      <c r="AC151" s="142">
        <v>228</v>
      </c>
    </row>
    <row r="152" spans="1:29" s="114" customFormat="1" x14ac:dyDescent="0.25">
      <c r="A152" s="139">
        <v>145</v>
      </c>
      <c r="B152" s="139" t="s">
        <v>1002</v>
      </c>
      <c r="C152" s="139" t="s">
        <v>545</v>
      </c>
      <c r="D152" s="139" t="s">
        <v>135</v>
      </c>
      <c r="E152" s="139" t="s">
        <v>1471</v>
      </c>
      <c r="F152" s="141">
        <v>41859</v>
      </c>
      <c r="G152" s="141">
        <v>43685</v>
      </c>
      <c r="H152" s="142"/>
      <c r="I152" s="145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3" t="s">
        <v>2005</v>
      </c>
      <c r="AA152" s="142"/>
      <c r="AB152" s="142"/>
      <c r="AC152" s="142"/>
    </row>
    <row r="153" spans="1:29" s="114" customFormat="1" x14ac:dyDescent="0.25">
      <c r="A153" s="139">
        <v>146</v>
      </c>
      <c r="B153" s="139" t="s">
        <v>1003</v>
      </c>
      <c r="C153" s="139" t="s">
        <v>546</v>
      </c>
      <c r="D153" s="139" t="s">
        <v>136</v>
      </c>
      <c r="E153" s="139" t="s">
        <v>1472</v>
      </c>
      <c r="F153" s="141">
        <v>40889</v>
      </c>
      <c r="G153" s="141">
        <v>42716</v>
      </c>
      <c r="H153" s="144">
        <v>226</v>
      </c>
      <c r="I153" s="144">
        <v>226</v>
      </c>
      <c r="J153" s="144">
        <v>226</v>
      </c>
      <c r="K153" s="144">
        <v>226</v>
      </c>
      <c r="L153" s="144">
        <v>226</v>
      </c>
      <c r="M153" s="144">
        <v>226</v>
      </c>
      <c r="N153" s="144">
        <v>226</v>
      </c>
      <c r="O153" s="144">
        <v>226</v>
      </c>
      <c r="P153" s="144">
        <v>226</v>
      </c>
      <c r="Q153" s="144">
        <v>226</v>
      </c>
      <c r="R153" s="144">
        <v>226</v>
      </c>
      <c r="S153" s="144">
        <v>226</v>
      </c>
      <c r="T153" s="144">
        <v>226</v>
      </c>
      <c r="U153" s="144">
        <v>226</v>
      </c>
      <c r="V153" s="144">
        <v>226</v>
      </c>
      <c r="W153" s="144">
        <v>226</v>
      </c>
      <c r="X153" s="144">
        <v>226</v>
      </c>
      <c r="Y153" s="144">
        <v>226</v>
      </c>
      <c r="Z153" s="144">
        <v>226</v>
      </c>
      <c r="AA153" s="142">
        <v>226</v>
      </c>
      <c r="AB153" s="142">
        <v>226</v>
      </c>
      <c r="AC153" s="142">
        <v>226</v>
      </c>
    </row>
    <row r="154" spans="1:29" s="114" customFormat="1" x14ac:dyDescent="0.25">
      <c r="A154" s="139">
        <v>147</v>
      </c>
      <c r="B154" s="139" t="s">
        <v>1828</v>
      </c>
      <c r="C154" s="139" t="s">
        <v>1829</v>
      </c>
      <c r="D154" s="139" t="s">
        <v>1830</v>
      </c>
      <c r="E154" s="139" t="s">
        <v>1886</v>
      </c>
      <c r="F154" s="141">
        <v>43753</v>
      </c>
      <c r="G154" s="141">
        <v>47406</v>
      </c>
      <c r="H154" s="144">
        <v>27</v>
      </c>
      <c r="I154" s="144">
        <v>127</v>
      </c>
      <c r="J154" s="144">
        <v>127</v>
      </c>
      <c r="K154" s="144">
        <v>127</v>
      </c>
      <c r="L154" s="144">
        <v>127</v>
      </c>
      <c r="M154" s="144">
        <v>127</v>
      </c>
      <c r="N154" s="144">
        <v>127</v>
      </c>
      <c r="O154" s="144">
        <v>127</v>
      </c>
      <c r="P154" s="144">
        <v>127</v>
      </c>
      <c r="Q154" s="144">
        <v>127</v>
      </c>
      <c r="R154" s="144">
        <v>127</v>
      </c>
      <c r="S154" s="144">
        <v>127</v>
      </c>
      <c r="T154" s="144">
        <v>127</v>
      </c>
      <c r="U154" s="144">
        <v>127</v>
      </c>
      <c r="V154" s="144">
        <v>127</v>
      </c>
      <c r="W154" s="144">
        <v>127</v>
      </c>
      <c r="X154" s="144">
        <v>127</v>
      </c>
      <c r="Y154" s="144">
        <v>127</v>
      </c>
      <c r="Z154" s="144">
        <v>127</v>
      </c>
      <c r="AA154" s="142">
        <v>127</v>
      </c>
      <c r="AB154" s="142">
        <v>127</v>
      </c>
      <c r="AC154" s="142">
        <v>127</v>
      </c>
    </row>
    <row r="155" spans="1:29" s="114" customFormat="1" x14ac:dyDescent="0.25">
      <c r="A155" s="139">
        <v>148</v>
      </c>
      <c r="B155" s="139" t="s">
        <v>1004</v>
      </c>
      <c r="C155" s="139" t="s">
        <v>547</v>
      </c>
      <c r="D155" s="139" t="s">
        <v>137</v>
      </c>
      <c r="E155" s="139" t="s">
        <v>1473</v>
      </c>
      <c r="F155" s="141">
        <v>41627</v>
      </c>
      <c r="G155" s="141">
        <v>43453</v>
      </c>
      <c r="H155" s="144">
        <v>97</v>
      </c>
      <c r="I155" s="144">
        <v>97</v>
      </c>
      <c r="J155" s="144">
        <v>97</v>
      </c>
      <c r="K155" s="144">
        <v>97</v>
      </c>
      <c r="L155" s="144">
        <v>97</v>
      </c>
      <c r="M155" s="144">
        <v>97</v>
      </c>
      <c r="N155" s="144">
        <v>97</v>
      </c>
      <c r="O155" s="144">
        <v>97</v>
      </c>
      <c r="P155" s="144">
        <v>97</v>
      </c>
      <c r="Q155" s="144">
        <v>97</v>
      </c>
      <c r="R155" s="144">
        <v>97</v>
      </c>
      <c r="S155" s="144">
        <v>97</v>
      </c>
      <c r="T155" s="144">
        <v>97</v>
      </c>
      <c r="U155" s="144">
        <v>97</v>
      </c>
      <c r="V155" s="144">
        <v>97</v>
      </c>
      <c r="W155" s="144">
        <v>97</v>
      </c>
      <c r="X155" s="144">
        <v>97</v>
      </c>
      <c r="Y155" s="144">
        <v>97</v>
      </c>
      <c r="Z155" s="144">
        <v>97</v>
      </c>
      <c r="AA155" s="142">
        <v>97</v>
      </c>
      <c r="AB155" s="142">
        <v>97</v>
      </c>
      <c r="AC155" s="142">
        <v>97</v>
      </c>
    </row>
    <row r="156" spans="1:29" s="114" customFormat="1" x14ac:dyDescent="0.25">
      <c r="A156" s="139">
        <v>149</v>
      </c>
      <c r="B156" s="139" t="s">
        <v>1958</v>
      </c>
      <c r="C156" s="139" t="s">
        <v>1959</v>
      </c>
      <c r="D156" s="139" t="s">
        <v>1960</v>
      </c>
      <c r="E156" s="139" t="s">
        <v>1961</v>
      </c>
      <c r="F156" s="141">
        <v>44134</v>
      </c>
      <c r="G156" s="141">
        <v>47786</v>
      </c>
      <c r="H156" s="142"/>
      <c r="I156" s="145"/>
      <c r="J156" s="142"/>
      <c r="K156" s="142"/>
      <c r="L156" s="142"/>
      <c r="M156" s="144">
        <v>31</v>
      </c>
      <c r="N156" s="144">
        <v>31</v>
      </c>
      <c r="O156" s="144">
        <v>31</v>
      </c>
      <c r="P156" s="144">
        <v>31</v>
      </c>
      <c r="Q156" s="144">
        <v>31</v>
      </c>
      <c r="R156" s="144">
        <v>31</v>
      </c>
      <c r="S156" s="144">
        <v>31</v>
      </c>
      <c r="T156" s="144">
        <v>31</v>
      </c>
      <c r="U156" s="144">
        <v>31</v>
      </c>
      <c r="V156" s="144">
        <v>31</v>
      </c>
      <c r="W156" s="144">
        <v>31</v>
      </c>
      <c r="X156" s="144">
        <v>31</v>
      </c>
      <c r="Y156" s="144">
        <v>31</v>
      </c>
      <c r="Z156" s="144">
        <v>31</v>
      </c>
      <c r="AA156" s="142">
        <v>31</v>
      </c>
      <c r="AB156" s="142">
        <v>31</v>
      </c>
      <c r="AC156" s="142"/>
    </row>
    <row r="157" spans="1:29" s="114" customFormat="1" x14ac:dyDescent="0.25">
      <c r="A157" s="139">
        <v>150</v>
      </c>
      <c r="B157" s="139" t="s">
        <v>1005</v>
      </c>
      <c r="C157" s="139" t="s">
        <v>809</v>
      </c>
      <c r="D157" s="139" t="s">
        <v>810</v>
      </c>
      <c r="E157" s="139" t="s">
        <v>1474</v>
      </c>
      <c r="F157" s="141">
        <v>42276</v>
      </c>
      <c r="G157" s="141">
        <v>44103</v>
      </c>
      <c r="H157" s="144">
        <v>190</v>
      </c>
      <c r="I157" s="144">
        <v>190</v>
      </c>
      <c r="J157" s="144">
        <v>190</v>
      </c>
      <c r="K157" s="144">
        <v>190</v>
      </c>
      <c r="L157" s="144">
        <v>190</v>
      </c>
      <c r="M157" s="144">
        <v>190</v>
      </c>
      <c r="N157" s="144">
        <v>190</v>
      </c>
      <c r="O157" s="144">
        <v>190</v>
      </c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3" t="s">
        <v>2005</v>
      </c>
      <c r="AA157" s="142"/>
      <c r="AB157" s="142"/>
      <c r="AC157" s="142"/>
    </row>
    <row r="158" spans="1:29" s="114" customFormat="1" x14ac:dyDescent="0.25">
      <c r="A158" s="139">
        <v>151</v>
      </c>
      <c r="B158" s="139" t="s">
        <v>1006</v>
      </c>
      <c r="C158" s="139" t="s">
        <v>548</v>
      </c>
      <c r="D158" s="139" t="s">
        <v>138</v>
      </c>
      <c r="E158" s="139" t="s">
        <v>1475</v>
      </c>
      <c r="F158" s="141">
        <v>43110</v>
      </c>
      <c r="G158" s="141">
        <v>45938</v>
      </c>
      <c r="H158" s="144">
        <v>73</v>
      </c>
      <c r="I158" s="144">
        <v>73</v>
      </c>
      <c r="J158" s="144">
        <v>73</v>
      </c>
      <c r="K158" s="144">
        <v>73</v>
      </c>
      <c r="L158" s="144">
        <v>73</v>
      </c>
      <c r="M158" s="144">
        <v>73</v>
      </c>
      <c r="N158" s="144">
        <v>73</v>
      </c>
      <c r="O158" s="144">
        <v>73</v>
      </c>
      <c r="P158" s="144">
        <v>73</v>
      </c>
      <c r="Q158" s="144">
        <v>73</v>
      </c>
      <c r="R158" s="144">
        <v>73</v>
      </c>
      <c r="S158" s="144">
        <v>73</v>
      </c>
      <c r="T158" s="144">
        <v>73</v>
      </c>
      <c r="U158" s="144">
        <v>73</v>
      </c>
      <c r="V158" s="144">
        <v>73</v>
      </c>
      <c r="W158" s="144">
        <v>73</v>
      </c>
      <c r="X158" s="144">
        <v>73</v>
      </c>
      <c r="Y158" s="144">
        <v>73</v>
      </c>
      <c r="Z158" s="144">
        <v>73</v>
      </c>
      <c r="AA158" s="142">
        <v>73</v>
      </c>
      <c r="AB158" s="142">
        <v>73</v>
      </c>
      <c r="AC158" s="142">
        <v>73</v>
      </c>
    </row>
    <row r="159" spans="1:29" s="114" customFormat="1" x14ac:dyDescent="0.25">
      <c r="A159" s="139">
        <v>152</v>
      </c>
      <c r="B159" s="139" t="s">
        <v>1009</v>
      </c>
      <c r="C159" s="139" t="s">
        <v>551</v>
      </c>
      <c r="D159" s="139" t="s">
        <v>141</v>
      </c>
      <c r="E159" s="139" t="s">
        <v>1476</v>
      </c>
      <c r="F159" s="141">
        <v>43108</v>
      </c>
      <c r="G159" s="141">
        <v>46760</v>
      </c>
      <c r="H159" s="144">
        <v>77</v>
      </c>
      <c r="I159" s="144">
        <v>77</v>
      </c>
      <c r="J159" s="144">
        <v>77</v>
      </c>
      <c r="K159" s="144">
        <v>77</v>
      </c>
      <c r="L159" s="144">
        <v>77</v>
      </c>
      <c r="M159" s="144">
        <v>77</v>
      </c>
      <c r="N159" s="144">
        <v>77</v>
      </c>
      <c r="O159" s="144">
        <v>77</v>
      </c>
      <c r="P159" s="144">
        <v>77</v>
      </c>
      <c r="Q159" s="144">
        <v>77</v>
      </c>
      <c r="R159" s="144">
        <v>77</v>
      </c>
      <c r="S159" s="144">
        <v>77</v>
      </c>
      <c r="T159" s="144">
        <v>77</v>
      </c>
      <c r="U159" s="144">
        <v>77</v>
      </c>
      <c r="V159" s="144">
        <v>77</v>
      </c>
      <c r="W159" s="144">
        <v>77</v>
      </c>
      <c r="X159" s="144">
        <v>77</v>
      </c>
      <c r="Y159" s="144">
        <v>77</v>
      </c>
      <c r="Z159" s="144">
        <v>77</v>
      </c>
      <c r="AA159" s="142">
        <v>77</v>
      </c>
      <c r="AB159" s="142">
        <v>77</v>
      </c>
      <c r="AC159" s="142">
        <v>77</v>
      </c>
    </row>
    <row r="160" spans="1:29" s="114" customFormat="1" x14ac:dyDescent="0.25">
      <c r="A160" s="139">
        <v>153</v>
      </c>
      <c r="B160" s="139" t="s">
        <v>1010</v>
      </c>
      <c r="C160" s="139" t="s">
        <v>552</v>
      </c>
      <c r="D160" s="139" t="s">
        <v>142</v>
      </c>
      <c r="E160" s="139" t="s">
        <v>1477</v>
      </c>
      <c r="F160" s="141">
        <v>40917</v>
      </c>
      <c r="G160" s="141">
        <v>42744</v>
      </c>
      <c r="H160" s="144">
        <v>25</v>
      </c>
      <c r="I160" s="144">
        <v>25</v>
      </c>
      <c r="J160" s="144">
        <v>25</v>
      </c>
      <c r="K160" s="144">
        <v>25</v>
      </c>
      <c r="L160" s="144">
        <v>25</v>
      </c>
      <c r="M160" s="144">
        <v>25</v>
      </c>
      <c r="N160" s="144">
        <v>25</v>
      </c>
      <c r="O160" s="144">
        <v>25</v>
      </c>
      <c r="P160" s="144">
        <v>25</v>
      </c>
      <c r="Q160" s="144">
        <v>25</v>
      </c>
      <c r="R160" s="144">
        <v>25</v>
      </c>
      <c r="S160" s="144">
        <v>25</v>
      </c>
      <c r="T160" s="144">
        <v>25</v>
      </c>
      <c r="U160" s="144">
        <v>25</v>
      </c>
      <c r="V160" s="144">
        <v>25</v>
      </c>
      <c r="W160" s="144">
        <v>25</v>
      </c>
      <c r="X160" s="144">
        <v>25</v>
      </c>
      <c r="Y160" s="144">
        <v>25</v>
      </c>
      <c r="Z160" s="144">
        <v>25</v>
      </c>
      <c r="AA160" s="142">
        <v>25</v>
      </c>
      <c r="AB160" s="142">
        <v>25</v>
      </c>
      <c r="AC160" s="142">
        <v>25</v>
      </c>
    </row>
    <row r="161" spans="1:29" s="114" customFormat="1" x14ac:dyDescent="0.25">
      <c r="A161" s="139">
        <v>154</v>
      </c>
      <c r="B161" s="139" t="s">
        <v>1013</v>
      </c>
      <c r="C161" s="139" t="s">
        <v>555</v>
      </c>
      <c r="D161" s="139" t="s">
        <v>145</v>
      </c>
      <c r="E161" s="139" t="s">
        <v>1478</v>
      </c>
      <c r="F161" s="141">
        <v>43153</v>
      </c>
      <c r="G161" s="141">
        <v>46748</v>
      </c>
      <c r="H161" s="144">
        <v>54</v>
      </c>
      <c r="I161" s="144">
        <v>54</v>
      </c>
      <c r="J161" s="144">
        <v>54</v>
      </c>
      <c r="K161" s="144">
        <v>54</v>
      </c>
      <c r="L161" s="144">
        <v>54</v>
      </c>
      <c r="M161" s="144">
        <v>54</v>
      </c>
      <c r="N161" s="144">
        <v>54</v>
      </c>
      <c r="O161" s="144">
        <v>54</v>
      </c>
      <c r="P161" s="144">
        <v>54</v>
      </c>
      <c r="Q161" s="144">
        <v>54</v>
      </c>
      <c r="R161" s="144">
        <v>54</v>
      </c>
      <c r="S161" s="144">
        <v>54</v>
      </c>
      <c r="T161" s="144">
        <v>54</v>
      </c>
      <c r="U161" s="144">
        <v>54</v>
      </c>
      <c r="V161" s="144">
        <v>54</v>
      </c>
      <c r="W161" s="144">
        <v>54</v>
      </c>
      <c r="X161" s="144">
        <v>54</v>
      </c>
      <c r="Y161" s="144">
        <v>54</v>
      </c>
      <c r="Z161" s="144">
        <v>54</v>
      </c>
      <c r="AA161" s="142">
        <v>54</v>
      </c>
      <c r="AB161" s="142">
        <v>54</v>
      </c>
      <c r="AC161" s="142">
        <v>54</v>
      </c>
    </row>
    <row r="162" spans="1:29" s="114" customFormat="1" x14ac:dyDescent="0.25">
      <c r="A162" s="139">
        <v>155</v>
      </c>
      <c r="B162" s="139" t="s">
        <v>1016</v>
      </c>
      <c r="C162" s="139" t="s">
        <v>558</v>
      </c>
      <c r="D162" s="139" t="s">
        <v>148</v>
      </c>
      <c r="E162" s="139" t="s">
        <v>1479</v>
      </c>
      <c r="F162" s="141">
        <v>40235</v>
      </c>
      <c r="G162" s="141">
        <v>41827</v>
      </c>
      <c r="H162" s="144">
        <v>19</v>
      </c>
      <c r="I162" s="144">
        <v>19</v>
      </c>
      <c r="J162" s="144">
        <v>19</v>
      </c>
      <c r="K162" s="144">
        <v>19</v>
      </c>
      <c r="L162" s="144">
        <v>19</v>
      </c>
      <c r="M162" s="144">
        <v>19</v>
      </c>
      <c r="N162" s="144">
        <v>19</v>
      </c>
      <c r="O162" s="144">
        <v>19</v>
      </c>
      <c r="P162" s="144">
        <v>19</v>
      </c>
      <c r="Q162" s="144">
        <v>19</v>
      </c>
      <c r="R162" s="144">
        <v>19</v>
      </c>
      <c r="S162" s="144">
        <v>19</v>
      </c>
      <c r="T162" s="144">
        <v>19</v>
      </c>
      <c r="U162" s="144">
        <v>19</v>
      </c>
      <c r="V162" s="144">
        <v>19</v>
      </c>
      <c r="W162" s="144">
        <v>19</v>
      </c>
      <c r="X162" s="144">
        <v>19</v>
      </c>
      <c r="Y162" s="144">
        <v>19</v>
      </c>
      <c r="Z162" s="144">
        <v>19</v>
      </c>
      <c r="AA162" s="142">
        <v>19</v>
      </c>
      <c r="AB162" s="142">
        <v>19</v>
      </c>
      <c r="AC162" s="142">
        <v>19</v>
      </c>
    </row>
    <row r="163" spans="1:29" s="114" customFormat="1" x14ac:dyDescent="0.25">
      <c r="A163" s="139">
        <v>156</v>
      </c>
      <c r="B163" s="139" t="s">
        <v>1017</v>
      </c>
      <c r="C163" s="139" t="s">
        <v>559</v>
      </c>
      <c r="D163" s="139" t="s">
        <v>149</v>
      </c>
      <c r="E163" s="139" t="s">
        <v>1480</v>
      </c>
      <c r="F163" s="141">
        <v>42018</v>
      </c>
      <c r="G163" s="141">
        <v>43844</v>
      </c>
      <c r="H163" s="142"/>
      <c r="I163" s="145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3" t="s">
        <v>2005</v>
      </c>
      <c r="AA163" s="142"/>
      <c r="AB163" s="142"/>
      <c r="AC163" s="142"/>
    </row>
    <row r="164" spans="1:29" s="114" customFormat="1" x14ac:dyDescent="0.25">
      <c r="A164" s="139">
        <v>157</v>
      </c>
      <c r="B164" s="139" t="s">
        <v>1021</v>
      </c>
      <c r="C164" s="139" t="s">
        <v>560</v>
      </c>
      <c r="D164" s="139" t="s">
        <v>152</v>
      </c>
      <c r="E164" s="139" t="s">
        <v>1911</v>
      </c>
      <c r="F164" s="141">
        <v>43483</v>
      </c>
      <c r="G164" s="141">
        <v>47136</v>
      </c>
      <c r="H164" s="144">
        <v>12</v>
      </c>
      <c r="I164" s="144">
        <v>12</v>
      </c>
      <c r="J164" s="144">
        <v>12</v>
      </c>
      <c r="K164" s="144">
        <v>12</v>
      </c>
      <c r="L164" s="144">
        <v>12</v>
      </c>
      <c r="M164" s="144">
        <v>12</v>
      </c>
      <c r="N164" s="144">
        <v>12</v>
      </c>
      <c r="O164" s="144">
        <v>12</v>
      </c>
      <c r="P164" s="144">
        <v>12</v>
      </c>
      <c r="Q164" s="144">
        <v>12</v>
      </c>
      <c r="R164" s="144">
        <v>12</v>
      </c>
      <c r="S164" s="144">
        <v>12</v>
      </c>
      <c r="T164" s="144">
        <v>12</v>
      </c>
      <c r="U164" s="144">
        <v>12</v>
      </c>
      <c r="V164" s="144">
        <v>12</v>
      </c>
      <c r="W164" s="144">
        <v>12</v>
      </c>
      <c r="X164" s="144">
        <v>12</v>
      </c>
      <c r="Y164" s="144">
        <v>12</v>
      </c>
      <c r="Z164" s="144">
        <v>12</v>
      </c>
      <c r="AA164" s="142">
        <v>12</v>
      </c>
      <c r="AB164" s="142">
        <v>12</v>
      </c>
      <c r="AC164" s="142">
        <v>12</v>
      </c>
    </row>
    <row r="165" spans="1:29" s="114" customFormat="1" x14ac:dyDescent="0.25">
      <c r="A165" s="139">
        <v>158</v>
      </c>
      <c r="B165" s="139" t="s">
        <v>1022</v>
      </c>
      <c r="C165" s="139" t="s">
        <v>561</v>
      </c>
      <c r="D165" s="139" t="s">
        <v>153</v>
      </c>
      <c r="E165" s="139" t="s">
        <v>1481</v>
      </c>
      <c r="F165" s="141">
        <v>40784</v>
      </c>
      <c r="G165" s="141">
        <v>42611</v>
      </c>
      <c r="H165" s="144">
        <v>26</v>
      </c>
      <c r="I165" s="144">
        <v>26</v>
      </c>
      <c r="J165" s="144">
        <v>26</v>
      </c>
      <c r="K165" s="144">
        <v>26</v>
      </c>
      <c r="L165" s="144">
        <v>26</v>
      </c>
      <c r="M165" s="144">
        <v>26</v>
      </c>
      <c r="N165" s="144">
        <v>26</v>
      </c>
      <c r="O165" s="144">
        <v>26</v>
      </c>
      <c r="P165" s="144">
        <v>26</v>
      </c>
      <c r="Q165" s="144">
        <v>26</v>
      </c>
      <c r="R165" s="144">
        <v>26</v>
      </c>
      <c r="S165" s="144">
        <v>26</v>
      </c>
      <c r="T165" s="144">
        <v>26</v>
      </c>
      <c r="U165" s="144">
        <v>26</v>
      </c>
      <c r="V165" s="144">
        <v>26</v>
      </c>
      <c r="W165" s="144">
        <v>26</v>
      </c>
      <c r="X165" s="144">
        <v>26</v>
      </c>
      <c r="Y165" s="144">
        <v>26</v>
      </c>
      <c r="Z165" s="143" t="s">
        <v>2005</v>
      </c>
      <c r="AA165" s="142"/>
      <c r="AB165" s="142"/>
      <c r="AC165" s="142"/>
    </row>
    <row r="166" spans="1:29" s="114" customFormat="1" x14ac:dyDescent="0.25">
      <c r="A166" s="139">
        <v>159</v>
      </c>
      <c r="B166" s="139" t="s">
        <v>1023</v>
      </c>
      <c r="C166" s="139" t="s">
        <v>562</v>
      </c>
      <c r="D166" s="139" t="s">
        <v>154</v>
      </c>
      <c r="E166" s="139" t="s">
        <v>1482</v>
      </c>
      <c r="F166" s="141">
        <v>41940</v>
      </c>
      <c r="G166" s="141">
        <v>43766</v>
      </c>
      <c r="H166" s="142"/>
      <c r="I166" s="145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3" t="s">
        <v>2005</v>
      </c>
      <c r="AA166" s="142"/>
      <c r="AB166" s="142"/>
      <c r="AC166" s="142"/>
    </row>
    <row r="167" spans="1:29" s="114" customFormat="1" x14ac:dyDescent="0.25">
      <c r="A167" s="139">
        <v>160</v>
      </c>
      <c r="B167" s="139" t="s">
        <v>1024</v>
      </c>
      <c r="C167" s="139" t="s">
        <v>563</v>
      </c>
      <c r="D167" s="139" t="s">
        <v>155</v>
      </c>
      <c r="E167" s="139" t="s">
        <v>1483</v>
      </c>
      <c r="F167" s="141">
        <v>43060</v>
      </c>
      <c r="G167" s="141">
        <v>46712</v>
      </c>
      <c r="H167" s="144">
        <v>10</v>
      </c>
      <c r="I167" s="144">
        <v>10</v>
      </c>
      <c r="J167" s="144">
        <v>10</v>
      </c>
      <c r="K167" s="144">
        <v>10</v>
      </c>
      <c r="L167" s="144">
        <v>10</v>
      </c>
      <c r="M167" s="144">
        <v>10</v>
      </c>
      <c r="N167" s="144">
        <v>10</v>
      </c>
      <c r="O167" s="144">
        <v>10</v>
      </c>
      <c r="P167" s="144">
        <v>10</v>
      </c>
      <c r="Q167" s="144">
        <v>10</v>
      </c>
      <c r="R167" s="144">
        <v>10</v>
      </c>
      <c r="S167" s="144">
        <v>10</v>
      </c>
      <c r="T167" s="144">
        <v>10</v>
      </c>
      <c r="U167" s="144">
        <v>10</v>
      </c>
      <c r="V167" s="144">
        <v>10</v>
      </c>
      <c r="W167" s="144">
        <v>10</v>
      </c>
      <c r="X167" s="144">
        <v>10</v>
      </c>
      <c r="Y167" s="144">
        <v>10</v>
      </c>
      <c r="Z167" s="144">
        <v>10</v>
      </c>
      <c r="AA167" s="142">
        <v>10</v>
      </c>
      <c r="AB167" s="142">
        <v>10</v>
      </c>
      <c r="AC167" s="142">
        <v>10</v>
      </c>
    </row>
    <row r="168" spans="1:29" s="114" customFormat="1" x14ac:dyDescent="0.25">
      <c r="A168" s="139">
        <v>161</v>
      </c>
      <c r="B168" s="139" t="s">
        <v>1025</v>
      </c>
      <c r="C168" s="139" t="s">
        <v>1026</v>
      </c>
      <c r="D168" s="139" t="s">
        <v>842</v>
      </c>
      <c r="E168" s="139" t="s">
        <v>1484</v>
      </c>
      <c r="F168" s="141">
        <v>43147</v>
      </c>
      <c r="G168" s="141">
        <v>46799</v>
      </c>
      <c r="H168" s="144">
        <v>364</v>
      </c>
      <c r="I168" s="144">
        <v>364</v>
      </c>
      <c r="J168" s="144">
        <v>364</v>
      </c>
      <c r="K168" s="144">
        <v>364</v>
      </c>
      <c r="L168" s="144">
        <v>364</v>
      </c>
      <c r="M168" s="144">
        <v>364</v>
      </c>
      <c r="N168" s="144">
        <v>364</v>
      </c>
      <c r="O168" s="144">
        <v>364</v>
      </c>
      <c r="P168" s="144">
        <v>364</v>
      </c>
      <c r="Q168" s="144">
        <v>364</v>
      </c>
      <c r="R168" s="144">
        <v>364</v>
      </c>
      <c r="S168" s="144">
        <v>364</v>
      </c>
      <c r="T168" s="144">
        <v>364</v>
      </c>
      <c r="U168" s="144">
        <v>364</v>
      </c>
      <c r="V168" s="144">
        <v>364</v>
      </c>
      <c r="W168" s="144">
        <v>364</v>
      </c>
      <c r="X168" s="144">
        <v>364</v>
      </c>
      <c r="Y168" s="144">
        <v>364</v>
      </c>
      <c r="Z168" s="144">
        <v>364</v>
      </c>
      <c r="AA168" s="142">
        <v>364</v>
      </c>
      <c r="AB168" s="142">
        <v>364</v>
      </c>
      <c r="AC168" s="142">
        <v>364</v>
      </c>
    </row>
    <row r="169" spans="1:29" s="114" customFormat="1" x14ac:dyDescent="0.25">
      <c r="A169" s="139">
        <v>162</v>
      </c>
      <c r="B169" s="139" t="s">
        <v>2013</v>
      </c>
      <c r="C169" s="139" t="s">
        <v>2014</v>
      </c>
      <c r="D169" s="139" t="s">
        <v>2017</v>
      </c>
      <c r="E169" s="139" t="s">
        <v>2018</v>
      </c>
      <c r="F169" s="141">
        <v>44582</v>
      </c>
      <c r="G169" s="141">
        <v>48234</v>
      </c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2"/>
      <c r="S169" s="142"/>
      <c r="T169" s="142"/>
      <c r="U169" s="142"/>
      <c r="V169" s="142"/>
      <c r="W169" s="142"/>
      <c r="X169" s="142"/>
      <c r="Y169" s="142"/>
      <c r="Z169" s="143"/>
      <c r="AA169" s="142"/>
      <c r="AB169" s="142">
        <v>72</v>
      </c>
      <c r="AC169" s="142">
        <v>72</v>
      </c>
    </row>
    <row r="170" spans="1:29" s="114" customFormat="1" x14ac:dyDescent="0.25">
      <c r="A170" s="139">
        <v>163</v>
      </c>
      <c r="B170" s="139" t="s">
        <v>1810</v>
      </c>
      <c r="C170" s="139" t="s">
        <v>1811</v>
      </c>
      <c r="D170" s="139" t="s">
        <v>1812</v>
      </c>
      <c r="E170" s="139" t="s">
        <v>1921</v>
      </c>
      <c r="F170" s="141">
        <v>43571</v>
      </c>
      <c r="G170" s="141">
        <v>47224</v>
      </c>
      <c r="H170" s="144">
        <v>66</v>
      </c>
      <c r="I170" s="144">
        <v>66</v>
      </c>
      <c r="J170" s="144">
        <v>66</v>
      </c>
      <c r="K170" s="144">
        <v>66</v>
      </c>
      <c r="L170" s="144">
        <v>66</v>
      </c>
      <c r="M170" s="144">
        <v>66</v>
      </c>
      <c r="N170" s="144">
        <v>66</v>
      </c>
      <c r="O170" s="144">
        <v>66</v>
      </c>
      <c r="P170" s="144">
        <v>66</v>
      </c>
      <c r="Q170" s="144">
        <v>66</v>
      </c>
      <c r="R170" s="144">
        <v>66</v>
      </c>
      <c r="S170" s="144">
        <v>66</v>
      </c>
      <c r="T170" s="144">
        <v>66</v>
      </c>
      <c r="U170" s="144">
        <v>66</v>
      </c>
      <c r="V170" s="144">
        <v>66</v>
      </c>
      <c r="W170" s="144">
        <v>66</v>
      </c>
      <c r="X170" s="144">
        <v>66</v>
      </c>
      <c r="Y170" s="144">
        <v>66</v>
      </c>
      <c r="Z170" s="144">
        <v>66</v>
      </c>
      <c r="AA170" s="142">
        <v>66</v>
      </c>
      <c r="AB170" s="142">
        <v>66</v>
      </c>
      <c r="AC170" s="142">
        <v>66</v>
      </c>
    </row>
    <row r="171" spans="1:29" s="114" customFormat="1" x14ac:dyDescent="0.25">
      <c r="A171" s="139">
        <v>164</v>
      </c>
      <c r="B171" s="139" t="s">
        <v>1032</v>
      </c>
      <c r="C171" s="139" t="s">
        <v>566</v>
      </c>
      <c r="D171" s="139" t="s">
        <v>160</v>
      </c>
      <c r="E171" s="139" t="s">
        <v>1485</v>
      </c>
      <c r="F171" s="141">
        <v>40605</v>
      </c>
      <c r="G171" s="141">
        <v>42432</v>
      </c>
      <c r="H171" s="144">
        <v>54</v>
      </c>
      <c r="I171" s="144">
        <v>54</v>
      </c>
      <c r="J171" s="144">
        <v>54</v>
      </c>
      <c r="K171" s="144">
        <v>54</v>
      </c>
      <c r="L171" s="144">
        <v>54</v>
      </c>
      <c r="M171" s="144">
        <v>54</v>
      </c>
      <c r="N171" s="144">
        <v>54</v>
      </c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3" t="s">
        <v>2005</v>
      </c>
      <c r="AA171" s="142"/>
      <c r="AB171" s="142"/>
      <c r="AC171" s="142"/>
    </row>
    <row r="172" spans="1:29" s="114" customFormat="1" x14ac:dyDescent="0.25">
      <c r="A172" s="139">
        <v>165</v>
      </c>
      <c r="B172" s="139" t="s">
        <v>1032</v>
      </c>
      <c r="C172" s="139" t="s">
        <v>566</v>
      </c>
      <c r="D172" s="139" t="s">
        <v>160</v>
      </c>
      <c r="E172" s="139" t="s">
        <v>1968</v>
      </c>
      <c r="F172" s="141">
        <v>44181</v>
      </c>
      <c r="G172" s="141">
        <v>46085</v>
      </c>
      <c r="H172" s="142"/>
      <c r="I172" s="142"/>
      <c r="J172" s="142"/>
      <c r="K172" s="142"/>
      <c r="L172" s="142"/>
      <c r="M172" s="142"/>
      <c r="N172" s="142"/>
      <c r="O172" s="144">
        <v>54</v>
      </c>
      <c r="P172" s="144">
        <v>54</v>
      </c>
      <c r="Q172" s="144">
        <v>54</v>
      </c>
      <c r="R172" s="144">
        <v>54</v>
      </c>
      <c r="S172" s="144">
        <v>54</v>
      </c>
      <c r="T172" s="144">
        <v>54</v>
      </c>
      <c r="U172" s="144">
        <v>54</v>
      </c>
      <c r="V172" s="144">
        <v>54</v>
      </c>
      <c r="W172" s="144">
        <v>54</v>
      </c>
      <c r="X172" s="144">
        <v>54</v>
      </c>
      <c r="Y172" s="144">
        <v>54</v>
      </c>
      <c r="Z172" s="144">
        <v>54</v>
      </c>
      <c r="AA172" s="142">
        <v>54</v>
      </c>
      <c r="AB172" s="142">
        <v>54</v>
      </c>
      <c r="AC172" s="142">
        <v>54</v>
      </c>
    </row>
    <row r="173" spans="1:29" s="114" customFormat="1" x14ac:dyDescent="0.25">
      <c r="A173" s="139">
        <v>166</v>
      </c>
      <c r="B173" s="139" t="s">
        <v>1034</v>
      </c>
      <c r="C173" s="139" t="s">
        <v>568</v>
      </c>
      <c r="D173" s="139" t="s">
        <v>162</v>
      </c>
      <c r="E173" s="139" t="s">
        <v>1486</v>
      </c>
      <c r="F173" s="141">
        <v>41529</v>
      </c>
      <c r="G173" s="141">
        <v>43355</v>
      </c>
      <c r="H173" s="142"/>
      <c r="I173" s="145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3" t="s">
        <v>2005</v>
      </c>
      <c r="AA173" s="142"/>
      <c r="AB173" s="142"/>
      <c r="AC173" s="142"/>
    </row>
    <row r="174" spans="1:29" s="114" customFormat="1" x14ac:dyDescent="0.25">
      <c r="A174" s="139">
        <v>167</v>
      </c>
      <c r="B174" s="139" t="s">
        <v>1034</v>
      </c>
      <c r="C174" s="139" t="s">
        <v>568</v>
      </c>
      <c r="D174" s="139" t="s">
        <v>162</v>
      </c>
      <c r="E174" s="139" t="s">
        <v>1487</v>
      </c>
      <c r="F174" s="141">
        <v>43066</v>
      </c>
      <c r="G174" s="141">
        <v>45938</v>
      </c>
      <c r="H174" s="144">
        <v>198</v>
      </c>
      <c r="I174" s="144">
        <v>198</v>
      </c>
      <c r="J174" s="144">
        <v>198</v>
      </c>
      <c r="K174" s="144">
        <v>198</v>
      </c>
      <c r="L174" s="144">
        <v>198</v>
      </c>
      <c r="M174" s="144">
        <v>198</v>
      </c>
      <c r="N174" s="144">
        <v>198</v>
      </c>
      <c r="O174" s="144">
        <v>198</v>
      </c>
      <c r="P174" s="144">
        <v>198</v>
      </c>
      <c r="Q174" s="144">
        <v>198</v>
      </c>
      <c r="R174" s="144">
        <v>198</v>
      </c>
      <c r="S174" s="144">
        <v>198</v>
      </c>
      <c r="T174" s="144">
        <v>198</v>
      </c>
      <c r="U174" s="144">
        <v>198</v>
      </c>
      <c r="V174" s="144">
        <v>198</v>
      </c>
      <c r="W174" s="144">
        <v>198</v>
      </c>
      <c r="X174" s="144">
        <v>198</v>
      </c>
      <c r="Y174" s="144">
        <v>198</v>
      </c>
      <c r="Z174" s="144">
        <v>198</v>
      </c>
      <c r="AA174" s="142">
        <v>198</v>
      </c>
      <c r="AB174" s="142">
        <v>198</v>
      </c>
      <c r="AC174" s="142">
        <v>198</v>
      </c>
    </row>
    <row r="175" spans="1:29" s="114" customFormat="1" x14ac:dyDescent="0.25">
      <c r="A175" s="139">
        <v>168</v>
      </c>
      <c r="B175" s="139" t="s">
        <v>1035</v>
      </c>
      <c r="C175" s="139" t="s">
        <v>569</v>
      </c>
      <c r="D175" s="139" t="s">
        <v>163</v>
      </c>
      <c r="E175" s="139" t="s">
        <v>1488</v>
      </c>
      <c r="F175" s="141">
        <v>42046</v>
      </c>
      <c r="G175" s="141">
        <v>43872</v>
      </c>
      <c r="H175" s="144">
        <v>30</v>
      </c>
      <c r="I175" s="144">
        <v>30</v>
      </c>
      <c r="J175" s="144">
        <v>30</v>
      </c>
      <c r="K175" s="144">
        <v>30</v>
      </c>
      <c r="L175" s="144">
        <v>30</v>
      </c>
      <c r="M175" s="144">
        <v>30</v>
      </c>
      <c r="N175" s="144">
        <v>30</v>
      </c>
      <c r="O175" s="144">
        <v>30</v>
      </c>
      <c r="P175" s="144">
        <v>30</v>
      </c>
      <c r="Q175" s="144">
        <v>30</v>
      </c>
      <c r="R175" s="144">
        <v>30</v>
      </c>
      <c r="S175" s="144">
        <v>30</v>
      </c>
      <c r="T175" s="144">
        <v>30</v>
      </c>
      <c r="U175" s="144">
        <v>30</v>
      </c>
      <c r="V175" s="144">
        <v>30</v>
      </c>
      <c r="W175" s="144">
        <v>30</v>
      </c>
      <c r="X175" s="144">
        <v>30</v>
      </c>
      <c r="Y175" s="144">
        <v>30</v>
      </c>
      <c r="Z175" s="144">
        <v>30</v>
      </c>
      <c r="AA175" s="142">
        <v>30</v>
      </c>
      <c r="AB175" s="142">
        <v>30</v>
      </c>
      <c r="AC175" s="142">
        <v>30</v>
      </c>
    </row>
    <row r="176" spans="1:29" s="114" customFormat="1" x14ac:dyDescent="0.25">
      <c r="A176" s="139">
        <v>169</v>
      </c>
      <c r="B176" s="139" t="s">
        <v>1039</v>
      </c>
      <c r="C176" s="139" t="s">
        <v>573</v>
      </c>
      <c r="D176" s="139" t="s">
        <v>167</v>
      </c>
      <c r="E176" s="139" t="s">
        <v>1489</v>
      </c>
      <c r="F176" s="141">
        <v>40652</v>
      </c>
      <c r="G176" s="141">
        <v>42479</v>
      </c>
      <c r="H176" s="142"/>
      <c r="I176" s="145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3" t="s">
        <v>2005</v>
      </c>
      <c r="AA176" s="142"/>
      <c r="AB176" s="142"/>
      <c r="AC176" s="142"/>
    </row>
    <row r="177" spans="1:29" s="114" customFormat="1" x14ac:dyDescent="0.25">
      <c r="A177" s="139">
        <v>170</v>
      </c>
      <c r="B177" s="139" t="s">
        <v>1039</v>
      </c>
      <c r="C177" s="139" t="s">
        <v>573</v>
      </c>
      <c r="D177" s="139" t="s">
        <v>167</v>
      </c>
      <c r="E177" s="139" t="s">
        <v>1490</v>
      </c>
      <c r="F177" s="141">
        <v>41606</v>
      </c>
      <c r="G177" s="141">
        <v>43432</v>
      </c>
      <c r="H177" s="142"/>
      <c r="I177" s="145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3" t="s">
        <v>2005</v>
      </c>
      <c r="AA177" s="142"/>
      <c r="AB177" s="142"/>
      <c r="AC177" s="142"/>
    </row>
    <row r="178" spans="1:29" s="114" customFormat="1" x14ac:dyDescent="0.25">
      <c r="A178" s="139">
        <v>171</v>
      </c>
      <c r="B178" s="139" t="s">
        <v>1039</v>
      </c>
      <c r="C178" s="139" t="s">
        <v>573</v>
      </c>
      <c r="D178" s="139" t="s">
        <v>167</v>
      </c>
      <c r="E178" s="139" t="s">
        <v>1491</v>
      </c>
      <c r="F178" s="141">
        <v>41873</v>
      </c>
      <c r="G178" s="141">
        <v>43699</v>
      </c>
      <c r="H178" s="142"/>
      <c r="I178" s="145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3" t="s">
        <v>2005</v>
      </c>
      <c r="AA178" s="142"/>
      <c r="AB178" s="142"/>
      <c r="AC178" s="142"/>
    </row>
    <row r="179" spans="1:29" s="114" customFormat="1" x14ac:dyDescent="0.25">
      <c r="A179" s="139">
        <v>172</v>
      </c>
      <c r="B179" s="139" t="s">
        <v>1039</v>
      </c>
      <c r="C179" s="139" t="s">
        <v>573</v>
      </c>
      <c r="D179" s="139" t="s">
        <v>167</v>
      </c>
      <c r="E179" s="139" t="s">
        <v>1492</v>
      </c>
      <c r="F179" s="141">
        <v>41878</v>
      </c>
      <c r="G179" s="141">
        <v>43704</v>
      </c>
      <c r="H179" s="142"/>
      <c r="I179" s="145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3" t="s">
        <v>2005</v>
      </c>
      <c r="AA179" s="142"/>
      <c r="AB179" s="142"/>
      <c r="AC179" s="142"/>
    </row>
    <row r="180" spans="1:29" s="114" customFormat="1" x14ac:dyDescent="0.25">
      <c r="A180" s="139">
        <v>173</v>
      </c>
      <c r="B180" s="139" t="s">
        <v>1039</v>
      </c>
      <c r="C180" s="139" t="s">
        <v>573</v>
      </c>
      <c r="D180" s="139" t="s">
        <v>167</v>
      </c>
      <c r="E180" s="139" t="s">
        <v>1493</v>
      </c>
      <c r="F180" s="141">
        <v>41878</v>
      </c>
      <c r="G180" s="141">
        <v>43704</v>
      </c>
      <c r="H180" s="142"/>
      <c r="I180" s="145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3" t="s">
        <v>2005</v>
      </c>
      <c r="AA180" s="142"/>
      <c r="AB180" s="142"/>
      <c r="AC180" s="142"/>
    </row>
    <row r="181" spans="1:29" s="114" customFormat="1" x14ac:dyDescent="0.25">
      <c r="A181" s="139">
        <v>174</v>
      </c>
      <c r="B181" s="139" t="s">
        <v>1039</v>
      </c>
      <c r="C181" s="139" t="s">
        <v>573</v>
      </c>
      <c r="D181" s="139" t="s">
        <v>167</v>
      </c>
      <c r="E181" s="139" t="s">
        <v>1494</v>
      </c>
      <c r="F181" s="141">
        <v>41878</v>
      </c>
      <c r="G181" s="141">
        <v>43704</v>
      </c>
      <c r="H181" s="142"/>
      <c r="I181" s="145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3" t="s">
        <v>2005</v>
      </c>
      <c r="AA181" s="142"/>
      <c r="AB181" s="142"/>
      <c r="AC181" s="142"/>
    </row>
    <row r="182" spans="1:29" s="114" customFormat="1" x14ac:dyDescent="0.25">
      <c r="A182" s="139">
        <v>175</v>
      </c>
      <c r="B182" s="139" t="s">
        <v>1039</v>
      </c>
      <c r="C182" s="139" t="s">
        <v>573</v>
      </c>
      <c r="D182" s="139" t="s">
        <v>167</v>
      </c>
      <c r="E182" s="139" t="s">
        <v>1495</v>
      </c>
      <c r="F182" s="141">
        <v>41890</v>
      </c>
      <c r="G182" s="141">
        <v>43716</v>
      </c>
      <c r="H182" s="144">
        <v>6</v>
      </c>
      <c r="I182" s="144">
        <v>6</v>
      </c>
      <c r="J182" s="144">
        <v>6</v>
      </c>
      <c r="K182" s="144">
        <v>6</v>
      </c>
      <c r="L182" s="144">
        <v>6</v>
      </c>
      <c r="M182" s="144">
        <v>6</v>
      </c>
      <c r="N182" s="144">
        <v>6</v>
      </c>
      <c r="O182" s="144">
        <v>6</v>
      </c>
      <c r="P182" s="144">
        <v>6</v>
      </c>
      <c r="Q182" s="144">
        <v>6</v>
      </c>
      <c r="R182" s="144">
        <v>6</v>
      </c>
      <c r="S182" s="144">
        <v>6</v>
      </c>
      <c r="T182" s="144">
        <v>6</v>
      </c>
      <c r="U182" s="144">
        <v>6</v>
      </c>
      <c r="V182" s="144">
        <v>6</v>
      </c>
      <c r="W182" s="144">
        <v>6</v>
      </c>
      <c r="X182" s="144">
        <v>6</v>
      </c>
      <c r="Y182" s="144">
        <v>6</v>
      </c>
      <c r="Z182" s="144">
        <v>6</v>
      </c>
      <c r="AA182" s="142">
        <v>6</v>
      </c>
      <c r="AB182" s="142">
        <v>6</v>
      </c>
      <c r="AC182" s="142">
        <v>6</v>
      </c>
    </row>
    <row r="183" spans="1:29" s="114" customFormat="1" x14ac:dyDescent="0.25">
      <c r="A183" s="139">
        <v>176</v>
      </c>
      <c r="B183" s="139" t="s">
        <v>1039</v>
      </c>
      <c r="C183" s="139" t="s">
        <v>573</v>
      </c>
      <c r="D183" s="139" t="s">
        <v>167</v>
      </c>
      <c r="E183" s="139" t="s">
        <v>1496</v>
      </c>
      <c r="F183" s="141">
        <v>43059</v>
      </c>
      <c r="G183" s="141">
        <v>46711</v>
      </c>
      <c r="H183" s="144">
        <v>376</v>
      </c>
      <c r="I183" s="144">
        <v>316</v>
      </c>
      <c r="J183" s="144">
        <v>316</v>
      </c>
      <c r="K183" s="144">
        <v>316</v>
      </c>
      <c r="L183" s="144">
        <v>316</v>
      </c>
      <c r="M183" s="144">
        <v>316</v>
      </c>
      <c r="N183" s="144">
        <v>316</v>
      </c>
      <c r="O183" s="144">
        <v>316</v>
      </c>
      <c r="P183" s="144">
        <v>316</v>
      </c>
      <c r="Q183" s="144">
        <v>316</v>
      </c>
      <c r="R183" s="144">
        <v>316</v>
      </c>
      <c r="S183" s="144">
        <v>316</v>
      </c>
      <c r="T183" s="144">
        <v>316</v>
      </c>
      <c r="U183" s="144">
        <v>316</v>
      </c>
      <c r="V183" s="144">
        <v>316</v>
      </c>
      <c r="W183" s="144">
        <v>316</v>
      </c>
      <c r="X183" s="144">
        <v>316</v>
      </c>
      <c r="Y183" s="144">
        <v>316</v>
      </c>
      <c r="Z183" s="144">
        <v>274</v>
      </c>
      <c r="AA183" s="142">
        <v>274</v>
      </c>
      <c r="AB183" s="142">
        <v>274</v>
      </c>
      <c r="AC183" s="142">
        <v>274</v>
      </c>
    </row>
    <row r="184" spans="1:29" s="114" customFormat="1" x14ac:dyDescent="0.25">
      <c r="A184" s="139">
        <v>177</v>
      </c>
      <c r="B184" s="139" t="s">
        <v>1040</v>
      </c>
      <c r="C184" s="139" t="s">
        <v>574</v>
      </c>
      <c r="D184" s="139" t="s">
        <v>168</v>
      </c>
      <c r="E184" s="139" t="s">
        <v>1497</v>
      </c>
      <c r="F184" s="141">
        <v>40890</v>
      </c>
      <c r="G184" s="141">
        <v>42717</v>
      </c>
      <c r="H184" s="144">
        <v>14</v>
      </c>
      <c r="I184" s="144">
        <v>14</v>
      </c>
      <c r="J184" s="144">
        <v>14</v>
      </c>
      <c r="K184" s="144">
        <v>14</v>
      </c>
      <c r="L184" s="144">
        <v>14</v>
      </c>
      <c r="M184" s="144">
        <v>14</v>
      </c>
      <c r="N184" s="144">
        <v>14</v>
      </c>
      <c r="O184" s="144">
        <v>14</v>
      </c>
      <c r="P184" s="144">
        <v>14</v>
      </c>
      <c r="Q184" s="144">
        <v>14</v>
      </c>
      <c r="R184" s="144">
        <v>14</v>
      </c>
      <c r="S184" s="144">
        <v>14</v>
      </c>
      <c r="T184" s="144">
        <v>14</v>
      </c>
      <c r="U184" s="144">
        <v>14</v>
      </c>
      <c r="V184" s="144">
        <v>14</v>
      </c>
      <c r="W184" s="144">
        <v>14</v>
      </c>
      <c r="X184" s="144">
        <v>14</v>
      </c>
      <c r="Y184" s="144">
        <v>14</v>
      </c>
      <c r="Z184" s="144">
        <v>14</v>
      </c>
      <c r="AA184" s="142">
        <v>14</v>
      </c>
      <c r="AB184" s="142">
        <v>14</v>
      </c>
      <c r="AC184" s="142">
        <v>14</v>
      </c>
    </row>
    <row r="185" spans="1:29" s="114" customFormat="1" x14ac:dyDescent="0.25">
      <c r="A185" s="139">
        <v>178</v>
      </c>
      <c r="B185" s="139" t="s">
        <v>1041</v>
      </c>
      <c r="C185" s="139" t="s">
        <v>575</v>
      </c>
      <c r="D185" s="139" t="s">
        <v>169</v>
      </c>
      <c r="E185" s="139" t="s">
        <v>1498</v>
      </c>
      <c r="F185" s="141">
        <v>41570</v>
      </c>
      <c r="G185" s="141">
        <v>43396</v>
      </c>
      <c r="H185" s="142"/>
      <c r="I185" s="145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3" t="s">
        <v>2005</v>
      </c>
      <c r="AA185" s="142"/>
      <c r="AB185" s="142"/>
      <c r="AC185" s="142"/>
    </row>
    <row r="186" spans="1:29" s="114" customFormat="1" x14ac:dyDescent="0.25">
      <c r="A186" s="139">
        <v>179</v>
      </c>
      <c r="B186" s="139">
        <v>923651</v>
      </c>
      <c r="C186" s="139" t="s">
        <v>576</v>
      </c>
      <c r="D186" s="139" t="s">
        <v>170</v>
      </c>
      <c r="E186" s="139" t="s">
        <v>1499</v>
      </c>
      <c r="F186" s="141">
        <v>40500</v>
      </c>
      <c r="G186" s="141">
        <v>42326</v>
      </c>
      <c r="H186" s="142"/>
      <c r="I186" s="145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3" t="s">
        <v>2005</v>
      </c>
      <c r="AA186" s="142"/>
      <c r="AB186" s="142"/>
      <c r="AC186" s="142"/>
    </row>
    <row r="187" spans="1:29" s="114" customFormat="1" x14ac:dyDescent="0.25">
      <c r="A187" s="139">
        <v>180</v>
      </c>
      <c r="B187" s="139" t="s">
        <v>1042</v>
      </c>
      <c r="C187" s="139" t="s">
        <v>576</v>
      </c>
      <c r="D187" s="139" t="s">
        <v>170</v>
      </c>
      <c r="E187" s="139" t="s">
        <v>1500</v>
      </c>
      <c r="F187" s="141">
        <v>41176</v>
      </c>
      <c r="G187" s="141">
        <v>43002</v>
      </c>
      <c r="H187" s="142"/>
      <c r="I187" s="145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3" t="s">
        <v>2005</v>
      </c>
      <c r="AA187" s="142"/>
      <c r="AB187" s="142"/>
      <c r="AC187" s="142"/>
    </row>
    <row r="188" spans="1:29" s="114" customFormat="1" x14ac:dyDescent="0.25">
      <c r="A188" s="139">
        <v>181</v>
      </c>
      <c r="B188" s="139" t="s">
        <v>1042</v>
      </c>
      <c r="C188" s="139" t="s">
        <v>576</v>
      </c>
      <c r="D188" s="139" t="s">
        <v>170</v>
      </c>
      <c r="E188" s="139" t="s">
        <v>1501</v>
      </c>
      <c r="F188" s="141">
        <v>41649</v>
      </c>
      <c r="G188" s="141">
        <v>43475</v>
      </c>
      <c r="H188" s="142"/>
      <c r="I188" s="145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3" t="s">
        <v>2005</v>
      </c>
      <c r="AA188" s="142"/>
      <c r="AB188" s="142"/>
      <c r="AC188" s="142"/>
    </row>
    <row r="189" spans="1:29" s="114" customFormat="1" x14ac:dyDescent="0.25">
      <c r="A189" s="139">
        <v>182</v>
      </c>
      <c r="B189" s="139" t="s">
        <v>1042</v>
      </c>
      <c r="C189" s="139" t="s">
        <v>576</v>
      </c>
      <c r="D189" s="139" t="s">
        <v>170</v>
      </c>
      <c r="E189" s="139" t="s">
        <v>1502</v>
      </c>
      <c r="F189" s="141">
        <v>41667</v>
      </c>
      <c r="G189" s="141">
        <v>43493</v>
      </c>
      <c r="H189" s="142"/>
      <c r="I189" s="145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3" t="s">
        <v>2005</v>
      </c>
      <c r="AA189" s="142"/>
      <c r="AB189" s="142"/>
      <c r="AC189" s="142"/>
    </row>
    <row r="190" spans="1:29" s="114" customFormat="1" x14ac:dyDescent="0.25">
      <c r="A190" s="139">
        <v>183</v>
      </c>
      <c r="B190" s="139" t="s">
        <v>1042</v>
      </c>
      <c r="C190" s="139" t="s">
        <v>576</v>
      </c>
      <c r="D190" s="139" t="s">
        <v>170</v>
      </c>
      <c r="E190" s="139" t="s">
        <v>1901</v>
      </c>
      <c r="F190" s="141">
        <v>42327</v>
      </c>
      <c r="G190" s="141">
        <v>45980</v>
      </c>
      <c r="H190" s="144">
        <v>228</v>
      </c>
      <c r="I190" s="144">
        <v>228</v>
      </c>
      <c r="J190" s="144">
        <v>228</v>
      </c>
      <c r="K190" s="144">
        <v>228</v>
      </c>
      <c r="L190" s="144">
        <v>262</v>
      </c>
      <c r="M190" s="144">
        <v>273</v>
      </c>
      <c r="N190" s="144">
        <v>273</v>
      </c>
      <c r="O190" s="144">
        <v>273</v>
      </c>
      <c r="P190" s="144">
        <v>273</v>
      </c>
      <c r="Q190" s="144">
        <v>273</v>
      </c>
      <c r="R190" s="144">
        <v>273</v>
      </c>
      <c r="S190" s="144">
        <v>273</v>
      </c>
      <c r="T190" s="144">
        <v>273</v>
      </c>
      <c r="U190" s="144">
        <v>273</v>
      </c>
      <c r="V190" s="144">
        <v>273</v>
      </c>
      <c r="W190" s="144">
        <v>273</v>
      </c>
      <c r="X190" s="144">
        <v>295</v>
      </c>
      <c r="Y190" s="144">
        <v>295</v>
      </c>
      <c r="Z190" s="144">
        <v>295</v>
      </c>
      <c r="AA190" s="142">
        <v>295</v>
      </c>
      <c r="AB190" s="142">
        <v>328</v>
      </c>
      <c r="AC190" s="142">
        <v>328</v>
      </c>
    </row>
    <row r="191" spans="1:29" s="114" customFormat="1" x14ac:dyDescent="0.25">
      <c r="A191" s="139">
        <v>184</v>
      </c>
      <c r="B191" s="139" t="s">
        <v>1044</v>
      </c>
      <c r="C191" s="139" t="s">
        <v>578</v>
      </c>
      <c r="D191" s="139" t="s">
        <v>172</v>
      </c>
      <c r="E191" s="139" t="s">
        <v>1503</v>
      </c>
      <c r="F191" s="141">
        <v>41872</v>
      </c>
      <c r="G191" s="141">
        <v>43698</v>
      </c>
      <c r="H191" s="142"/>
      <c r="I191" s="145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3" t="s">
        <v>2005</v>
      </c>
      <c r="AA191" s="142"/>
      <c r="AB191" s="142"/>
      <c r="AC191" s="142"/>
    </row>
    <row r="192" spans="1:29" s="114" customFormat="1" x14ac:dyDescent="0.25">
      <c r="A192" s="139">
        <v>185</v>
      </c>
      <c r="B192" s="139" t="s">
        <v>1046</v>
      </c>
      <c r="C192" s="139" t="s">
        <v>1047</v>
      </c>
      <c r="D192" s="139" t="s">
        <v>835</v>
      </c>
      <c r="E192" s="139" t="s">
        <v>1504</v>
      </c>
      <c r="F192" s="141">
        <v>43115</v>
      </c>
      <c r="G192" s="141">
        <v>46767</v>
      </c>
      <c r="H192" s="144">
        <v>92</v>
      </c>
      <c r="I192" s="144">
        <v>92</v>
      </c>
      <c r="J192" s="144">
        <v>92</v>
      </c>
      <c r="K192" s="144">
        <v>92</v>
      </c>
      <c r="L192" s="144">
        <v>92</v>
      </c>
      <c r="M192" s="144">
        <v>92</v>
      </c>
      <c r="N192" s="144">
        <v>92</v>
      </c>
      <c r="O192" s="144">
        <v>92</v>
      </c>
      <c r="P192" s="144">
        <v>92</v>
      </c>
      <c r="Q192" s="144">
        <v>92</v>
      </c>
      <c r="R192" s="144">
        <v>92</v>
      </c>
      <c r="S192" s="144">
        <v>92</v>
      </c>
      <c r="T192" s="144">
        <v>92</v>
      </c>
      <c r="U192" s="144">
        <v>92</v>
      </c>
      <c r="V192" s="144">
        <v>92</v>
      </c>
      <c r="W192" s="144">
        <v>92</v>
      </c>
      <c r="X192" s="144">
        <v>92</v>
      </c>
      <c r="Y192" s="144">
        <v>92</v>
      </c>
      <c r="Z192" s="144">
        <v>92</v>
      </c>
      <c r="AA192" s="142">
        <v>92</v>
      </c>
      <c r="AB192" s="142">
        <v>92</v>
      </c>
      <c r="AC192" s="142">
        <v>92</v>
      </c>
    </row>
    <row r="193" spans="1:29" s="114" customFormat="1" x14ac:dyDescent="0.25">
      <c r="A193" s="139">
        <v>186</v>
      </c>
      <c r="B193" s="139">
        <v>903144</v>
      </c>
      <c r="C193" s="139" t="s">
        <v>579</v>
      </c>
      <c r="D193" s="139" t="s">
        <v>173</v>
      </c>
      <c r="E193" s="139" t="s">
        <v>1505</v>
      </c>
      <c r="F193" s="141">
        <v>41009</v>
      </c>
      <c r="G193" s="141">
        <v>42835</v>
      </c>
      <c r="H193" s="142"/>
      <c r="I193" s="145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3" t="s">
        <v>2005</v>
      </c>
      <c r="AA193" s="142"/>
      <c r="AB193" s="142"/>
      <c r="AC193" s="142"/>
    </row>
    <row r="194" spans="1:29" s="114" customFormat="1" x14ac:dyDescent="0.25">
      <c r="A194" s="139">
        <v>187</v>
      </c>
      <c r="B194" s="139" t="s">
        <v>1045</v>
      </c>
      <c r="C194" s="139" t="s">
        <v>579</v>
      </c>
      <c r="D194" s="139" t="s">
        <v>173</v>
      </c>
      <c r="E194" s="139" t="s">
        <v>1506</v>
      </c>
      <c r="F194" s="141">
        <v>41355</v>
      </c>
      <c r="G194" s="141">
        <v>43181</v>
      </c>
      <c r="H194" s="142"/>
      <c r="I194" s="145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3" t="s">
        <v>2005</v>
      </c>
      <c r="AA194" s="142"/>
      <c r="AB194" s="142"/>
      <c r="AC194" s="142"/>
    </row>
    <row r="195" spans="1:29" s="114" customFormat="1" x14ac:dyDescent="0.25">
      <c r="A195" s="139">
        <v>188</v>
      </c>
      <c r="B195" s="139" t="s">
        <v>1045</v>
      </c>
      <c r="C195" s="139" t="s">
        <v>579</v>
      </c>
      <c r="D195" s="139" t="s">
        <v>173</v>
      </c>
      <c r="E195" s="139" t="s">
        <v>1507</v>
      </c>
      <c r="F195" s="141">
        <v>41481</v>
      </c>
      <c r="G195" s="141">
        <v>43307</v>
      </c>
      <c r="H195" s="142"/>
      <c r="I195" s="145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3" t="s">
        <v>2005</v>
      </c>
      <c r="AA195" s="142"/>
      <c r="AB195" s="142"/>
      <c r="AC195" s="142"/>
    </row>
    <row r="196" spans="1:29" s="114" customFormat="1" ht="14.25" customHeight="1" x14ac:dyDescent="0.25">
      <c r="A196" s="139">
        <v>189</v>
      </c>
      <c r="B196" s="140" t="s">
        <v>1045</v>
      </c>
      <c r="C196" s="139" t="s">
        <v>579</v>
      </c>
      <c r="D196" s="139" t="s">
        <v>173</v>
      </c>
      <c r="E196" s="139" t="s">
        <v>1508</v>
      </c>
      <c r="F196" s="141">
        <v>41757</v>
      </c>
      <c r="G196" s="141">
        <v>43583</v>
      </c>
      <c r="H196" s="142"/>
      <c r="I196" s="145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3" t="s">
        <v>2005</v>
      </c>
      <c r="AA196" s="142"/>
      <c r="AB196" s="142"/>
      <c r="AC196" s="142"/>
    </row>
    <row r="197" spans="1:29" s="114" customFormat="1" x14ac:dyDescent="0.25">
      <c r="A197" s="139">
        <v>190</v>
      </c>
      <c r="B197" s="139" t="s">
        <v>1045</v>
      </c>
      <c r="C197" s="139" t="s">
        <v>579</v>
      </c>
      <c r="D197" s="139" t="s">
        <v>173</v>
      </c>
      <c r="E197" s="139" t="s">
        <v>1893</v>
      </c>
      <c r="F197" s="141">
        <v>42836</v>
      </c>
      <c r="G197" s="141">
        <v>46488</v>
      </c>
      <c r="H197" s="144">
        <v>568</v>
      </c>
      <c r="I197" s="144">
        <v>568</v>
      </c>
      <c r="J197" s="144">
        <v>568</v>
      </c>
      <c r="K197" s="144">
        <v>568</v>
      </c>
      <c r="L197" s="144">
        <v>535</v>
      </c>
      <c r="M197" s="144">
        <v>535</v>
      </c>
      <c r="N197" s="144">
        <v>535</v>
      </c>
      <c r="O197" s="144">
        <v>535</v>
      </c>
      <c r="P197" s="144">
        <v>535</v>
      </c>
      <c r="Q197" s="144">
        <v>535</v>
      </c>
      <c r="R197" s="144">
        <v>535</v>
      </c>
      <c r="S197" s="144">
        <v>535</v>
      </c>
      <c r="T197" s="144">
        <v>535</v>
      </c>
      <c r="U197" s="144">
        <v>535</v>
      </c>
      <c r="V197" s="144">
        <v>535</v>
      </c>
      <c r="W197" s="144">
        <v>535</v>
      </c>
      <c r="X197" s="144">
        <v>535</v>
      </c>
      <c r="Y197" s="144">
        <v>557</v>
      </c>
      <c r="Z197" s="144">
        <v>557</v>
      </c>
      <c r="AA197" s="142">
        <v>557</v>
      </c>
      <c r="AB197" s="142">
        <v>557</v>
      </c>
      <c r="AC197" s="142">
        <v>557</v>
      </c>
    </row>
    <row r="198" spans="1:29" s="114" customFormat="1" x14ac:dyDescent="0.25">
      <c r="A198" s="139">
        <v>191</v>
      </c>
      <c r="B198" s="139" t="s">
        <v>1049</v>
      </c>
      <c r="C198" s="139" t="s">
        <v>580</v>
      </c>
      <c r="D198" s="139" t="s">
        <v>175</v>
      </c>
      <c r="E198" s="139" t="s">
        <v>1509</v>
      </c>
      <c r="F198" s="141">
        <v>41963</v>
      </c>
      <c r="G198" s="141">
        <v>43789</v>
      </c>
      <c r="H198" s="142"/>
      <c r="I198" s="145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3" t="s">
        <v>2005</v>
      </c>
      <c r="AA198" s="142"/>
      <c r="AB198" s="142"/>
      <c r="AC198" s="142"/>
    </row>
    <row r="199" spans="1:29" s="114" customFormat="1" x14ac:dyDescent="0.25">
      <c r="A199" s="139">
        <v>192</v>
      </c>
      <c r="B199" s="139" t="s">
        <v>1049</v>
      </c>
      <c r="C199" s="139" t="s">
        <v>580</v>
      </c>
      <c r="D199" s="139" t="s">
        <v>175</v>
      </c>
      <c r="E199" s="139" t="s">
        <v>1510</v>
      </c>
      <c r="F199" s="141">
        <v>43132</v>
      </c>
      <c r="G199" s="141">
        <v>46357</v>
      </c>
      <c r="H199" s="144">
        <v>78</v>
      </c>
      <c r="I199" s="144">
        <v>78</v>
      </c>
      <c r="J199" s="144">
        <v>78</v>
      </c>
      <c r="K199" s="144">
        <v>78</v>
      </c>
      <c r="L199" s="144">
        <v>78</v>
      </c>
      <c r="M199" s="144">
        <v>78</v>
      </c>
      <c r="N199" s="144">
        <v>78</v>
      </c>
      <c r="O199" s="144">
        <v>78</v>
      </c>
      <c r="P199" s="144">
        <v>78</v>
      </c>
      <c r="Q199" s="144">
        <v>78</v>
      </c>
      <c r="R199" s="144">
        <v>78</v>
      </c>
      <c r="S199" s="144">
        <v>78</v>
      </c>
      <c r="T199" s="144">
        <v>78</v>
      </c>
      <c r="U199" s="144">
        <v>78</v>
      </c>
      <c r="V199" s="144">
        <v>78</v>
      </c>
      <c r="W199" s="144">
        <v>78</v>
      </c>
      <c r="X199" s="144">
        <v>78</v>
      </c>
      <c r="Y199" s="144">
        <v>78</v>
      </c>
      <c r="Z199" s="144">
        <v>78</v>
      </c>
      <c r="AA199" s="142">
        <v>78</v>
      </c>
      <c r="AB199" s="142">
        <v>78</v>
      </c>
      <c r="AC199" s="142">
        <v>78</v>
      </c>
    </row>
    <row r="200" spans="1:29" s="114" customFormat="1" x14ac:dyDescent="0.25">
      <c r="A200" s="139">
        <v>193</v>
      </c>
      <c r="B200" s="139" t="s">
        <v>1050</v>
      </c>
      <c r="C200" s="139" t="s">
        <v>581</v>
      </c>
      <c r="D200" s="139" t="s">
        <v>176</v>
      </c>
      <c r="E200" s="139" t="s">
        <v>1511</v>
      </c>
      <c r="F200" s="141">
        <v>43360</v>
      </c>
      <c r="G200" s="141">
        <v>45593</v>
      </c>
      <c r="H200" s="144">
        <v>91</v>
      </c>
      <c r="I200" s="144">
        <v>91</v>
      </c>
      <c r="J200" s="144">
        <v>91</v>
      </c>
      <c r="K200" s="144">
        <v>91</v>
      </c>
      <c r="L200" s="144">
        <v>91</v>
      </c>
      <c r="M200" s="144">
        <v>91</v>
      </c>
      <c r="N200" s="144">
        <v>91</v>
      </c>
      <c r="O200" s="144">
        <v>91</v>
      </c>
      <c r="P200" s="144">
        <v>91</v>
      </c>
      <c r="Q200" s="144">
        <v>91</v>
      </c>
      <c r="R200" s="144">
        <v>91</v>
      </c>
      <c r="S200" s="144">
        <v>91</v>
      </c>
      <c r="T200" s="144">
        <v>91</v>
      </c>
      <c r="U200" s="144">
        <v>91</v>
      </c>
      <c r="V200" s="144">
        <v>91</v>
      </c>
      <c r="W200" s="144">
        <v>91</v>
      </c>
      <c r="X200" s="144">
        <v>91</v>
      </c>
      <c r="Y200" s="144">
        <v>91</v>
      </c>
      <c r="Z200" s="144">
        <v>91</v>
      </c>
      <c r="AA200" s="142">
        <v>91</v>
      </c>
      <c r="AB200" s="142">
        <v>91</v>
      </c>
      <c r="AC200" s="142">
        <v>91</v>
      </c>
    </row>
    <row r="201" spans="1:29" s="114" customFormat="1" x14ac:dyDescent="0.25">
      <c r="A201" s="139">
        <v>194</v>
      </c>
      <c r="B201" s="139" t="s">
        <v>1051</v>
      </c>
      <c r="C201" s="139" t="s">
        <v>582</v>
      </c>
      <c r="D201" s="139" t="s">
        <v>177</v>
      </c>
      <c r="E201" s="139" t="s">
        <v>1512</v>
      </c>
      <c r="F201" s="141">
        <v>41641</v>
      </c>
      <c r="G201" s="141">
        <v>43467</v>
      </c>
      <c r="H201" s="142"/>
      <c r="I201" s="145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3" t="s">
        <v>2005</v>
      </c>
      <c r="AA201" s="142"/>
      <c r="AB201" s="142"/>
      <c r="AC201" s="142"/>
    </row>
    <row r="202" spans="1:29" s="114" customFormat="1" x14ac:dyDescent="0.25">
      <c r="A202" s="139">
        <v>195</v>
      </c>
      <c r="B202" s="139" t="s">
        <v>1051</v>
      </c>
      <c r="C202" s="139" t="s">
        <v>582</v>
      </c>
      <c r="D202" s="139" t="s">
        <v>177</v>
      </c>
      <c r="E202" s="139" t="s">
        <v>1513</v>
      </c>
      <c r="F202" s="141">
        <v>41641</v>
      </c>
      <c r="G202" s="141">
        <v>43467</v>
      </c>
      <c r="H202" s="142"/>
      <c r="I202" s="145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3" t="s">
        <v>2005</v>
      </c>
      <c r="AA202" s="142"/>
      <c r="AB202" s="142"/>
      <c r="AC202" s="142"/>
    </row>
    <row r="203" spans="1:29" s="114" customFormat="1" x14ac:dyDescent="0.25">
      <c r="A203" s="139">
        <v>196</v>
      </c>
      <c r="B203" s="139" t="s">
        <v>1051</v>
      </c>
      <c r="C203" s="139" t="s">
        <v>582</v>
      </c>
      <c r="D203" s="139" t="s">
        <v>177</v>
      </c>
      <c r="E203" s="139" t="s">
        <v>1514</v>
      </c>
      <c r="F203" s="141">
        <v>41646</v>
      </c>
      <c r="G203" s="141">
        <v>43472</v>
      </c>
      <c r="H203" s="142"/>
      <c r="I203" s="145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3" t="s">
        <v>2005</v>
      </c>
      <c r="AA203" s="142"/>
      <c r="AB203" s="142"/>
      <c r="AC203" s="142"/>
    </row>
    <row r="204" spans="1:29" s="114" customFormat="1" x14ac:dyDescent="0.25">
      <c r="A204" s="139">
        <v>197</v>
      </c>
      <c r="B204" s="139" t="s">
        <v>1051</v>
      </c>
      <c r="C204" s="139" t="s">
        <v>582</v>
      </c>
      <c r="D204" s="139" t="s">
        <v>177</v>
      </c>
      <c r="E204" s="139" t="s">
        <v>1515</v>
      </c>
      <c r="F204" s="141">
        <v>41688</v>
      </c>
      <c r="G204" s="141">
        <v>43514</v>
      </c>
      <c r="H204" s="142"/>
      <c r="I204" s="145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3" t="s">
        <v>2005</v>
      </c>
      <c r="AA204" s="142"/>
      <c r="AB204" s="142"/>
      <c r="AC204" s="142"/>
    </row>
    <row r="205" spans="1:29" s="114" customFormat="1" x14ac:dyDescent="0.25">
      <c r="A205" s="139">
        <v>198</v>
      </c>
      <c r="B205" s="139" t="s">
        <v>1051</v>
      </c>
      <c r="C205" s="139" t="s">
        <v>582</v>
      </c>
      <c r="D205" s="139" t="s">
        <v>177</v>
      </c>
      <c r="E205" s="139" t="s">
        <v>1516</v>
      </c>
      <c r="F205" s="141">
        <v>41688</v>
      </c>
      <c r="G205" s="141">
        <v>43514</v>
      </c>
      <c r="H205" s="142"/>
      <c r="I205" s="145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3" t="s">
        <v>2005</v>
      </c>
      <c r="AA205" s="142"/>
      <c r="AB205" s="142"/>
      <c r="AC205" s="142"/>
    </row>
    <row r="206" spans="1:29" s="114" customFormat="1" x14ac:dyDescent="0.25">
      <c r="A206" s="139">
        <v>199</v>
      </c>
      <c r="B206" s="139" t="s">
        <v>1051</v>
      </c>
      <c r="C206" s="139" t="s">
        <v>582</v>
      </c>
      <c r="D206" s="139" t="s">
        <v>177</v>
      </c>
      <c r="E206" s="139" t="s">
        <v>1517</v>
      </c>
      <c r="F206" s="141">
        <v>41807</v>
      </c>
      <c r="G206" s="141">
        <v>43633</v>
      </c>
      <c r="H206" s="142"/>
      <c r="I206" s="145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3" t="s">
        <v>2005</v>
      </c>
      <c r="AA206" s="142"/>
      <c r="AB206" s="142"/>
      <c r="AC206" s="142"/>
    </row>
    <row r="207" spans="1:29" s="114" customFormat="1" x14ac:dyDescent="0.25">
      <c r="A207" s="139">
        <v>200</v>
      </c>
      <c r="B207" s="139" t="s">
        <v>1051</v>
      </c>
      <c r="C207" s="139" t="s">
        <v>582</v>
      </c>
      <c r="D207" s="139" t="s">
        <v>177</v>
      </c>
      <c r="E207" s="139" t="s">
        <v>1518</v>
      </c>
      <c r="F207" s="141">
        <v>41950</v>
      </c>
      <c r="G207" s="141">
        <v>43776</v>
      </c>
      <c r="H207" s="142"/>
      <c r="I207" s="145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3" t="s">
        <v>2005</v>
      </c>
      <c r="AA207" s="142"/>
      <c r="AB207" s="142"/>
      <c r="AC207" s="142"/>
    </row>
    <row r="208" spans="1:29" s="114" customFormat="1" x14ac:dyDescent="0.25">
      <c r="A208" s="139">
        <v>201</v>
      </c>
      <c r="B208" s="139" t="s">
        <v>1051</v>
      </c>
      <c r="C208" s="139" t="s">
        <v>582</v>
      </c>
      <c r="D208" s="139" t="s">
        <v>177</v>
      </c>
      <c r="E208" s="139" t="s">
        <v>1519</v>
      </c>
      <c r="F208" s="141">
        <v>41968</v>
      </c>
      <c r="G208" s="141">
        <v>43794</v>
      </c>
      <c r="H208" s="142"/>
      <c r="I208" s="145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3" t="s">
        <v>2005</v>
      </c>
      <c r="AA208" s="142"/>
      <c r="AB208" s="142"/>
      <c r="AC208" s="142"/>
    </row>
    <row r="209" spans="1:29" s="114" customFormat="1" x14ac:dyDescent="0.25">
      <c r="A209" s="139">
        <v>202</v>
      </c>
      <c r="B209" s="139" t="s">
        <v>1051</v>
      </c>
      <c r="C209" s="139" t="s">
        <v>582</v>
      </c>
      <c r="D209" s="139" t="s">
        <v>177</v>
      </c>
      <c r="E209" s="139" t="s">
        <v>1520</v>
      </c>
      <c r="F209" s="141">
        <v>41970</v>
      </c>
      <c r="G209" s="141">
        <v>43796</v>
      </c>
      <c r="H209" s="142"/>
      <c r="I209" s="145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3" t="s">
        <v>2005</v>
      </c>
      <c r="AA209" s="142"/>
      <c r="AB209" s="142"/>
      <c r="AC209" s="142"/>
    </row>
    <row r="210" spans="1:29" s="114" customFormat="1" x14ac:dyDescent="0.25">
      <c r="A210" s="139">
        <v>203</v>
      </c>
      <c r="B210" s="139">
        <v>1178639</v>
      </c>
      <c r="C210" s="139" t="s">
        <v>582</v>
      </c>
      <c r="D210" s="139" t="s">
        <v>177</v>
      </c>
      <c r="E210" s="139" t="s">
        <v>1521</v>
      </c>
      <c r="F210" s="141">
        <v>42300</v>
      </c>
      <c r="G210" s="141">
        <v>44127</v>
      </c>
      <c r="H210" s="144">
        <v>136</v>
      </c>
      <c r="I210" s="144">
        <v>136</v>
      </c>
      <c r="J210" s="144">
        <v>136</v>
      </c>
      <c r="K210" s="144">
        <v>136</v>
      </c>
      <c r="L210" s="144">
        <v>136</v>
      </c>
      <c r="M210" s="144">
        <v>136</v>
      </c>
      <c r="N210" s="144">
        <v>136</v>
      </c>
      <c r="O210" s="144">
        <v>136</v>
      </c>
      <c r="P210" s="144">
        <v>136</v>
      </c>
      <c r="Q210" s="144">
        <v>136</v>
      </c>
      <c r="R210" s="144">
        <v>136</v>
      </c>
      <c r="S210" s="144">
        <v>136</v>
      </c>
      <c r="T210" s="144">
        <v>136</v>
      </c>
      <c r="U210" s="144">
        <v>136</v>
      </c>
      <c r="V210" s="144">
        <v>136</v>
      </c>
      <c r="W210" s="144">
        <v>136</v>
      </c>
      <c r="X210" s="144">
        <v>136</v>
      </c>
      <c r="Y210" s="144">
        <v>136</v>
      </c>
      <c r="Z210" s="143" t="s">
        <v>2005</v>
      </c>
      <c r="AA210" s="142"/>
      <c r="AB210" s="142"/>
      <c r="AC210" s="142"/>
    </row>
    <row r="211" spans="1:29" s="114" customFormat="1" x14ac:dyDescent="0.25">
      <c r="A211" s="139">
        <v>204</v>
      </c>
      <c r="B211" s="139" t="s">
        <v>1051</v>
      </c>
      <c r="C211" s="139" t="s">
        <v>582</v>
      </c>
      <c r="D211" s="139" t="s">
        <v>177</v>
      </c>
      <c r="E211" s="139" t="s">
        <v>1912</v>
      </c>
      <c r="F211" s="141">
        <v>43760</v>
      </c>
      <c r="G211" s="141">
        <v>47126</v>
      </c>
      <c r="H211" s="144">
        <v>485</v>
      </c>
      <c r="I211" s="144">
        <v>485</v>
      </c>
      <c r="J211" s="144">
        <v>485</v>
      </c>
      <c r="K211" s="144">
        <v>485</v>
      </c>
      <c r="L211" s="144">
        <v>485</v>
      </c>
      <c r="M211" s="144">
        <v>485</v>
      </c>
      <c r="N211" s="144">
        <v>485</v>
      </c>
      <c r="O211" s="144">
        <v>485</v>
      </c>
      <c r="P211" s="144">
        <v>485</v>
      </c>
      <c r="Q211" s="144">
        <v>485</v>
      </c>
      <c r="R211" s="144">
        <v>485</v>
      </c>
      <c r="S211" s="144">
        <v>485</v>
      </c>
      <c r="T211" s="144">
        <v>485</v>
      </c>
      <c r="U211" s="144">
        <v>485</v>
      </c>
      <c r="V211" s="144">
        <v>485</v>
      </c>
      <c r="W211" s="144">
        <v>485</v>
      </c>
      <c r="X211" s="144">
        <v>485</v>
      </c>
      <c r="Y211" s="144">
        <v>485</v>
      </c>
      <c r="Z211" s="144">
        <v>485</v>
      </c>
      <c r="AA211" s="142">
        <v>485</v>
      </c>
      <c r="AB211" s="142">
        <v>485</v>
      </c>
      <c r="AC211" s="142">
        <v>485</v>
      </c>
    </row>
    <row r="212" spans="1:29" s="114" customFormat="1" x14ac:dyDescent="0.25">
      <c r="A212" s="139">
        <v>205</v>
      </c>
      <c r="B212" s="139" t="s">
        <v>1522</v>
      </c>
      <c r="C212" s="139" t="s">
        <v>1052</v>
      </c>
      <c r="D212" s="139" t="s">
        <v>832</v>
      </c>
      <c r="E212" s="139" t="s">
        <v>1523</v>
      </c>
      <c r="F212" s="141">
        <v>43080</v>
      </c>
      <c r="G212" s="141">
        <v>46732</v>
      </c>
      <c r="H212" s="144">
        <v>44</v>
      </c>
      <c r="I212" s="144">
        <v>44</v>
      </c>
      <c r="J212" s="144">
        <v>44</v>
      </c>
      <c r="K212" s="144">
        <v>44</v>
      </c>
      <c r="L212" s="144">
        <v>44</v>
      </c>
      <c r="M212" s="144">
        <v>44</v>
      </c>
      <c r="N212" s="144">
        <v>44</v>
      </c>
      <c r="O212" s="144">
        <v>44</v>
      </c>
      <c r="P212" s="144">
        <v>44</v>
      </c>
      <c r="Q212" s="144">
        <v>44</v>
      </c>
      <c r="R212" s="144">
        <v>44</v>
      </c>
      <c r="S212" s="144">
        <v>44</v>
      </c>
      <c r="T212" s="144">
        <v>44</v>
      </c>
      <c r="U212" s="144">
        <v>44</v>
      </c>
      <c r="V212" s="144">
        <v>44</v>
      </c>
      <c r="W212" s="144">
        <v>44</v>
      </c>
      <c r="X212" s="144">
        <v>44</v>
      </c>
      <c r="Y212" s="144">
        <v>44</v>
      </c>
      <c r="Z212" s="144">
        <v>44</v>
      </c>
      <c r="AA212" s="142">
        <v>44</v>
      </c>
      <c r="AB212" s="142">
        <v>44</v>
      </c>
      <c r="AC212" s="142">
        <v>44</v>
      </c>
    </row>
    <row r="213" spans="1:29" s="114" customFormat="1" x14ac:dyDescent="0.25">
      <c r="A213" s="139">
        <v>206</v>
      </c>
      <c r="B213" s="139" t="s">
        <v>1056</v>
      </c>
      <c r="C213" s="139" t="s">
        <v>584</v>
      </c>
      <c r="D213" s="139" t="s">
        <v>180</v>
      </c>
      <c r="E213" s="139" t="s">
        <v>1524</v>
      </c>
      <c r="F213" s="141">
        <v>41605</v>
      </c>
      <c r="G213" s="141">
        <v>43431</v>
      </c>
      <c r="H213" s="142"/>
      <c r="I213" s="145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3" t="s">
        <v>2005</v>
      </c>
      <c r="AA213" s="142"/>
      <c r="AB213" s="142"/>
      <c r="AC213" s="142"/>
    </row>
    <row r="214" spans="1:29" s="114" customFormat="1" x14ac:dyDescent="0.25">
      <c r="A214" s="139">
        <v>207</v>
      </c>
      <c r="B214" s="139" t="s">
        <v>1841</v>
      </c>
      <c r="C214" s="139" t="s">
        <v>1831</v>
      </c>
      <c r="D214" s="139" t="s">
        <v>1832</v>
      </c>
      <c r="E214" s="139" t="s">
        <v>1885</v>
      </c>
      <c r="F214" s="141">
        <v>43759</v>
      </c>
      <c r="G214" s="141">
        <v>47412</v>
      </c>
      <c r="H214" s="144">
        <v>247</v>
      </c>
      <c r="I214" s="144">
        <v>247</v>
      </c>
      <c r="J214" s="144">
        <v>247</v>
      </c>
      <c r="K214" s="144">
        <v>247</v>
      </c>
      <c r="L214" s="144">
        <v>247</v>
      </c>
      <c r="M214" s="144">
        <v>247</v>
      </c>
      <c r="N214" s="144">
        <v>247</v>
      </c>
      <c r="O214" s="144">
        <v>247</v>
      </c>
      <c r="P214" s="144">
        <v>247</v>
      </c>
      <c r="Q214" s="144">
        <v>247</v>
      </c>
      <c r="R214" s="144">
        <v>247</v>
      </c>
      <c r="S214" s="144">
        <v>247</v>
      </c>
      <c r="T214" s="144">
        <v>247</v>
      </c>
      <c r="U214" s="144">
        <v>247</v>
      </c>
      <c r="V214" s="144">
        <v>247</v>
      </c>
      <c r="W214" s="144">
        <v>247</v>
      </c>
      <c r="X214" s="144">
        <v>247</v>
      </c>
      <c r="Y214" s="144">
        <v>247</v>
      </c>
      <c r="Z214" s="144">
        <v>247</v>
      </c>
      <c r="AA214" s="142">
        <v>247</v>
      </c>
      <c r="AB214" s="142">
        <v>247</v>
      </c>
      <c r="AC214" s="142">
        <v>247</v>
      </c>
    </row>
    <row r="215" spans="1:29" s="114" customFormat="1" x14ac:dyDescent="0.25">
      <c r="A215" s="139">
        <v>208</v>
      </c>
      <c r="B215" s="139" t="s">
        <v>1057</v>
      </c>
      <c r="C215" s="139" t="s">
        <v>585</v>
      </c>
      <c r="D215" s="139" t="s">
        <v>181</v>
      </c>
      <c r="E215" s="139" t="s">
        <v>1525</v>
      </c>
      <c r="F215" s="141">
        <v>41648</v>
      </c>
      <c r="G215" s="141">
        <v>43474</v>
      </c>
      <c r="H215" s="142"/>
      <c r="I215" s="145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3" t="s">
        <v>2005</v>
      </c>
      <c r="AA215" s="142"/>
      <c r="AB215" s="142"/>
      <c r="AC215" s="142"/>
    </row>
    <row r="216" spans="1:29" s="114" customFormat="1" x14ac:dyDescent="0.25">
      <c r="A216" s="139">
        <v>209</v>
      </c>
      <c r="B216" s="139" t="s">
        <v>1058</v>
      </c>
      <c r="C216" s="139" t="s">
        <v>586</v>
      </c>
      <c r="D216" s="139" t="s">
        <v>182</v>
      </c>
      <c r="E216" s="139" t="s">
        <v>1526</v>
      </c>
      <c r="F216" s="141">
        <v>41834</v>
      </c>
      <c r="G216" s="141">
        <v>43660</v>
      </c>
      <c r="H216" s="144">
        <v>12</v>
      </c>
      <c r="I216" s="144">
        <v>12</v>
      </c>
      <c r="J216" s="144">
        <v>12</v>
      </c>
      <c r="K216" s="144">
        <v>12</v>
      </c>
      <c r="L216" s="144">
        <v>12</v>
      </c>
      <c r="M216" s="144">
        <v>12</v>
      </c>
      <c r="N216" s="144">
        <v>12</v>
      </c>
      <c r="O216" s="144">
        <v>12</v>
      </c>
      <c r="P216" s="144">
        <v>12</v>
      </c>
      <c r="Q216" s="144">
        <v>12</v>
      </c>
      <c r="R216" s="144">
        <v>12</v>
      </c>
      <c r="S216" s="144">
        <v>12</v>
      </c>
      <c r="T216" s="144">
        <v>12</v>
      </c>
      <c r="U216" s="144">
        <v>12</v>
      </c>
      <c r="V216" s="144">
        <v>12</v>
      </c>
      <c r="W216" s="144">
        <v>12</v>
      </c>
      <c r="X216" s="144">
        <v>12</v>
      </c>
      <c r="Y216" s="144">
        <v>12</v>
      </c>
      <c r="Z216" s="144">
        <v>12</v>
      </c>
      <c r="AA216" s="142">
        <v>12</v>
      </c>
      <c r="AB216" s="142">
        <v>12</v>
      </c>
      <c r="AC216" s="142">
        <v>12</v>
      </c>
    </row>
    <row r="217" spans="1:29" s="114" customFormat="1" x14ac:dyDescent="0.25">
      <c r="A217" s="139">
        <v>210</v>
      </c>
      <c r="B217" s="139" t="s">
        <v>1059</v>
      </c>
      <c r="C217" s="139" t="s">
        <v>587</v>
      </c>
      <c r="D217" s="139" t="s">
        <v>183</v>
      </c>
      <c r="E217" s="139" t="s">
        <v>1527</v>
      </c>
      <c r="F217" s="141">
        <v>40592</v>
      </c>
      <c r="G217" s="141">
        <v>42418</v>
      </c>
      <c r="H217" s="144">
        <v>24</v>
      </c>
      <c r="I217" s="144">
        <v>24</v>
      </c>
      <c r="J217" s="144">
        <v>24</v>
      </c>
      <c r="K217" s="144">
        <v>24</v>
      </c>
      <c r="L217" s="144">
        <v>24</v>
      </c>
      <c r="M217" s="144">
        <v>24</v>
      </c>
      <c r="N217" s="144">
        <v>24</v>
      </c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3" t="s">
        <v>2005</v>
      </c>
      <c r="AA217" s="142"/>
      <c r="AB217" s="142"/>
      <c r="AC217" s="142"/>
    </row>
    <row r="218" spans="1:29" s="114" customFormat="1" x14ac:dyDescent="0.25">
      <c r="A218" s="139">
        <v>211</v>
      </c>
      <c r="B218" s="139" t="s">
        <v>1059</v>
      </c>
      <c r="C218" s="139" t="s">
        <v>587</v>
      </c>
      <c r="D218" s="139" t="s">
        <v>183</v>
      </c>
      <c r="E218" s="139" t="s">
        <v>1967</v>
      </c>
      <c r="F218" s="141">
        <v>44167</v>
      </c>
      <c r="G218" s="141">
        <v>46072</v>
      </c>
      <c r="H218" s="142"/>
      <c r="I218" s="142"/>
      <c r="J218" s="142"/>
      <c r="K218" s="142"/>
      <c r="L218" s="142"/>
      <c r="M218" s="142"/>
      <c r="N218" s="142"/>
      <c r="O218" s="144">
        <v>24</v>
      </c>
      <c r="P218" s="144">
        <v>24</v>
      </c>
      <c r="Q218" s="144">
        <v>24</v>
      </c>
      <c r="R218" s="144">
        <v>24</v>
      </c>
      <c r="S218" s="144">
        <v>24</v>
      </c>
      <c r="T218" s="144">
        <v>24</v>
      </c>
      <c r="U218" s="144">
        <v>24</v>
      </c>
      <c r="V218" s="144">
        <v>24</v>
      </c>
      <c r="W218" s="144">
        <v>24</v>
      </c>
      <c r="X218" s="144">
        <v>24</v>
      </c>
      <c r="Y218" s="144">
        <v>24</v>
      </c>
      <c r="Z218" s="144">
        <v>24</v>
      </c>
      <c r="AA218" s="142">
        <v>24</v>
      </c>
      <c r="AB218" s="142">
        <v>24</v>
      </c>
      <c r="AC218" s="142">
        <v>24</v>
      </c>
    </row>
    <row r="219" spans="1:29" s="114" customFormat="1" x14ac:dyDescent="0.25">
      <c r="A219" s="139">
        <v>212</v>
      </c>
      <c r="B219" s="139" t="s">
        <v>1061</v>
      </c>
      <c r="C219" s="139" t="s">
        <v>589</v>
      </c>
      <c r="D219" s="139" t="s">
        <v>185</v>
      </c>
      <c r="E219" s="139" t="s">
        <v>1528</v>
      </c>
      <c r="F219" s="141">
        <v>41890</v>
      </c>
      <c r="G219" s="141">
        <v>43716</v>
      </c>
      <c r="H219" s="144">
        <v>42</v>
      </c>
      <c r="I219" s="144">
        <v>42</v>
      </c>
      <c r="J219" s="144">
        <v>42</v>
      </c>
      <c r="K219" s="144">
        <v>42</v>
      </c>
      <c r="L219" s="144">
        <v>42</v>
      </c>
      <c r="M219" s="144">
        <v>42</v>
      </c>
      <c r="N219" s="144">
        <v>42</v>
      </c>
      <c r="O219" s="144">
        <v>42</v>
      </c>
      <c r="P219" s="144">
        <v>42</v>
      </c>
      <c r="Q219" s="144">
        <v>42</v>
      </c>
      <c r="R219" s="144">
        <v>42</v>
      </c>
      <c r="S219" s="144">
        <v>42</v>
      </c>
      <c r="T219" s="144">
        <v>42</v>
      </c>
      <c r="U219" s="144">
        <v>42</v>
      </c>
      <c r="V219" s="144">
        <v>42</v>
      </c>
      <c r="W219" s="144">
        <v>42</v>
      </c>
      <c r="X219" s="144">
        <v>42</v>
      </c>
      <c r="Y219" s="144">
        <v>42</v>
      </c>
      <c r="Z219" s="144">
        <v>42</v>
      </c>
      <c r="AA219" s="142">
        <v>42</v>
      </c>
      <c r="AB219" s="142">
        <v>42</v>
      </c>
      <c r="AC219" s="142">
        <v>42</v>
      </c>
    </row>
    <row r="220" spans="1:29" s="114" customFormat="1" x14ac:dyDescent="0.25">
      <c r="A220" s="139">
        <v>213</v>
      </c>
      <c r="B220" s="139" t="s">
        <v>1062</v>
      </c>
      <c r="C220" s="139" t="s">
        <v>590</v>
      </c>
      <c r="D220" s="139" t="s">
        <v>186</v>
      </c>
      <c r="E220" s="139" t="s">
        <v>1529</v>
      </c>
      <c r="F220" s="141">
        <v>41438</v>
      </c>
      <c r="G220" s="141">
        <v>43264</v>
      </c>
      <c r="H220" s="144">
        <v>24</v>
      </c>
      <c r="I220" s="144">
        <v>24</v>
      </c>
      <c r="J220" s="144">
        <v>24</v>
      </c>
      <c r="K220" s="144">
        <v>24</v>
      </c>
      <c r="L220" s="144">
        <v>24</v>
      </c>
      <c r="M220" s="144">
        <v>24</v>
      </c>
      <c r="N220" s="144">
        <v>24</v>
      </c>
      <c r="O220" s="144">
        <v>24</v>
      </c>
      <c r="P220" s="144">
        <v>24</v>
      </c>
      <c r="Q220" s="144">
        <v>24</v>
      </c>
      <c r="R220" s="142"/>
      <c r="S220" s="142"/>
      <c r="T220" s="142"/>
      <c r="U220" s="142"/>
      <c r="V220" s="142"/>
      <c r="W220" s="142"/>
      <c r="X220" s="142"/>
      <c r="Y220" s="142"/>
      <c r="Z220" s="143" t="s">
        <v>2005</v>
      </c>
      <c r="AA220" s="142"/>
      <c r="AB220" s="142"/>
      <c r="AC220" s="142"/>
    </row>
    <row r="221" spans="1:29" s="114" customFormat="1" x14ac:dyDescent="0.25">
      <c r="A221" s="139">
        <v>214</v>
      </c>
      <c r="B221" s="139" t="s">
        <v>1062</v>
      </c>
      <c r="C221" s="139" t="s">
        <v>590</v>
      </c>
      <c r="D221" s="139" t="s">
        <v>186</v>
      </c>
      <c r="E221" s="139" t="s">
        <v>1530</v>
      </c>
      <c r="F221" s="141">
        <v>41556</v>
      </c>
      <c r="G221" s="141">
        <v>43382</v>
      </c>
      <c r="H221" s="142"/>
      <c r="I221" s="145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3" t="s">
        <v>2005</v>
      </c>
      <c r="AA221" s="142"/>
      <c r="AB221" s="142"/>
      <c r="AC221" s="142"/>
    </row>
    <row r="222" spans="1:29" s="114" customFormat="1" x14ac:dyDescent="0.25">
      <c r="A222" s="139">
        <v>215</v>
      </c>
      <c r="B222" s="139" t="s">
        <v>1062</v>
      </c>
      <c r="C222" s="139" t="s">
        <v>590</v>
      </c>
      <c r="D222" s="139" t="s">
        <v>186</v>
      </c>
      <c r="E222" s="139" t="s">
        <v>1531</v>
      </c>
      <c r="F222" s="141">
        <v>41655</v>
      </c>
      <c r="G222" s="141">
        <v>43481</v>
      </c>
      <c r="H222" s="142"/>
      <c r="I222" s="145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3" t="s">
        <v>2005</v>
      </c>
      <c r="AA222" s="142"/>
      <c r="AB222" s="142"/>
      <c r="AC222" s="142"/>
    </row>
    <row r="223" spans="1:29" s="114" customFormat="1" x14ac:dyDescent="0.25">
      <c r="A223" s="139">
        <v>216</v>
      </c>
      <c r="B223" s="148" t="s">
        <v>1062</v>
      </c>
      <c r="C223" s="149" t="str">
        <f>VLOOKUP(B223,[1]Hoja1!$D$1:$F$23401,2,FALSE)</f>
        <v>0914146980</v>
      </c>
      <c r="D223" s="149" t="str">
        <f>VLOOKUP(B223,[1]Hoja1!$D$1:$F$23401,3,FALSE)</f>
        <v>FIGUEROA PILLIGUA ANDRES EGDUAR</v>
      </c>
      <c r="E223" s="150" t="s">
        <v>1982</v>
      </c>
      <c r="F223" s="141">
        <v>44273</v>
      </c>
      <c r="G223" s="141">
        <v>46918</v>
      </c>
      <c r="H223" s="142"/>
      <c r="I223" s="145"/>
      <c r="J223" s="142"/>
      <c r="K223" s="142"/>
      <c r="L223" s="142"/>
      <c r="M223" s="142"/>
      <c r="N223" s="142"/>
      <c r="O223" s="142"/>
      <c r="P223" s="142"/>
      <c r="Q223" s="142"/>
      <c r="R223" s="144">
        <v>24</v>
      </c>
      <c r="S223" s="144">
        <v>24</v>
      </c>
      <c r="T223" s="144">
        <v>24</v>
      </c>
      <c r="U223" s="144">
        <v>24</v>
      </c>
      <c r="V223" s="144">
        <v>24</v>
      </c>
      <c r="W223" s="144">
        <v>24</v>
      </c>
      <c r="X223" s="144">
        <v>24</v>
      </c>
      <c r="Y223" s="144">
        <v>24</v>
      </c>
      <c r="Z223" s="144">
        <v>24</v>
      </c>
      <c r="AA223" s="142">
        <v>24</v>
      </c>
      <c r="AB223" s="142">
        <v>24</v>
      </c>
      <c r="AC223" s="142">
        <v>24</v>
      </c>
    </row>
    <row r="224" spans="1:29" s="114" customFormat="1" x14ac:dyDescent="0.25">
      <c r="A224" s="139">
        <v>217</v>
      </c>
      <c r="B224" s="139" t="s">
        <v>1063</v>
      </c>
      <c r="C224" s="139" t="s">
        <v>591</v>
      </c>
      <c r="D224" s="139" t="s">
        <v>187</v>
      </c>
      <c r="E224" s="139" t="s">
        <v>1532</v>
      </c>
      <c r="F224" s="141">
        <v>42033</v>
      </c>
      <c r="G224" s="141">
        <v>43859</v>
      </c>
      <c r="H224" s="142"/>
      <c r="I224" s="145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3" t="s">
        <v>2005</v>
      </c>
      <c r="AA224" s="142"/>
      <c r="AB224" s="142"/>
      <c r="AC224" s="142"/>
    </row>
    <row r="225" spans="1:29" s="114" customFormat="1" x14ac:dyDescent="0.25">
      <c r="A225" s="139">
        <v>218</v>
      </c>
      <c r="B225" s="139" t="s">
        <v>1064</v>
      </c>
      <c r="C225" s="139" t="s">
        <v>592</v>
      </c>
      <c r="D225" s="139" t="s">
        <v>188</v>
      </c>
      <c r="E225" s="139" t="s">
        <v>1533</v>
      </c>
      <c r="F225" s="141">
        <v>41648</v>
      </c>
      <c r="G225" s="141">
        <v>43474</v>
      </c>
      <c r="H225" s="142"/>
      <c r="I225" s="145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3" t="s">
        <v>2005</v>
      </c>
      <c r="AA225" s="142"/>
      <c r="AB225" s="142"/>
      <c r="AC225" s="142"/>
    </row>
    <row r="226" spans="1:29" s="114" customFormat="1" x14ac:dyDescent="0.25">
      <c r="A226" s="139">
        <v>219</v>
      </c>
      <c r="B226" s="139" t="s">
        <v>1064</v>
      </c>
      <c r="C226" s="139" t="s">
        <v>592</v>
      </c>
      <c r="D226" s="139" t="s">
        <v>188</v>
      </c>
      <c r="E226" s="139" t="s">
        <v>1534</v>
      </c>
      <c r="F226" s="141">
        <v>41687</v>
      </c>
      <c r="G226" s="141">
        <v>43513</v>
      </c>
      <c r="H226" s="142"/>
      <c r="I226" s="145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3" t="s">
        <v>2005</v>
      </c>
      <c r="AA226" s="142"/>
      <c r="AB226" s="142"/>
      <c r="AC226" s="142"/>
    </row>
    <row r="227" spans="1:29" s="114" customFormat="1" x14ac:dyDescent="0.25">
      <c r="A227" s="139">
        <v>220</v>
      </c>
      <c r="B227" s="139" t="s">
        <v>1846</v>
      </c>
      <c r="C227" s="139" t="s">
        <v>1847</v>
      </c>
      <c r="D227" s="139" t="s">
        <v>1848</v>
      </c>
      <c r="E227" s="139" t="s">
        <v>1899</v>
      </c>
      <c r="F227" s="141">
        <v>43811</v>
      </c>
      <c r="G227" s="141">
        <v>47464</v>
      </c>
      <c r="H227" s="144">
        <v>21</v>
      </c>
      <c r="I227" s="144">
        <v>21</v>
      </c>
      <c r="J227" s="144">
        <v>21</v>
      </c>
      <c r="K227" s="144">
        <v>21</v>
      </c>
      <c r="L227" s="144">
        <v>21</v>
      </c>
      <c r="M227" s="144">
        <v>21</v>
      </c>
      <c r="N227" s="144">
        <v>21</v>
      </c>
      <c r="O227" s="144">
        <v>21</v>
      </c>
      <c r="P227" s="144">
        <v>21</v>
      </c>
      <c r="Q227" s="144">
        <v>21</v>
      </c>
      <c r="R227" s="144">
        <v>21</v>
      </c>
      <c r="S227" s="144">
        <v>21</v>
      </c>
      <c r="T227" s="144">
        <v>21</v>
      </c>
      <c r="U227" s="144">
        <v>21</v>
      </c>
      <c r="V227" s="144">
        <v>21</v>
      </c>
      <c r="W227" s="144">
        <v>21</v>
      </c>
      <c r="X227" s="144">
        <v>21</v>
      </c>
      <c r="Y227" s="144">
        <v>21</v>
      </c>
      <c r="Z227" s="144">
        <v>21</v>
      </c>
      <c r="AA227" s="142">
        <v>21</v>
      </c>
      <c r="AB227" s="142">
        <v>21</v>
      </c>
      <c r="AC227" s="142">
        <v>21</v>
      </c>
    </row>
    <row r="228" spans="1:29" s="114" customFormat="1" x14ac:dyDescent="0.25">
      <c r="A228" s="139">
        <v>221</v>
      </c>
      <c r="B228" s="139" t="s">
        <v>1535</v>
      </c>
      <c r="C228" s="139" t="s">
        <v>1066</v>
      </c>
      <c r="D228" s="139" t="s">
        <v>836</v>
      </c>
      <c r="E228" s="139" t="s">
        <v>1536</v>
      </c>
      <c r="F228" s="141">
        <v>43080</v>
      </c>
      <c r="G228" s="141">
        <v>46732</v>
      </c>
      <c r="H228" s="144">
        <v>9</v>
      </c>
      <c r="I228" s="144">
        <v>9</v>
      </c>
      <c r="J228" s="144">
        <v>9</v>
      </c>
      <c r="K228" s="144">
        <v>9</v>
      </c>
      <c r="L228" s="144">
        <v>9</v>
      </c>
      <c r="M228" s="144">
        <v>9</v>
      </c>
      <c r="N228" s="144">
        <v>9</v>
      </c>
      <c r="O228" s="144">
        <v>9</v>
      </c>
      <c r="P228" s="144">
        <v>9</v>
      </c>
      <c r="Q228" s="144">
        <v>9</v>
      </c>
      <c r="R228" s="144">
        <v>9</v>
      </c>
      <c r="S228" s="144">
        <v>9</v>
      </c>
      <c r="T228" s="144">
        <v>9</v>
      </c>
      <c r="U228" s="144">
        <v>9</v>
      </c>
      <c r="V228" s="144">
        <v>9</v>
      </c>
      <c r="W228" s="144">
        <v>9</v>
      </c>
      <c r="X228" s="144">
        <v>9</v>
      </c>
      <c r="Y228" s="144">
        <v>9</v>
      </c>
      <c r="Z228" s="144">
        <v>9</v>
      </c>
      <c r="AA228" s="142">
        <v>9</v>
      </c>
      <c r="AB228" s="142">
        <v>9</v>
      </c>
      <c r="AC228" s="142">
        <v>9</v>
      </c>
    </row>
    <row r="229" spans="1:29" s="114" customFormat="1" x14ac:dyDescent="0.25">
      <c r="A229" s="139">
        <v>222</v>
      </c>
      <c r="B229" s="140" t="s">
        <v>1067</v>
      </c>
      <c r="C229" s="139" t="s">
        <v>594</v>
      </c>
      <c r="D229" s="139" t="s">
        <v>190</v>
      </c>
      <c r="E229" s="139" t="s">
        <v>1537</v>
      </c>
      <c r="F229" s="141">
        <v>40305</v>
      </c>
      <c r="G229" s="141">
        <v>42131</v>
      </c>
      <c r="H229" s="142"/>
      <c r="I229" s="145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3" t="s">
        <v>2005</v>
      </c>
      <c r="AA229" s="142"/>
      <c r="AB229" s="142"/>
      <c r="AC229" s="142"/>
    </row>
    <row r="230" spans="1:29" s="114" customFormat="1" x14ac:dyDescent="0.25">
      <c r="A230" s="139">
        <v>223</v>
      </c>
      <c r="B230" s="139" t="s">
        <v>1067</v>
      </c>
      <c r="C230" s="139" t="s">
        <v>594</v>
      </c>
      <c r="D230" s="139" t="s">
        <v>190</v>
      </c>
      <c r="E230" s="139" t="s">
        <v>1538</v>
      </c>
      <c r="F230" s="141">
        <v>40596</v>
      </c>
      <c r="G230" s="141">
        <v>42422</v>
      </c>
      <c r="H230" s="142"/>
      <c r="I230" s="145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3" t="s">
        <v>2005</v>
      </c>
      <c r="AA230" s="142"/>
      <c r="AB230" s="142"/>
      <c r="AC230" s="142"/>
    </row>
    <row r="231" spans="1:29" s="114" customFormat="1" x14ac:dyDescent="0.25">
      <c r="A231" s="139">
        <v>224</v>
      </c>
      <c r="B231" s="139" t="s">
        <v>1067</v>
      </c>
      <c r="C231" s="139" t="s">
        <v>594</v>
      </c>
      <c r="D231" s="139" t="s">
        <v>190</v>
      </c>
      <c r="E231" s="139" t="s">
        <v>1539</v>
      </c>
      <c r="F231" s="141">
        <v>40935</v>
      </c>
      <c r="G231" s="141">
        <v>42762</v>
      </c>
      <c r="H231" s="142"/>
      <c r="I231" s="145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3" t="s">
        <v>2005</v>
      </c>
      <c r="AA231" s="142"/>
      <c r="AB231" s="142"/>
      <c r="AC231" s="142"/>
    </row>
    <row r="232" spans="1:29" s="114" customFormat="1" x14ac:dyDescent="0.25">
      <c r="A232" s="139">
        <v>225</v>
      </c>
      <c r="B232" s="139" t="s">
        <v>1067</v>
      </c>
      <c r="C232" s="139" t="s">
        <v>594</v>
      </c>
      <c r="D232" s="139" t="s">
        <v>190</v>
      </c>
      <c r="E232" s="139" t="s">
        <v>1540</v>
      </c>
      <c r="F232" s="141">
        <v>41339</v>
      </c>
      <c r="G232" s="141">
        <v>43165</v>
      </c>
      <c r="H232" s="142"/>
      <c r="I232" s="145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3" t="s">
        <v>2005</v>
      </c>
      <c r="AA232" s="142"/>
      <c r="AB232" s="142"/>
      <c r="AC232" s="142"/>
    </row>
    <row r="233" spans="1:29" s="114" customFormat="1" x14ac:dyDescent="0.25">
      <c r="A233" s="139">
        <v>226</v>
      </c>
      <c r="B233" s="139" t="s">
        <v>1067</v>
      </c>
      <c r="C233" s="139" t="s">
        <v>594</v>
      </c>
      <c r="D233" s="139" t="s">
        <v>190</v>
      </c>
      <c r="E233" s="139" t="s">
        <v>1541</v>
      </c>
      <c r="F233" s="141">
        <v>41850</v>
      </c>
      <c r="G233" s="141">
        <v>43676</v>
      </c>
      <c r="H233" s="142"/>
      <c r="I233" s="145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3" t="s">
        <v>2005</v>
      </c>
      <c r="AA233" s="142"/>
      <c r="AB233" s="142"/>
      <c r="AC233" s="142"/>
    </row>
    <row r="234" spans="1:29" s="114" customFormat="1" x14ac:dyDescent="0.25">
      <c r="A234" s="139">
        <v>227</v>
      </c>
      <c r="B234" s="139" t="s">
        <v>1069</v>
      </c>
      <c r="C234" s="139" t="s">
        <v>595</v>
      </c>
      <c r="D234" s="139" t="s">
        <v>1542</v>
      </c>
      <c r="E234" s="139" t="s">
        <v>1543</v>
      </c>
      <c r="F234" s="141">
        <v>42003</v>
      </c>
      <c r="G234" s="141">
        <v>43829</v>
      </c>
      <c r="H234" s="142"/>
      <c r="I234" s="145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3" t="s">
        <v>2005</v>
      </c>
      <c r="AA234" s="142"/>
      <c r="AB234" s="142"/>
      <c r="AC234" s="142"/>
    </row>
    <row r="235" spans="1:29" s="114" customFormat="1" x14ac:dyDescent="0.25">
      <c r="A235" s="139">
        <v>228</v>
      </c>
      <c r="B235" s="139" t="s">
        <v>1069</v>
      </c>
      <c r="C235" s="139" t="s">
        <v>595</v>
      </c>
      <c r="D235" s="139" t="s">
        <v>1542</v>
      </c>
      <c r="E235" s="139" t="s">
        <v>1544</v>
      </c>
      <c r="F235" s="141">
        <v>43164</v>
      </c>
      <c r="G235" s="141">
        <v>46817</v>
      </c>
      <c r="H235" s="144">
        <v>82</v>
      </c>
      <c r="I235" s="144">
        <v>82</v>
      </c>
      <c r="J235" s="144">
        <v>82</v>
      </c>
      <c r="K235" s="144">
        <v>82</v>
      </c>
      <c r="L235" s="144">
        <v>82</v>
      </c>
      <c r="M235" s="144">
        <v>82</v>
      </c>
      <c r="N235" s="144">
        <v>82</v>
      </c>
      <c r="O235" s="144">
        <v>82</v>
      </c>
      <c r="P235" s="144">
        <v>82</v>
      </c>
      <c r="Q235" s="144">
        <v>82</v>
      </c>
      <c r="R235" s="144">
        <v>82</v>
      </c>
      <c r="S235" s="144">
        <v>82</v>
      </c>
      <c r="T235" s="144">
        <v>82</v>
      </c>
      <c r="U235" s="144">
        <v>82</v>
      </c>
      <c r="V235" s="144">
        <v>82</v>
      </c>
      <c r="W235" s="144">
        <v>82</v>
      </c>
      <c r="X235" s="144">
        <v>82</v>
      </c>
      <c r="Y235" s="144">
        <v>82</v>
      </c>
      <c r="Z235" s="144">
        <v>82</v>
      </c>
      <c r="AA235" s="142">
        <v>82</v>
      </c>
      <c r="AB235" s="142">
        <v>82</v>
      </c>
      <c r="AC235" s="142">
        <v>82</v>
      </c>
    </row>
    <row r="236" spans="1:29" s="114" customFormat="1" x14ac:dyDescent="0.25">
      <c r="A236" s="139">
        <v>229</v>
      </c>
      <c r="B236" s="139">
        <v>1290083</v>
      </c>
      <c r="C236" s="139" t="s">
        <v>1070</v>
      </c>
      <c r="D236" s="139" t="s">
        <v>829</v>
      </c>
      <c r="E236" s="139" t="s">
        <v>1546</v>
      </c>
      <c r="F236" s="141">
        <v>42550</v>
      </c>
      <c r="G236" s="141">
        <v>46202</v>
      </c>
      <c r="H236" s="144">
        <v>140</v>
      </c>
      <c r="I236" s="144">
        <v>140</v>
      </c>
      <c r="J236" s="144">
        <v>140</v>
      </c>
      <c r="K236" s="144">
        <v>140</v>
      </c>
      <c r="L236" s="144">
        <v>140</v>
      </c>
      <c r="M236" s="144">
        <v>140</v>
      </c>
      <c r="N236" s="144">
        <v>140</v>
      </c>
      <c r="O236" s="144">
        <v>170</v>
      </c>
      <c r="P236" s="144">
        <v>170</v>
      </c>
      <c r="Q236" s="144">
        <v>170</v>
      </c>
      <c r="R236" s="144">
        <v>170</v>
      </c>
      <c r="S236" s="144">
        <v>170</v>
      </c>
      <c r="T236" s="144">
        <v>170</v>
      </c>
      <c r="U236" s="144">
        <v>170</v>
      </c>
      <c r="V236" s="144">
        <v>170</v>
      </c>
      <c r="W236" s="144">
        <v>170</v>
      </c>
      <c r="X236" s="144">
        <v>170</v>
      </c>
      <c r="Y236" s="144">
        <v>170</v>
      </c>
      <c r="Z236" s="144">
        <v>170</v>
      </c>
      <c r="AA236" s="142">
        <v>170</v>
      </c>
      <c r="AB236" s="142">
        <v>170</v>
      </c>
      <c r="AC236" s="142">
        <v>170</v>
      </c>
    </row>
    <row r="237" spans="1:29" s="114" customFormat="1" x14ac:dyDescent="0.25">
      <c r="A237" s="139">
        <v>230</v>
      </c>
      <c r="B237" s="140" t="s">
        <v>1071</v>
      </c>
      <c r="C237" s="139" t="s">
        <v>596</v>
      </c>
      <c r="D237" s="139" t="s">
        <v>193</v>
      </c>
      <c r="E237" s="139" t="s">
        <v>1547</v>
      </c>
      <c r="F237" s="141">
        <v>40868</v>
      </c>
      <c r="G237" s="141">
        <v>42695</v>
      </c>
      <c r="H237" s="142"/>
      <c r="I237" s="145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3" t="s">
        <v>2005</v>
      </c>
      <c r="AA237" s="142"/>
      <c r="AB237" s="142"/>
      <c r="AC237" s="142"/>
    </row>
    <row r="238" spans="1:29" s="114" customFormat="1" x14ac:dyDescent="0.25">
      <c r="A238" s="139">
        <v>231</v>
      </c>
      <c r="B238" s="139" t="s">
        <v>1071</v>
      </c>
      <c r="C238" s="139" t="s">
        <v>596</v>
      </c>
      <c r="D238" s="139" t="s">
        <v>193</v>
      </c>
      <c r="E238" s="139" t="s">
        <v>1914</v>
      </c>
      <c r="F238" s="141">
        <v>43633</v>
      </c>
      <c r="G238" s="141">
        <v>47286</v>
      </c>
      <c r="H238" s="144">
        <v>520</v>
      </c>
      <c r="I238" s="144">
        <v>531</v>
      </c>
      <c r="J238" s="144">
        <v>531</v>
      </c>
      <c r="K238" s="144">
        <v>531</v>
      </c>
      <c r="L238" s="144">
        <v>531</v>
      </c>
      <c r="M238" s="144">
        <v>531</v>
      </c>
      <c r="N238" s="144">
        <v>531</v>
      </c>
      <c r="O238" s="144">
        <v>531</v>
      </c>
      <c r="P238" s="144">
        <v>531</v>
      </c>
      <c r="Q238" s="144">
        <v>531</v>
      </c>
      <c r="R238" s="144">
        <v>575</v>
      </c>
      <c r="S238" s="144">
        <v>575</v>
      </c>
      <c r="T238" s="144">
        <v>575</v>
      </c>
      <c r="U238" s="144">
        <v>575</v>
      </c>
      <c r="V238" s="144">
        <v>575</v>
      </c>
      <c r="W238" s="144">
        <v>575</v>
      </c>
      <c r="X238" s="144">
        <v>586</v>
      </c>
      <c r="Y238" s="144">
        <v>586</v>
      </c>
      <c r="Z238" s="144">
        <v>586</v>
      </c>
      <c r="AA238" s="142">
        <v>597</v>
      </c>
      <c r="AB238" s="142">
        <v>597</v>
      </c>
      <c r="AC238" s="142">
        <v>597</v>
      </c>
    </row>
    <row r="239" spans="1:29" s="114" customFormat="1" x14ac:dyDescent="0.25">
      <c r="A239" s="139">
        <v>232</v>
      </c>
      <c r="B239" s="139" t="s">
        <v>1072</v>
      </c>
      <c r="C239" s="139" t="s">
        <v>597</v>
      </c>
      <c r="D239" s="139" t="s">
        <v>194</v>
      </c>
      <c r="E239" s="139" t="s">
        <v>1548</v>
      </c>
      <c r="F239" s="141">
        <v>42046</v>
      </c>
      <c r="G239" s="141">
        <v>43872</v>
      </c>
      <c r="H239" s="142"/>
      <c r="I239" s="145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3" t="s">
        <v>2005</v>
      </c>
      <c r="AA239" s="142"/>
      <c r="AB239" s="142"/>
      <c r="AC239" s="142"/>
    </row>
    <row r="240" spans="1:29" s="114" customFormat="1" x14ac:dyDescent="0.25">
      <c r="A240" s="139">
        <v>233</v>
      </c>
      <c r="B240" s="139" t="s">
        <v>1073</v>
      </c>
      <c r="C240" s="139" t="s">
        <v>598</v>
      </c>
      <c r="D240" s="139" t="s">
        <v>195</v>
      </c>
      <c r="E240" s="139" t="s">
        <v>1549</v>
      </c>
      <c r="F240" s="141">
        <v>41981</v>
      </c>
      <c r="G240" s="141">
        <v>43807</v>
      </c>
      <c r="H240" s="142"/>
      <c r="I240" s="145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3" t="s">
        <v>2005</v>
      </c>
      <c r="AA240" s="142"/>
      <c r="AB240" s="142"/>
      <c r="AC240" s="142"/>
    </row>
    <row r="241" spans="1:29" s="114" customFormat="1" x14ac:dyDescent="0.25">
      <c r="A241" s="139">
        <v>234</v>
      </c>
      <c r="B241" s="139" t="s">
        <v>1075</v>
      </c>
      <c r="C241" s="139" t="s">
        <v>600</v>
      </c>
      <c r="D241" s="139" t="s">
        <v>197</v>
      </c>
      <c r="E241" s="139" t="s">
        <v>1550</v>
      </c>
      <c r="F241" s="141">
        <v>41659</v>
      </c>
      <c r="G241" s="141">
        <v>43485</v>
      </c>
      <c r="H241" s="142"/>
      <c r="I241" s="145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3" t="s">
        <v>2005</v>
      </c>
      <c r="AA241" s="142"/>
      <c r="AB241" s="142"/>
      <c r="AC241" s="142"/>
    </row>
    <row r="242" spans="1:29" s="114" customFormat="1" x14ac:dyDescent="0.25">
      <c r="A242" s="139">
        <v>235</v>
      </c>
      <c r="B242" s="139" t="s">
        <v>1076</v>
      </c>
      <c r="C242" s="139" t="s">
        <v>601</v>
      </c>
      <c r="D242" s="139" t="s">
        <v>198</v>
      </c>
      <c r="E242" s="139" t="s">
        <v>1551</v>
      </c>
      <c r="F242" s="141">
        <v>40646</v>
      </c>
      <c r="G242" s="141">
        <v>42473</v>
      </c>
      <c r="H242" s="144">
        <v>40</v>
      </c>
      <c r="I242" s="144">
        <v>40</v>
      </c>
      <c r="J242" s="144">
        <v>40</v>
      </c>
      <c r="K242" s="144">
        <v>40</v>
      </c>
      <c r="L242" s="144">
        <v>40</v>
      </c>
      <c r="M242" s="144">
        <v>40</v>
      </c>
      <c r="N242" s="144">
        <v>40</v>
      </c>
      <c r="O242" s="144">
        <v>40</v>
      </c>
      <c r="P242" s="144">
        <v>40</v>
      </c>
      <c r="Q242" s="144">
        <v>40</v>
      </c>
      <c r="R242" s="144">
        <v>40</v>
      </c>
      <c r="S242" s="144">
        <v>40</v>
      </c>
      <c r="T242" s="144">
        <v>40</v>
      </c>
      <c r="U242" s="144">
        <v>40</v>
      </c>
      <c r="V242" s="144">
        <v>40</v>
      </c>
      <c r="W242" s="144">
        <v>40</v>
      </c>
      <c r="X242" s="144">
        <v>40</v>
      </c>
      <c r="Y242" s="144">
        <v>40</v>
      </c>
      <c r="Z242" s="144">
        <v>40</v>
      </c>
      <c r="AA242" s="142">
        <v>40</v>
      </c>
      <c r="AB242" s="142">
        <v>40</v>
      </c>
      <c r="AC242" s="142">
        <v>40</v>
      </c>
    </row>
    <row r="243" spans="1:29" s="114" customFormat="1" x14ac:dyDescent="0.25">
      <c r="A243" s="139">
        <v>236</v>
      </c>
      <c r="B243" s="139" t="s">
        <v>1076</v>
      </c>
      <c r="C243" s="139" t="s">
        <v>601</v>
      </c>
      <c r="D243" s="139" t="s">
        <v>198</v>
      </c>
      <c r="E243" s="139" t="s">
        <v>1552</v>
      </c>
      <c r="F243" s="141">
        <v>40646</v>
      </c>
      <c r="G243" s="141">
        <v>42473</v>
      </c>
      <c r="H243" s="144">
        <v>22</v>
      </c>
      <c r="I243" s="144">
        <v>22</v>
      </c>
      <c r="J243" s="144">
        <v>22</v>
      </c>
      <c r="K243" s="144">
        <v>22</v>
      </c>
      <c r="L243" s="144">
        <v>22</v>
      </c>
      <c r="M243" s="144">
        <v>22</v>
      </c>
      <c r="N243" s="144">
        <v>22</v>
      </c>
      <c r="O243" s="144">
        <v>22</v>
      </c>
      <c r="P243" s="144">
        <v>22</v>
      </c>
      <c r="Q243" s="144">
        <v>22</v>
      </c>
      <c r="R243" s="144">
        <v>22</v>
      </c>
      <c r="S243" s="144">
        <v>22</v>
      </c>
      <c r="T243" s="144">
        <v>22</v>
      </c>
      <c r="U243" s="144">
        <v>22</v>
      </c>
      <c r="V243" s="144">
        <v>22</v>
      </c>
      <c r="W243" s="144">
        <v>22</v>
      </c>
      <c r="X243" s="144">
        <v>22</v>
      </c>
      <c r="Y243" s="144">
        <v>22</v>
      </c>
      <c r="Z243" s="144">
        <v>22</v>
      </c>
      <c r="AA243" s="142">
        <v>22</v>
      </c>
      <c r="AB243" s="142">
        <v>22</v>
      </c>
      <c r="AC243" s="142">
        <v>22</v>
      </c>
    </row>
    <row r="244" spans="1:29" s="114" customFormat="1" x14ac:dyDescent="0.25">
      <c r="A244" s="139">
        <v>237</v>
      </c>
      <c r="B244" s="139" t="s">
        <v>1080</v>
      </c>
      <c r="C244" s="139" t="s">
        <v>605</v>
      </c>
      <c r="D244" s="139" t="s">
        <v>202</v>
      </c>
      <c r="E244" s="139" t="s">
        <v>1553</v>
      </c>
      <c r="F244" s="141">
        <v>43105</v>
      </c>
      <c r="G244" s="141">
        <v>45614</v>
      </c>
      <c r="H244" s="144">
        <v>39</v>
      </c>
      <c r="I244" s="144">
        <v>39</v>
      </c>
      <c r="J244" s="144">
        <v>39</v>
      </c>
      <c r="K244" s="144">
        <v>39</v>
      </c>
      <c r="L244" s="144">
        <v>39</v>
      </c>
      <c r="M244" s="144">
        <v>39</v>
      </c>
      <c r="N244" s="144">
        <v>39</v>
      </c>
      <c r="O244" s="144">
        <v>39</v>
      </c>
      <c r="P244" s="144">
        <v>39</v>
      </c>
      <c r="Q244" s="144">
        <v>39</v>
      </c>
      <c r="R244" s="144">
        <v>39</v>
      </c>
      <c r="S244" s="144">
        <v>39</v>
      </c>
      <c r="T244" s="144">
        <v>39</v>
      </c>
      <c r="U244" s="144">
        <v>39</v>
      </c>
      <c r="V244" s="144">
        <v>39</v>
      </c>
      <c r="W244" s="144">
        <v>39</v>
      </c>
      <c r="X244" s="144">
        <v>39</v>
      </c>
      <c r="Y244" s="144">
        <v>39</v>
      </c>
      <c r="Z244" s="144">
        <v>39</v>
      </c>
      <c r="AA244" s="142">
        <v>39</v>
      </c>
      <c r="AB244" s="142">
        <v>39</v>
      </c>
      <c r="AC244" s="142">
        <v>39</v>
      </c>
    </row>
    <row r="245" spans="1:29" s="114" customFormat="1" x14ac:dyDescent="0.25">
      <c r="A245" s="139">
        <v>238</v>
      </c>
      <c r="B245" s="139" t="s">
        <v>1082</v>
      </c>
      <c r="C245" s="139" t="s">
        <v>607</v>
      </c>
      <c r="D245" s="139" t="s">
        <v>204</v>
      </c>
      <c r="E245" s="139" t="s">
        <v>1554</v>
      </c>
      <c r="F245" s="141">
        <v>41848</v>
      </c>
      <c r="G245" s="141">
        <v>43674</v>
      </c>
      <c r="H245" s="142"/>
      <c r="I245" s="145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3" t="s">
        <v>2005</v>
      </c>
      <c r="AA245" s="142"/>
      <c r="AB245" s="142"/>
      <c r="AC245" s="142"/>
    </row>
    <row r="246" spans="1:29" s="114" customFormat="1" x14ac:dyDescent="0.25">
      <c r="A246" s="139">
        <v>239</v>
      </c>
      <c r="B246" s="139" t="s">
        <v>1082</v>
      </c>
      <c r="C246" s="139" t="s">
        <v>607</v>
      </c>
      <c r="D246" s="139" t="s">
        <v>204</v>
      </c>
      <c r="E246" s="139" t="s">
        <v>1555</v>
      </c>
      <c r="F246" s="141">
        <v>42480</v>
      </c>
      <c r="G246" s="141">
        <v>44306</v>
      </c>
      <c r="H246" s="144">
        <v>231</v>
      </c>
      <c r="I246" s="144">
        <v>231</v>
      </c>
      <c r="J246" s="144">
        <v>231</v>
      </c>
      <c r="K246" s="144">
        <v>231</v>
      </c>
      <c r="L246" s="144">
        <v>231</v>
      </c>
      <c r="M246" s="144">
        <v>231</v>
      </c>
      <c r="N246" s="144">
        <v>231</v>
      </c>
      <c r="O246" s="144">
        <v>231</v>
      </c>
      <c r="P246" s="144">
        <v>231</v>
      </c>
      <c r="Q246" s="144">
        <v>279</v>
      </c>
      <c r="R246" s="144">
        <v>279</v>
      </c>
      <c r="S246" s="144">
        <v>27</v>
      </c>
      <c r="T246" s="144">
        <v>27</v>
      </c>
      <c r="U246" s="144">
        <v>27</v>
      </c>
      <c r="V246" s="144">
        <v>27</v>
      </c>
      <c r="W246" s="144">
        <v>27</v>
      </c>
      <c r="X246" s="144">
        <v>27</v>
      </c>
      <c r="Y246" s="144">
        <v>27</v>
      </c>
      <c r="Z246" s="144">
        <v>27</v>
      </c>
      <c r="AA246" s="142">
        <v>27</v>
      </c>
      <c r="AB246" s="142">
        <v>27</v>
      </c>
      <c r="AC246" s="142">
        <v>27</v>
      </c>
    </row>
    <row r="247" spans="1:29" s="114" customFormat="1" x14ac:dyDescent="0.25">
      <c r="A247" s="139">
        <v>240</v>
      </c>
      <c r="B247" s="139" t="s">
        <v>1083</v>
      </c>
      <c r="C247" s="139" t="s">
        <v>608</v>
      </c>
      <c r="D247" s="139" t="s">
        <v>205</v>
      </c>
      <c r="E247" s="139" t="s">
        <v>1556</v>
      </c>
      <c r="F247" s="141">
        <v>40205</v>
      </c>
      <c r="G247" s="141">
        <v>41827</v>
      </c>
      <c r="H247" s="144">
        <v>13</v>
      </c>
      <c r="I247" s="144">
        <v>13</v>
      </c>
      <c r="J247" s="144">
        <v>13</v>
      </c>
      <c r="K247" s="144">
        <v>13</v>
      </c>
      <c r="L247" s="144">
        <v>13</v>
      </c>
      <c r="M247" s="144">
        <v>13</v>
      </c>
      <c r="N247" s="144">
        <v>13</v>
      </c>
      <c r="O247" s="144">
        <v>13</v>
      </c>
      <c r="P247" s="144">
        <v>13</v>
      </c>
      <c r="Q247" s="144">
        <v>13</v>
      </c>
      <c r="R247" s="144">
        <v>13</v>
      </c>
      <c r="S247" s="144">
        <v>13</v>
      </c>
      <c r="T247" s="144">
        <v>13</v>
      </c>
      <c r="U247" s="144">
        <v>13</v>
      </c>
      <c r="V247" s="144">
        <v>13</v>
      </c>
      <c r="W247" s="144">
        <v>13</v>
      </c>
      <c r="X247" s="144">
        <v>13</v>
      </c>
      <c r="Y247" s="144">
        <v>13</v>
      </c>
      <c r="Z247" s="144">
        <v>13</v>
      </c>
      <c r="AA247" s="142">
        <v>13</v>
      </c>
      <c r="AB247" s="142">
        <v>13</v>
      </c>
      <c r="AC247" s="142">
        <v>13</v>
      </c>
    </row>
    <row r="248" spans="1:29" s="114" customFormat="1" x14ac:dyDescent="0.25">
      <c r="A248" s="139">
        <v>241</v>
      </c>
      <c r="B248" s="139" t="s">
        <v>1084</v>
      </c>
      <c r="C248" s="139" t="s">
        <v>609</v>
      </c>
      <c r="D248" s="139" t="s">
        <v>206</v>
      </c>
      <c r="E248" s="139" t="s">
        <v>1557</v>
      </c>
      <c r="F248" s="141">
        <v>41890</v>
      </c>
      <c r="G248" s="141">
        <v>43716</v>
      </c>
      <c r="H248" s="142"/>
      <c r="I248" s="145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3" t="s">
        <v>2005</v>
      </c>
      <c r="AA248" s="142"/>
      <c r="AB248" s="142"/>
      <c r="AC248" s="142"/>
    </row>
    <row r="249" spans="1:29" s="114" customFormat="1" x14ac:dyDescent="0.25">
      <c r="A249" s="139">
        <v>242</v>
      </c>
      <c r="B249" s="139" t="s">
        <v>1086</v>
      </c>
      <c r="C249" s="139" t="s">
        <v>611</v>
      </c>
      <c r="D249" s="139" t="s">
        <v>208</v>
      </c>
      <c r="E249" s="139" t="s">
        <v>1558</v>
      </c>
      <c r="F249" s="141">
        <v>40115</v>
      </c>
      <c r="G249" s="141">
        <v>41941</v>
      </c>
      <c r="H249" s="144">
        <v>22</v>
      </c>
      <c r="I249" s="144">
        <v>22</v>
      </c>
      <c r="J249" s="144">
        <v>22</v>
      </c>
      <c r="K249" s="144">
        <v>22</v>
      </c>
      <c r="L249" s="144">
        <v>22</v>
      </c>
      <c r="M249" s="144">
        <v>22</v>
      </c>
      <c r="N249" s="144">
        <v>22</v>
      </c>
      <c r="O249" s="144">
        <v>22</v>
      </c>
      <c r="P249" s="144">
        <v>22</v>
      </c>
      <c r="Q249" s="144">
        <v>22</v>
      </c>
      <c r="R249" s="144">
        <v>22</v>
      </c>
      <c r="S249" s="144">
        <v>22</v>
      </c>
      <c r="T249" s="144">
        <v>22</v>
      </c>
      <c r="U249" s="144">
        <v>22</v>
      </c>
      <c r="V249" s="144">
        <v>22</v>
      </c>
      <c r="W249" s="144">
        <v>22</v>
      </c>
      <c r="X249" s="144">
        <v>22</v>
      </c>
      <c r="Y249" s="144">
        <v>22</v>
      </c>
      <c r="Z249" s="144">
        <v>22</v>
      </c>
      <c r="AA249" s="142">
        <v>22</v>
      </c>
      <c r="AB249" s="142">
        <v>22</v>
      </c>
      <c r="AC249" s="142">
        <v>22</v>
      </c>
    </row>
    <row r="250" spans="1:29" s="114" customFormat="1" x14ac:dyDescent="0.25">
      <c r="A250" s="139">
        <v>243</v>
      </c>
      <c r="B250" s="139" t="s">
        <v>1086</v>
      </c>
      <c r="C250" s="139" t="s">
        <v>611</v>
      </c>
      <c r="D250" s="139" t="s">
        <v>208</v>
      </c>
      <c r="E250" s="139" t="s">
        <v>1559</v>
      </c>
      <c r="F250" s="141">
        <v>41628</v>
      </c>
      <c r="G250" s="141">
        <v>43454</v>
      </c>
      <c r="H250" s="144">
        <v>34</v>
      </c>
      <c r="I250" s="144">
        <v>34</v>
      </c>
      <c r="J250" s="144">
        <v>34</v>
      </c>
      <c r="K250" s="144">
        <v>34</v>
      </c>
      <c r="L250" s="144">
        <v>34</v>
      </c>
      <c r="M250" s="144">
        <v>34</v>
      </c>
      <c r="N250" s="144">
        <v>34</v>
      </c>
      <c r="O250" s="144">
        <v>34</v>
      </c>
      <c r="P250" s="144">
        <v>34</v>
      </c>
      <c r="Q250" s="144">
        <v>34</v>
      </c>
      <c r="R250" s="144">
        <v>34</v>
      </c>
      <c r="S250" s="144">
        <v>34</v>
      </c>
      <c r="T250" s="144">
        <v>34</v>
      </c>
      <c r="U250" s="144">
        <v>34</v>
      </c>
      <c r="V250" s="144">
        <v>34</v>
      </c>
      <c r="W250" s="144">
        <v>34</v>
      </c>
      <c r="X250" s="144">
        <v>34</v>
      </c>
      <c r="Y250" s="144">
        <v>34</v>
      </c>
      <c r="Z250" s="144">
        <v>34</v>
      </c>
      <c r="AA250" s="142">
        <v>34</v>
      </c>
      <c r="AB250" s="142">
        <v>34</v>
      </c>
      <c r="AC250" s="142">
        <v>34</v>
      </c>
    </row>
    <row r="251" spans="1:29" s="114" customFormat="1" x14ac:dyDescent="0.25">
      <c r="A251" s="139">
        <v>244</v>
      </c>
      <c r="B251" s="139" t="s">
        <v>1798</v>
      </c>
      <c r="C251" s="139" t="s">
        <v>1799</v>
      </c>
      <c r="D251" s="139" t="s">
        <v>1800</v>
      </c>
      <c r="E251" s="139" t="s">
        <v>1904</v>
      </c>
      <c r="F251" s="141">
        <v>43467</v>
      </c>
      <c r="G251" s="141">
        <v>47120</v>
      </c>
      <c r="H251" s="144">
        <v>99</v>
      </c>
      <c r="I251" s="144">
        <v>99</v>
      </c>
      <c r="J251" s="144">
        <v>99</v>
      </c>
      <c r="K251" s="144">
        <v>99</v>
      </c>
      <c r="L251" s="144">
        <v>99</v>
      </c>
      <c r="M251" s="144">
        <v>99</v>
      </c>
      <c r="N251" s="144">
        <v>99</v>
      </c>
      <c r="O251" s="144">
        <v>99</v>
      </c>
      <c r="P251" s="144">
        <v>99</v>
      </c>
      <c r="Q251" s="144">
        <v>99</v>
      </c>
      <c r="R251" s="144">
        <v>99</v>
      </c>
      <c r="S251" s="144">
        <v>99</v>
      </c>
      <c r="T251" s="144">
        <v>99</v>
      </c>
      <c r="U251" s="144">
        <v>99</v>
      </c>
      <c r="V251" s="144">
        <v>99</v>
      </c>
      <c r="W251" s="144">
        <v>99</v>
      </c>
      <c r="X251" s="144">
        <v>99</v>
      </c>
      <c r="Y251" s="144">
        <v>99</v>
      </c>
      <c r="Z251" s="144">
        <v>99</v>
      </c>
      <c r="AA251" s="142">
        <v>99</v>
      </c>
      <c r="AB251" s="142">
        <v>99</v>
      </c>
      <c r="AC251" s="142">
        <v>99</v>
      </c>
    </row>
    <row r="252" spans="1:29" s="114" customFormat="1" x14ac:dyDescent="0.25">
      <c r="A252" s="139">
        <v>245</v>
      </c>
      <c r="B252" s="139" t="s">
        <v>1087</v>
      </c>
      <c r="C252" s="139" t="s">
        <v>612</v>
      </c>
      <c r="D252" s="139" t="s">
        <v>209</v>
      </c>
      <c r="E252" s="139" t="s">
        <v>1881</v>
      </c>
      <c r="F252" s="141">
        <v>43794</v>
      </c>
      <c r="G252" s="141">
        <v>47447</v>
      </c>
      <c r="H252" s="144">
        <v>12</v>
      </c>
      <c r="I252" s="144">
        <v>12</v>
      </c>
      <c r="J252" s="144">
        <v>12</v>
      </c>
      <c r="K252" s="144">
        <v>34</v>
      </c>
      <c r="L252" s="144">
        <v>34</v>
      </c>
      <c r="M252" s="144">
        <v>34</v>
      </c>
      <c r="N252" s="144">
        <v>34</v>
      </c>
      <c r="O252" s="144">
        <v>34</v>
      </c>
      <c r="P252" s="144">
        <v>34</v>
      </c>
      <c r="Q252" s="144">
        <v>34</v>
      </c>
      <c r="R252" s="144">
        <v>34</v>
      </c>
      <c r="S252" s="144">
        <v>45</v>
      </c>
      <c r="T252" s="144">
        <v>45</v>
      </c>
      <c r="U252" s="144">
        <v>76</v>
      </c>
      <c r="V252" s="144">
        <v>76</v>
      </c>
      <c r="W252" s="144">
        <v>76</v>
      </c>
      <c r="X252" s="144">
        <v>110</v>
      </c>
      <c r="Y252" s="144">
        <v>110</v>
      </c>
      <c r="Z252" s="144">
        <v>110</v>
      </c>
      <c r="AA252" s="142">
        <v>110</v>
      </c>
      <c r="AB252" s="142">
        <v>121</v>
      </c>
      <c r="AC252" s="142">
        <v>121</v>
      </c>
    </row>
    <row r="253" spans="1:29" s="114" customFormat="1" x14ac:dyDescent="0.25">
      <c r="A253" s="139">
        <v>246</v>
      </c>
      <c r="B253" s="139" t="s">
        <v>1088</v>
      </c>
      <c r="C253" s="139" t="s">
        <v>613</v>
      </c>
      <c r="D253" s="139" t="s">
        <v>210</v>
      </c>
      <c r="E253" s="139" t="s">
        <v>1560</v>
      </c>
      <c r="F253" s="141">
        <v>40967</v>
      </c>
      <c r="G253" s="141">
        <v>42794</v>
      </c>
      <c r="H253" s="144">
        <v>22</v>
      </c>
      <c r="I253" s="144">
        <v>22</v>
      </c>
      <c r="J253" s="144">
        <v>22</v>
      </c>
      <c r="K253" s="144">
        <v>22</v>
      </c>
      <c r="L253" s="144">
        <v>22</v>
      </c>
      <c r="M253" s="144">
        <v>22</v>
      </c>
      <c r="N253" s="144">
        <v>22</v>
      </c>
      <c r="O253" s="144">
        <v>22</v>
      </c>
      <c r="P253" s="144">
        <v>22</v>
      </c>
      <c r="Q253" s="144">
        <v>22</v>
      </c>
      <c r="R253" s="144">
        <v>22</v>
      </c>
      <c r="S253" s="144">
        <v>22</v>
      </c>
      <c r="T253" s="144">
        <v>22</v>
      </c>
      <c r="U253" s="144">
        <v>22</v>
      </c>
      <c r="V253" s="144">
        <v>22</v>
      </c>
      <c r="W253" s="144">
        <v>22</v>
      </c>
      <c r="X253" s="144">
        <v>22</v>
      </c>
      <c r="Y253" s="144">
        <v>22</v>
      </c>
      <c r="Z253" s="144">
        <v>22</v>
      </c>
      <c r="AA253" s="142">
        <v>22</v>
      </c>
      <c r="AB253" s="142">
        <v>22</v>
      </c>
      <c r="AC253" s="142">
        <v>22</v>
      </c>
    </row>
    <row r="254" spans="1:29" s="114" customFormat="1" x14ac:dyDescent="0.25">
      <c r="A254" s="139">
        <v>247</v>
      </c>
      <c r="B254" s="139" t="s">
        <v>1089</v>
      </c>
      <c r="C254" s="139" t="s">
        <v>614</v>
      </c>
      <c r="D254" s="139" t="s">
        <v>211</v>
      </c>
      <c r="E254" s="139" t="s">
        <v>1927</v>
      </c>
      <c r="F254" s="141">
        <v>43578</v>
      </c>
      <c r="G254" s="141">
        <v>47231</v>
      </c>
      <c r="H254" s="144">
        <v>27</v>
      </c>
      <c r="I254" s="144">
        <v>27</v>
      </c>
      <c r="J254" s="144">
        <v>27</v>
      </c>
      <c r="K254" s="144">
        <v>27</v>
      </c>
      <c r="L254" s="144">
        <v>27</v>
      </c>
      <c r="M254" s="144">
        <v>27</v>
      </c>
      <c r="N254" s="144">
        <v>27</v>
      </c>
      <c r="O254" s="144">
        <v>27</v>
      </c>
      <c r="P254" s="144">
        <v>27</v>
      </c>
      <c r="Q254" s="144">
        <v>27</v>
      </c>
      <c r="R254" s="144">
        <v>27</v>
      </c>
      <c r="S254" s="144">
        <v>27</v>
      </c>
      <c r="T254" s="144">
        <v>27</v>
      </c>
      <c r="U254" s="144">
        <v>27</v>
      </c>
      <c r="V254" s="144">
        <v>27</v>
      </c>
      <c r="W254" s="144">
        <v>27</v>
      </c>
      <c r="X254" s="144">
        <v>27</v>
      </c>
      <c r="Y254" s="144">
        <v>27</v>
      </c>
      <c r="Z254" s="144">
        <v>27</v>
      </c>
      <c r="AA254" s="142">
        <v>27</v>
      </c>
      <c r="AB254" s="142">
        <v>27</v>
      </c>
      <c r="AC254" s="142">
        <v>27</v>
      </c>
    </row>
    <row r="255" spans="1:29" s="114" customFormat="1" x14ac:dyDescent="0.25">
      <c r="A255" s="139">
        <v>248</v>
      </c>
      <c r="B255" s="139" t="s">
        <v>1801</v>
      </c>
      <c r="C255" s="139" t="s">
        <v>1802</v>
      </c>
      <c r="D255" s="139" t="s">
        <v>1803</v>
      </c>
      <c r="E255" s="139" t="s">
        <v>1928</v>
      </c>
      <c r="F255" s="141">
        <v>43473</v>
      </c>
      <c r="G255" s="141">
        <v>47126</v>
      </c>
      <c r="H255" s="144">
        <v>12</v>
      </c>
      <c r="I255" s="144">
        <v>12</v>
      </c>
      <c r="J255" s="144">
        <v>12</v>
      </c>
      <c r="K255" s="144">
        <v>12</v>
      </c>
      <c r="L255" s="144">
        <v>12</v>
      </c>
      <c r="M255" s="144">
        <v>12</v>
      </c>
      <c r="N255" s="144">
        <v>12</v>
      </c>
      <c r="O255" s="144">
        <v>12</v>
      </c>
      <c r="P255" s="144">
        <v>12</v>
      </c>
      <c r="Q255" s="144">
        <v>12</v>
      </c>
      <c r="R255" s="144">
        <v>12</v>
      </c>
      <c r="S255" s="144">
        <v>12</v>
      </c>
      <c r="T255" s="144">
        <v>12</v>
      </c>
      <c r="U255" s="144">
        <v>12</v>
      </c>
      <c r="V255" s="144">
        <v>12</v>
      </c>
      <c r="W255" s="144">
        <v>12</v>
      </c>
      <c r="X255" s="144">
        <v>12</v>
      </c>
      <c r="Y255" s="144">
        <v>12</v>
      </c>
      <c r="Z255" s="144">
        <v>12</v>
      </c>
      <c r="AA255" s="142">
        <v>12</v>
      </c>
      <c r="AB255" s="142">
        <v>12</v>
      </c>
      <c r="AC255" s="142">
        <v>12</v>
      </c>
    </row>
    <row r="256" spans="1:29" s="114" customFormat="1" x14ac:dyDescent="0.25">
      <c r="A256" s="139">
        <v>249</v>
      </c>
      <c r="B256" s="139" t="s">
        <v>1093</v>
      </c>
      <c r="C256" s="139" t="s">
        <v>617</v>
      </c>
      <c r="D256" s="139" t="s">
        <v>215</v>
      </c>
      <c r="E256" s="139" t="s">
        <v>1561</v>
      </c>
      <c r="F256" s="141">
        <v>40620</v>
      </c>
      <c r="G256" s="141">
        <v>42447</v>
      </c>
      <c r="H256" s="144">
        <v>43</v>
      </c>
      <c r="I256" s="144">
        <v>43</v>
      </c>
      <c r="J256" s="144">
        <v>43</v>
      </c>
      <c r="K256" s="144">
        <v>43</v>
      </c>
      <c r="L256" s="144">
        <v>43</v>
      </c>
      <c r="M256" s="144">
        <v>43</v>
      </c>
      <c r="N256" s="144">
        <v>43</v>
      </c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3" t="s">
        <v>2005</v>
      </c>
      <c r="AA256" s="142"/>
      <c r="AB256" s="142"/>
      <c r="AC256" s="142"/>
    </row>
    <row r="257" spans="1:29" s="114" customFormat="1" x14ac:dyDescent="0.25">
      <c r="A257" s="139">
        <v>250</v>
      </c>
      <c r="B257" s="139" t="s">
        <v>1093</v>
      </c>
      <c r="C257" s="139" t="s">
        <v>617</v>
      </c>
      <c r="D257" s="139" t="s">
        <v>215</v>
      </c>
      <c r="E257" s="139" t="s">
        <v>1562</v>
      </c>
      <c r="F257" s="141">
        <v>41732</v>
      </c>
      <c r="G257" s="141">
        <v>43558</v>
      </c>
      <c r="H257" s="144">
        <v>21</v>
      </c>
      <c r="I257" s="144">
        <v>21</v>
      </c>
      <c r="J257" s="144">
        <v>21</v>
      </c>
      <c r="K257" s="144">
        <v>21</v>
      </c>
      <c r="L257" s="144">
        <v>21</v>
      </c>
      <c r="M257" s="144">
        <v>21</v>
      </c>
      <c r="N257" s="144">
        <v>21</v>
      </c>
      <c r="O257" s="144">
        <v>21</v>
      </c>
      <c r="P257" s="144">
        <v>21</v>
      </c>
      <c r="Q257" s="144">
        <v>21</v>
      </c>
      <c r="R257" s="144">
        <v>21</v>
      </c>
      <c r="S257" s="144">
        <v>21</v>
      </c>
      <c r="T257" s="144">
        <v>21</v>
      </c>
      <c r="U257" s="144">
        <v>21</v>
      </c>
      <c r="V257" s="144">
        <v>21</v>
      </c>
      <c r="W257" s="144">
        <v>21</v>
      </c>
      <c r="X257" s="144">
        <v>21</v>
      </c>
      <c r="Y257" s="144">
        <v>21</v>
      </c>
      <c r="Z257" s="144">
        <v>21</v>
      </c>
      <c r="AA257" s="142">
        <v>21</v>
      </c>
      <c r="AB257" s="142">
        <v>21</v>
      </c>
      <c r="AC257" s="142">
        <v>21</v>
      </c>
    </row>
    <row r="258" spans="1:29" s="114" customFormat="1" x14ac:dyDescent="0.25">
      <c r="A258" s="139">
        <v>251</v>
      </c>
      <c r="B258" s="139" t="s">
        <v>1093</v>
      </c>
      <c r="C258" s="139" t="s">
        <v>617</v>
      </c>
      <c r="D258" s="139" t="s">
        <v>215</v>
      </c>
      <c r="E258" s="139" t="s">
        <v>1563</v>
      </c>
      <c r="F258" s="141">
        <v>41732</v>
      </c>
      <c r="G258" s="141">
        <v>43558</v>
      </c>
      <c r="H258" s="144">
        <v>99</v>
      </c>
      <c r="I258" s="144">
        <v>99</v>
      </c>
      <c r="J258" s="144">
        <v>99</v>
      </c>
      <c r="K258" s="144">
        <v>99</v>
      </c>
      <c r="L258" s="144">
        <v>99</v>
      </c>
      <c r="M258" s="144">
        <v>99</v>
      </c>
      <c r="N258" s="144">
        <v>99</v>
      </c>
      <c r="O258" s="144">
        <v>99</v>
      </c>
      <c r="P258" s="144">
        <v>99</v>
      </c>
      <c r="Q258" s="144">
        <v>99</v>
      </c>
      <c r="R258" s="144">
        <v>99</v>
      </c>
      <c r="S258" s="144">
        <v>99</v>
      </c>
      <c r="T258" s="144">
        <v>99</v>
      </c>
      <c r="U258" s="144">
        <v>99</v>
      </c>
      <c r="V258" s="144">
        <v>99</v>
      </c>
      <c r="W258" s="144">
        <v>99</v>
      </c>
      <c r="X258" s="144">
        <v>99</v>
      </c>
      <c r="Y258" s="144">
        <v>99</v>
      </c>
      <c r="Z258" s="144">
        <v>99</v>
      </c>
      <c r="AA258" s="142">
        <v>99</v>
      </c>
      <c r="AB258" s="142">
        <v>99</v>
      </c>
      <c r="AC258" s="142">
        <v>99</v>
      </c>
    </row>
    <row r="259" spans="1:29" s="114" customFormat="1" x14ac:dyDescent="0.25">
      <c r="A259" s="139">
        <v>252</v>
      </c>
      <c r="B259" s="139" t="s">
        <v>1093</v>
      </c>
      <c r="C259" s="139" t="s">
        <v>617</v>
      </c>
      <c r="D259" s="139" t="s">
        <v>215</v>
      </c>
      <c r="E259" s="139" t="s">
        <v>1564</v>
      </c>
      <c r="F259" s="141">
        <v>41757</v>
      </c>
      <c r="G259" s="141">
        <v>43583</v>
      </c>
      <c r="H259" s="144">
        <v>25</v>
      </c>
      <c r="I259" s="144">
        <v>25</v>
      </c>
      <c r="J259" s="144">
        <v>25</v>
      </c>
      <c r="K259" s="144">
        <v>25</v>
      </c>
      <c r="L259" s="144">
        <v>25</v>
      </c>
      <c r="M259" s="144">
        <v>25</v>
      </c>
      <c r="N259" s="144">
        <v>25</v>
      </c>
      <c r="O259" s="144">
        <v>25</v>
      </c>
      <c r="P259" s="144">
        <v>25</v>
      </c>
      <c r="Q259" s="144">
        <v>25</v>
      </c>
      <c r="R259" s="144">
        <v>25</v>
      </c>
      <c r="S259" s="144">
        <v>25</v>
      </c>
      <c r="T259" s="144">
        <v>25</v>
      </c>
      <c r="U259" s="144">
        <v>25</v>
      </c>
      <c r="V259" s="144">
        <v>25</v>
      </c>
      <c r="W259" s="144">
        <v>25</v>
      </c>
      <c r="X259" s="144">
        <v>25</v>
      </c>
      <c r="Y259" s="144">
        <v>25</v>
      </c>
      <c r="Z259" s="144">
        <v>25</v>
      </c>
      <c r="AA259" s="142">
        <v>25</v>
      </c>
      <c r="AB259" s="142">
        <v>25</v>
      </c>
      <c r="AC259" s="142">
        <v>25</v>
      </c>
    </row>
    <row r="260" spans="1:29" s="114" customFormat="1" x14ac:dyDescent="0.25">
      <c r="A260" s="139">
        <v>253</v>
      </c>
      <c r="B260" s="139" t="s">
        <v>1093</v>
      </c>
      <c r="C260" s="139" t="s">
        <v>617</v>
      </c>
      <c r="D260" s="139" t="s">
        <v>215</v>
      </c>
      <c r="E260" s="139" t="s">
        <v>1565</v>
      </c>
      <c r="F260" s="141">
        <v>41757</v>
      </c>
      <c r="G260" s="141">
        <v>43583</v>
      </c>
      <c r="H260" s="144">
        <v>35</v>
      </c>
      <c r="I260" s="144">
        <v>35</v>
      </c>
      <c r="J260" s="144">
        <v>35</v>
      </c>
      <c r="K260" s="144">
        <v>35</v>
      </c>
      <c r="L260" s="144">
        <v>35</v>
      </c>
      <c r="M260" s="144">
        <v>35</v>
      </c>
      <c r="N260" s="144">
        <v>35</v>
      </c>
      <c r="O260" s="144">
        <v>35</v>
      </c>
      <c r="P260" s="144">
        <v>35</v>
      </c>
      <c r="Q260" s="144">
        <v>35</v>
      </c>
      <c r="R260" s="144">
        <v>35</v>
      </c>
      <c r="S260" s="144">
        <v>35</v>
      </c>
      <c r="T260" s="144">
        <v>35</v>
      </c>
      <c r="U260" s="144">
        <v>35</v>
      </c>
      <c r="V260" s="144">
        <v>35</v>
      </c>
      <c r="W260" s="144">
        <v>35</v>
      </c>
      <c r="X260" s="144">
        <v>35</v>
      </c>
      <c r="Y260" s="144">
        <v>35</v>
      </c>
      <c r="Z260" s="144">
        <v>35</v>
      </c>
      <c r="AA260" s="142">
        <v>35</v>
      </c>
      <c r="AB260" s="142">
        <v>35</v>
      </c>
      <c r="AC260" s="142">
        <v>35</v>
      </c>
    </row>
    <row r="261" spans="1:29" s="114" customFormat="1" x14ac:dyDescent="0.25">
      <c r="A261" s="139">
        <v>254</v>
      </c>
      <c r="B261" s="139" t="s">
        <v>1093</v>
      </c>
      <c r="C261" s="139" t="s">
        <v>617</v>
      </c>
      <c r="D261" s="139" t="s">
        <v>215</v>
      </c>
      <c r="E261" s="139" t="s">
        <v>1969</v>
      </c>
      <c r="F261" s="141">
        <v>44176</v>
      </c>
      <c r="G261" s="141">
        <v>47561</v>
      </c>
      <c r="H261" s="142"/>
      <c r="I261" s="142"/>
      <c r="J261" s="142"/>
      <c r="K261" s="142"/>
      <c r="L261" s="142"/>
      <c r="M261" s="142"/>
      <c r="N261" s="142"/>
      <c r="O261" s="144">
        <v>61</v>
      </c>
      <c r="P261" s="144">
        <v>61</v>
      </c>
      <c r="Q261" s="144">
        <v>61</v>
      </c>
      <c r="R261" s="144">
        <v>61</v>
      </c>
      <c r="S261" s="144">
        <v>61</v>
      </c>
      <c r="T261" s="144">
        <v>61</v>
      </c>
      <c r="U261" s="144">
        <v>61</v>
      </c>
      <c r="V261" s="144">
        <v>61</v>
      </c>
      <c r="W261" s="144">
        <v>61</v>
      </c>
      <c r="X261" s="144">
        <v>61</v>
      </c>
      <c r="Y261" s="144">
        <v>61</v>
      </c>
      <c r="Z261" s="144">
        <v>61</v>
      </c>
      <c r="AA261" s="142">
        <v>61</v>
      </c>
      <c r="AB261" s="142">
        <v>61</v>
      </c>
      <c r="AC261" s="142">
        <v>61</v>
      </c>
    </row>
    <row r="262" spans="1:29" s="114" customFormat="1" x14ac:dyDescent="0.25">
      <c r="A262" s="139">
        <v>255</v>
      </c>
      <c r="B262" s="140" t="s">
        <v>1095</v>
      </c>
      <c r="C262" s="139" t="s">
        <v>619</v>
      </c>
      <c r="D262" s="139" t="s">
        <v>217</v>
      </c>
      <c r="E262" s="139" t="s">
        <v>1566</v>
      </c>
      <c r="F262" s="141">
        <v>41921</v>
      </c>
      <c r="G262" s="141">
        <v>43747</v>
      </c>
      <c r="H262" s="144">
        <v>8</v>
      </c>
      <c r="I262" s="144">
        <v>8</v>
      </c>
      <c r="J262" s="144">
        <v>8</v>
      </c>
      <c r="K262" s="144">
        <v>8</v>
      </c>
      <c r="L262" s="144">
        <v>8</v>
      </c>
      <c r="M262" s="144">
        <v>8</v>
      </c>
      <c r="N262" s="144">
        <v>8</v>
      </c>
      <c r="O262" s="144">
        <v>8</v>
      </c>
      <c r="P262" s="144">
        <v>8</v>
      </c>
      <c r="Q262" s="144">
        <v>8</v>
      </c>
      <c r="R262" s="142"/>
      <c r="S262" s="142"/>
      <c r="T262" s="142"/>
      <c r="U262" s="142"/>
      <c r="V262" s="142"/>
      <c r="W262" s="142"/>
      <c r="X262" s="142"/>
      <c r="Y262" s="142"/>
      <c r="Z262" s="143" t="s">
        <v>2005</v>
      </c>
      <c r="AA262" s="142"/>
      <c r="AB262" s="142"/>
      <c r="AC262" s="142"/>
    </row>
    <row r="263" spans="1:29" s="114" customFormat="1" x14ac:dyDescent="0.25">
      <c r="A263" s="139">
        <v>256</v>
      </c>
      <c r="B263" s="140" t="s">
        <v>1095</v>
      </c>
      <c r="C263" s="139" t="s">
        <v>619</v>
      </c>
      <c r="D263" s="139" t="s">
        <v>217</v>
      </c>
      <c r="E263" s="139" t="s">
        <v>1566</v>
      </c>
      <c r="F263" s="141">
        <v>44286</v>
      </c>
      <c r="G263" s="141">
        <v>47401</v>
      </c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3" t="s">
        <v>2005</v>
      </c>
      <c r="AA263" s="142"/>
      <c r="AB263" s="142"/>
      <c r="AC263" s="142"/>
    </row>
    <row r="264" spans="1:29" s="114" customFormat="1" x14ac:dyDescent="0.25">
      <c r="A264" s="139">
        <v>257</v>
      </c>
      <c r="B264" s="140" t="s">
        <v>1095</v>
      </c>
      <c r="C264" s="149" t="str">
        <f>VLOOKUP(B264,[1]Hoja1!$D$1:$F$23401,2,FALSE)</f>
        <v>0190376427001</v>
      </c>
      <c r="D264" s="139" t="str">
        <f>VLOOKUP(B264,[1]Hoja1!$D$1:$F$23401,3,FALSE)</f>
        <v>IMPORTADORA CAJAMARCA MEDINA ICM CIA. LTDA.</v>
      </c>
      <c r="E264" s="139" t="s">
        <v>1981</v>
      </c>
      <c r="F264" s="141">
        <v>44286</v>
      </c>
      <c r="G264" s="141">
        <v>47401</v>
      </c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4">
        <v>8</v>
      </c>
      <c r="S264" s="144">
        <v>8</v>
      </c>
      <c r="T264" s="144">
        <v>8</v>
      </c>
      <c r="U264" s="144">
        <v>8</v>
      </c>
      <c r="V264" s="144">
        <v>8</v>
      </c>
      <c r="W264" s="144">
        <v>8</v>
      </c>
      <c r="X264" s="144">
        <v>8</v>
      </c>
      <c r="Y264" s="144">
        <v>8</v>
      </c>
      <c r="Z264" s="144">
        <v>8</v>
      </c>
      <c r="AA264" s="142">
        <v>8</v>
      </c>
      <c r="AB264" s="142">
        <v>8</v>
      </c>
      <c r="AC264" s="142">
        <v>8</v>
      </c>
    </row>
    <row r="265" spans="1:29" s="114" customFormat="1" x14ac:dyDescent="0.25">
      <c r="A265" s="139">
        <v>258</v>
      </c>
      <c r="B265" s="146" t="s">
        <v>1096</v>
      </c>
      <c r="C265" s="151" t="s">
        <v>620</v>
      </c>
      <c r="D265" s="151" t="s">
        <v>218</v>
      </c>
      <c r="E265" s="139" t="s">
        <v>1986</v>
      </c>
      <c r="F265" s="141">
        <v>44266</v>
      </c>
      <c r="G265" s="141">
        <v>47918</v>
      </c>
      <c r="H265" s="142"/>
      <c r="I265" s="145"/>
      <c r="J265" s="142"/>
      <c r="K265" s="142"/>
      <c r="L265" s="142"/>
      <c r="M265" s="142"/>
      <c r="N265" s="142"/>
      <c r="O265" s="142"/>
      <c r="P265" s="142"/>
      <c r="Q265" s="142"/>
      <c r="R265" s="144">
        <v>14</v>
      </c>
      <c r="S265" s="144">
        <v>14</v>
      </c>
      <c r="T265" s="144">
        <v>14</v>
      </c>
      <c r="U265" s="144">
        <v>14</v>
      </c>
      <c r="V265" s="144">
        <v>14</v>
      </c>
      <c r="W265" s="144">
        <v>14</v>
      </c>
      <c r="X265" s="144">
        <v>14</v>
      </c>
      <c r="Y265" s="144">
        <v>14</v>
      </c>
      <c r="Z265" s="144">
        <v>14</v>
      </c>
      <c r="AA265" s="142">
        <v>14</v>
      </c>
      <c r="AB265" s="142">
        <v>14</v>
      </c>
      <c r="AC265" s="142">
        <v>14</v>
      </c>
    </row>
    <row r="266" spans="1:29" s="114" customFormat="1" x14ac:dyDescent="0.25">
      <c r="A266" s="139">
        <v>259</v>
      </c>
      <c r="B266" s="139" t="s">
        <v>1567</v>
      </c>
      <c r="C266" s="139" t="s">
        <v>1097</v>
      </c>
      <c r="D266" s="139" t="s">
        <v>831</v>
      </c>
      <c r="E266" s="139" t="s">
        <v>1568</v>
      </c>
      <c r="F266" s="141">
        <v>43066</v>
      </c>
      <c r="G266" s="141">
        <v>46718</v>
      </c>
      <c r="H266" s="144">
        <v>68</v>
      </c>
      <c r="I266" s="144">
        <v>68</v>
      </c>
      <c r="J266" s="144">
        <v>68</v>
      </c>
      <c r="K266" s="144">
        <v>68</v>
      </c>
      <c r="L266" s="144">
        <v>68</v>
      </c>
      <c r="M266" s="144">
        <v>68</v>
      </c>
      <c r="N266" s="144">
        <v>68</v>
      </c>
      <c r="O266" s="144">
        <v>68</v>
      </c>
      <c r="P266" s="144">
        <v>68</v>
      </c>
      <c r="Q266" s="144">
        <v>68</v>
      </c>
      <c r="R266" s="144">
        <v>68</v>
      </c>
      <c r="S266" s="144">
        <v>68</v>
      </c>
      <c r="T266" s="144">
        <v>68</v>
      </c>
      <c r="U266" s="144">
        <v>68</v>
      </c>
      <c r="V266" s="144">
        <v>68</v>
      </c>
      <c r="W266" s="144">
        <v>68</v>
      </c>
      <c r="X266" s="144">
        <v>68</v>
      </c>
      <c r="Y266" s="144">
        <v>68</v>
      </c>
      <c r="Z266" s="144">
        <v>68</v>
      </c>
      <c r="AA266" s="142">
        <v>68</v>
      </c>
      <c r="AB266" s="142">
        <v>68</v>
      </c>
      <c r="AC266" s="142">
        <v>68</v>
      </c>
    </row>
    <row r="267" spans="1:29" s="114" customFormat="1" x14ac:dyDescent="0.25">
      <c r="A267" s="139">
        <v>260</v>
      </c>
      <c r="B267" s="139" t="s">
        <v>1098</v>
      </c>
      <c r="C267" s="139" t="s">
        <v>621</v>
      </c>
      <c r="D267" s="139" t="s">
        <v>219</v>
      </c>
      <c r="E267" s="139" t="s">
        <v>1569</v>
      </c>
      <c r="F267" s="141">
        <v>41660</v>
      </c>
      <c r="G267" s="141">
        <v>43486</v>
      </c>
      <c r="H267" s="142"/>
      <c r="I267" s="145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3" t="s">
        <v>2005</v>
      </c>
      <c r="AA267" s="142"/>
      <c r="AB267" s="142"/>
      <c r="AC267" s="142"/>
    </row>
    <row r="268" spans="1:29" s="114" customFormat="1" x14ac:dyDescent="0.25">
      <c r="A268" s="139">
        <v>261</v>
      </c>
      <c r="B268" s="139" t="s">
        <v>1098</v>
      </c>
      <c r="C268" s="139" t="s">
        <v>621</v>
      </c>
      <c r="D268" s="139" t="s">
        <v>219</v>
      </c>
      <c r="E268" s="139" t="s">
        <v>1570</v>
      </c>
      <c r="F268" s="141">
        <v>43161</v>
      </c>
      <c r="G268" s="141">
        <v>46814</v>
      </c>
      <c r="H268" s="144">
        <v>74</v>
      </c>
      <c r="I268" s="144">
        <v>74</v>
      </c>
      <c r="J268" s="144">
        <v>74</v>
      </c>
      <c r="K268" s="144">
        <v>74</v>
      </c>
      <c r="L268" s="144">
        <v>74</v>
      </c>
      <c r="M268" s="144">
        <v>74</v>
      </c>
      <c r="N268" s="144">
        <v>74</v>
      </c>
      <c r="O268" s="144">
        <v>74</v>
      </c>
      <c r="P268" s="144">
        <v>74</v>
      </c>
      <c r="Q268" s="144">
        <v>74</v>
      </c>
      <c r="R268" s="144">
        <v>74</v>
      </c>
      <c r="S268" s="144">
        <v>74</v>
      </c>
      <c r="T268" s="144">
        <v>74</v>
      </c>
      <c r="U268" s="144">
        <v>74</v>
      </c>
      <c r="V268" s="144">
        <v>74</v>
      </c>
      <c r="W268" s="144">
        <v>74</v>
      </c>
      <c r="X268" s="144">
        <v>74</v>
      </c>
      <c r="Y268" s="144">
        <v>74</v>
      </c>
      <c r="Z268" s="144">
        <v>74</v>
      </c>
      <c r="AA268" s="142">
        <v>74</v>
      </c>
      <c r="AB268" s="142">
        <v>74</v>
      </c>
      <c r="AC268" s="142">
        <v>74</v>
      </c>
    </row>
    <row r="269" spans="1:29" s="114" customFormat="1" x14ac:dyDescent="0.25">
      <c r="A269" s="139">
        <v>262</v>
      </c>
      <c r="B269" s="139" t="s">
        <v>1571</v>
      </c>
      <c r="C269" s="139" t="s">
        <v>622</v>
      </c>
      <c r="D269" s="139" t="s">
        <v>220</v>
      </c>
      <c r="E269" s="139" t="s">
        <v>1572</v>
      </c>
      <c r="F269" s="141">
        <v>42383</v>
      </c>
      <c r="G269" s="141">
        <v>44210</v>
      </c>
      <c r="H269" s="144">
        <v>86</v>
      </c>
      <c r="I269" s="144">
        <v>86</v>
      </c>
      <c r="J269" s="144">
        <v>86</v>
      </c>
      <c r="K269" s="144">
        <v>86</v>
      </c>
      <c r="L269" s="144">
        <v>86</v>
      </c>
      <c r="M269" s="144">
        <v>86</v>
      </c>
      <c r="N269" s="144">
        <v>86</v>
      </c>
      <c r="O269" s="144">
        <v>86</v>
      </c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3" t="s">
        <v>2005</v>
      </c>
      <c r="AA269" s="142"/>
      <c r="AB269" s="142"/>
      <c r="AC269" s="142"/>
    </row>
    <row r="270" spans="1:29" s="114" customFormat="1" x14ac:dyDescent="0.25">
      <c r="A270" s="139">
        <v>263</v>
      </c>
      <c r="B270" s="139" t="s">
        <v>1099</v>
      </c>
      <c r="C270" s="139" t="s">
        <v>623</v>
      </c>
      <c r="D270" s="139" t="s">
        <v>221</v>
      </c>
      <c r="E270" s="139" t="s">
        <v>1573</v>
      </c>
      <c r="F270" s="141">
        <v>40211</v>
      </c>
      <c r="G270" s="141">
        <v>41392</v>
      </c>
      <c r="H270" s="144">
        <v>36</v>
      </c>
      <c r="I270" s="144">
        <v>36</v>
      </c>
      <c r="J270" s="144">
        <v>36</v>
      </c>
      <c r="K270" s="144">
        <v>36</v>
      </c>
      <c r="L270" s="144">
        <v>36</v>
      </c>
      <c r="M270" s="144">
        <v>36</v>
      </c>
      <c r="N270" s="144">
        <v>36</v>
      </c>
      <c r="O270" s="144">
        <v>36</v>
      </c>
      <c r="P270" s="144">
        <v>36</v>
      </c>
      <c r="Q270" s="144">
        <v>36</v>
      </c>
      <c r="R270" s="144">
        <v>36</v>
      </c>
      <c r="S270" s="144">
        <v>36</v>
      </c>
      <c r="T270" s="144">
        <v>36</v>
      </c>
      <c r="U270" s="144">
        <v>36</v>
      </c>
      <c r="V270" s="144">
        <v>36</v>
      </c>
      <c r="W270" s="144">
        <v>36</v>
      </c>
      <c r="X270" s="144">
        <v>36</v>
      </c>
      <c r="Y270" s="144">
        <v>36</v>
      </c>
      <c r="Z270" s="144">
        <v>36</v>
      </c>
      <c r="AA270" s="142">
        <v>36</v>
      </c>
      <c r="AB270" s="142">
        <v>36</v>
      </c>
      <c r="AC270" s="142">
        <v>36</v>
      </c>
    </row>
    <row r="271" spans="1:29" s="114" customFormat="1" x14ac:dyDescent="0.25">
      <c r="A271" s="139">
        <v>264</v>
      </c>
      <c r="B271" s="139" t="s">
        <v>1099</v>
      </c>
      <c r="C271" s="139" t="s">
        <v>623</v>
      </c>
      <c r="D271" s="139" t="s">
        <v>221</v>
      </c>
      <c r="E271" s="139" t="s">
        <v>1574</v>
      </c>
      <c r="F271" s="141">
        <v>41621</v>
      </c>
      <c r="G271" s="141">
        <v>43447</v>
      </c>
      <c r="H271" s="142"/>
      <c r="I271" s="145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3" t="s">
        <v>2005</v>
      </c>
      <c r="AA271" s="142"/>
      <c r="AB271" s="142"/>
      <c r="AC271" s="142"/>
    </row>
    <row r="272" spans="1:29" s="114" customFormat="1" x14ac:dyDescent="0.25">
      <c r="A272" s="139">
        <v>265</v>
      </c>
      <c r="B272" s="148" t="s">
        <v>1972</v>
      </c>
      <c r="C272" s="149" t="str">
        <f>VLOOKUP(B272,[1]Hoja1!$D$1:$F$17641,2,FALSE)</f>
        <v>0992636254001</v>
      </c>
      <c r="D272" s="147" t="str">
        <f>VLOOKUP(B272,[1]Hoja1!$D$1:$F$17641,3,FALSE)</f>
        <v>IPETELEFON S.A.</v>
      </c>
      <c r="E272" s="139" t="s">
        <v>1975</v>
      </c>
      <c r="F272" s="141">
        <v>44201</v>
      </c>
      <c r="G272" s="141">
        <v>47853</v>
      </c>
      <c r="H272" s="142"/>
      <c r="I272" s="142"/>
      <c r="J272" s="142"/>
      <c r="K272" s="142"/>
      <c r="L272" s="142"/>
      <c r="M272" s="142"/>
      <c r="N272" s="142"/>
      <c r="O272" s="142"/>
      <c r="P272" s="144">
        <v>66</v>
      </c>
      <c r="Q272" s="144">
        <v>66</v>
      </c>
      <c r="R272" s="144">
        <v>66</v>
      </c>
      <c r="S272" s="144">
        <v>66</v>
      </c>
      <c r="T272" s="144">
        <v>66</v>
      </c>
      <c r="U272" s="144">
        <v>66</v>
      </c>
      <c r="V272" s="144">
        <v>66</v>
      </c>
      <c r="W272" s="144">
        <v>66</v>
      </c>
      <c r="X272" s="144">
        <v>66</v>
      </c>
      <c r="Y272" s="144">
        <v>66</v>
      </c>
      <c r="Z272" s="144">
        <v>66</v>
      </c>
      <c r="AA272" s="142">
        <v>66</v>
      </c>
      <c r="AB272" s="142">
        <v>66</v>
      </c>
      <c r="AC272" s="142">
        <v>66</v>
      </c>
    </row>
    <row r="273" spans="1:29" s="114" customFormat="1" x14ac:dyDescent="0.25">
      <c r="A273" s="139">
        <v>266</v>
      </c>
      <c r="B273" s="139" t="s">
        <v>1100</v>
      </c>
      <c r="C273" s="139" t="s">
        <v>624</v>
      </c>
      <c r="D273" s="139" t="s">
        <v>222</v>
      </c>
      <c r="E273" s="139" t="s">
        <v>1575</v>
      </c>
      <c r="F273" s="141">
        <v>41961</v>
      </c>
      <c r="G273" s="141">
        <v>43787</v>
      </c>
      <c r="H273" s="142"/>
      <c r="I273" s="145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3" t="s">
        <v>2005</v>
      </c>
      <c r="AA273" s="142"/>
      <c r="AB273" s="142"/>
      <c r="AC273" s="142"/>
    </row>
    <row r="274" spans="1:29" s="114" customFormat="1" x14ac:dyDescent="0.25">
      <c r="A274" s="139">
        <v>267</v>
      </c>
      <c r="B274" s="139" t="s">
        <v>1101</v>
      </c>
      <c r="C274" s="139" t="s">
        <v>625</v>
      </c>
      <c r="D274" s="139" t="s">
        <v>223</v>
      </c>
      <c r="E274" s="139" t="s">
        <v>1576</v>
      </c>
      <c r="F274" s="141">
        <v>41618</v>
      </c>
      <c r="G274" s="141">
        <v>43444</v>
      </c>
      <c r="H274" s="142"/>
      <c r="I274" s="145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3" t="s">
        <v>2005</v>
      </c>
      <c r="AA274" s="142"/>
      <c r="AB274" s="142"/>
      <c r="AC274" s="142"/>
    </row>
    <row r="275" spans="1:29" s="114" customFormat="1" x14ac:dyDescent="0.25">
      <c r="A275" s="139">
        <v>268</v>
      </c>
      <c r="B275" s="139" t="s">
        <v>1101</v>
      </c>
      <c r="C275" s="139" t="s">
        <v>625</v>
      </c>
      <c r="D275" s="139" t="s">
        <v>223</v>
      </c>
      <c r="E275" s="139" t="s">
        <v>1577</v>
      </c>
      <c r="F275" s="141">
        <v>41866</v>
      </c>
      <c r="G275" s="141">
        <v>43692</v>
      </c>
      <c r="H275" s="142"/>
      <c r="I275" s="145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3" t="s">
        <v>2005</v>
      </c>
      <c r="AA275" s="142"/>
      <c r="AB275" s="142"/>
      <c r="AC275" s="142"/>
    </row>
    <row r="276" spans="1:29" s="114" customFormat="1" x14ac:dyDescent="0.25">
      <c r="A276" s="139">
        <v>269</v>
      </c>
      <c r="B276" s="139" t="s">
        <v>1101</v>
      </c>
      <c r="C276" s="139" t="s">
        <v>625</v>
      </c>
      <c r="D276" s="139" t="s">
        <v>223</v>
      </c>
      <c r="E276" s="139" t="s">
        <v>1578</v>
      </c>
      <c r="F276" s="141">
        <v>43130</v>
      </c>
      <c r="G276" s="141">
        <v>46490</v>
      </c>
      <c r="H276" s="144">
        <v>180</v>
      </c>
      <c r="I276" s="144">
        <v>180</v>
      </c>
      <c r="J276" s="144">
        <v>180</v>
      </c>
      <c r="K276" s="144">
        <v>180</v>
      </c>
      <c r="L276" s="144">
        <v>180</v>
      </c>
      <c r="M276" s="144">
        <v>180</v>
      </c>
      <c r="N276" s="144">
        <v>180</v>
      </c>
      <c r="O276" s="144">
        <v>180</v>
      </c>
      <c r="P276" s="144">
        <v>180</v>
      </c>
      <c r="Q276" s="144">
        <v>180</v>
      </c>
      <c r="R276" s="144">
        <v>180</v>
      </c>
      <c r="S276" s="144">
        <v>180</v>
      </c>
      <c r="T276" s="144">
        <v>180</v>
      </c>
      <c r="U276" s="144">
        <v>180</v>
      </c>
      <c r="V276" s="144">
        <v>180</v>
      </c>
      <c r="W276" s="144">
        <v>180</v>
      </c>
      <c r="X276" s="144">
        <v>180</v>
      </c>
      <c r="Y276" s="144">
        <v>180</v>
      </c>
      <c r="Z276" s="144">
        <v>180</v>
      </c>
      <c r="AA276" s="142">
        <v>180</v>
      </c>
      <c r="AB276" s="142">
        <v>180</v>
      </c>
      <c r="AC276" s="142">
        <v>180</v>
      </c>
    </row>
    <row r="277" spans="1:29" s="114" customFormat="1" x14ac:dyDescent="0.25">
      <c r="A277" s="139">
        <v>270</v>
      </c>
      <c r="B277" s="139" t="s">
        <v>1102</v>
      </c>
      <c r="C277" s="139" t="s">
        <v>1103</v>
      </c>
      <c r="D277" s="139" t="s">
        <v>843</v>
      </c>
      <c r="E277" s="139" t="s">
        <v>1579</v>
      </c>
      <c r="F277" s="141">
        <v>43137</v>
      </c>
      <c r="G277" s="141">
        <v>46789</v>
      </c>
      <c r="H277" s="144">
        <v>63</v>
      </c>
      <c r="I277" s="144">
        <v>63</v>
      </c>
      <c r="J277" s="144">
        <v>63</v>
      </c>
      <c r="K277" s="144">
        <v>63</v>
      </c>
      <c r="L277" s="144">
        <v>63</v>
      </c>
      <c r="M277" s="144">
        <v>63</v>
      </c>
      <c r="N277" s="144">
        <v>63</v>
      </c>
      <c r="O277" s="144">
        <v>63</v>
      </c>
      <c r="P277" s="144">
        <v>63</v>
      </c>
      <c r="Q277" s="144">
        <v>63</v>
      </c>
      <c r="R277" s="144">
        <v>63</v>
      </c>
      <c r="S277" s="144">
        <v>63</v>
      </c>
      <c r="T277" s="144">
        <v>63</v>
      </c>
      <c r="U277" s="144">
        <v>63</v>
      </c>
      <c r="V277" s="144">
        <v>63</v>
      </c>
      <c r="W277" s="144">
        <v>63</v>
      </c>
      <c r="X277" s="144">
        <v>63</v>
      </c>
      <c r="Y277" s="144">
        <v>63</v>
      </c>
      <c r="Z277" s="144">
        <v>63</v>
      </c>
      <c r="AA277" s="142">
        <v>63</v>
      </c>
      <c r="AB277" s="142">
        <v>63</v>
      </c>
      <c r="AC277" s="142">
        <v>63</v>
      </c>
    </row>
    <row r="278" spans="1:29" s="114" customFormat="1" x14ac:dyDescent="0.25">
      <c r="A278" s="139">
        <v>271</v>
      </c>
      <c r="B278" s="139" t="s">
        <v>1825</v>
      </c>
      <c r="C278" s="139" t="s">
        <v>1826</v>
      </c>
      <c r="D278" s="139" t="s">
        <v>1827</v>
      </c>
      <c r="E278" s="139" t="s">
        <v>1906</v>
      </c>
      <c r="F278" s="141">
        <v>43704</v>
      </c>
      <c r="G278" s="141">
        <v>47357</v>
      </c>
      <c r="H278" s="144">
        <v>60</v>
      </c>
      <c r="I278" s="144">
        <v>60</v>
      </c>
      <c r="J278" s="144">
        <v>60</v>
      </c>
      <c r="K278" s="144">
        <v>60</v>
      </c>
      <c r="L278" s="144">
        <v>60</v>
      </c>
      <c r="M278" s="144">
        <v>60</v>
      </c>
      <c r="N278" s="144">
        <v>60</v>
      </c>
      <c r="O278" s="144">
        <v>60</v>
      </c>
      <c r="P278" s="144">
        <v>60</v>
      </c>
      <c r="Q278" s="144">
        <v>60</v>
      </c>
      <c r="R278" s="144">
        <v>60</v>
      </c>
      <c r="S278" s="144">
        <v>60</v>
      </c>
      <c r="T278" s="144">
        <v>60</v>
      </c>
      <c r="U278" s="144">
        <v>60</v>
      </c>
      <c r="V278" s="144">
        <v>60</v>
      </c>
      <c r="W278" s="144">
        <v>60</v>
      </c>
      <c r="X278" s="144">
        <v>60</v>
      </c>
      <c r="Y278" s="144">
        <v>60</v>
      </c>
      <c r="Z278" s="144">
        <v>60</v>
      </c>
      <c r="AA278" s="142">
        <v>60</v>
      </c>
      <c r="AB278" s="142">
        <v>60</v>
      </c>
      <c r="AC278" s="142">
        <v>60</v>
      </c>
    </row>
    <row r="279" spans="1:29" s="114" customFormat="1" x14ac:dyDescent="0.25">
      <c r="A279" s="139">
        <v>272</v>
      </c>
      <c r="B279" s="139" t="s">
        <v>1866</v>
      </c>
      <c r="C279" s="139" t="s">
        <v>1877</v>
      </c>
      <c r="D279" s="139" t="s">
        <v>1850</v>
      </c>
      <c r="E279" s="139" t="s">
        <v>1931</v>
      </c>
      <c r="F279" s="141">
        <v>43816</v>
      </c>
      <c r="G279" s="141">
        <v>47469</v>
      </c>
      <c r="H279" s="144">
        <v>21</v>
      </c>
      <c r="I279" s="144">
        <v>21</v>
      </c>
      <c r="J279" s="144">
        <v>21</v>
      </c>
      <c r="K279" s="144">
        <v>21</v>
      </c>
      <c r="L279" s="144">
        <v>21</v>
      </c>
      <c r="M279" s="144">
        <v>21</v>
      </c>
      <c r="N279" s="144">
        <v>21</v>
      </c>
      <c r="O279" s="144">
        <v>21</v>
      </c>
      <c r="P279" s="144">
        <v>21</v>
      </c>
      <c r="Q279" s="144">
        <v>21</v>
      </c>
      <c r="R279" s="144">
        <v>21</v>
      </c>
      <c r="S279" s="144">
        <v>21</v>
      </c>
      <c r="T279" s="144">
        <v>21</v>
      </c>
      <c r="U279" s="144">
        <v>21</v>
      </c>
      <c r="V279" s="144">
        <v>21</v>
      </c>
      <c r="W279" s="144">
        <v>21</v>
      </c>
      <c r="X279" s="142"/>
      <c r="Y279" s="142"/>
      <c r="Z279" s="143" t="s">
        <v>2005</v>
      </c>
      <c r="AA279" s="142"/>
      <c r="AB279" s="142"/>
      <c r="AC279" s="142"/>
    </row>
    <row r="280" spans="1:29" s="114" customFormat="1" x14ac:dyDescent="0.25">
      <c r="A280" s="139">
        <v>273</v>
      </c>
      <c r="B280" s="139" t="s">
        <v>1104</v>
      </c>
      <c r="C280" s="139" t="s">
        <v>626</v>
      </c>
      <c r="D280" s="139" t="s">
        <v>224</v>
      </c>
      <c r="E280" s="139" t="s">
        <v>1580</v>
      </c>
      <c r="F280" s="141">
        <v>43132</v>
      </c>
      <c r="G280" s="141">
        <v>46182</v>
      </c>
      <c r="H280" s="144">
        <v>22</v>
      </c>
      <c r="I280" s="144">
        <v>22</v>
      </c>
      <c r="J280" s="144">
        <v>22</v>
      </c>
      <c r="K280" s="144">
        <v>22</v>
      </c>
      <c r="L280" s="144">
        <v>22</v>
      </c>
      <c r="M280" s="144">
        <v>22</v>
      </c>
      <c r="N280" s="144">
        <v>22</v>
      </c>
      <c r="O280" s="144">
        <v>22</v>
      </c>
      <c r="P280" s="144">
        <v>22</v>
      </c>
      <c r="Q280" s="144">
        <v>22</v>
      </c>
      <c r="R280" s="144">
        <v>22</v>
      </c>
      <c r="S280" s="144">
        <v>22</v>
      </c>
      <c r="T280" s="144">
        <v>22</v>
      </c>
      <c r="U280" s="144">
        <v>22</v>
      </c>
      <c r="V280" s="144">
        <v>22</v>
      </c>
      <c r="W280" s="144">
        <v>22</v>
      </c>
      <c r="X280" s="144">
        <v>22</v>
      </c>
      <c r="Y280" s="144">
        <v>22</v>
      </c>
      <c r="Z280" s="144">
        <v>22</v>
      </c>
      <c r="AA280" s="142">
        <v>22</v>
      </c>
      <c r="AB280" s="142">
        <v>22</v>
      </c>
      <c r="AC280" s="142">
        <v>22</v>
      </c>
    </row>
    <row r="281" spans="1:29" s="114" customFormat="1" x14ac:dyDescent="0.25">
      <c r="A281" s="139">
        <v>274</v>
      </c>
      <c r="B281" s="139" t="s">
        <v>1105</v>
      </c>
      <c r="C281" s="139" t="s">
        <v>627</v>
      </c>
      <c r="D281" s="139" t="s">
        <v>225</v>
      </c>
      <c r="E281" s="139" t="s">
        <v>1581</v>
      </c>
      <c r="F281" s="141">
        <v>41800</v>
      </c>
      <c r="G281" s="141">
        <v>43626</v>
      </c>
      <c r="H281" s="144">
        <v>32</v>
      </c>
      <c r="I281" s="144">
        <v>32</v>
      </c>
      <c r="J281" s="144">
        <v>32</v>
      </c>
      <c r="K281" s="144">
        <v>32</v>
      </c>
      <c r="L281" s="144">
        <v>32</v>
      </c>
      <c r="M281" s="144">
        <v>32</v>
      </c>
      <c r="N281" s="144">
        <v>32</v>
      </c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3" t="s">
        <v>2005</v>
      </c>
      <c r="AA281" s="142"/>
      <c r="AB281" s="142"/>
      <c r="AC281" s="142"/>
    </row>
    <row r="282" spans="1:29" s="114" customFormat="1" x14ac:dyDescent="0.25">
      <c r="A282" s="139">
        <v>275</v>
      </c>
      <c r="B282" s="140" t="s">
        <v>1105</v>
      </c>
      <c r="C282" s="139" t="s">
        <v>627</v>
      </c>
      <c r="D282" s="139" t="s">
        <v>225</v>
      </c>
      <c r="E282" s="139" t="s">
        <v>1582</v>
      </c>
      <c r="F282" s="141">
        <v>42030</v>
      </c>
      <c r="G282" s="141">
        <v>43856</v>
      </c>
      <c r="H282" s="144">
        <v>32</v>
      </c>
      <c r="I282" s="144">
        <v>32</v>
      </c>
      <c r="J282" s="144">
        <v>32</v>
      </c>
      <c r="K282" s="144">
        <v>32</v>
      </c>
      <c r="L282" s="144">
        <v>32</v>
      </c>
      <c r="M282" s="144">
        <v>32</v>
      </c>
      <c r="N282" s="144">
        <v>32</v>
      </c>
      <c r="O282" s="144">
        <v>32</v>
      </c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3" t="s">
        <v>2005</v>
      </c>
      <c r="AA282" s="142"/>
      <c r="AB282" s="142"/>
      <c r="AC282" s="142"/>
    </row>
    <row r="283" spans="1:29" s="114" customFormat="1" x14ac:dyDescent="0.25">
      <c r="A283" s="139">
        <v>276</v>
      </c>
      <c r="B283" s="139" t="s">
        <v>1105</v>
      </c>
      <c r="C283" s="139" t="s">
        <v>627</v>
      </c>
      <c r="D283" s="139" t="s">
        <v>225</v>
      </c>
      <c r="E283" s="139" t="s">
        <v>1966</v>
      </c>
      <c r="F283" s="141">
        <v>44174</v>
      </c>
      <c r="G283" s="141">
        <v>47280</v>
      </c>
      <c r="H283" s="142"/>
      <c r="I283" s="142"/>
      <c r="J283" s="142"/>
      <c r="K283" s="142"/>
      <c r="L283" s="142"/>
      <c r="M283" s="142"/>
      <c r="N283" s="142"/>
      <c r="O283" s="144">
        <v>32</v>
      </c>
      <c r="P283" s="144">
        <v>86</v>
      </c>
      <c r="Q283" s="144">
        <v>86</v>
      </c>
      <c r="R283" s="144">
        <v>86</v>
      </c>
      <c r="S283" s="144">
        <v>86</v>
      </c>
      <c r="T283" s="144">
        <v>86</v>
      </c>
      <c r="U283" s="144">
        <v>86</v>
      </c>
      <c r="V283" s="144">
        <v>86</v>
      </c>
      <c r="W283" s="144">
        <v>86</v>
      </c>
      <c r="X283" s="144">
        <v>86</v>
      </c>
      <c r="Y283" s="144">
        <v>86</v>
      </c>
      <c r="Z283" s="144">
        <v>86</v>
      </c>
      <c r="AA283" s="142">
        <v>86</v>
      </c>
      <c r="AB283" s="142">
        <v>86</v>
      </c>
      <c r="AC283" s="142">
        <v>86</v>
      </c>
    </row>
    <row r="284" spans="1:29" s="114" customFormat="1" x14ac:dyDescent="0.25">
      <c r="A284" s="139">
        <v>277</v>
      </c>
      <c r="B284" s="139" t="s">
        <v>1107</v>
      </c>
      <c r="C284" s="139" t="s">
        <v>629</v>
      </c>
      <c r="D284" s="139" t="s">
        <v>227</v>
      </c>
      <c r="E284" s="139" t="s">
        <v>1583</v>
      </c>
      <c r="F284" s="141">
        <v>41584</v>
      </c>
      <c r="G284" s="141">
        <v>43410</v>
      </c>
      <c r="H284" s="144">
        <v>72</v>
      </c>
      <c r="I284" s="144">
        <v>72</v>
      </c>
      <c r="J284" s="144">
        <v>72</v>
      </c>
      <c r="K284" s="144">
        <v>72</v>
      </c>
      <c r="L284" s="144">
        <v>72</v>
      </c>
      <c r="M284" s="144">
        <v>72</v>
      </c>
      <c r="N284" s="144">
        <v>72</v>
      </c>
      <c r="O284" s="144">
        <v>72</v>
      </c>
      <c r="P284" s="144">
        <v>72</v>
      </c>
      <c r="Q284" s="144">
        <v>72</v>
      </c>
      <c r="R284" s="144">
        <v>72</v>
      </c>
      <c r="S284" s="144">
        <v>72</v>
      </c>
      <c r="T284" s="144">
        <v>72</v>
      </c>
      <c r="U284" s="144">
        <v>72</v>
      </c>
      <c r="V284" s="144">
        <v>72</v>
      </c>
      <c r="W284" s="144">
        <v>72</v>
      </c>
      <c r="X284" s="144">
        <v>72</v>
      </c>
      <c r="Y284" s="144">
        <v>72</v>
      </c>
      <c r="Z284" s="144">
        <v>72</v>
      </c>
      <c r="AA284" s="142">
        <v>72</v>
      </c>
      <c r="AB284" s="142">
        <v>72</v>
      </c>
      <c r="AC284" s="142">
        <v>72</v>
      </c>
    </row>
    <row r="285" spans="1:29" s="114" customFormat="1" x14ac:dyDescent="0.25">
      <c r="A285" s="139">
        <v>278</v>
      </c>
      <c r="B285" s="139" t="s">
        <v>1107</v>
      </c>
      <c r="C285" s="139" t="s">
        <v>629</v>
      </c>
      <c r="D285" s="139" t="s">
        <v>227</v>
      </c>
      <c r="E285" s="139" t="s">
        <v>1584</v>
      </c>
      <c r="F285" s="141">
        <v>42016</v>
      </c>
      <c r="G285" s="141">
        <v>43842</v>
      </c>
      <c r="H285" s="142"/>
      <c r="I285" s="145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3" t="s">
        <v>2005</v>
      </c>
      <c r="AA285" s="142"/>
      <c r="AB285" s="142"/>
      <c r="AC285" s="142"/>
    </row>
    <row r="286" spans="1:29" s="114" customFormat="1" x14ac:dyDescent="0.25">
      <c r="A286" s="139">
        <v>279</v>
      </c>
      <c r="B286" s="139" t="s">
        <v>1109</v>
      </c>
      <c r="C286" s="139" t="s">
        <v>631</v>
      </c>
      <c r="D286" s="139" t="s">
        <v>229</v>
      </c>
      <c r="E286" s="139" t="s">
        <v>1585</v>
      </c>
      <c r="F286" s="141">
        <v>42303</v>
      </c>
      <c r="G286" s="141">
        <v>44130</v>
      </c>
      <c r="H286" s="144">
        <v>28</v>
      </c>
      <c r="I286" s="144">
        <v>28</v>
      </c>
      <c r="J286" s="144">
        <v>28</v>
      </c>
      <c r="K286" s="144">
        <v>28</v>
      </c>
      <c r="L286" s="144">
        <v>28</v>
      </c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3" t="s">
        <v>2005</v>
      </c>
      <c r="AA286" s="142"/>
      <c r="AB286" s="142"/>
      <c r="AC286" s="142"/>
    </row>
    <row r="287" spans="1:29" s="114" customFormat="1" x14ac:dyDescent="0.25">
      <c r="A287" s="139">
        <v>280</v>
      </c>
      <c r="B287" s="139" t="s">
        <v>1109</v>
      </c>
      <c r="C287" s="139" t="s">
        <v>631</v>
      </c>
      <c r="D287" s="139" t="s">
        <v>229</v>
      </c>
      <c r="E287" s="139" t="s">
        <v>1586</v>
      </c>
      <c r="F287" s="141">
        <v>43123</v>
      </c>
      <c r="G287" s="141">
        <v>46204</v>
      </c>
      <c r="H287" s="144">
        <v>17</v>
      </c>
      <c r="I287" s="144">
        <v>17</v>
      </c>
      <c r="J287" s="144">
        <v>17</v>
      </c>
      <c r="K287" s="144">
        <v>17</v>
      </c>
      <c r="L287" s="144">
        <v>17</v>
      </c>
      <c r="M287" s="144">
        <v>17</v>
      </c>
      <c r="N287" s="144">
        <v>17</v>
      </c>
      <c r="O287" s="144">
        <v>17</v>
      </c>
      <c r="P287" s="144">
        <v>17</v>
      </c>
      <c r="Q287" s="144">
        <v>17</v>
      </c>
      <c r="R287" s="142"/>
      <c r="S287" s="142"/>
      <c r="T287" s="142"/>
      <c r="U287" s="142"/>
      <c r="V287" s="142"/>
      <c r="W287" s="142"/>
      <c r="X287" s="142"/>
      <c r="Y287" s="142"/>
      <c r="Z287" s="143" t="s">
        <v>2005</v>
      </c>
      <c r="AA287" s="142"/>
      <c r="AB287" s="142"/>
      <c r="AC287" s="142"/>
    </row>
    <row r="288" spans="1:29" s="114" customFormat="1" x14ac:dyDescent="0.25">
      <c r="A288" s="139">
        <v>281</v>
      </c>
      <c r="B288" s="139" t="s">
        <v>1110</v>
      </c>
      <c r="C288" s="139" t="s">
        <v>1111</v>
      </c>
      <c r="D288" s="139" t="s">
        <v>1112</v>
      </c>
      <c r="E288" s="139" t="s">
        <v>1587</v>
      </c>
      <c r="F288" s="141">
        <v>43168</v>
      </c>
      <c r="G288" s="141">
        <v>46821</v>
      </c>
      <c r="H288" s="144">
        <v>143</v>
      </c>
      <c r="I288" s="144">
        <v>143</v>
      </c>
      <c r="J288" s="144">
        <v>143</v>
      </c>
      <c r="K288" s="144">
        <v>143</v>
      </c>
      <c r="L288" s="144">
        <v>143</v>
      </c>
      <c r="M288" s="144">
        <v>143</v>
      </c>
      <c r="N288" s="144">
        <v>143</v>
      </c>
      <c r="O288" s="144">
        <v>159</v>
      </c>
      <c r="P288" s="144">
        <v>159</v>
      </c>
      <c r="Q288" s="144">
        <v>159</v>
      </c>
      <c r="R288" s="144">
        <v>159</v>
      </c>
      <c r="S288" s="144">
        <v>87</v>
      </c>
      <c r="T288" s="144">
        <v>87</v>
      </c>
      <c r="U288" s="144">
        <v>128</v>
      </c>
      <c r="V288" s="144">
        <v>128</v>
      </c>
      <c r="W288" s="144">
        <v>128</v>
      </c>
      <c r="X288" s="144">
        <v>128</v>
      </c>
      <c r="Y288" s="144">
        <v>128</v>
      </c>
      <c r="Z288" s="144">
        <v>128</v>
      </c>
      <c r="AA288" s="142">
        <v>128</v>
      </c>
      <c r="AB288" s="142">
        <v>128</v>
      </c>
      <c r="AC288" s="142">
        <v>128</v>
      </c>
    </row>
    <row r="289" spans="1:29" s="114" customFormat="1" x14ac:dyDescent="0.25">
      <c r="A289" s="139">
        <v>282</v>
      </c>
      <c r="B289" s="139" t="s">
        <v>1115</v>
      </c>
      <c r="C289" s="139" t="s">
        <v>634</v>
      </c>
      <c r="D289" s="139" t="s">
        <v>232</v>
      </c>
      <c r="E289" s="139" t="s">
        <v>1588</v>
      </c>
      <c r="F289" s="141">
        <v>43080</v>
      </c>
      <c r="G289" s="141">
        <v>46034</v>
      </c>
      <c r="H289" s="144">
        <v>33</v>
      </c>
      <c r="I289" s="144">
        <v>33</v>
      </c>
      <c r="J289" s="144">
        <v>33</v>
      </c>
      <c r="K289" s="144">
        <v>33</v>
      </c>
      <c r="L289" s="144">
        <v>33</v>
      </c>
      <c r="M289" s="144">
        <v>33</v>
      </c>
      <c r="N289" s="144">
        <v>33</v>
      </c>
      <c r="O289" s="144">
        <v>33</v>
      </c>
      <c r="P289" s="144">
        <v>33</v>
      </c>
      <c r="Q289" s="144">
        <v>33</v>
      </c>
      <c r="R289" s="144">
        <v>33</v>
      </c>
      <c r="S289" s="144">
        <v>33</v>
      </c>
      <c r="T289" s="144">
        <v>33</v>
      </c>
      <c r="U289" s="144">
        <v>33</v>
      </c>
      <c r="V289" s="144">
        <v>33</v>
      </c>
      <c r="W289" s="144">
        <v>33</v>
      </c>
      <c r="X289" s="144">
        <v>33</v>
      </c>
      <c r="Y289" s="144">
        <v>33</v>
      </c>
      <c r="Z289" s="144">
        <v>33</v>
      </c>
      <c r="AA289" s="142">
        <v>33</v>
      </c>
      <c r="AB289" s="142">
        <v>33</v>
      </c>
      <c r="AC289" s="142">
        <v>33</v>
      </c>
    </row>
    <row r="290" spans="1:29" s="114" customFormat="1" x14ac:dyDescent="0.25">
      <c r="A290" s="139">
        <v>283</v>
      </c>
      <c r="B290" s="139" t="s">
        <v>1116</v>
      </c>
      <c r="C290" s="139" t="s">
        <v>1117</v>
      </c>
      <c r="D290" s="139" t="s">
        <v>837</v>
      </c>
      <c r="E290" s="139" t="s">
        <v>1589</v>
      </c>
      <c r="F290" s="141">
        <v>43110</v>
      </c>
      <c r="G290" s="141">
        <v>46762</v>
      </c>
      <c r="H290" s="144">
        <v>31</v>
      </c>
      <c r="I290" s="144">
        <v>31</v>
      </c>
      <c r="J290" s="144">
        <v>31</v>
      </c>
      <c r="K290" s="144">
        <v>31</v>
      </c>
      <c r="L290" s="144">
        <v>31</v>
      </c>
      <c r="M290" s="144">
        <v>31</v>
      </c>
      <c r="N290" s="144">
        <v>31</v>
      </c>
      <c r="O290" s="144">
        <v>31</v>
      </c>
      <c r="P290" s="144">
        <v>31</v>
      </c>
      <c r="Q290" s="144">
        <v>31</v>
      </c>
      <c r="R290" s="144">
        <v>31</v>
      </c>
      <c r="S290" s="144">
        <v>31</v>
      </c>
      <c r="T290" s="144">
        <v>31</v>
      </c>
      <c r="U290" s="144">
        <v>31</v>
      </c>
      <c r="V290" s="144">
        <v>31</v>
      </c>
      <c r="W290" s="144">
        <v>31</v>
      </c>
      <c r="X290" s="144">
        <v>31</v>
      </c>
      <c r="Y290" s="144">
        <v>31</v>
      </c>
      <c r="Z290" s="144">
        <v>31</v>
      </c>
      <c r="AA290" s="142">
        <v>31</v>
      </c>
      <c r="AB290" s="142">
        <v>31</v>
      </c>
      <c r="AC290" s="142">
        <v>31</v>
      </c>
    </row>
    <row r="291" spans="1:29" s="114" customFormat="1" x14ac:dyDescent="0.25">
      <c r="A291" s="139">
        <v>284</v>
      </c>
      <c r="B291" s="139" t="s">
        <v>1123</v>
      </c>
      <c r="C291" s="139" t="s">
        <v>636</v>
      </c>
      <c r="D291" s="139" t="s">
        <v>236</v>
      </c>
      <c r="E291" s="139" t="s">
        <v>1922</v>
      </c>
      <c r="F291" s="152">
        <v>43602</v>
      </c>
      <c r="G291" s="152">
        <v>47255</v>
      </c>
      <c r="H291" s="144">
        <v>28</v>
      </c>
      <c r="I291" s="144">
        <v>33</v>
      </c>
      <c r="J291" s="144">
        <v>11</v>
      </c>
      <c r="K291" s="144">
        <v>15</v>
      </c>
      <c r="L291" s="144">
        <v>15</v>
      </c>
      <c r="M291" s="144">
        <v>15</v>
      </c>
      <c r="N291" s="144">
        <v>15</v>
      </c>
      <c r="O291" s="144">
        <v>15</v>
      </c>
      <c r="P291" s="144">
        <v>47</v>
      </c>
      <c r="Q291" s="144">
        <v>47</v>
      </c>
      <c r="R291" s="144">
        <v>47</v>
      </c>
      <c r="S291" s="144">
        <v>47</v>
      </c>
      <c r="T291" s="144">
        <v>47</v>
      </c>
      <c r="U291" s="144">
        <v>47</v>
      </c>
      <c r="V291" s="144">
        <v>47</v>
      </c>
      <c r="W291" s="144">
        <v>47</v>
      </c>
      <c r="X291" s="144">
        <v>47</v>
      </c>
      <c r="Y291" s="144">
        <v>47</v>
      </c>
      <c r="Z291" s="144">
        <v>66</v>
      </c>
      <c r="AA291" s="142">
        <v>66</v>
      </c>
      <c r="AB291" s="142">
        <v>66</v>
      </c>
      <c r="AC291" s="142">
        <v>66</v>
      </c>
    </row>
    <row r="292" spans="1:29" s="114" customFormat="1" x14ac:dyDescent="0.25">
      <c r="A292" s="139">
        <v>285</v>
      </c>
      <c r="B292" s="140" t="s">
        <v>1124</v>
      </c>
      <c r="C292" s="139" t="s">
        <v>637</v>
      </c>
      <c r="D292" s="139" t="s">
        <v>237</v>
      </c>
      <c r="E292" s="139" t="s">
        <v>1590</v>
      </c>
      <c r="F292" s="141">
        <v>41675</v>
      </c>
      <c r="G292" s="141">
        <v>43501</v>
      </c>
      <c r="H292" s="142"/>
      <c r="I292" s="145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3" t="s">
        <v>2005</v>
      </c>
      <c r="AA292" s="142"/>
      <c r="AB292" s="142"/>
      <c r="AC292" s="142"/>
    </row>
    <row r="293" spans="1:29" s="114" customFormat="1" x14ac:dyDescent="0.25">
      <c r="A293" s="139">
        <v>286</v>
      </c>
      <c r="B293" s="140" t="s">
        <v>1124</v>
      </c>
      <c r="C293" s="139" t="s">
        <v>637</v>
      </c>
      <c r="D293" s="139" t="s">
        <v>237</v>
      </c>
      <c r="E293" s="139" t="s">
        <v>1913</v>
      </c>
      <c r="F293" s="141">
        <v>43445</v>
      </c>
      <c r="G293" s="141">
        <v>47098</v>
      </c>
      <c r="H293" s="144">
        <v>116</v>
      </c>
      <c r="I293" s="144">
        <v>116</v>
      </c>
      <c r="J293" s="144">
        <v>116</v>
      </c>
      <c r="K293" s="144">
        <v>116</v>
      </c>
      <c r="L293" s="144">
        <v>116</v>
      </c>
      <c r="M293" s="144">
        <v>116</v>
      </c>
      <c r="N293" s="144">
        <v>116</v>
      </c>
      <c r="O293" s="144">
        <v>116</v>
      </c>
      <c r="P293" s="144">
        <v>116</v>
      </c>
      <c r="Q293" s="144">
        <v>116</v>
      </c>
      <c r="R293" s="144">
        <v>116</v>
      </c>
      <c r="S293" s="144">
        <v>149</v>
      </c>
      <c r="T293" s="144">
        <v>149</v>
      </c>
      <c r="U293" s="144">
        <v>149</v>
      </c>
      <c r="V293" s="144">
        <v>149</v>
      </c>
      <c r="W293" s="144">
        <v>149</v>
      </c>
      <c r="X293" s="144">
        <v>149</v>
      </c>
      <c r="Y293" s="144">
        <v>149</v>
      </c>
      <c r="Z293" s="144">
        <v>149</v>
      </c>
      <c r="AA293" s="142">
        <v>165</v>
      </c>
      <c r="AB293" s="142">
        <v>165</v>
      </c>
      <c r="AC293" s="142">
        <v>165</v>
      </c>
    </row>
    <row r="294" spans="1:29" s="114" customFormat="1" x14ac:dyDescent="0.25">
      <c r="A294" s="139">
        <v>287</v>
      </c>
      <c r="B294" s="139" t="s">
        <v>1591</v>
      </c>
      <c r="C294" s="139" t="s">
        <v>1125</v>
      </c>
      <c r="D294" s="139" t="s">
        <v>1126</v>
      </c>
      <c r="E294" s="139" t="s">
        <v>1592</v>
      </c>
      <c r="F294" s="141">
        <v>43182</v>
      </c>
      <c r="G294" s="141">
        <v>46835</v>
      </c>
      <c r="H294" s="144">
        <v>151</v>
      </c>
      <c r="I294" s="144">
        <v>151</v>
      </c>
      <c r="J294" s="144">
        <v>151</v>
      </c>
      <c r="K294" s="144">
        <v>151</v>
      </c>
      <c r="L294" s="144">
        <v>151</v>
      </c>
      <c r="M294" s="144">
        <v>151</v>
      </c>
      <c r="N294" s="144">
        <v>151</v>
      </c>
      <c r="O294" s="144">
        <v>151</v>
      </c>
      <c r="P294" s="144">
        <v>151</v>
      </c>
      <c r="Q294" s="144">
        <v>151</v>
      </c>
      <c r="R294" s="144">
        <v>151</v>
      </c>
      <c r="S294" s="144">
        <v>151</v>
      </c>
      <c r="T294" s="144">
        <v>151</v>
      </c>
      <c r="U294" s="144">
        <v>151</v>
      </c>
      <c r="V294" s="144">
        <v>151</v>
      </c>
      <c r="W294" s="144">
        <v>151</v>
      </c>
      <c r="X294" s="144">
        <v>213</v>
      </c>
      <c r="Y294" s="144">
        <v>213</v>
      </c>
      <c r="Z294" s="144">
        <v>213</v>
      </c>
      <c r="AA294" s="142">
        <v>213</v>
      </c>
      <c r="AB294" s="142">
        <v>213</v>
      </c>
      <c r="AC294" s="142">
        <v>213</v>
      </c>
    </row>
    <row r="295" spans="1:29" s="114" customFormat="1" x14ac:dyDescent="0.25">
      <c r="A295" s="139">
        <v>288</v>
      </c>
      <c r="B295" s="140" t="s">
        <v>1127</v>
      </c>
      <c r="C295" s="139" t="s">
        <v>638</v>
      </c>
      <c r="D295" s="139" t="s">
        <v>238</v>
      </c>
      <c r="E295" s="139" t="s">
        <v>1593</v>
      </c>
      <c r="F295" s="141">
        <v>41576</v>
      </c>
      <c r="G295" s="141">
        <v>43402</v>
      </c>
      <c r="H295" s="142"/>
      <c r="I295" s="145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3" t="s">
        <v>2005</v>
      </c>
      <c r="AA295" s="142"/>
      <c r="AB295" s="142"/>
      <c r="AC295" s="142"/>
    </row>
    <row r="296" spans="1:29" s="114" customFormat="1" x14ac:dyDescent="0.25">
      <c r="A296" s="139">
        <v>289</v>
      </c>
      <c r="B296" s="140" t="s">
        <v>1127</v>
      </c>
      <c r="C296" s="139" t="s">
        <v>638</v>
      </c>
      <c r="D296" s="139" t="s">
        <v>238</v>
      </c>
      <c r="E296" s="139" t="s">
        <v>1908</v>
      </c>
      <c r="F296" s="141">
        <v>43872</v>
      </c>
      <c r="G296" s="141">
        <v>47525</v>
      </c>
      <c r="H296" s="144">
        <v>31</v>
      </c>
      <c r="I296" s="144">
        <v>31</v>
      </c>
      <c r="J296" s="144">
        <v>31</v>
      </c>
      <c r="K296" s="144">
        <v>31</v>
      </c>
      <c r="L296" s="144">
        <v>31</v>
      </c>
      <c r="M296" s="144">
        <v>31</v>
      </c>
      <c r="N296" s="144">
        <v>31</v>
      </c>
      <c r="O296" s="144">
        <v>31</v>
      </c>
      <c r="P296" s="144">
        <v>31</v>
      </c>
      <c r="Q296" s="144">
        <v>31</v>
      </c>
      <c r="R296" s="144">
        <v>31</v>
      </c>
      <c r="S296" s="144">
        <v>31</v>
      </c>
      <c r="T296" s="144">
        <v>31</v>
      </c>
      <c r="U296" s="144">
        <v>31</v>
      </c>
      <c r="V296" s="144">
        <v>31</v>
      </c>
      <c r="W296" s="142"/>
      <c r="X296" s="142"/>
      <c r="Y296" s="142"/>
      <c r="Z296" s="143" t="s">
        <v>2005</v>
      </c>
      <c r="AA296" s="142"/>
      <c r="AB296" s="142"/>
      <c r="AC296" s="142"/>
    </row>
    <row r="297" spans="1:29" s="114" customFormat="1" x14ac:dyDescent="0.25">
      <c r="A297" s="139">
        <v>290</v>
      </c>
      <c r="B297" s="139" t="s">
        <v>1129</v>
      </c>
      <c r="C297" s="139" t="s">
        <v>640</v>
      </c>
      <c r="D297" s="139" t="s">
        <v>240</v>
      </c>
      <c r="E297" s="139" t="s">
        <v>1594</v>
      </c>
      <c r="F297" s="141">
        <v>40214</v>
      </c>
      <c r="G297" s="141">
        <v>42040</v>
      </c>
      <c r="H297" s="142"/>
      <c r="I297" s="145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3" t="s">
        <v>2005</v>
      </c>
      <c r="AA297" s="142"/>
      <c r="AB297" s="142"/>
      <c r="AC297" s="142"/>
    </row>
    <row r="298" spans="1:29" s="114" customFormat="1" x14ac:dyDescent="0.25">
      <c r="A298" s="139">
        <v>291</v>
      </c>
      <c r="B298" s="139" t="s">
        <v>1129</v>
      </c>
      <c r="C298" s="139" t="s">
        <v>640</v>
      </c>
      <c r="D298" s="139" t="s">
        <v>240</v>
      </c>
      <c r="E298" s="139" t="s">
        <v>1595</v>
      </c>
      <c r="F298" s="141">
        <v>40423</v>
      </c>
      <c r="G298" s="141">
        <v>42249</v>
      </c>
      <c r="H298" s="142"/>
      <c r="I298" s="145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3" t="s">
        <v>2005</v>
      </c>
      <c r="AA298" s="142"/>
      <c r="AB298" s="142"/>
      <c r="AC298" s="142"/>
    </row>
    <row r="299" spans="1:29" s="114" customFormat="1" x14ac:dyDescent="0.25">
      <c r="A299" s="139">
        <v>292</v>
      </c>
      <c r="B299" s="139" t="s">
        <v>1130</v>
      </c>
      <c r="C299" s="139" t="s">
        <v>641</v>
      </c>
      <c r="D299" s="139" t="s">
        <v>241</v>
      </c>
      <c r="E299" s="139" t="s">
        <v>1596</v>
      </c>
      <c r="F299" s="141">
        <v>40596</v>
      </c>
      <c r="G299" s="141">
        <v>42422</v>
      </c>
      <c r="H299" s="142"/>
      <c r="I299" s="145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3" t="s">
        <v>2005</v>
      </c>
      <c r="AA299" s="142"/>
      <c r="AB299" s="142"/>
      <c r="AC299" s="142"/>
    </row>
    <row r="300" spans="1:29" s="114" customFormat="1" x14ac:dyDescent="0.25">
      <c r="A300" s="139">
        <v>293</v>
      </c>
      <c r="B300" s="140" t="s">
        <v>1130</v>
      </c>
      <c r="C300" s="139" t="s">
        <v>641</v>
      </c>
      <c r="D300" s="139" t="s">
        <v>241</v>
      </c>
      <c r="E300" s="139" t="s">
        <v>1597</v>
      </c>
      <c r="F300" s="141">
        <v>40689</v>
      </c>
      <c r="G300" s="141">
        <v>42516</v>
      </c>
      <c r="H300" s="144">
        <v>9</v>
      </c>
      <c r="I300" s="144">
        <v>9</v>
      </c>
      <c r="J300" s="144">
        <v>9</v>
      </c>
      <c r="K300" s="144">
        <v>9</v>
      </c>
      <c r="L300" s="144">
        <v>9</v>
      </c>
      <c r="M300" s="144">
        <v>9</v>
      </c>
      <c r="N300" s="144">
        <v>9</v>
      </c>
      <c r="O300" s="144">
        <v>9</v>
      </c>
      <c r="P300" s="144">
        <v>9</v>
      </c>
      <c r="Q300" s="144">
        <v>9</v>
      </c>
      <c r="R300" s="144">
        <v>9</v>
      </c>
      <c r="S300" s="144">
        <v>9</v>
      </c>
      <c r="T300" s="144">
        <v>9</v>
      </c>
      <c r="U300" s="144">
        <v>9</v>
      </c>
      <c r="V300" s="144">
        <v>9</v>
      </c>
      <c r="W300" s="144">
        <v>9</v>
      </c>
      <c r="X300" s="144">
        <v>9</v>
      </c>
      <c r="Y300" s="144">
        <v>9</v>
      </c>
      <c r="Z300" s="144">
        <v>9</v>
      </c>
      <c r="AA300" s="142">
        <v>9</v>
      </c>
      <c r="AB300" s="142">
        <v>9</v>
      </c>
      <c r="AC300" s="142">
        <v>9</v>
      </c>
    </row>
    <row r="301" spans="1:29" s="114" customFormat="1" x14ac:dyDescent="0.25">
      <c r="A301" s="139">
        <v>294</v>
      </c>
      <c r="B301" s="139" t="s">
        <v>1130</v>
      </c>
      <c r="C301" s="139" t="s">
        <v>641</v>
      </c>
      <c r="D301" s="139" t="s">
        <v>241</v>
      </c>
      <c r="E301" s="139" t="s">
        <v>1598</v>
      </c>
      <c r="F301" s="141">
        <v>41460</v>
      </c>
      <c r="G301" s="141">
        <v>43286</v>
      </c>
      <c r="H301" s="144">
        <v>9</v>
      </c>
      <c r="I301" s="144">
        <v>9</v>
      </c>
      <c r="J301" s="144">
        <v>9</v>
      </c>
      <c r="K301" s="144">
        <v>9</v>
      </c>
      <c r="L301" s="144">
        <v>9</v>
      </c>
      <c r="M301" s="144">
        <v>9</v>
      </c>
      <c r="N301" s="144">
        <v>9</v>
      </c>
      <c r="O301" s="144">
        <v>9</v>
      </c>
      <c r="P301" s="144">
        <v>9</v>
      </c>
      <c r="Q301" s="144">
        <v>9</v>
      </c>
      <c r="R301" s="144">
        <v>9</v>
      </c>
      <c r="S301" s="144">
        <v>9</v>
      </c>
      <c r="T301" s="144">
        <v>9</v>
      </c>
      <c r="U301" s="144">
        <v>9</v>
      </c>
      <c r="V301" s="144">
        <v>9</v>
      </c>
      <c r="W301" s="144">
        <v>9</v>
      </c>
      <c r="X301" s="144">
        <v>9</v>
      </c>
      <c r="Y301" s="144">
        <v>9</v>
      </c>
      <c r="Z301" s="144">
        <v>9</v>
      </c>
      <c r="AA301" s="142">
        <v>9</v>
      </c>
      <c r="AB301" s="142">
        <v>9</v>
      </c>
      <c r="AC301" s="142">
        <v>9</v>
      </c>
    </row>
    <row r="302" spans="1:29" s="114" customFormat="1" x14ac:dyDescent="0.25">
      <c r="A302" s="139">
        <v>295</v>
      </c>
      <c r="B302" s="139" t="s">
        <v>1131</v>
      </c>
      <c r="C302" s="139" t="s">
        <v>642</v>
      </c>
      <c r="D302" s="139" t="s">
        <v>242</v>
      </c>
      <c r="E302" s="139" t="s">
        <v>1599</v>
      </c>
      <c r="F302" s="141">
        <v>41660</v>
      </c>
      <c r="G302" s="141">
        <v>43486</v>
      </c>
      <c r="H302" s="142"/>
      <c r="I302" s="145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3" t="s">
        <v>2005</v>
      </c>
      <c r="AA302" s="142"/>
      <c r="AB302" s="142"/>
      <c r="AC302" s="142"/>
    </row>
    <row r="303" spans="1:29" s="114" customFormat="1" x14ac:dyDescent="0.25">
      <c r="A303" s="139">
        <v>296</v>
      </c>
      <c r="B303" s="139" t="s">
        <v>1132</v>
      </c>
      <c r="C303" s="139" t="s">
        <v>643</v>
      </c>
      <c r="D303" s="139" t="s">
        <v>243</v>
      </c>
      <c r="E303" s="139" t="s">
        <v>1600</v>
      </c>
      <c r="F303" s="141">
        <v>41352</v>
      </c>
      <c r="G303" s="141">
        <v>43178</v>
      </c>
      <c r="H303" s="144">
        <v>312</v>
      </c>
      <c r="I303" s="144">
        <v>312</v>
      </c>
      <c r="J303" s="144">
        <v>312</v>
      </c>
      <c r="K303" s="144">
        <v>312</v>
      </c>
      <c r="L303" s="144">
        <v>312</v>
      </c>
      <c r="M303" s="144">
        <v>312</v>
      </c>
      <c r="N303" s="144">
        <v>312</v>
      </c>
      <c r="O303" s="144">
        <v>312</v>
      </c>
      <c r="P303" s="144">
        <v>312</v>
      </c>
      <c r="Q303" s="144">
        <v>312</v>
      </c>
      <c r="R303" s="144">
        <v>312</v>
      </c>
      <c r="S303" s="144">
        <v>312</v>
      </c>
      <c r="T303" s="144">
        <v>312</v>
      </c>
      <c r="U303" s="144">
        <v>312</v>
      </c>
      <c r="V303" s="144">
        <v>312</v>
      </c>
      <c r="W303" s="144">
        <v>312</v>
      </c>
      <c r="X303" s="144">
        <v>312</v>
      </c>
      <c r="Y303" s="144">
        <v>312</v>
      </c>
      <c r="Z303" s="144">
        <v>312</v>
      </c>
      <c r="AA303" s="142">
        <v>312</v>
      </c>
      <c r="AB303" s="142">
        <v>312</v>
      </c>
      <c r="AC303" s="142">
        <v>312</v>
      </c>
    </row>
    <row r="304" spans="1:29" s="114" customFormat="1" x14ac:dyDescent="0.25">
      <c r="A304" s="139">
        <v>297</v>
      </c>
      <c r="B304" s="139" t="s">
        <v>1133</v>
      </c>
      <c r="C304" s="139" t="s">
        <v>1134</v>
      </c>
      <c r="D304" s="139" t="s">
        <v>838</v>
      </c>
      <c r="E304" s="139" t="s">
        <v>1601</v>
      </c>
      <c r="F304" s="141">
        <v>43111</v>
      </c>
      <c r="G304" s="141">
        <v>46763</v>
      </c>
      <c r="H304" s="144">
        <v>14</v>
      </c>
      <c r="I304" s="144">
        <v>14</v>
      </c>
      <c r="J304" s="144">
        <v>14</v>
      </c>
      <c r="K304" s="144">
        <v>14</v>
      </c>
      <c r="L304" s="144">
        <v>14</v>
      </c>
      <c r="M304" s="144">
        <v>14</v>
      </c>
      <c r="N304" s="144">
        <v>14</v>
      </c>
      <c r="O304" s="144">
        <v>14</v>
      </c>
      <c r="P304" s="144">
        <v>14</v>
      </c>
      <c r="Q304" s="144">
        <v>14</v>
      </c>
      <c r="R304" s="144">
        <v>14</v>
      </c>
      <c r="S304" s="144">
        <v>14</v>
      </c>
      <c r="T304" s="144">
        <v>14</v>
      </c>
      <c r="U304" s="144">
        <v>14</v>
      </c>
      <c r="V304" s="144">
        <v>14</v>
      </c>
      <c r="W304" s="144">
        <v>14</v>
      </c>
      <c r="X304" s="144">
        <v>14</v>
      </c>
      <c r="Y304" s="144">
        <v>14</v>
      </c>
      <c r="Z304" s="144">
        <v>14</v>
      </c>
      <c r="AA304" s="142">
        <v>14</v>
      </c>
      <c r="AB304" s="142">
        <v>14</v>
      </c>
      <c r="AC304" s="142">
        <v>14</v>
      </c>
    </row>
    <row r="305" spans="1:29" s="114" customFormat="1" x14ac:dyDescent="0.25">
      <c r="A305" s="139">
        <v>298</v>
      </c>
      <c r="B305" s="139" t="s">
        <v>1135</v>
      </c>
      <c r="C305" s="139" t="s">
        <v>644</v>
      </c>
      <c r="D305" s="139" t="s">
        <v>244</v>
      </c>
      <c r="E305" s="139" t="s">
        <v>1602</v>
      </c>
      <c r="F305" s="141">
        <v>41848</v>
      </c>
      <c r="G305" s="141">
        <v>43674</v>
      </c>
      <c r="H305" s="142"/>
      <c r="I305" s="145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3" t="s">
        <v>2005</v>
      </c>
      <c r="AA305" s="142"/>
      <c r="AB305" s="142"/>
      <c r="AC305" s="142"/>
    </row>
    <row r="306" spans="1:29" s="114" customFormat="1" x14ac:dyDescent="0.25">
      <c r="A306" s="139">
        <v>299</v>
      </c>
      <c r="B306" s="139" t="s">
        <v>1135</v>
      </c>
      <c r="C306" s="139" t="s">
        <v>644</v>
      </c>
      <c r="D306" s="139" t="s">
        <v>244</v>
      </c>
      <c r="E306" s="139" t="s">
        <v>1603</v>
      </c>
      <c r="F306" s="141">
        <v>41848</v>
      </c>
      <c r="G306" s="141">
        <v>43674</v>
      </c>
      <c r="H306" s="142"/>
      <c r="I306" s="145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3" t="s">
        <v>2005</v>
      </c>
      <c r="AA306" s="142"/>
      <c r="AB306" s="142"/>
      <c r="AC306" s="142"/>
    </row>
    <row r="307" spans="1:29" s="114" customFormat="1" x14ac:dyDescent="0.25">
      <c r="A307" s="139">
        <v>300</v>
      </c>
      <c r="B307" s="139" t="s">
        <v>1135</v>
      </c>
      <c r="C307" s="139" t="s">
        <v>644</v>
      </c>
      <c r="D307" s="139" t="s">
        <v>244</v>
      </c>
      <c r="E307" s="139" t="s">
        <v>1604</v>
      </c>
      <c r="F307" s="141">
        <v>43060</v>
      </c>
      <c r="G307" s="141">
        <v>46712</v>
      </c>
      <c r="H307" s="144">
        <v>815</v>
      </c>
      <c r="I307" s="144">
        <v>687</v>
      </c>
      <c r="J307" s="144">
        <v>687</v>
      </c>
      <c r="K307" s="144">
        <v>494</v>
      </c>
      <c r="L307" s="144">
        <v>494</v>
      </c>
      <c r="M307" s="144">
        <v>494</v>
      </c>
      <c r="N307" s="144">
        <v>494</v>
      </c>
      <c r="O307" s="144">
        <v>494</v>
      </c>
      <c r="P307" s="144">
        <v>494</v>
      </c>
      <c r="Q307" s="144">
        <v>494</v>
      </c>
      <c r="R307" s="144">
        <v>494</v>
      </c>
      <c r="S307" s="144">
        <v>494</v>
      </c>
      <c r="T307" s="144">
        <v>494</v>
      </c>
      <c r="U307" s="144">
        <v>494</v>
      </c>
      <c r="V307" s="144">
        <v>494</v>
      </c>
      <c r="W307" s="144">
        <v>494</v>
      </c>
      <c r="X307" s="144">
        <v>494</v>
      </c>
      <c r="Y307" s="144">
        <v>494</v>
      </c>
      <c r="Z307" s="144">
        <v>494</v>
      </c>
      <c r="AA307" s="142">
        <v>494</v>
      </c>
      <c r="AB307" s="142">
        <v>494</v>
      </c>
      <c r="AC307" s="142">
        <v>494</v>
      </c>
    </row>
    <row r="308" spans="1:29" s="114" customFormat="1" x14ac:dyDescent="0.25">
      <c r="A308" s="139">
        <v>301</v>
      </c>
      <c r="B308" s="139" t="s">
        <v>1136</v>
      </c>
      <c r="C308" s="139" t="s">
        <v>645</v>
      </c>
      <c r="D308" s="139" t="s">
        <v>245</v>
      </c>
      <c r="E308" s="139" t="s">
        <v>1605</v>
      </c>
      <c r="F308" s="141">
        <v>41676</v>
      </c>
      <c r="G308" s="141">
        <v>43502</v>
      </c>
      <c r="H308" s="142"/>
      <c r="I308" s="145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3" t="s">
        <v>2005</v>
      </c>
      <c r="AA308" s="142"/>
      <c r="AB308" s="142"/>
      <c r="AC308" s="142"/>
    </row>
    <row r="309" spans="1:29" s="114" customFormat="1" x14ac:dyDescent="0.25">
      <c r="A309" s="139">
        <v>302</v>
      </c>
      <c r="B309" s="139" t="s">
        <v>1136</v>
      </c>
      <c r="C309" s="139" t="s">
        <v>645</v>
      </c>
      <c r="D309" s="139" t="s">
        <v>245</v>
      </c>
      <c r="E309" s="139" t="s">
        <v>1606</v>
      </c>
      <c r="F309" s="141">
        <v>41676</v>
      </c>
      <c r="G309" s="141">
        <v>43502</v>
      </c>
      <c r="H309" s="142"/>
      <c r="I309" s="145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3" t="s">
        <v>2005</v>
      </c>
      <c r="AA309" s="142"/>
      <c r="AB309" s="142"/>
      <c r="AC309" s="142"/>
    </row>
    <row r="310" spans="1:29" s="114" customFormat="1" x14ac:dyDescent="0.25">
      <c r="A310" s="139">
        <v>303</v>
      </c>
      <c r="B310" s="139" t="s">
        <v>1136</v>
      </c>
      <c r="C310" s="139" t="s">
        <v>645</v>
      </c>
      <c r="D310" s="139" t="s">
        <v>245</v>
      </c>
      <c r="E310" s="139" t="s">
        <v>1607</v>
      </c>
      <c r="F310" s="141">
        <v>41732</v>
      </c>
      <c r="G310" s="141">
        <v>43558</v>
      </c>
      <c r="H310" s="142"/>
      <c r="I310" s="145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3" t="s">
        <v>2005</v>
      </c>
      <c r="AA310" s="142"/>
      <c r="AB310" s="142"/>
      <c r="AC310" s="142"/>
    </row>
    <row r="311" spans="1:29" s="114" customFormat="1" x14ac:dyDescent="0.25">
      <c r="A311" s="139">
        <v>304</v>
      </c>
      <c r="B311" s="139" t="s">
        <v>1136</v>
      </c>
      <c r="C311" s="139" t="s">
        <v>645</v>
      </c>
      <c r="D311" s="139" t="s">
        <v>245</v>
      </c>
      <c r="E311" s="139" t="s">
        <v>1608</v>
      </c>
      <c r="F311" s="141">
        <v>41732</v>
      </c>
      <c r="G311" s="141">
        <v>43558</v>
      </c>
      <c r="H311" s="142"/>
      <c r="I311" s="145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3" t="s">
        <v>2005</v>
      </c>
      <c r="AA311" s="142"/>
      <c r="AB311" s="142"/>
      <c r="AC311" s="142"/>
    </row>
    <row r="312" spans="1:29" s="114" customFormat="1" x14ac:dyDescent="0.25">
      <c r="A312" s="139">
        <v>305</v>
      </c>
      <c r="B312" s="139" t="s">
        <v>1136</v>
      </c>
      <c r="C312" s="139" t="s">
        <v>645</v>
      </c>
      <c r="D312" s="139" t="s">
        <v>245</v>
      </c>
      <c r="E312" s="139" t="s">
        <v>1609</v>
      </c>
      <c r="F312" s="141">
        <v>41732</v>
      </c>
      <c r="G312" s="141">
        <v>43558</v>
      </c>
      <c r="H312" s="142"/>
      <c r="I312" s="145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3" t="s">
        <v>2005</v>
      </c>
      <c r="AA312" s="142"/>
      <c r="AB312" s="142"/>
      <c r="AC312" s="142"/>
    </row>
    <row r="313" spans="1:29" s="114" customFormat="1" x14ac:dyDescent="0.25">
      <c r="A313" s="139">
        <v>306</v>
      </c>
      <c r="B313" s="139" t="s">
        <v>1136</v>
      </c>
      <c r="C313" s="139" t="s">
        <v>645</v>
      </c>
      <c r="D313" s="139" t="s">
        <v>245</v>
      </c>
      <c r="E313" s="139" t="s">
        <v>1610</v>
      </c>
      <c r="F313" s="141">
        <v>41963</v>
      </c>
      <c r="G313" s="141">
        <v>43789</v>
      </c>
      <c r="H313" s="142"/>
      <c r="I313" s="145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3" t="s">
        <v>2005</v>
      </c>
      <c r="AA313" s="142"/>
      <c r="AB313" s="142"/>
      <c r="AC313" s="142"/>
    </row>
    <row r="314" spans="1:29" s="114" customFormat="1" x14ac:dyDescent="0.25">
      <c r="A314" s="139">
        <v>307</v>
      </c>
      <c r="B314" s="139" t="s">
        <v>1136</v>
      </c>
      <c r="C314" s="139" t="s">
        <v>645</v>
      </c>
      <c r="D314" s="139" t="s">
        <v>245</v>
      </c>
      <c r="E314" s="139" t="s">
        <v>1611</v>
      </c>
      <c r="F314" s="141">
        <v>43096</v>
      </c>
      <c r="G314" s="141">
        <v>45595</v>
      </c>
      <c r="H314" s="144">
        <v>584</v>
      </c>
      <c r="I314" s="144">
        <v>584</v>
      </c>
      <c r="J314" s="144">
        <v>584</v>
      </c>
      <c r="K314" s="144">
        <v>584</v>
      </c>
      <c r="L314" s="144">
        <v>584</v>
      </c>
      <c r="M314" s="144">
        <v>584</v>
      </c>
      <c r="N314" s="144">
        <v>584</v>
      </c>
      <c r="O314" s="144">
        <v>584</v>
      </c>
      <c r="P314" s="144">
        <v>584</v>
      </c>
      <c r="Q314" s="144">
        <v>584</v>
      </c>
      <c r="R314" s="144">
        <v>584</v>
      </c>
      <c r="S314" s="144">
        <v>595</v>
      </c>
      <c r="T314" s="144">
        <v>595</v>
      </c>
      <c r="U314" s="144">
        <v>595</v>
      </c>
      <c r="V314" s="144">
        <v>595</v>
      </c>
      <c r="W314" s="144">
        <v>595</v>
      </c>
      <c r="X314" s="144">
        <v>595</v>
      </c>
      <c r="Y314" s="144">
        <v>628</v>
      </c>
      <c r="Z314" s="144">
        <v>628</v>
      </c>
      <c r="AA314" s="142">
        <v>628</v>
      </c>
      <c r="AB314" s="142">
        <v>628</v>
      </c>
      <c r="AC314" s="142">
        <v>628</v>
      </c>
    </row>
    <row r="315" spans="1:29" s="114" customFormat="1" x14ac:dyDescent="0.25">
      <c r="A315" s="139">
        <v>308</v>
      </c>
      <c r="B315" s="139" t="s">
        <v>1137</v>
      </c>
      <c r="C315" s="139" t="s">
        <v>646</v>
      </c>
      <c r="D315" s="139" t="s">
        <v>246</v>
      </c>
      <c r="E315" s="139" t="s">
        <v>1612</v>
      </c>
      <c r="F315" s="141">
        <v>41908</v>
      </c>
      <c r="G315" s="141">
        <v>43734</v>
      </c>
      <c r="H315" s="142"/>
      <c r="I315" s="145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3" t="s">
        <v>2005</v>
      </c>
      <c r="AA315" s="142"/>
      <c r="AB315" s="142"/>
      <c r="AC315" s="142"/>
    </row>
    <row r="316" spans="1:29" s="114" customFormat="1" ht="14.25" customHeight="1" x14ac:dyDescent="0.25">
      <c r="A316" s="139">
        <v>309</v>
      </c>
      <c r="B316" s="139" t="s">
        <v>1138</v>
      </c>
      <c r="C316" s="139" t="s">
        <v>647</v>
      </c>
      <c r="D316" s="139" t="s">
        <v>247</v>
      </c>
      <c r="E316" s="139" t="s">
        <v>1613</v>
      </c>
      <c r="F316" s="141">
        <v>41963</v>
      </c>
      <c r="G316" s="141">
        <v>43789</v>
      </c>
      <c r="H316" s="142"/>
      <c r="I316" s="145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3" t="s">
        <v>2005</v>
      </c>
      <c r="AA316" s="142"/>
      <c r="AB316" s="142"/>
      <c r="AC316" s="142"/>
    </row>
    <row r="317" spans="1:29" s="114" customFormat="1" x14ac:dyDescent="0.25">
      <c r="A317" s="139">
        <v>310</v>
      </c>
      <c r="B317" s="139" t="s">
        <v>1140</v>
      </c>
      <c r="C317" s="139" t="s">
        <v>649</v>
      </c>
      <c r="D317" s="139" t="s">
        <v>249</v>
      </c>
      <c r="E317" s="139" t="s">
        <v>1614</v>
      </c>
      <c r="F317" s="141">
        <v>41850</v>
      </c>
      <c r="G317" s="141">
        <v>43676</v>
      </c>
      <c r="H317" s="142"/>
      <c r="I317" s="145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3" t="s">
        <v>2005</v>
      </c>
      <c r="AA317" s="142"/>
      <c r="AB317" s="142"/>
      <c r="AC317" s="142"/>
    </row>
    <row r="318" spans="1:29" s="114" customFormat="1" x14ac:dyDescent="0.25">
      <c r="A318" s="139">
        <v>311</v>
      </c>
      <c r="B318" s="140" t="s">
        <v>1140</v>
      </c>
      <c r="C318" s="139" t="s">
        <v>649</v>
      </c>
      <c r="D318" s="139" t="s">
        <v>249</v>
      </c>
      <c r="E318" s="139" t="s">
        <v>1615</v>
      </c>
      <c r="F318" s="141">
        <v>43082</v>
      </c>
      <c r="G318" s="141">
        <v>46166</v>
      </c>
      <c r="H318" s="144">
        <v>477</v>
      </c>
      <c r="I318" s="144">
        <v>477</v>
      </c>
      <c r="J318" s="144">
        <v>477</v>
      </c>
      <c r="K318" s="144">
        <v>477</v>
      </c>
      <c r="L318" s="144">
        <v>477</v>
      </c>
      <c r="M318" s="144">
        <v>477</v>
      </c>
      <c r="N318" s="144">
        <v>477</v>
      </c>
      <c r="O318" s="144">
        <v>477</v>
      </c>
      <c r="P318" s="144">
        <v>477</v>
      </c>
      <c r="Q318" s="144">
        <v>477</v>
      </c>
      <c r="R318" s="144">
        <v>477</v>
      </c>
      <c r="S318" s="144">
        <v>488</v>
      </c>
      <c r="T318" s="144">
        <v>488</v>
      </c>
      <c r="U318" s="144">
        <v>487</v>
      </c>
      <c r="V318" s="144">
        <v>487</v>
      </c>
      <c r="W318" s="144">
        <v>487</v>
      </c>
      <c r="X318" s="144">
        <v>487</v>
      </c>
      <c r="Y318" s="144">
        <v>498</v>
      </c>
      <c r="Z318" s="144">
        <v>498</v>
      </c>
      <c r="AA318" s="142">
        <v>498</v>
      </c>
      <c r="AB318" s="142">
        <v>498</v>
      </c>
      <c r="AC318" s="142">
        <v>498</v>
      </c>
    </row>
    <row r="319" spans="1:29" s="114" customFormat="1" x14ac:dyDescent="0.25">
      <c r="A319" s="139">
        <v>312</v>
      </c>
      <c r="B319" s="139" t="s">
        <v>1141</v>
      </c>
      <c r="C319" s="139" t="s">
        <v>650</v>
      </c>
      <c r="D319" s="139" t="s">
        <v>250</v>
      </c>
      <c r="E319" s="139" t="s">
        <v>1616</v>
      </c>
      <c r="F319" s="141">
        <v>41687</v>
      </c>
      <c r="G319" s="141">
        <v>43513</v>
      </c>
      <c r="H319" s="142"/>
      <c r="I319" s="145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3" t="s">
        <v>2005</v>
      </c>
      <c r="AA319" s="142"/>
      <c r="AB319" s="142"/>
      <c r="AC319" s="142"/>
    </row>
    <row r="320" spans="1:29" s="114" customFormat="1" x14ac:dyDescent="0.25">
      <c r="A320" s="139">
        <v>313</v>
      </c>
      <c r="B320" s="140" t="s">
        <v>1141</v>
      </c>
      <c r="C320" s="139" t="s">
        <v>650</v>
      </c>
      <c r="D320" s="139" t="s">
        <v>250</v>
      </c>
      <c r="E320" s="139" t="s">
        <v>1617</v>
      </c>
      <c r="F320" s="141">
        <v>41950</v>
      </c>
      <c r="G320" s="141">
        <v>43776</v>
      </c>
      <c r="H320" s="142"/>
      <c r="I320" s="145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3" t="s">
        <v>2005</v>
      </c>
      <c r="AA320" s="142"/>
      <c r="AB320" s="142"/>
      <c r="AC320" s="142"/>
    </row>
    <row r="321" spans="1:29" s="114" customFormat="1" x14ac:dyDescent="0.25">
      <c r="A321" s="139">
        <v>314</v>
      </c>
      <c r="B321" s="139" t="s">
        <v>1141</v>
      </c>
      <c r="C321" s="139" t="s">
        <v>650</v>
      </c>
      <c r="D321" s="139" t="s">
        <v>250</v>
      </c>
      <c r="E321" s="139" t="s">
        <v>1907</v>
      </c>
      <c r="F321" s="141">
        <v>43572</v>
      </c>
      <c r="G321" s="141">
        <v>47225</v>
      </c>
      <c r="H321" s="144">
        <v>117</v>
      </c>
      <c r="I321" s="144">
        <v>117</v>
      </c>
      <c r="J321" s="144">
        <v>117</v>
      </c>
      <c r="K321" s="144">
        <v>117</v>
      </c>
      <c r="L321" s="144">
        <v>139</v>
      </c>
      <c r="M321" s="144">
        <v>139</v>
      </c>
      <c r="N321" s="144">
        <v>139</v>
      </c>
      <c r="O321" s="144">
        <v>139</v>
      </c>
      <c r="P321" s="144">
        <v>139</v>
      </c>
      <c r="Q321" s="144">
        <v>139</v>
      </c>
      <c r="R321" s="144">
        <v>139</v>
      </c>
      <c r="S321" s="144">
        <v>139</v>
      </c>
      <c r="T321" s="144">
        <v>139</v>
      </c>
      <c r="U321" s="144">
        <v>139</v>
      </c>
      <c r="V321" s="144">
        <v>139</v>
      </c>
      <c r="W321" s="144">
        <v>139</v>
      </c>
      <c r="X321" s="144">
        <v>139</v>
      </c>
      <c r="Y321" s="144">
        <v>139</v>
      </c>
      <c r="Z321" s="144">
        <v>139</v>
      </c>
      <c r="AA321" s="142">
        <v>139</v>
      </c>
      <c r="AB321" s="142">
        <v>139</v>
      </c>
      <c r="AC321" s="142">
        <v>139</v>
      </c>
    </row>
    <row r="322" spans="1:29" s="114" customFormat="1" x14ac:dyDescent="0.25">
      <c r="A322" s="139">
        <v>315</v>
      </c>
      <c r="B322" s="139" t="s">
        <v>1143</v>
      </c>
      <c r="C322" s="139" t="s">
        <v>1144</v>
      </c>
      <c r="D322" s="139" t="s">
        <v>844</v>
      </c>
      <c r="E322" s="139" t="s">
        <v>1618</v>
      </c>
      <c r="F322" s="141">
        <v>43146</v>
      </c>
      <c r="G322" s="141">
        <v>46798</v>
      </c>
      <c r="H322" s="144">
        <v>11</v>
      </c>
      <c r="I322" s="144">
        <v>11</v>
      </c>
      <c r="J322" s="144">
        <v>11</v>
      </c>
      <c r="K322" s="144">
        <v>11</v>
      </c>
      <c r="L322" s="144">
        <v>11</v>
      </c>
      <c r="M322" s="144">
        <v>11</v>
      </c>
      <c r="N322" s="144">
        <v>11</v>
      </c>
      <c r="O322" s="144">
        <v>11</v>
      </c>
      <c r="P322" s="144">
        <v>11</v>
      </c>
      <c r="Q322" s="144">
        <v>11</v>
      </c>
      <c r="R322" s="144">
        <v>11</v>
      </c>
      <c r="S322" s="144">
        <v>11</v>
      </c>
      <c r="T322" s="144">
        <v>11</v>
      </c>
      <c r="U322" s="144">
        <v>11</v>
      </c>
      <c r="V322" s="144">
        <v>11</v>
      </c>
      <c r="W322" s="144">
        <v>11</v>
      </c>
      <c r="X322" s="144">
        <v>11</v>
      </c>
      <c r="Y322" s="144">
        <v>11</v>
      </c>
      <c r="Z322" s="144">
        <v>11</v>
      </c>
      <c r="AA322" s="142">
        <v>11</v>
      </c>
      <c r="AB322" s="142">
        <v>11</v>
      </c>
      <c r="AC322" s="142">
        <v>11</v>
      </c>
    </row>
    <row r="323" spans="1:29" s="114" customFormat="1" x14ac:dyDescent="0.25">
      <c r="A323" s="139">
        <v>316</v>
      </c>
      <c r="B323" s="140" t="s">
        <v>1145</v>
      </c>
      <c r="C323" s="139" t="s">
        <v>652</v>
      </c>
      <c r="D323" s="139" t="s">
        <v>252</v>
      </c>
      <c r="E323" s="139" t="s">
        <v>1619</v>
      </c>
      <c r="F323" s="141">
        <v>41647</v>
      </c>
      <c r="G323" s="141">
        <v>45299</v>
      </c>
      <c r="H323" s="144">
        <v>302</v>
      </c>
      <c r="I323" s="144">
        <v>302</v>
      </c>
      <c r="J323" s="144">
        <v>302</v>
      </c>
      <c r="K323" s="144">
        <v>302</v>
      </c>
      <c r="L323" s="144">
        <v>302</v>
      </c>
      <c r="M323" s="144">
        <v>302</v>
      </c>
      <c r="N323" s="144">
        <v>302</v>
      </c>
      <c r="O323" s="144">
        <v>302</v>
      </c>
      <c r="P323" s="144">
        <v>302</v>
      </c>
      <c r="Q323" s="144">
        <v>302</v>
      </c>
      <c r="R323" s="144">
        <v>302</v>
      </c>
      <c r="S323" s="144">
        <v>302</v>
      </c>
      <c r="T323" s="144">
        <v>302</v>
      </c>
      <c r="U323" s="144">
        <v>302</v>
      </c>
      <c r="V323" s="144">
        <v>302</v>
      </c>
      <c r="W323" s="144">
        <v>302</v>
      </c>
      <c r="X323" s="144">
        <v>302</v>
      </c>
      <c r="Y323" s="144">
        <v>302</v>
      </c>
      <c r="Z323" s="144">
        <v>302</v>
      </c>
      <c r="AA323" s="142">
        <v>302</v>
      </c>
      <c r="AB323" s="142">
        <v>302</v>
      </c>
      <c r="AC323" s="142">
        <v>302</v>
      </c>
    </row>
    <row r="324" spans="1:29" s="114" customFormat="1" x14ac:dyDescent="0.25">
      <c r="A324" s="139">
        <v>317</v>
      </c>
      <c r="B324" s="139" t="s">
        <v>1145</v>
      </c>
      <c r="C324" s="139" t="s">
        <v>652</v>
      </c>
      <c r="D324" s="139" t="s">
        <v>252</v>
      </c>
      <c r="E324" s="139" t="s">
        <v>1620</v>
      </c>
      <c r="F324" s="141">
        <v>41659</v>
      </c>
      <c r="G324" s="141">
        <v>43485</v>
      </c>
      <c r="H324" s="142"/>
      <c r="I324" s="145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3" t="s">
        <v>2005</v>
      </c>
      <c r="AA324" s="142"/>
      <c r="AB324" s="142"/>
      <c r="AC324" s="142"/>
    </row>
    <row r="325" spans="1:29" s="114" customFormat="1" x14ac:dyDescent="0.25">
      <c r="A325" s="139">
        <v>318</v>
      </c>
      <c r="B325" s="139" t="s">
        <v>1145</v>
      </c>
      <c r="C325" s="139" t="s">
        <v>652</v>
      </c>
      <c r="D325" s="139" t="s">
        <v>252</v>
      </c>
      <c r="E325" s="139" t="s">
        <v>1621</v>
      </c>
      <c r="F325" s="141">
        <v>41659</v>
      </c>
      <c r="G325" s="141">
        <v>43485</v>
      </c>
      <c r="H325" s="142"/>
      <c r="I325" s="145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3" t="s">
        <v>2005</v>
      </c>
      <c r="AA325" s="142"/>
      <c r="AB325" s="142"/>
      <c r="AC325" s="142"/>
    </row>
    <row r="326" spans="1:29" s="114" customFormat="1" x14ac:dyDescent="0.25">
      <c r="A326" s="139">
        <v>319</v>
      </c>
      <c r="B326" s="139" t="s">
        <v>1145</v>
      </c>
      <c r="C326" s="139" t="s">
        <v>652</v>
      </c>
      <c r="D326" s="139" t="s">
        <v>252</v>
      </c>
      <c r="E326" s="139" t="s">
        <v>1622</v>
      </c>
      <c r="F326" s="141">
        <v>41732</v>
      </c>
      <c r="G326" s="141">
        <v>43558</v>
      </c>
      <c r="H326" s="142"/>
      <c r="I326" s="145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3" t="s">
        <v>2005</v>
      </c>
      <c r="AA326" s="142"/>
      <c r="AB326" s="142"/>
      <c r="AC326" s="142"/>
    </row>
    <row r="327" spans="1:29" s="114" customFormat="1" x14ac:dyDescent="0.25">
      <c r="A327" s="139">
        <v>320</v>
      </c>
      <c r="B327" s="139" t="s">
        <v>1146</v>
      </c>
      <c r="C327" s="139" t="s">
        <v>653</v>
      </c>
      <c r="D327" s="139" t="s">
        <v>253</v>
      </c>
      <c r="E327" s="139" t="s">
        <v>1623</v>
      </c>
      <c r="F327" s="141">
        <v>43152</v>
      </c>
      <c r="G327" s="141">
        <v>45432</v>
      </c>
      <c r="H327" s="144">
        <v>84</v>
      </c>
      <c r="I327" s="144">
        <v>84</v>
      </c>
      <c r="J327" s="144">
        <v>84</v>
      </c>
      <c r="K327" s="144">
        <v>84</v>
      </c>
      <c r="L327" s="144">
        <v>84</v>
      </c>
      <c r="M327" s="144">
        <v>84</v>
      </c>
      <c r="N327" s="144">
        <v>84</v>
      </c>
      <c r="O327" s="144">
        <v>84</v>
      </c>
      <c r="P327" s="144">
        <v>84</v>
      </c>
      <c r="Q327" s="144">
        <v>84</v>
      </c>
      <c r="R327" s="144">
        <v>84</v>
      </c>
      <c r="S327" s="144">
        <v>84</v>
      </c>
      <c r="T327" s="144">
        <v>84</v>
      </c>
      <c r="U327" s="144">
        <v>84</v>
      </c>
      <c r="V327" s="144">
        <v>84</v>
      </c>
      <c r="W327" s="144">
        <v>84</v>
      </c>
      <c r="X327" s="144">
        <v>84</v>
      </c>
      <c r="Y327" s="144">
        <v>84</v>
      </c>
      <c r="Z327" s="144">
        <v>84</v>
      </c>
      <c r="AA327" s="142">
        <v>84</v>
      </c>
      <c r="AB327" s="142">
        <v>84</v>
      </c>
      <c r="AC327" s="142">
        <v>84</v>
      </c>
    </row>
    <row r="328" spans="1:29" s="114" customFormat="1" x14ac:dyDescent="0.25">
      <c r="A328" s="139">
        <v>321</v>
      </c>
      <c r="B328" s="140" t="s">
        <v>1147</v>
      </c>
      <c r="C328" s="139" t="s">
        <v>1148</v>
      </c>
      <c r="D328" s="139" t="s">
        <v>817</v>
      </c>
      <c r="E328" s="139" t="s">
        <v>1624</v>
      </c>
      <c r="F328" s="141">
        <v>42458</v>
      </c>
      <c r="G328" s="141">
        <v>46110</v>
      </c>
      <c r="H328" s="144">
        <v>190</v>
      </c>
      <c r="I328" s="144">
        <v>190</v>
      </c>
      <c r="J328" s="144">
        <v>190</v>
      </c>
      <c r="K328" s="144">
        <v>190</v>
      </c>
      <c r="L328" s="144">
        <v>190</v>
      </c>
      <c r="M328" s="144">
        <v>297</v>
      </c>
      <c r="N328" s="144">
        <v>297</v>
      </c>
      <c r="O328" s="144">
        <v>297</v>
      </c>
      <c r="P328" s="144">
        <v>297</v>
      </c>
      <c r="Q328" s="144">
        <v>297</v>
      </c>
      <c r="R328" s="144">
        <v>297</v>
      </c>
      <c r="S328" s="144">
        <v>297</v>
      </c>
      <c r="T328" s="144">
        <v>297</v>
      </c>
      <c r="U328" s="144">
        <v>297</v>
      </c>
      <c r="V328" s="144">
        <v>297</v>
      </c>
      <c r="W328" s="144">
        <v>297</v>
      </c>
      <c r="X328" s="144">
        <v>297</v>
      </c>
      <c r="Y328" s="144">
        <v>297</v>
      </c>
      <c r="Z328" s="144">
        <v>297</v>
      </c>
      <c r="AA328" s="142">
        <v>297</v>
      </c>
      <c r="AB328" s="142">
        <v>297</v>
      </c>
      <c r="AC328" s="142">
        <v>297</v>
      </c>
    </row>
    <row r="329" spans="1:29" s="114" customFormat="1" x14ac:dyDescent="0.25">
      <c r="A329" s="139">
        <v>322</v>
      </c>
      <c r="B329" s="140" t="s">
        <v>1147</v>
      </c>
      <c r="C329" s="139" t="str">
        <f>VLOOKUP(B329,[1]Hoja1!$D$1:$F$23613,2,FALSE)</f>
        <v>0801420142</v>
      </c>
      <c r="D329" s="139" t="str">
        <f>VLOOKUP(B329,[1]Hoja1!$D$1:$F$23613,3,FALSE)</f>
        <v>MIELES MOSQUERA JOSE VICENTE</v>
      </c>
      <c r="E329" s="139" t="s">
        <v>1993</v>
      </c>
      <c r="F329" s="141">
        <v>44404</v>
      </c>
      <c r="G329" s="141">
        <v>48056</v>
      </c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4">
        <v>64</v>
      </c>
      <c r="W329" s="144">
        <v>76</v>
      </c>
      <c r="X329" s="144">
        <v>76</v>
      </c>
      <c r="Y329" s="144">
        <v>76</v>
      </c>
      <c r="Z329" s="144">
        <v>76</v>
      </c>
      <c r="AA329" s="142">
        <v>76</v>
      </c>
      <c r="AB329" s="142">
        <v>76</v>
      </c>
      <c r="AC329" s="142"/>
    </row>
    <row r="330" spans="1:29" s="114" customFormat="1" x14ac:dyDescent="0.25">
      <c r="A330" s="139">
        <v>323</v>
      </c>
      <c r="B330" s="139" t="s">
        <v>1150</v>
      </c>
      <c r="C330" s="139" t="s">
        <v>655</v>
      </c>
      <c r="D330" s="139" t="s">
        <v>255</v>
      </c>
      <c r="E330" s="139" t="s">
        <v>1625</v>
      </c>
      <c r="F330" s="141">
        <v>41556</v>
      </c>
      <c r="G330" s="141">
        <v>43382</v>
      </c>
      <c r="H330" s="144">
        <v>40</v>
      </c>
      <c r="I330" s="144">
        <v>40</v>
      </c>
      <c r="J330" s="144">
        <v>40</v>
      </c>
      <c r="K330" s="144">
        <v>40</v>
      </c>
      <c r="L330" s="144">
        <v>40</v>
      </c>
      <c r="M330" s="144">
        <v>40</v>
      </c>
      <c r="N330" s="144">
        <v>40</v>
      </c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3" t="s">
        <v>2005</v>
      </c>
      <c r="AA330" s="142"/>
      <c r="AB330" s="142"/>
      <c r="AC330" s="142"/>
    </row>
    <row r="331" spans="1:29" s="114" customFormat="1" x14ac:dyDescent="0.25">
      <c r="A331" s="139">
        <v>324</v>
      </c>
      <c r="B331" s="139" t="s">
        <v>1150</v>
      </c>
      <c r="C331" s="139" t="s">
        <v>655</v>
      </c>
      <c r="D331" s="139" t="s">
        <v>255</v>
      </c>
      <c r="E331" s="139" t="s">
        <v>1971</v>
      </c>
      <c r="F331" s="141">
        <v>44176</v>
      </c>
      <c r="G331" s="141">
        <v>47766</v>
      </c>
      <c r="H331" s="144"/>
      <c r="I331" s="144"/>
      <c r="J331" s="144"/>
      <c r="K331" s="144"/>
      <c r="L331" s="144"/>
      <c r="M331" s="144"/>
      <c r="N331" s="144"/>
      <c r="O331" s="144">
        <v>40</v>
      </c>
      <c r="P331" s="144">
        <v>40</v>
      </c>
      <c r="Q331" s="144">
        <v>40</v>
      </c>
      <c r="R331" s="144">
        <v>40</v>
      </c>
      <c r="S331" s="144">
        <v>40</v>
      </c>
      <c r="T331" s="144">
        <v>40</v>
      </c>
      <c r="U331" s="144">
        <v>40</v>
      </c>
      <c r="V331" s="144">
        <v>40</v>
      </c>
      <c r="W331" s="144">
        <v>40</v>
      </c>
      <c r="X331" s="144">
        <v>40</v>
      </c>
      <c r="Y331" s="144">
        <v>40</v>
      </c>
      <c r="Z331" s="144">
        <v>40</v>
      </c>
      <c r="AA331" s="142">
        <v>40</v>
      </c>
      <c r="AB331" s="142">
        <v>40</v>
      </c>
      <c r="AC331" s="142">
        <v>40</v>
      </c>
    </row>
    <row r="332" spans="1:29" s="114" customFormat="1" x14ac:dyDescent="0.25">
      <c r="A332" s="139">
        <v>325</v>
      </c>
      <c r="B332" s="139" t="s">
        <v>1151</v>
      </c>
      <c r="C332" s="139" t="s">
        <v>656</v>
      </c>
      <c r="D332" s="139" t="s">
        <v>256</v>
      </c>
      <c r="E332" s="139" t="s">
        <v>1626</v>
      </c>
      <c r="F332" s="141">
        <v>41908</v>
      </c>
      <c r="G332" s="141">
        <v>43734</v>
      </c>
      <c r="H332" s="142"/>
      <c r="I332" s="145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3" t="s">
        <v>2005</v>
      </c>
      <c r="AA332" s="142"/>
      <c r="AB332" s="142"/>
      <c r="AC332" s="142"/>
    </row>
    <row r="333" spans="1:29" s="114" customFormat="1" x14ac:dyDescent="0.25">
      <c r="A333" s="139">
        <v>326</v>
      </c>
      <c r="B333" s="139" t="s">
        <v>1151</v>
      </c>
      <c r="C333" s="139" t="s">
        <v>656</v>
      </c>
      <c r="D333" s="139" t="s">
        <v>256</v>
      </c>
      <c r="E333" s="139" t="s">
        <v>1627</v>
      </c>
      <c r="F333" s="141">
        <v>43146</v>
      </c>
      <c r="G333" s="141">
        <v>46061</v>
      </c>
      <c r="H333" s="144">
        <v>9</v>
      </c>
      <c r="I333" s="144">
        <v>9</v>
      </c>
      <c r="J333" s="144">
        <v>9</v>
      </c>
      <c r="K333" s="144">
        <v>9</v>
      </c>
      <c r="L333" s="144">
        <v>9</v>
      </c>
      <c r="M333" s="144">
        <v>9</v>
      </c>
      <c r="N333" s="144">
        <v>9</v>
      </c>
      <c r="O333" s="144">
        <v>9</v>
      </c>
      <c r="P333" s="144">
        <v>9</v>
      </c>
      <c r="Q333" s="144">
        <v>9</v>
      </c>
      <c r="R333" s="144">
        <v>9</v>
      </c>
      <c r="S333" s="144">
        <v>9</v>
      </c>
      <c r="T333" s="144">
        <v>9</v>
      </c>
      <c r="U333" s="144">
        <v>9</v>
      </c>
      <c r="V333" s="144">
        <v>9</v>
      </c>
      <c r="W333" s="144">
        <v>9</v>
      </c>
      <c r="X333" s="144">
        <v>9</v>
      </c>
      <c r="Y333" s="144">
        <v>9</v>
      </c>
      <c r="Z333" s="144">
        <v>9</v>
      </c>
      <c r="AA333" s="142">
        <v>9</v>
      </c>
      <c r="AB333" s="142">
        <v>9</v>
      </c>
      <c r="AC333" s="142">
        <v>9</v>
      </c>
    </row>
    <row r="334" spans="1:29" s="114" customFormat="1" x14ac:dyDescent="0.25">
      <c r="A334" s="139">
        <v>327</v>
      </c>
      <c r="B334" s="139" t="s">
        <v>1152</v>
      </c>
      <c r="C334" s="139" t="s">
        <v>657</v>
      </c>
      <c r="D334" s="139" t="s">
        <v>257</v>
      </c>
      <c r="E334" s="139" t="s">
        <v>1628</v>
      </c>
      <c r="F334" s="141">
        <v>40813</v>
      </c>
      <c r="G334" s="141">
        <v>42640</v>
      </c>
      <c r="H334" s="144">
        <v>30</v>
      </c>
      <c r="I334" s="144">
        <v>30</v>
      </c>
      <c r="J334" s="144">
        <v>30</v>
      </c>
      <c r="K334" s="144">
        <v>30</v>
      </c>
      <c r="L334" s="144">
        <v>30</v>
      </c>
      <c r="M334" s="144">
        <v>30</v>
      </c>
      <c r="N334" s="144">
        <v>30</v>
      </c>
      <c r="O334" s="144">
        <v>30</v>
      </c>
      <c r="P334" s="144">
        <v>30</v>
      </c>
      <c r="Q334" s="144">
        <v>30</v>
      </c>
      <c r="R334" s="144">
        <v>30</v>
      </c>
      <c r="S334" s="144">
        <v>30</v>
      </c>
      <c r="T334" s="144">
        <v>30</v>
      </c>
      <c r="U334" s="144">
        <v>30</v>
      </c>
      <c r="V334" s="142"/>
      <c r="W334" s="142"/>
      <c r="X334" s="142"/>
      <c r="Y334" s="142"/>
      <c r="Z334" s="143" t="s">
        <v>2005</v>
      </c>
      <c r="AA334" s="142"/>
      <c r="AB334" s="142"/>
      <c r="AC334" s="142"/>
    </row>
    <row r="335" spans="1:29" s="114" customFormat="1" x14ac:dyDescent="0.25">
      <c r="A335" s="139">
        <v>328</v>
      </c>
      <c r="B335" s="139" t="s">
        <v>1152</v>
      </c>
      <c r="C335" s="139" t="s">
        <v>657</v>
      </c>
      <c r="D335" s="139" t="s">
        <v>257</v>
      </c>
      <c r="E335" s="139" t="s">
        <v>1629</v>
      </c>
      <c r="F335" s="141">
        <v>41725</v>
      </c>
      <c r="G335" s="141">
        <v>43551</v>
      </c>
      <c r="H335" s="142"/>
      <c r="I335" s="145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3" t="s">
        <v>2005</v>
      </c>
      <c r="AA335" s="142"/>
      <c r="AB335" s="142"/>
      <c r="AC335" s="142"/>
    </row>
    <row r="336" spans="1:29" s="114" customFormat="1" x14ac:dyDescent="0.25">
      <c r="A336" s="139">
        <v>329</v>
      </c>
      <c r="B336" s="139" t="s">
        <v>1152</v>
      </c>
      <c r="C336" s="139" t="s">
        <v>657</v>
      </c>
      <c r="D336" s="139" t="s">
        <v>257</v>
      </c>
      <c r="E336" s="139" t="s">
        <v>1630</v>
      </c>
      <c r="F336" s="141">
        <v>41890</v>
      </c>
      <c r="G336" s="141">
        <v>43716</v>
      </c>
      <c r="H336" s="142"/>
      <c r="I336" s="145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3" t="s">
        <v>2005</v>
      </c>
      <c r="AA336" s="142"/>
      <c r="AB336" s="142"/>
      <c r="AC336" s="142"/>
    </row>
    <row r="337" spans="1:29" s="114" customFormat="1" x14ac:dyDescent="0.25">
      <c r="A337" s="139">
        <v>330</v>
      </c>
      <c r="B337" s="139">
        <v>1703281</v>
      </c>
      <c r="C337" s="139" t="s">
        <v>657</v>
      </c>
      <c r="D337" s="139" t="s">
        <v>257</v>
      </c>
      <c r="E337" s="139" t="s">
        <v>1631</v>
      </c>
      <c r="F337" s="141">
        <v>42305</v>
      </c>
      <c r="G337" s="141">
        <v>45958</v>
      </c>
      <c r="H337" s="144">
        <v>193</v>
      </c>
      <c r="I337" s="144">
        <v>193</v>
      </c>
      <c r="J337" s="144">
        <v>193</v>
      </c>
      <c r="K337" s="144">
        <v>193</v>
      </c>
      <c r="L337" s="144">
        <v>193</v>
      </c>
      <c r="M337" s="144">
        <v>193</v>
      </c>
      <c r="N337" s="144">
        <v>193</v>
      </c>
      <c r="O337" s="144">
        <v>193</v>
      </c>
      <c r="P337" s="144">
        <v>193</v>
      </c>
      <c r="Q337" s="144">
        <v>193</v>
      </c>
      <c r="R337" s="144">
        <v>193</v>
      </c>
      <c r="S337" s="144">
        <v>193</v>
      </c>
      <c r="T337" s="144">
        <v>193</v>
      </c>
      <c r="U337" s="144">
        <v>193</v>
      </c>
      <c r="V337" s="144">
        <v>193</v>
      </c>
      <c r="W337" s="144">
        <v>193</v>
      </c>
      <c r="X337" s="144">
        <v>193</v>
      </c>
      <c r="Y337" s="144">
        <v>193</v>
      </c>
      <c r="Z337" s="144">
        <v>193</v>
      </c>
      <c r="AA337" s="142">
        <v>193</v>
      </c>
      <c r="AB337" s="142">
        <v>193</v>
      </c>
      <c r="AC337" s="142">
        <v>193</v>
      </c>
    </row>
    <row r="338" spans="1:29" s="114" customFormat="1" x14ac:dyDescent="0.25">
      <c r="A338" s="139">
        <v>331</v>
      </c>
      <c r="B338" s="139">
        <v>1703281</v>
      </c>
      <c r="C338" s="139" t="s">
        <v>657</v>
      </c>
      <c r="D338" s="139" t="s">
        <v>257</v>
      </c>
      <c r="E338" s="139" t="s">
        <v>1995</v>
      </c>
      <c r="F338" s="141">
        <v>44424</v>
      </c>
      <c r="G338" s="141">
        <v>48076</v>
      </c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4">
        <v>66</v>
      </c>
      <c r="X338" s="144">
        <v>66</v>
      </c>
      <c r="Y338" s="144">
        <v>66</v>
      </c>
      <c r="Z338" s="144">
        <v>66</v>
      </c>
      <c r="AA338" s="142">
        <v>66</v>
      </c>
      <c r="AB338" s="142">
        <v>66</v>
      </c>
      <c r="AC338" s="142">
        <v>66</v>
      </c>
    </row>
    <row r="339" spans="1:29" s="114" customFormat="1" x14ac:dyDescent="0.25">
      <c r="A339" s="139">
        <v>332</v>
      </c>
      <c r="B339" s="139" t="s">
        <v>1153</v>
      </c>
      <c r="C339" s="139" t="s">
        <v>658</v>
      </c>
      <c r="D339" s="139" t="s">
        <v>258</v>
      </c>
      <c r="E339" s="139" t="s">
        <v>1632</v>
      </c>
      <c r="F339" s="141">
        <v>43138</v>
      </c>
      <c r="G339" s="141">
        <v>45447</v>
      </c>
      <c r="H339" s="144">
        <v>95</v>
      </c>
      <c r="I339" s="144">
        <v>95</v>
      </c>
      <c r="J339" s="144">
        <v>95</v>
      </c>
      <c r="K339" s="144">
        <v>95</v>
      </c>
      <c r="L339" s="144">
        <v>95</v>
      </c>
      <c r="M339" s="144">
        <v>95</v>
      </c>
      <c r="N339" s="144">
        <v>95</v>
      </c>
      <c r="O339" s="144">
        <v>95</v>
      </c>
      <c r="P339" s="144">
        <v>95</v>
      </c>
      <c r="Q339" s="144">
        <v>95</v>
      </c>
      <c r="R339" s="144">
        <v>95</v>
      </c>
      <c r="S339" s="144">
        <v>106</v>
      </c>
      <c r="T339" s="144">
        <v>106</v>
      </c>
      <c r="U339" s="144">
        <v>106</v>
      </c>
      <c r="V339" s="144">
        <v>106</v>
      </c>
      <c r="W339" s="144">
        <v>106</v>
      </c>
      <c r="X339" s="144">
        <v>106</v>
      </c>
      <c r="Y339" s="144">
        <v>106</v>
      </c>
      <c r="Z339" s="144">
        <v>106</v>
      </c>
      <c r="AA339" s="142">
        <v>106</v>
      </c>
      <c r="AB339" s="142">
        <v>106</v>
      </c>
      <c r="AC339" s="142">
        <v>106</v>
      </c>
    </row>
    <row r="340" spans="1:29" s="114" customFormat="1" x14ac:dyDescent="0.25">
      <c r="A340" s="139">
        <v>333</v>
      </c>
      <c r="B340" s="139" t="s">
        <v>1154</v>
      </c>
      <c r="C340" s="139" t="s">
        <v>659</v>
      </c>
      <c r="D340" s="139" t="s">
        <v>259</v>
      </c>
      <c r="E340" s="139" t="s">
        <v>1633</v>
      </c>
      <c r="F340" s="141">
        <v>41905</v>
      </c>
      <c r="G340" s="141">
        <v>43731</v>
      </c>
      <c r="H340" s="144">
        <v>27</v>
      </c>
      <c r="I340" s="144">
        <v>27</v>
      </c>
      <c r="J340" s="144">
        <v>27</v>
      </c>
      <c r="K340" s="144">
        <v>27</v>
      </c>
      <c r="L340" s="144">
        <v>27</v>
      </c>
      <c r="M340" s="144">
        <v>27</v>
      </c>
      <c r="N340" s="144">
        <v>27</v>
      </c>
      <c r="O340" s="144">
        <v>27</v>
      </c>
      <c r="P340" s="144">
        <v>27</v>
      </c>
      <c r="Q340" s="142"/>
      <c r="R340" s="142"/>
      <c r="S340" s="142"/>
      <c r="T340" s="142"/>
      <c r="U340" s="142"/>
      <c r="V340" s="142"/>
      <c r="W340" s="142"/>
      <c r="X340" s="142"/>
      <c r="Y340" s="142"/>
      <c r="Z340" s="143" t="s">
        <v>2005</v>
      </c>
      <c r="AA340" s="142"/>
      <c r="AB340" s="142"/>
      <c r="AC340" s="142"/>
    </row>
    <row r="341" spans="1:29" s="114" customFormat="1" x14ac:dyDescent="0.25">
      <c r="A341" s="139">
        <v>334</v>
      </c>
      <c r="B341" s="139" t="s">
        <v>1154</v>
      </c>
      <c r="C341" s="139" t="str">
        <f>VLOOKUP(B341,[1]Hoja1!$D$1:$F$17641,2,FALSE)</f>
        <v>1707068001</v>
      </c>
      <c r="D341" s="139" t="str">
        <f>VLOOKUP(B341,[1]Hoja1!$D$1:$F$17641,3,FALSE)</f>
        <v>MORA ALVAREZ DAYSE YOLANDA</v>
      </c>
      <c r="E341" s="139" t="s">
        <v>1976</v>
      </c>
      <c r="F341" s="141">
        <v>44249</v>
      </c>
      <c r="G341" s="141">
        <v>47385</v>
      </c>
      <c r="H341" s="142"/>
      <c r="I341" s="142"/>
      <c r="J341" s="142"/>
      <c r="K341" s="142"/>
      <c r="L341" s="142"/>
      <c r="M341" s="142"/>
      <c r="N341" s="142"/>
      <c r="O341" s="142"/>
      <c r="P341" s="142"/>
      <c r="Q341" s="144">
        <v>24</v>
      </c>
      <c r="R341" s="144">
        <v>24</v>
      </c>
      <c r="S341" s="144">
        <v>24</v>
      </c>
      <c r="T341" s="144">
        <v>24</v>
      </c>
      <c r="U341" s="144">
        <v>24</v>
      </c>
      <c r="V341" s="144">
        <v>24</v>
      </c>
      <c r="W341" s="144">
        <v>24</v>
      </c>
      <c r="X341" s="144">
        <v>24</v>
      </c>
      <c r="Y341" s="144">
        <v>24</v>
      </c>
      <c r="Z341" s="144">
        <v>24</v>
      </c>
      <c r="AA341" s="142">
        <v>24</v>
      </c>
      <c r="AB341" s="142">
        <v>24</v>
      </c>
      <c r="AC341" s="142">
        <v>24</v>
      </c>
    </row>
    <row r="342" spans="1:29" s="114" customFormat="1" x14ac:dyDescent="0.25">
      <c r="A342" s="139">
        <v>335</v>
      </c>
      <c r="B342" s="139" t="s">
        <v>1156</v>
      </c>
      <c r="C342" s="139" t="s">
        <v>661</v>
      </c>
      <c r="D342" s="139" t="s">
        <v>261</v>
      </c>
      <c r="E342" s="139" t="s">
        <v>1634</v>
      </c>
      <c r="F342" s="141">
        <v>41855</v>
      </c>
      <c r="G342" s="141">
        <v>43681</v>
      </c>
      <c r="H342" s="142"/>
      <c r="I342" s="145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3" t="s">
        <v>2005</v>
      </c>
      <c r="AA342" s="142"/>
      <c r="AB342" s="142"/>
      <c r="AC342" s="142"/>
    </row>
    <row r="343" spans="1:29" s="114" customFormat="1" x14ac:dyDescent="0.25">
      <c r="A343" s="139">
        <v>336</v>
      </c>
      <c r="B343" s="139" t="s">
        <v>1157</v>
      </c>
      <c r="C343" s="139" t="s">
        <v>662</v>
      </c>
      <c r="D343" s="139" t="s">
        <v>262</v>
      </c>
      <c r="E343" s="139" t="s">
        <v>1635</v>
      </c>
      <c r="F343" s="141">
        <v>40752</v>
      </c>
      <c r="G343" s="141">
        <v>42579</v>
      </c>
      <c r="H343" s="144">
        <v>24</v>
      </c>
      <c r="I343" s="144">
        <v>24</v>
      </c>
      <c r="J343" s="144">
        <v>24</v>
      </c>
      <c r="K343" s="144">
        <v>24</v>
      </c>
      <c r="L343" s="144">
        <v>24</v>
      </c>
      <c r="M343" s="144">
        <v>24</v>
      </c>
      <c r="N343" s="144">
        <v>24</v>
      </c>
      <c r="O343" s="144">
        <v>24</v>
      </c>
      <c r="P343" s="144">
        <v>24</v>
      </c>
      <c r="Q343" s="144">
        <v>24</v>
      </c>
      <c r="R343" s="144">
        <v>24</v>
      </c>
      <c r="S343" s="144">
        <v>24</v>
      </c>
      <c r="T343" s="144">
        <v>24</v>
      </c>
      <c r="U343" s="144">
        <v>24</v>
      </c>
      <c r="V343" s="144">
        <v>24</v>
      </c>
      <c r="W343" s="144">
        <v>24</v>
      </c>
      <c r="X343" s="144">
        <v>24</v>
      </c>
      <c r="Y343" s="144">
        <v>24</v>
      </c>
      <c r="Z343" s="144">
        <v>24</v>
      </c>
      <c r="AA343" s="142">
        <v>24</v>
      </c>
      <c r="AB343" s="142">
        <v>24</v>
      </c>
      <c r="AC343" s="142">
        <v>24</v>
      </c>
    </row>
    <row r="344" spans="1:29" s="114" customFormat="1" x14ac:dyDescent="0.25">
      <c r="A344" s="139">
        <v>337</v>
      </c>
      <c r="B344" s="140" t="s">
        <v>1159</v>
      </c>
      <c r="C344" s="139" t="s">
        <v>663</v>
      </c>
      <c r="D344" s="139" t="s">
        <v>264</v>
      </c>
      <c r="E344" s="139" t="s">
        <v>1636</v>
      </c>
      <c r="F344" s="141">
        <v>41562</v>
      </c>
      <c r="G344" s="141">
        <v>43388</v>
      </c>
      <c r="H344" s="142"/>
      <c r="I344" s="145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3" t="s">
        <v>2005</v>
      </c>
      <c r="AA344" s="142"/>
      <c r="AB344" s="142"/>
      <c r="AC344" s="142"/>
    </row>
    <row r="345" spans="1:29" s="114" customFormat="1" x14ac:dyDescent="0.25">
      <c r="A345" s="139">
        <v>338</v>
      </c>
      <c r="B345" s="139" t="s">
        <v>1159</v>
      </c>
      <c r="C345" s="139" t="s">
        <v>663</v>
      </c>
      <c r="D345" s="139" t="s">
        <v>264</v>
      </c>
      <c r="E345" s="139" t="s">
        <v>1890</v>
      </c>
      <c r="F345" s="141">
        <v>43641</v>
      </c>
      <c r="G345" s="141">
        <v>47042</v>
      </c>
      <c r="H345" s="144">
        <v>14</v>
      </c>
      <c r="I345" s="144">
        <v>14</v>
      </c>
      <c r="J345" s="144">
        <v>14</v>
      </c>
      <c r="K345" s="144">
        <v>14</v>
      </c>
      <c r="L345" s="144">
        <v>14</v>
      </c>
      <c r="M345" s="144">
        <v>14</v>
      </c>
      <c r="N345" s="144">
        <v>14</v>
      </c>
      <c r="O345" s="144">
        <v>14</v>
      </c>
      <c r="P345" s="144">
        <v>14</v>
      </c>
      <c r="Q345" s="144">
        <v>14</v>
      </c>
      <c r="R345" s="144">
        <v>14</v>
      </c>
      <c r="S345" s="144">
        <v>14</v>
      </c>
      <c r="T345" s="144">
        <v>14</v>
      </c>
      <c r="U345" s="144">
        <v>14</v>
      </c>
      <c r="V345" s="144">
        <v>14</v>
      </c>
      <c r="W345" s="144">
        <v>14</v>
      </c>
      <c r="X345" s="144">
        <v>14</v>
      </c>
      <c r="Y345" s="144">
        <v>14</v>
      </c>
      <c r="Z345" s="144">
        <v>14</v>
      </c>
      <c r="AA345" s="142">
        <v>14</v>
      </c>
      <c r="AB345" s="142">
        <v>14</v>
      </c>
      <c r="AC345" s="142">
        <v>14</v>
      </c>
    </row>
    <row r="346" spans="1:29" s="114" customFormat="1" x14ac:dyDescent="0.25">
      <c r="A346" s="139">
        <v>339</v>
      </c>
      <c r="B346" s="139" t="s">
        <v>1851</v>
      </c>
      <c r="C346" s="139" t="s">
        <v>1852</v>
      </c>
      <c r="D346" s="139" t="s">
        <v>1853</v>
      </c>
      <c r="E346" s="139" t="s">
        <v>1883</v>
      </c>
      <c r="F346" s="141">
        <v>43796</v>
      </c>
      <c r="G346" s="141">
        <v>47449</v>
      </c>
      <c r="H346" s="144">
        <v>233</v>
      </c>
      <c r="I346" s="144">
        <v>233</v>
      </c>
      <c r="J346" s="144">
        <v>233</v>
      </c>
      <c r="K346" s="144">
        <v>233</v>
      </c>
      <c r="L346" s="144">
        <v>233</v>
      </c>
      <c r="M346" s="144">
        <v>233</v>
      </c>
      <c r="N346" s="144">
        <v>233</v>
      </c>
      <c r="O346" s="144">
        <v>233</v>
      </c>
      <c r="P346" s="144">
        <v>233</v>
      </c>
      <c r="Q346" s="144">
        <v>233</v>
      </c>
      <c r="R346" s="144">
        <v>233</v>
      </c>
      <c r="S346" s="144">
        <v>233</v>
      </c>
      <c r="T346" s="144">
        <v>233</v>
      </c>
      <c r="U346" s="144">
        <v>233</v>
      </c>
      <c r="V346" s="144">
        <v>233</v>
      </c>
      <c r="W346" s="144">
        <v>233</v>
      </c>
      <c r="X346" s="144">
        <v>233</v>
      </c>
      <c r="Y346" s="144">
        <v>233</v>
      </c>
      <c r="Z346" s="144">
        <v>233</v>
      </c>
      <c r="AA346" s="142">
        <v>233</v>
      </c>
      <c r="AB346" s="142">
        <v>233</v>
      </c>
      <c r="AC346" s="142">
        <v>233</v>
      </c>
    </row>
    <row r="347" spans="1:29" s="114" customFormat="1" x14ac:dyDescent="0.25">
      <c r="A347" s="139">
        <v>340</v>
      </c>
      <c r="B347" s="139" t="s">
        <v>1160</v>
      </c>
      <c r="C347" s="139" t="s">
        <v>664</v>
      </c>
      <c r="D347" s="139" t="s">
        <v>265</v>
      </c>
      <c r="E347" s="139" t="s">
        <v>1637</v>
      </c>
      <c r="F347" s="141">
        <v>43140</v>
      </c>
      <c r="G347" s="141">
        <v>45709</v>
      </c>
      <c r="H347" s="144">
        <v>12</v>
      </c>
      <c r="I347" s="144">
        <v>12</v>
      </c>
      <c r="J347" s="144">
        <v>12</v>
      </c>
      <c r="K347" s="144">
        <v>12</v>
      </c>
      <c r="L347" s="144">
        <v>12</v>
      </c>
      <c r="M347" s="144">
        <v>12</v>
      </c>
      <c r="N347" s="144">
        <v>12</v>
      </c>
      <c r="O347" s="144">
        <v>12</v>
      </c>
      <c r="P347" s="144">
        <v>12</v>
      </c>
      <c r="Q347" s="144">
        <v>12</v>
      </c>
      <c r="R347" s="144">
        <v>12</v>
      </c>
      <c r="S347" s="144">
        <v>12</v>
      </c>
      <c r="T347" s="144">
        <v>12</v>
      </c>
      <c r="U347" s="144">
        <v>12</v>
      </c>
      <c r="V347" s="144">
        <v>12</v>
      </c>
      <c r="W347" s="144">
        <v>12</v>
      </c>
      <c r="X347" s="144">
        <v>12</v>
      </c>
      <c r="Y347" s="144">
        <v>12</v>
      </c>
      <c r="Z347" s="144">
        <v>12</v>
      </c>
      <c r="AA347" s="142">
        <v>12</v>
      </c>
      <c r="AB347" s="142">
        <v>12</v>
      </c>
      <c r="AC347" s="142">
        <v>12</v>
      </c>
    </row>
    <row r="348" spans="1:29" s="114" customFormat="1" x14ac:dyDescent="0.25">
      <c r="A348" s="139">
        <v>341</v>
      </c>
      <c r="B348" s="139" t="s">
        <v>1161</v>
      </c>
      <c r="C348" s="139" t="s">
        <v>665</v>
      </c>
      <c r="D348" s="139" t="s">
        <v>266</v>
      </c>
      <c r="E348" s="139" t="s">
        <v>1638</v>
      </c>
      <c r="F348" s="141">
        <v>41281</v>
      </c>
      <c r="G348" s="141">
        <v>43107</v>
      </c>
      <c r="H348" s="142"/>
      <c r="I348" s="145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3" t="s">
        <v>2005</v>
      </c>
      <c r="AA348" s="142"/>
      <c r="AB348" s="142"/>
      <c r="AC348" s="142"/>
    </row>
    <row r="349" spans="1:29" s="114" customFormat="1" x14ac:dyDescent="0.25">
      <c r="A349" s="139">
        <v>342</v>
      </c>
      <c r="B349" s="139" t="s">
        <v>1161</v>
      </c>
      <c r="C349" s="139" t="s">
        <v>665</v>
      </c>
      <c r="D349" s="139" t="s">
        <v>266</v>
      </c>
      <c r="E349" s="139" t="s">
        <v>1639</v>
      </c>
      <c r="F349" s="141">
        <v>41688</v>
      </c>
      <c r="G349" s="141">
        <v>43514</v>
      </c>
      <c r="H349" s="142"/>
      <c r="I349" s="145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3" t="s">
        <v>2005</v>
      </c>
      <c r="AA349" s="142"/>
      <c r="AB349" s="142"/>
      <c r="AC349" s="142"/>
    </row>
    <row r="350" spans="1:29" s="114" customFormat="1" x14ac:dyDescent="0.25">
      <c r="A350" s="139">
        <v>343</v>
      </c>
      <c r="B350" s="139" t="s">
        <v>1161</v>
      </c>
      <c r="C350" s="139" t="s">
        <v>665</v>
      </c>
      <c r="D350" s="139" t="s">
        <v>266</v>
      </c>
      <c r="E350" s="139" t="s">
        <v>1640</v>
      </c>
      <c r="F350" s="141">
        <v>43110</v>
      </c>
      <c r="G350" s="141">
        <v>45655</v>
      </c>
      <c r="H350" s="144">
        <v>97</v>
      </c>
      <c r="I350" s="144">
        <v>97</v>
      </c>
      <c r="J350" s="144">
        <v>97</v>
      </c>
      <c r="K350" s="144">
        <v>97</v>
      </c>
      <c r="L350" s="144">
        <v>97</v>
      </c>
      <c r="M350" s="144">
        <v>97</v>
      </c>
      <c r="N350" s="144">
        <v>97</v>
      </c>
      <c r="O350" s="144">
        <v>97</v>
      </c>
      <c r="P350" s="144">
        <v>97</v>
      </c>
      <c r="Q350" s="144">
        <v>97</v>
      </c>
      <c r="R350" s="144">
        <v>97</v>
      </c>
      <c r="S350" s="144">
        <v>97</v>
      </c>
      <c r="T350" s="144">
        <v>97</v>
      </c>
      <c r="U350" s="144">
        <v>97</v>
      </c>
      <c r="V350" s="144">
        <v>97</v>
      </c>
      <c r="W350" s="144">
        <v>97</v>
      </c>
      <c r="X350" s="144">
        <v>97</v>
      </c>
      <c r="Y350" s="144">
        <v>97</v>
      </c>
      <c r="Z350" s="144">
        <v>97</v>
      </c>
      <c r="AA350" s="142">
        <v>97</v>
      </c>
      <c r="AB350" s="142">
        <v>97</v>
      </c>
      <c r="AC350" s="142">
        <v>97</v>
      </c>
    </row>
    <row r="351" spans="1:29" s="114" customFormat="1" x14ac:dyDescent="0.25">
      <c r="A351" s="139">
        <v>344</v>
      </c>
      <c r="B351" s="139" t="s">
        <v>1162</v>
      </c>
      <c r="C351" s="139" t="s">
        <v>666</v>
      </c>
      <c r="D351" s="139" t="s">
        <v>267</v>
      </c>
      <c r="E351" s="139" t="s">
        <v>1641</v>
      </c>
      <c r="F351" s="141">
        <v>41901</v>
      </c>
      <c r="G351" s="141">
        <v>43727</v>
      </c>
      <c r="H351" s="144">
        <v>37</v>
      </c>
      <c r="I351" s="144">
        <v>37</v>
      </c>
      <c r="J351" s="144">
        <v>37</v>
      </c>
      <c r="K351" s="144">
        <v>37</v>
      </c>
      <c r="L351" s="144">
        <v>37</v>
      </c>
      <c r="M351" s="144">
        <v>37</v>
      </c>
      <c r="N351" s="144">
        <v>37</v>
      </c>
      <c r="O351" s="144">
        <v>37</v>
      </c>
      <c r="P351" s="144">
        <v>37</v>
      </c>
      <c r="Q351" s="144">
        <v>37</v>
      </c>
      <c r="R351" s="144">
        <v>37</v>
      </c>
      <c r="S351" s="144">
        <v>37</v>
      </c>
      <c r="T351" s="144">
        <v>37</v>
      </c>
      <c r="U351" s="144">
        <v>37</v>
      </c>
      <c r="V351" s="144">
        <v>37</v>
      </c>
      <c r="W351" s="144">
        <v>37</v>
      </c>
      <c r="X351" s="142"/>
      <c r="Y351" s="142"/>
      <c r="Z351" s="143" t="s">
        <v>2005</v>
      </c>
      <c r="AA351" s="142"/>
      <c r="AB351" s="142"/>
      <c r="AC351" s="142"/>
    </row>
    <row r="352" spans="1:29" s="114" customFormat="1" x14ac:dyDescent="0.25">
      <c r="A352" s="139">
        <v>345</v>
      </c>
      <c r="B352" s="139" t="s">
        <v>1162</v>
      </c>
      <c r="C352" s="139" t="str">
        <f>VLOOKUP(B352,[1]Hoja1!$D$1:$F$23872,2,FALSE)</f>
        <v>0103133260</v>
      </c>
      <c r="D352" s="139" t="str">
        <f>VLOOKUP(B352,[1]Hoja1!$D$1:$F$23872,3,FALSE)</f>
        <v>MOSCOSO CARDENAS LUIS FABIAN</v>
      </c>
      <c r="E352" s="139" t="s">
        <v>1999</v>
      </c>
      <c r="F352" s="141">
        <v>44459</v>
      </c>
      <c r="G352" s="141">
        <v>47380</v>
      </c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4">
        <v>52</v>
      </c>
      <c r="Y352" s="144">
        <v>52</v>
      </c>
      <c r="Z352" s="144">
        <v>52</v>
      </c>
      <c r="AA352" s="142">
        <v>52</v>
      </c>
      <c r="AB352" s="142">
        <v>52</v>
      </c>
      <c r="AC352" s="142">
        <v>52</v>
      </c>
    </row>
    <row r="353" spans="1:29" s="114" customFormat="1" x14ac:dyDescent="0.25">
      <c r="A353" s="139">
        <v>346</v>
      </c>
      <c r="B353" s="139" t="s">
        <v>1166</v>
      </c>
      <c r="C353" s="139" t="s">
        <v>669</v>
      </c>
      <c r="D353" s="139" t="s">
        <v>271</v>
      </c>
      <c r="E353" s="139" t="s">
        <v>1642</v>
      </c>
      <c r="F353" s="141">
        <v>41906</v>
      </c>
      <c r="G353" s="141">
        <v>43732</v>
      </c>
      <c r="H353" s="142"/>
      <c r="I353" s="145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3" t="s">
        <v>2005</v>
      </c>
      <c r="AA353" s="142"/>
      <c r="AB353" s="142"/>
      <c r="AC353" s="142"/>
    </row>
    <row r="354" spans="1:29" s="114" customFormat="1" x14ac:dyDescent="0.25">
      <c r="A354" s="139">
        <v>347</v>
      </c>
      <c r="B354" s="139" t="s">
        <v>1167</v>
      </c>
      <c r="C354" s="139" t="s">
        <v>670</v>
      </c>
      <c r="D354" s="139" t="s">
        <v>272</v>
      </c>
      <c r="E354" s="139" t="s">
        <v>1643</v>
      </c>
      <c r="F354" s="141">
        <v>41866</v>
      </c>
      <c r="G354" s="141">
        <v>43692</v>
      </c>
      <c r="H354" s="142"/>
      <c r="I354" s="145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3" t="s">
        <v>2005</v>
      </c>
      <c r="AA354" s="142"/>
      <c r="AB354" s="142"/>
      <c r="AC354" s="142"/>
    </row>
    <row r="355" spans="1:29" s="114" customFormat="1" x14ac:dyDescent="0.25">
      <c r="A355" s="139">
        <v>348</v>
      </c>
      <c r="B355" s="139" t="s">
        <v>1168</v>
      </c>
      <c r="C355" s="139" t="s">
        <v>671</v>
      </c>
      <c r="D355" s="139" t="s">
        <v>273</v>
      </c>
      <c r="E355" s="139" t="s">
        <v>1644</v>
      </c>
      <c r="F355" s="141">
        <v>43335</v>
      </c>
      <c r="G355" s="141">
        <v>46988</v>
      </c>
      <c r="H355" s="144">
        <v>439</v>
      </c>
      <c r="I355" s="144">
        <v>439</v>
      </c>
      <c r="J355" s="144">
        <v>439</v>
      </c>
      <c r="K355" s="144">
        <v>439</v>
      </c>
      <c r="L355" s="144">
        <v>439</v>
      </c>
      <c r="M355" s="144">
        <v>439</v>
      </c>
      <c r="N355" s="144">
        <v>439</v>
      </c>
      <c r="O355" s="144">
        <v>472</v>
      </c>
      <c r="P355" s="144">
        <v>472</v>
      </c>
      <c r="Q355" s="144">
        <v>582</v>
      </c>
      <c r="R355" s="144">
        <v>582</v>
      </c>
      <c r="S355" s="144">
        <v>582</v>
      </c>
      <c r="T355" s="144">
        <v>582</v>
      </c>
      <c r="U355" s="144">
        <v>582</v>
      </c>
      <c r="V355" s="144">
        <v>582</v>
      </c>
      <c r="W355" s="144">
        <v>582</v>
      </c>
      <c r="X355" s="144">
        <v>582</v>
      </c>
      <c r="Y355" s="144">
        <v>582</v>
      </c>
      <c r="Z355" s="144">
        <v>582</v>
      </c>
      <c r="AA355" s="142">
        <v>582</v>
      </c>
      <c r="AB355" s="142">
        <v>582</v>
      </c>
      <c r="AC355" s="142">
        <v>582</v>
      </c>
    </row>
    <row r="356" spans="1:29" s="114" customFormat="1" x14ac:dyDescent="0.25">
      <c r="A356" s="139">
        <v>349</v>
      </c>
      <c r="B356" s="139" t="s">
        <v>1170</v>
      </c>
      <c r="C356" s="139" t="s">
        <v>673</v>
      </c>
      <c r="D356" s="139" t="s">
        <v>275</v>
      </c>
      <c r="E356" s="139" t="s">
        <v>1645</v>
      </c>
      <c r="F356" s="141">
        <v>42031</v>
      </c>
      <c r="G356" s="141">
        <v>43857</v>
      </c>
      <c r="H356" s="144">
        <v>32</v>
      </c>
      <c r="I356" s="144">
        <v>32</v>
      </c>
      <c r="J356" s="144">
        <v>32</v>
      </c>
      <c r="K356" s="144">
        <v>32</v>
      </c>
      <c r="L356" s="144">
        <v>32</v>
      </c>
      <c r="M356" s="144">
        <v>32</v>
      </c>
      <c r="N356" s="144">
        <v>32</v>
      </c>
      <c r="O356" s="144">
        <v>32</v>
      </c>
      <c r="P356" s="144">
        <v>32</v>
      </c>
      <c r="Q356" s="144">
        <v>32</v>
      </c>
      <c r="R356" s="142"/>
      <c r="S356" s="142"/>
      <c r="T356" s="142"/>
      <c r="U356" s="142"/>
      <c r="V356" s="142"/>
      <c r="W356" s="142"/>
      <c r="X356" s="142"/>
      <c r="Y356" s="142"/>
      <c r="Z356" s="143" t="s">
        <v>2005</v>
      </c>
      <c r="AA356" s="142"/>
      <c r="AB356" s="142"/>
      <c r="AC356" s="142"/>
    </row>
    <row r="357" spans="1:29" s="114" customFormat="1" x14ac:dyDescent="0.25">
      <c r="A357" s="139">
        <v>350</v>
      </c>
      <c r="B357" s="139" t="s">
        <v>1854</v>
      </c>
      <c r="C357" s="139" t="s">
        <v>1855</v>
      </c>
      <c r="D357" s="139" t="s">
        <v>1856</v>
      </c>
      <c r="E357" s="139" t="s">
        <v>1903</v>
      </c>
      <c r="F357" s="141">
        <v>43816</v>
      </c>
      <c r="G357" s="141">
        <v>47469</v>
      </c>
      <c r="H357" s="144">
        <v>14</v>
      </c>
      <c r="I357" s="144">
        <v>14</v>
      </c>
      <c r="J357" s="144">
        <v>14</v>
      </c>
      <c r="K357" s="144">
        <v>14</v>
      </c>
      <c r="L357" s="144">
        <v>14</v>
      </c>
      <c r="M357" s="144">
        <v>14</v>
      </c>
      <c r="N357" s="144">
        <v>14</v>
      </c>
      <c r="O357" s="144">
        <v>14</v>
      </c>
      <c r="P357" s="144">
        <v>14</v>
      </c>
      <c r="Q357" s="144">
        <v>14</v>
      </c>
      <c r="R357" s="144">
        <v>14</v>
      </c>
      <c r="S357" s="142"/>
      <c r="T357" s="142"/>
      <c r="U357" s="142"/>
      <c r="V357" s="142"/>
      <c r="W357" s="142"/>
      <c r="X357" s="142"/>
      <c r="Y357" s="142"/>
      <c r="Z357" s="143" t="s">
        <v>2005</v>
      </c>
      <c r="AA357" s="142"/>
      <c r="AB357" s="142"/>
      <c r="AC357" s="142"/>
    </row>
    <row r="358" spans="1:29" s="114" customFormat="1" x14ac:dyDescent="0.25">
      <c r="A358" s="139">
        <v>351</v>
      </c>
      <c r="B358" s="139" t="s">
        <v>1646</v>
      </c>
      <c r="C358" s="139" t="s">
        <v>1171</v>
      </c>
      <c r="D358" s="139" t="s">
        <v>824</v>
      </c>
      <c r="E358" s="139" t="s">
        <v>1647</v>
      </c>
      <c r="F358" s="141">
        <v>42461</v>
      </c>
      <c r="G358" s="141">
        <v>44287</v>
      </c>
      <c r="H358" s="144">
        <v>13</v>
      </c>
      <c r="I358" s="144">
        <v>13</v>
      </c>
      <c r="J358" s="144">
        <v>13</v>
      </c>
      <c r="K358" s="144">
        <v>13</v>
      </c>
      <c r="L358" s="144">
        <v>13</v>
      </c>
      <c r="M358" s="144">
        <v>13</v>
      </c>
      <c r="N358" s="144">
        <v>13</v>
      </c>
      <c r="O358" s="144">
        <v>13</v>
      </c>
      <c r="P358" s="144">
        <v>13</v>
      </c>
      <c r="Q358" s="144">
        <v>13</v>
      </c>
      <c r="R358" s="144">
        <v>13</v>
      </c>
      <c r="S358" s="142"/>
      <c r="T358" s="142"/>
      <c r="U358" s="142"/>
      <c r="V358" s="142"/>
      <c r="W358" s="142"/>
      <c r="X358" s="142"/>
      <c r="Y358" s="142"/>
      <c r="Z358" s="143" t="s">
        <v>2005</v>
      </c>
      <c r="AA358" s="142"/>
      <c r="AB358" s="142"/>
      <c r="AC358" s="142"/>
    </row>
    <row r="359" spans="1:29" s="114" customFormat="1" x14ac:dyDescent="0.25">
      <c r="A359" s="139">
        <v>352</v>
      </c>
      <c r="B359" s="139" t="s">
        <v>1172</v>
      </c>
      <c r="C359" s="139" t="s">
        <v>674</v>
      </c>
      <c r="D359" s="139" t="s">
        <v>276</v>
      </c>
      <c r="E359" s="139" t="s">
        <v>1648</v>
      </c>
      <c r="F359" s="141">
        <v>40393</v>
      </c>
      <c r="G359" s="141">
        <v>42219</v>
      </c>
      <c r="H359" s="144">
        <v>15</v>
      </c>
      <c r="I359" s="144">
        <v>15</v>
      </c>
      <c r="J359" s="144">
        <v>15</v>
      </c>
      <c r="K359" s="144">
        <v>15</v>
      </c>
      <c r="L359" s="144">
        <v>15</v>
      </c>
      <c r="M359" s="144">
        <v>15</v>
      </c>
      <c r="N359" s="144">
        <v>15</v>
      </c>
      <c r="O359" s="144">
        <v>15</v>
      </c>
      <c r="P359" s="144">
        <v>15</v>
      </c>
      <c r="Q359" s="144">
        <v>15</v>
      </c>
      <c r="R359" s="144">
        <v>15</v>
      </c>
      <c r="S359" s="144">
        <v>15</v>
      </c>
      <c r="T359" s="144">
        <v>15</v>
      </c>
      <c r="U359" s="144">
        <v>15</v>
      </c>
      <c r="V359" s="144">
        <v>15</v>
      </c>
      <c r="W359" s="144">
        <v>15</v>
      </c>
      <c r="X359" s="144">
        <v>15</v>
      </c>
      <c r="Y359" s="144">
        <v>15</v>
      </c>
      <c r="Z359" s="144">
        <v>15</v>
      </c>
      <c r="AA359" s="142">
        <v>15</v>
      </c>
      <c r="AB359" s="142">
        <v>15</v>
      </c>
      <c r="AC359" s="142">
        <v>15</v>
      </c>
    </row>
    <row r="360" spans="1:29" s="114" customFormat="1" x14ac:dyDescent="0.25">
      <c r="A360" s="139">
        <v>353</v>
      </c>
      <c r="B360" s="139" t="s">
        <v>1172</v>
      </c>
      <c r="C360" s="139" t="s">
        <v>674</v>
      </c>
      <c r="D360" s="139" t="s">
        <v>276</v>
      </c>
      <c r="E360" s="139" t="s">
        <v>1649</v>
      </c>
      <c r="F360" s="141">
        <v>41355</v>
      </c>
      <c r="G360" s="141">
        <v>43181</v>
      </c>
      <c r="H360" s="144">
        <v>17</v>
      </c>
      <c r="I360" s="144">
        <v>17</v>
      </c>
      <c r="J360" s="144">
        <v>17</v>
      </c>
      <c r="K360" s="144">
        <v>17</v>
      </c>
      <c r="L360" s="144">
        <v>17</v>
      </c>
      <c r="M360" s="144">
        <v>17</v>
      </c>
      <c r="N360" s="144">
        <v>17</v>
      </c>
      <c r="O360" s="144">
        <v>17</v>
      </c>
      <c r="P360" s="144">
        <v>17</v>
      </c>
      <c r="Q360" s="144">
        <v>17</v>
      </c>
      <c r="R360" s="144">
        <v>17</v>
      </c>
      <c r="S360" s="144">
        <v>17</v>
      </c>
      <c r="T360" s="144">
        <v>17</v>
      </c>
      <c r="U360" s="144">
        <v>17</v>
      </c>
      <c r="V360" s="144">
        <v>17</v>
      </c>
      <c r="W360" s="144">
        <v>17</v>
      </c>
      <c r="X360" s="144">
        <v>17</v>
      </c>
      <c r="Y360" s="144">
        <v>17</v>
      </c>
      <c r="Z360" s="144">
        <v>17</v>
      </c>
      <c r="AA360" s="142">
        <v>17</v>
      </c>
      <c r="AB360" s="142">
        <v>17</v>
      </c>
      <c r="AC360" s="142">
        <v>17</v>
      </c>
    </row>
    <row r="361" spans="1:29" s="114" customFormat="1" x14ac:dyDescent="0.25">
      <c r="A361" s="139">
        <v>354</v>
      </c>
      <c r="B361" s="139" t="s">
        <v>1173</v>
      </c>
      <c r="C361" s="139" t="s">
        <v>675</v>
      </c>
      <c r="D361" s="139" t="s">
        <v>277</v>
      </c>
      <c r="E361" s="139" t="s">
        <v>1650</v>
      </c>
      <c r="F361" s="141">
        <v>43110</v>
      </c>
      <c r="G361" s="141">
        <v>46762</v>
      </c>
      <c r="H361" s="144">
        <v>30</v>
      </c>
      <c r="I361" s="144">
        <v>30</v>
      </c>
      <c r="J361" s="144">
        <v>30</v>
      </c>
      <c r="K361" s="144">
        <v>30</v>
      </c>
      <c r="L361" s="144">
        <v>30</v>
      </c>
      <c r="M361" s="144">
        <v>30</v>
      </c>
      <c r="N361" s="144">
        <v>30</v>
      </c>
      <c r="O361" s="144">
        <v>30</v>
      </c>
      <c r="P361" s="144">
        <v>30</v>
      </c>
      <c r="Q361" s="144">
        <v>30</v>
      </c>
      <c r="R361" s="144">
        <v>30</v>
      </c>
      <c r="S361" s="144">
        <v>30</v>
      </c>
      <c r="T361" s="144">
        <v>30</v>
      </c>
      <c r="U361" s="144">
        <v>30</v>
      </c>
      <c r="V361" s="144">
        <v>30</v>
      </c>
      <c r="W361" s="144">
        <v>51</v>
      </c>
      <c r="X361" s="144">
        <v>51</v>
      </c>
      <c r="Y361" s="144">
        <v>51</v>
      </c>
      <c r="Z361" s="144">
        <v>51</v>
      </c>
      <c r="AA361" s="142">
        <f>30+21</f>
        <v>51</v>
      </c>
      <c r="AB361" s="142">
        <v>51</v>
      </c>
      <c r="AC361" s="142">
        <v>51</v>
      </c>
    </row>
    <row r="362" spans="1:29" s="114" customFormat="1" x14ac:dyDescent="0.25">
      <c r="A362" s="139">
        <v>355</v>
      </c>
      <c r="B362" s="139" t="s">
        <v>1175</v>
      </c>
      <c r="C362" s="139" t="s">
        <v>677</v>
      </c>
      <c r="D362" s="139" t="s">
        <v>279</v>
      </c>
      <c r="E362" s="139" t="s">
        <v>1651</v>
      </c>
      <c r="F362" s="141">
        <v>41554</v>
      </c>
      <c r="G362" s="141">
        <v>43380</v>
      </c>
      <c r="H362" s="142"/>
      <c r="I362" s="145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3" t="s">
        <v>2005</v>
      </c>
      <c r="AA362" s="142"/>
      <c r="AB362" s="142"/>
      <c r="AC362" s="142"/>
    </row>
    <row r="363" spans="1:29" s="114" customFormat="1" x14ac:dyDescent="0.25">
      <c r="A363" s="139">
        <v>356</v>
      </c>
      <c r="B363" s="139" t="s">
        <v>1175</v>
      </c>
      <c r="C363" s="139" t="s">
        <v>677</v>
      </c>
      <c r="D363" s="139" t="s">
        <v>279</v>
      </c>
      <c r="E363" s="139" t="s">
        <v>1652</v>
      </c>
      <c r="F363" s="141">
        <v>41929</v>
      </c>
      <c r="G363" s="141">
        <v>43755</v>
      </c>
      <c r="H363" s="142"/>
      <c r="I363" s="145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3" t="s">
        <v>2005</v>
      </c>
      <c r="AA363" s="142"/>
      <c r="AB363" s="142"/>
      <c r="AC363" s="142"/>
    </row>
    <row r="364" spans="1:29" s="114" customFormat="1" x14ac:dyDescent="0.25">
      <c r="A364" s="139">
        <v>357</v>
      </c>
      <c r="B364" s="139" t="s">
        <v>1175</v>
      </c>
      <c r="C364" s="139" t="s">
        <v>677</v>
      </c>
      <c r="D364" s="139" t="s">
        <v>279</v>
      </c>
      <c r="E364" s="139" t="s">
        <v>1653</v>
      </c>
      <c r="F364" s="141">
        <v>43108</v>
      </c>
      <c r="G364" s="141">
        <v>46006</v>
      </c>
      <c r="H364" s="144">
        <v>620</v>
      </c>
      <c r="I364" s="144">
        <v>620</v>
      </c>
      <c r="J364" s="144">
        <v>620</v>
      </c>
      <c r="K364" s="144">
        <v>484</v>
      </c>
      <c r="L364" s="144">
        <v>484</v>
      </c>
      <c r="M364" s="144">
        <v>484</v>
      </c>
      <c r="N364" s="144">
        <v>484</v>
      </c>
      <c r="O364" s="144">
        <v>484</v>
      </c>
      <c r="P364" s="144">
        <v>484</v>
      </c>
      <c r="Q364" s="144">
        <v>484</v>
      </c>
      <c r="R364" s="144">
        <v>484</v>
      </c>
      <c r="S364" s="144">
        <v>484</v>
      </c>
      <c r="T364" s="144">
        <v>525</v>
      </c>
      <c r="U364" s="144">
        <v>525</v>
      </c>
      <c r="V364" s="144">
        <v>525</v>
      </c>
      <c r="W364" s="144">
        <v>484</v>
      </c>
      <c r="X364" s="144">
        <v>484</v>
      </c>
      <c r="Y364" s="144">
        <v>484</v>
      </c>
      <c r="Z364" s="144">
        <v>484</v>
      </c>
      <c r="AA364" s="142">
        <v>484</v>
      </c>
      <c r="AB364" s="142">
        <v>484</v>
      </c>
      <c r="AC364" s="142">
        <v>484</v>
      </c>
    </row>
    <row r="365" spans="1:29" s="114" customFormat="1" x14ac:dyDescent="0.25">
      <c r="A365" s="139">
        <v>358</v>
      </c>
      <c r="B365" s="139" t="s">
        <v>1176</v>
      </c>
      <c r="C365" s="139" t="s">
        <v>678</v>
      </c>
      <c r="D365" s="139" t="s">
        <v>280</v>
      </c>
      <c r="E365" s="139" t="s">
        <v>1654</v>
      </c>
      <c r="F365" s="141">
        <v>42864</v>
      </c>
      <c r="G365" s="141">
        <v>46516</v>
      </c>
      <c r="H365" s="144">
        <v>35</v>
      </c>
      <c r="I365" s="144">
        <v>35</v>
      </c>
      <c r="J365" s="144">
        <v>35</v>
      </c>
      <c r="K365" s="144">
        <v>35</v>
      </c>
      <c r="L365" s="144">
        <v>35</v>
      </c>
      <c r="M365" s="144">
        <v>35</v>
      </c>
      <c r="N365" s="144">
        <v>35</v>
      </c>
      <c r="O365" s="144">
        <v>35</v>
      </c>
      <c r="P365" s="144">
        <v>35</v>
      </c>
      <c r="Q365" s="144">
        <v>35</v>
      </c>
      <c r="R365" s="144">
        <v>35</v>
      </c>
      <c r="S365" s="144">
        <v>35</v>
      </c>
      <c r="T365" s="144">
        <v>35</v>
      </c>
      <c r="U365" s="144">
        <v>35</v>
      </c>
      <c r="V365" s="144">
        <v>35</v>
      </c>
      <c r="W365" s="144">
        <v>35</v>
      </c>
      <c r="X365" s="144">
        <v>35</v>
      </c>
      <c r="Y365" s="144">
        <v>35</v>
      </c>
      <c r="Z365" s="144">
        <v>35</v>
      </c>
      <c r="AA365" s="142">
        <v>35</v>
      </c>
      <c r="AB365" s="142">
        <v>35</v>
      </c>
      <c r="AC365" s="142">
        <v>35</v>
      </c>
    </row>
    <row r="366" spans="1:29" s="114" customFormat="1" x14ac:dyDescent="0.25">
      <c r="A366" s="139">
        <v>359</v>
      </c>
      <c r="B366" s="139" t="s">
        <v>1177</v>
      </c>
      <c r="C366" s="139" t="s">
        <v>679</v>
      </c>
      <c r="D366" s="139" t="s">
        <v>281</v>
      </c>
      <c r="E366" s="139" t="s">
        <v>1655</v>
      </c>
      <c r="F366" s="141">
        <v>43104</v>
      </c>
      <c r="G366" s="141">
        <v>46028</v>
      </c>
      <c r="H366" s="144">
        <v>14</v>
      </c>
      <c r="I366" s="144">
        <v>14</v>
      </c>
      <c r="J366" s="144">
        <v>14</v>
      </c>
      <c r="K366" s="144">
        <v>14</v>
      </c>
      <c r="L366" s="144">
        <v>14</v>
      </c>
      <c r="M366" s="144">
        <v>14</v>
      </c>
      <c r="N366" s="144">
        <v>14</v>
      </c>
      <c r="O366" s="144">
        <v>14</v>
      </c>
      <c r="P366" s="144">
        <v>14</v>
      </c>
      <c r="Q366" s="144">
        <v>14</v>
      </c>
      <c r="R366" s="144">
        <v>14</v>
      </c>
      <c r="S366" s="144">
        <v>14</v>
      </c>
      <c r="T366" s="144">
        <v>14</v>
      </c>
      <c r="U366" s="144">
        <v>14</v>
      </c>
      <c r="V366" s="144">
        <v>14</v>
      </c>
      <c r="W366" s="144">
        <v>14</v>
      </c>
      <c r="X366" s="144">
        <v>14</v>
      </c>
      <c r="Y366" s="144">
        <v>14</v>
      </c>
      <c r="Z366" s="144">
        <v>14</v>
      </c>
      <c r="AA366" s="142">
        <v>14</v>
      </c>
      <c r="AB366" s="142">
        <v>14</v>
      </c>
      <c r="AC366" s="142">
        <v>14</v>
      </c>
    </row>
    <row r="367" spans="1:29" s="114" customFormat="1" x14ac:dyDescent="0.25">
      <c r="A367" s="139">
        <v>360</v>
      </c>
      <c r="B367" s="139" t="s">
        <v>1180</v>
      </c>
      <c r="C367" s="139" t="s">
        <v>682</v>
      </c>
      <c r="D367" s="139" t="s">
        <v>284</v>
      </c>
      <c r="E367" s="139" t="s">
        <v>1656</v>
      </c>
      <c r="F367" s="141">
        <v>43062</v>
      </c>
      <c r="G367" s="141">
        <v>45873</v>
      </c>
      <c r="H367" s="144">
        <v>24</v>
      </c>
      <c r="I367" s="144">
        <v>24</v>
      </c>
      <c r="J367" s="144">
        <v>24</v>
      </c>
      <c r="K367" s="144">
        <v>24</v>
      </c>
      <c r="L367" s="144">
        <v>24</v>
      </c>
      <c r="M367" s="144">
        <v>24</v>
      </c>
      <c r="N367" s="144">
        <v>24</v>
      </c>
      <c r="O367" s="144">
        <v>24</v>
      </c>
      <c r="P367" s="144">
        <v>24</v>
      </c>
      <c r="Q367" s="144">
        <v>24</v>
      </c>
      <c r="R367" s="144">
        <v>24</v>
      </c>
      <c r="S367" s="144">
        <v>24</v>
      </c>
      <c r="T367" s="144">
        <v>24</v>
      </c>
      <c r="U367" s="144">
        <v>24</v>
      </c>
      <c r="V367" s="144">
        <v>24</v>
      </c>
      <c r="W367" s="144">
        <v>24</v>
      </c>
      <c r="X367" s="144">
        <v>24</v>
      </c>
      <c r="Y367" s="144">
        <v>24</v>
      </c>
      <c r="Z367" s="144">
        <v>24</v>
      </c>
      <c r="AA367" s="142">
        <v>24</v>
      </c>
      <c r="AB367" s="142">
        <v>24</v>
      </c>
      <c r="AC367" s="142">
        <v>24</v>
      </c>
    </row>
    <row r="368" spans="1:29" s="114" customFormat="1" x14ac:dyDescent="0.25">
      <c r="A368" s="139">
        <v>361</v>
      </c>
      <c r="B368" s="139" t="s">
        <v>1185</v>
      </c>
      <c r="C368" s="139" t="s">
        <v>684</v>
      </c>
      <c r="D368" s="139" t="s">
        <v>288</v>
      </c>
      <c r="E368" s="139" t="s">
        <v>1902</v>
      </c>
      <c r="F368" s="141">
        <v>43445</v>
      </c>
      <c r="G368" s="141">
        <v>47098</v>
      </c>
      <c r="H368" s="144">
        <v>47</v>
      </c>
      <c r="I368" s="144">
        <v>47</v>
      </c>
      <c r="J368" s="144">
        <v>47</v>
      </c>
      <c r="K368" s="144">
        <v>47</v>
      </c>
      <c r="L368" s="144">
        <v>47</v>
      </c>
      <c r="M368" s="144">
        <v>47</v>
      </c>
      <c r="N368" s="144">
        <v>47</v>
      </c>
      <c r="O368" s="144">
        <v>47</v>
      </c>
      <c r="P368" s="144">
        <v>47</v>
      </c>
      <c r="Q368" s="144">
        <v>47</v>
      </c>
      <c r="R368" s="144">
        <v>47</v>
      </c>
      <c r="S368" s="144">
        <v>47</v>
      </c>
      <c r="T368" s="144">
        <v>47</v>
      </c>
      <c r="U368" s="144">
        <v>47</v>
      </c>
      <c r="V368" s="144">
        <v>47</v>
      </c>
      <c r="W368" s="144">
        <v>47</v>
      </c>
      <c r="X368" s="144">
        <v>47</v>
      </c>
      <c r="Y368" s="144">
        <v>47</v>
      </c>
      <c r="Z368" s="144">
        <v>47</v>
      </c>
      <c r="AA368" s="142">
        <v>47</v>
      </c>
      <c r="AB368" s="142">
        <v>47</v>
      </c>
      <c r="AC368" s="142">
        <v>47</v>
      </c>
    </row>
    <row r="369" spans="1:29" s="114" customFormat="1" x14ac:dyDescent="0.25">
      <c r="A369" s="139">
        <v>362</v>
      </c>
      <c r="B369" s="139" t="s">
        <v>1186</v>
      </c>
      <c r="C369" s="139" t="s">
        <v>685</v>
      </c>
      <c r="D369" s="139" t="s">
        <v>289</v>
      </c>
      <c r="E369" s="139" t="s">
        <v>1657</v>
      </c>
      <c r="F369" s="141">
        <v>43080</v>
      </c>
      <c r="G369" s="141">
        <v>46384</v>
      </c>
      <c r="H369" s="144">
        <v>179</v>
      </c>
      <c r="I369" s="144">
        <v>179</v>
      </c>
      <c r="J369" s="144">
        <v>179</v>
      </c>
      <c r="K369" s="144">
        <v>179</v>
      </c>
      <c r="L369" s="144">
        <v>179</v>
      </c>
      <c r="M369" s="144">
        <v>179</v>
      </c>
      <c r="N369" s="144">
        <v>179</v>
      </c>
      <c r="O369" s="144">
        <v>179</v>
      </c>
      <c r="P369" s="144">
        <v>179</v>
      </c>
      <c r="Q369" s="144">
        <v>179</v>
      </c>
      <c r="R369" s="144">
        <v>179</v>
      </c>
      <c r="S369" s="144">
        <v>179</v>
      </c>
      <c r="T369" s="144">
        <v>179</v>
      </c>
      <c r="U369" s="144">
        <v>179</v>
      </c>
      <c r="V369" s="144">
        <v>179</v>
      </c>
      <c r="W369" s="144">
        <v>179</v>
      </c>
      <c r="X369" s="144">
        <v>179</v>
      </c>
      <c r="Y369" s="144">
        <v>179</v>
      </c>
      <c r="Z369" s="144">
        <v>179</v>
      </c>
      <c r="AA369" s="142">
        <v>179</v>
      </c>
      <c r="AB369" s="142">
        <v>179</v>
      </c>
      <c r="AC369" s="142">
        <v>179</v>
      </c>
    </row>
    <row r="370" spans="1:29" s="114" customFormat="1" x14ac:dyDescent="0.25">
      <c r="A370" s="139">
        <v>363</v>
      </c>
      <c r="B370" s="139" t="s">
        <v>1055</v>
      </c>
      <c r="C370" s="139" t="s">
        <v>1187</v>
      </c>
      <c r="D370" s="139" t="s">
        <v>290</v>
      </c>
      <c r="E370" s="139" t="s">
        <v>1658</v>
      </c>
      <c r="F370" s="141">
        <v>40606</v>
      </c>
      <c r="G370" s="141">
        <v>42433</v>
      </c>
      <c r="H370" s="142"/>
      <c r="I370" s="145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3" t="s">
        <v>2005</v>
      </c>
      <c r="AA370" s="142"/>
      <c r="AB370" s="142"/>
      <c r="AC370" s="142"/>
    </row>
    <row r="371" spans="1:29" s="114" customFormat="1" x14ac:dyDescent="0.25">
      <c r="A371" s="139">
        <v>364</v>
      </c>
      <c r="B371" s="139" t="s">
        <v>1055</v>
      </c>
      <c r="C371" s="139" t="s">
        <v>1187</v>
      </c>
      <c r="D371" s="139" t="s">
        <v>290</v>
      </c>
      <c r="E371" s="139" t="s">
        <v>1659</v>
      </c>
      <c r="F371" s="141">
        <v>41956</v>
      </c>
      <c r="G371" s="141">
        <v>43782</v>
      </c>
      <c r="H371" s="142"/>
      <c r="I371" s="145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3" t="s">
        <v>2005</v>
      </c>
      <c r="AA371" s="142"/>
      <c r="AB371" s="142"/>
      <c r="AC371" s="142"/>
    </row>
    <row r="372" spans="1:29" s="114" customFormat="1" x14ac:dyDescent="0.25">
      <c r="A372" s="139">
        <v>365</v>
      </c>
      <c r="B372" s="139" t="s">
        <v>1055</v>
      </c>
      <c r="C372" s="139" t="s">
        <v>1187</v>
      </c>
      <c r="D372" s="139" t="s">
        <v>290</v>
      </c>
      <c r="E372" s="139" t="s">
        <v>1660</v>
      </c>
      <c r="F372" s="141">
        <v>43096</v>
      </c>
      <c r="G372" s="141">
        <v>45974</v>
      </c>
      <c r="H372" s="144">
        <v>132</v>
      </c>
      <c r="I372" s="144">
        <v>132</v>
      </c>
      <c r="J372" s="144">
        <v>132</v>
      </c>
      <c r="K372" s="144">
        <v>132</v>
      </c>
      <c r="L372" s="144">
        <v>132</v>
      </c>
      <c r="M372" s="144">
        <v>132</v>
      </c>
      <c r="N372" s="144">
        <v>132</v>
      </c>
      <c r="O372" s="144">
        <v>236</v>
      </c>
      <c r="P372" s="144">
        <v>236</v>
      </c>
      <c r="Q372" s="144">
        <v>236</v>
      </c>
      <c r="R372" s="144">
        <v>236</v>
      </c>
      <c r="S372" s="144">
        <v>236</v>
      </c>
      <c r="T372" s="144">
        <v>236</v>
      </c>
      <c r="U372" s="144">
        <v>236</v>
      </c>
      <c r="V372" s="144">
        <v>269</v>
      </c>
      <c r="W372" s="144">
        <v>269</v>
      </c>
      <c r="X372" s="144">
        <v>311</v>
      </c>
      <c r="Y372" s="144">
        <v>311</v>
      </c>
      <c r="Z372" s="144">
        <v>311</v>
      </c>
      <c r="AA372" s="142">
        <v>311</v>
      </c>
      <c r="AB372" s="142">
        <v>333</v>
      </c>
      <c r="AC372" s="142">
        <v>333</v>
      </c>
    </row>
    <row r="373" spans="1:29" s="114" customFormat="1" x14ac:dyDescent="0.25">
      <c r="A373" s="139">
        <v>366</v>
      </c>
      <c r="B373" s="139" t="s">
        <v>1988</v>
      </c>
      <c r="C373" s="139" t="str">
        <f>VLOOKUP(B373,[1]Hoja1!$D$1:$F$23469,2,FALSE)</f>
        <v>1000547933</v>
      </c>
      <c r="D373" s="139" t="str">
        <f>VLOOKUP(B373,[1]Hoja1!$D$1:$F$23469,3,FALSE)</f>
        <v>PALOMEQUE ALVARADO MARIANA DEL CAMPO</v>
      </c>
      <c r="E373" s="139" t="s">
        <v>1991</v>
      </c>
      <c r="F373" s="141">
        <v>44308</v>
      </c>
      <c r="G373" s="141">
        <v>47960</v>
      </c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4">
        <v>66</v>
      </c>
      <c r="T373" s="144">
        <v>66</v>
      </c>
      <c r="U373" s="144">
        <v>66</v>
      </c>
      <c r="V373" s="144">
        <v>66</v>
      </c>
      <c r="W373" s="144">
        <v>66</v>
      </c>
      <c r="X373" s="144">
        <v>66</v>
      </c>
      <c r="Y373" s="144">
        <v>66</v>
      </c>
      <c r="Z373" s="144">
        <v>66</v>
      </c>
      <c r="AA373" s="142">
        <v>66</v>
      </c>
      <c r="AB373" s="142">
        <v>66</v>
      </c>
      <c r="AC373" s="142"/>
    </row>
    <row r="374" spans="1:29" s="114" customFormat="1" x14ac:dyDescent="0.25">
      <c r="A374" s="139">
        <v>367</v>
      </c>
      <c r="B374" s="140" t="s">
        <v>1192</v>
      </c>
      <c r="C374" s="139" t="s">
        <v>690</v>
      </c>
      <c r="D374" s="139" t="s">
        <v>295</v>
      </c>
      <c r="E374" s="139" t="s">
        <v>1661</v>
      </c>
      <c r="F374" s="141">
        <v>41233</v>
      </c>
      <c r="G374" s="141">
        <v>43059</v>
      </c>
      <c r="H374" s="142"/>
      <c r="I374" s="145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3" t="s">
        <v>2005</v>
      </c>
      <c r="AA374" s="142"/>
      <c r="AB374" s="142"/>
      <c r="AC374" s="142"/>
    </row>
    <row r="375" spans="1:29" s="114" customFormat="1" x14ac:dyDescent="0.25">
      <c r="A375" s="139">
        <v>368</v>
      </c>
      <c r="B375" s="139" t="s">
        <v>1192</v>
      </c>
      <c r="C375" s="139" t="s">
        <v>690</v>
      </c>
      <c r="D375" s="139" t="s">
        <v>295</v>
      </c>
      <c r="E375" s="139" t="s">
        <v>1896</v>
      </c>
      <c r="F375" s="141">
        <v>43060</v>
      </c>
      <c r="G375" s="141">
        <v>46712</v>
      </c>
      <c r="H375" s="144">
        <v>79</v>
      </c>
      <c r="I375" s="144">
        <v>79</v>
      </c>
      <c r="J375" s="144">
        <v>79</v>
      </c>
      <c r="K375" s="144">
        <v>79</v>
      </c>
      <c r="L375" s="144">
        <v>79</v>
      </c>
      <c r="M375" s="144">
        <v>79</v>
      </c>
      <c r="N375" s="144">
        <v>79</v>
      </c>
      <c r="O375" s="144">
        <v>79</v>
      </c>
      <c r="P375" s="144">
        <v>90</v>
      </c>
      <c r="Q375" s="144">
        <v>90</v>
      </c>
      <c r="R375" s="144">
        <v>101</v>
      </c>
      <c r="S375" s="144">
        <v>101</v>
      </c>
      <c r="T375" s="144">
        <v>101</v>
      </c>
      <c r="U375" s="144">
        <v>101</v>
      </c>
      <c r="V375" s="144">
        <v>101</v>
      </c>
      <c r="W375" s="144">
        <v>101</v>
      </c>
      <c r="X375" s="144">
        <v>101</v>
      </c>
      <c r="Y375" s="144">
        <v>101</v>
      </c>
      <c r="Z375" s="144">
        <v>101</v>
      </c>
      <c r="AA375" s="142">
        <v>101</v>
      </c>
      <c r="AB375" s="142">
        <v>101</v>
      </c>
      <c r="AC375" s="142">
        <v>101</v>
      </c>
    </row>
    <row r="376" spans="1:29" s="114" customFormat="1" x14ac:dyDescent="0.25">
      <c r="A376" s="139">
        <v>369</v>
      </c>
      <c r="B376" s="139" t="s">
        <v>1193</v>
      </c>
      <c r="C376" s="139" t="s">
        <v>691</v>
      </c>
      <c r="D376" s="139" t="s">
        <v>296</v>
      </c>
      <c r="E376" s="139" t="s">
        <v>1662</v>
      </c>
      <c r="F376" s="141">
        <v>41669</v>
      </c>
      <c r="G376" s="141">
        <v>43495</v>
      </c>
      <c r="H376" s="142"/>
      <c r="I376" s="145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3" t="s">
        <v>2005</v>
      </c>
      <c r="AA376" s="142"/>
      <c r="AB376" s="142"/>
      <c r="AC376" s="142"/>
    </row>
    <row r="377" spans="1:29" s="114" customFormat="1" x14ac:dyDescent="0.25">
      <c r="A377" s="139">
        <v>370</v>
      </c>
      <c r="B377" s="139" t="s">
        <v>1193</v>
      </c>
      <c r="C377" s="139" t="s">
        <v>691</v>
      </c>
      <c r="D377" s="139" t="s">
        <v>296</v>
      </c>
      <c r="E377" s="139" t="s">
        <v>1663</v>
      </c>
      <c r="F377" s="141">
        <v>43116</v>
      </c>
      <c r="G377" s="141">
        <v>46035</v>
      </c>
      <c r="H377" s="144">
        <v>171</v>
      </c>
      <c r="I377" s="144">
        <v>171</v>
      </c>
      <c r="J377" s="144">
        <v>171</v>
      </c>
      <c r="K377" s="144">
        <v>171</v>
      </c>
      <c r="L377" s="144">
        <v>171</v>
      </c>
      <c r="M377" s="144">
        <v>171</v>
      </c>
      <c r="N377" s="144">
        <v>171</v>
      </c>
      <c r="O377" s="144">
        <v>171</v>
      </c>
      <c r="P377" s="144">
        <v>171</v>
      </c>
      <c r="Q377" s="144">
        <v>171</v>
      </c>
      <c r="R377" s="144">
        <v>171</v>
      </c>
      <c r="S377" s="144">
        <v>171</v>
      </c>
      <c r="T377" s="144">
        <v>171</v>
      </c>
      <c r="U377" s="144">
        <v>171</v>
      </c>
      <c r="V377" s="144">
        <v>171</v>
      </c>
      <c r="W377" s="144">
        <v>171</v>
      </c>
      <c r="X377" s="144">
        <v>171</v>
      </c>
      <c r="Y377" s="144">
        <v>171</v>
      </c>
      <c r="Z377" s="144">
        <v>171</v>
      </c>
      <c r="AA377" s="142">
        <v>171</v>
      </c>
      <c r="AB377" s="142">
        <v>171</v>
      </c>
      <c r="AC377" s="142">
        <v>171</v>
      </c>
    </row>
    <row r="378" spans="1:29" s="114" customFormat="1" x14ac:dyDescent="0.25">
      <c r="A378" s="139">
        <v>371</v>
      </c>
      <c r="B378" s="139" t="s">
        <v>1194</v>
      </c>
      <c r="C378" s="139" t="s">
        <v>692</v>
      </c>
      <c r="D378" s="139" t="s">
        <v>297</v>
      </c>
      <c r="E378" s="139" t="s">
        <v>1664</v>
      </c>
      <c r="F378" s="141">
        <v>40226</v>
      </c>
      <c r="G378" s="141">
        <v>41606</v>
      </c>
      <c r="H378" s="144">
        <v>42</v>
      </c>
      <c r="I378" s="144">
        <v>42</v>
      </c>
      <c r="J378" s="144">
        <v>42</v>
      </c>
      <c r="K378" s="144">
        <v>42</v>
      </c>
      <c r="L378" s="144">
        <v>42</v>
      </c>
      <c r="M378" s="144">
        <v>42</v>
      </c>
      <c r="N378" s="144">
        <v>42</v>
      </c>
      <c r="O378" s="144">
        <v>42</v>
      </c>
      <c r="P378" s="144">
        <v>42</v>
      </c>
      <c r="Q378" s="144">
        <v>42</v>
      </c>
      <c r="R378" s="144">
        <v>42</v>
      </c>
      <c r="S378" s="144">
        <v>42</v>
      </c>
      <c r="T378" s="144">
        <v>42</v>
      </c>
      <c r="U378" s="144">
        <v>42</v>
      </c>
      <c r="V378" s="144">
        <v>42</v>
      </c>
      <c r="W378" s="144">
        <v>42</v>
      </c>
      <c r="X378" s="144">
        <v>42</v>
      </c>
      <c r="Y378" s="144">
        <v>42</v>
      </c>
      <c r="Z378" s="144">
        <v>42</v>
      </c>
      <c r="AA378" s="142">
        <v>42</v>
      </c>
      <c r="AB378" s="142">
        <v>42</v>
      </c>
      <c r="AC378" s="142">
        <v>42</v>
      </c>
    </row>
    <row r="379" spans="1:29" s="114" customFormat="1" x14ac:dyDescent="0.25">
      <c r="A379" s="139">
        <v>372</v>
      </c>
      <c r="B379" s="139" t="s">
        <v>1195</v>
      </c>
      <c r="C379" s="139" t="s">
        <v>693</v>
      </c>
      <c r="D379" s="139" t="s">
        <v>298</v>
      </c>
      <c r="E379" s="139" t="s">
        <v>1665</v>
      </c>
      <c r="F379" s="141">
        <v>41907</v>
      </c>
      <c r="G379" s="141">
        <v>43733</v>
      </c>
      <c r="H379" s="142"/>
      <c r="I379" s="145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3" t="s">
        <v>2005</v>
      </c>
      <c r="AA379" s="142"/>
      <c r="AB379" s="142"/>
      <c r="AC379" s="142"/>
    </row>
    <row r="380" spans="1:29" s="114" customFormat="1" x14ac:dyDescent="0.25">
      <c r="A380" s="139">
        <v>373</v>
      </c>
      <c r="B380" s="140" t="s">
        <v>1197</v>
      </c>
      <c r="C380" s="139" t="s">
        <v>695</v>
      </c>
      <c r="D380" s="139" t="s">
        <v>300</v>
      </c>
      <c r="E380" s="139" t="s">
        <v>1666</v>
      </c>
      <c r="F380" s="141">
        <v>40247</v>
      </c>
      <c r="G380" s="141">
        <v>42073</v>
      </c>
      <c r="H380" s="142"/>
      <c r="I380" s="145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3" t="s">
        <v>2005</v>
      </c>
      <c r="AA380" s="142"/>
      <c r="AB380" s="142"/>
      <c r="AC380" s="142"/>
    </row>
    <row r="381" spans="1:29" s="114" customFormat="1" x14ac:dyDescent="0.25">
      <c r="A381" s="139">
        <v>374</v>
      </c>
      <c r="B381" s="139" t="s">
        <v>1197</v>
      </c>
      <c r="C381" s="139" t="s">
        <v>695</v>
      </c>
      <c r="D381" s="139" t="s">
        <v>300</v>
      </c>
      <c r="E381" s="139" t="s">
        <v>1889</v>
      </c>
      <c r="F381" s="141">
        <v>43488</v>
      </c>
      <c r="G381" s="141">
        <v>45727</v>
      </c>
      <c r="H381" s="144">
        <v>8</v>
      </c>
      <c r="I381" s="144">
        <v>8</v>
      </c>
      <c r="J381" s="144">
        <v>8</v>
      </c>
      <c r="K381" s="144">
        <v>8</v>
      </c>
      <c r="L381" s="144">
        <v>8</v>
      </c>
      <c r="M381" s="144">
        <v>8</v>
      </c>
      <c r="N381" s="144">
        <v>8</v>
      </c>
      <c r="O381" s="144">
        <v>8</v>
      </c>
      <c r="P381" s="144">
        <v>8</v>
      </c>
      <c r="Q381" s="144">
        <v>8</v>
      </c>
      <c r="R381" s="144">
        <v>8</v>
      </c>
      <c r="S381" s="144">
        <v>8</v>
      </c>
      <c r="T381" s="144">
        <v>8</v>
      </c>
      <c r="U381" s="144">
        <v>8</v>
      </c>
      <c r="V381" s="144">
        <v>8</v>
      </c>
      <c r="W381" s="144">
        <v>8</v>
      </c>
      <c r="X381" s="144">
        <v>8</v>
      </c>
      <c r="Y381" s="144">
        <v>8</v>
      </c>
      <c r="Z381" s="144">
        <v>8</v>
      </c>
      <c r="AA381" s="142">
        <v>8</v>
      </c>
      <c r="AB381" s="142">
        <v>8</v>
      </c>
      <c r="AC381" s="142">
        <v>8</v>
      </c>
    </row>
    <row r="382" spans="1:29" s="114" customFormat="1" x14ac:dyDescent="0.25">
      <c r="A382" s="139">
        <v>375</v>
      </c>
      <c r="B382" s="139" t="s">
        <v>1198</v>
      </c>
      <c r="C382" s="139" t="s">
        <v>696</v>
      </c>
      <c r="D382" s="139" t="s">
        <v>301</v>
      </c>
      <c r="E382" s="139" t="s">
        <v>1667</v>
      </c>
      <c r="F382" s="141">
        <v>41073</v>
      </c>
      <c r="G382" s="141">
        <v>42899</v>
      </c>
      <c r="H382" s="144">
        <v>22</v>
      </c>
      <c r="I382" s="144">
        <v>22</v>
      </c>
      <c r="J382" s="144">
        <v>22</v>
      </c>
      <c r="K382" s="144">
        <v>22</v>
      </c>
      <c r="L382" s="144">
        <v>22</v>
      </c>
      <c r="M382" s="144">
        <v>22</v>
      </c>
      <c r="N382" s="144">
        <v>22</v>
      </c>
      <c r="O382" s="144">
        <v>22</v>
      </c>
      <c r="P382" s="144">
        <v>22</v>
      </c>
      <c r="Q382" s="144">
        <v>22</v>
      </c>
      <c r="R382" s="142"/>
      <c r="S382" s="142"/>
      <c r="T382" s="142"/>
      <c r="U382" s="142"/>
      <c r="V382" s="142"/>
      <c r="W382" s="142"/>
      <c r="X382" s="142"/>
      <c r="Y382" s="142"/>
      <c r="Z382" s="143" t="s">
        <v>2005</v>
      </c>
      <c r="AA382" s="142"/>
      <c r="AB382" s="142"/>
      <c r="AC382" s="142"/>
    </row>
    <row r="383" spans="1:29" s="114" customFormat="1" x14ac:dyDescent="0.25">
      <c r="A383" s="139">
        <v>376</v>
      </c>
      <c r="B383" s="139" t="s">
        <v>1198</v>
      </c>
      <c r="C383" s="139" t="s">
        <v>696</v>
      </c>
      <c r="D383" s="139" t="s">
        <v>301</v>
      </c>
      <c r="E383" s="139" t="s">
        <v>1668</v>
      </c>
      <c r="F383" s="141">
        <v>41605</v>
      </c>
      <c r="G383" s="141">
        <v>43431</v>
      </c>
      <c r="H383" s="142"/>
      <c r="I383" s="145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3" t="s">
        <v>2005</v>
      </c>
      <c r="AA383" s="142"/>
      <c r="AB383" s="142"/>
      <c r="AC383" s="142"/>
    </row>
    <row r="384" spans="1:29" s="114" customFormat="1" x14ac:dyDescent="0.25">
      <c r="A384" s="139">
        <v>377</v>
      </c>
      <c r="B384" s="153" t="s">
        <v>1198</v>
      </c>
      <c r="C384" s="147" t="str">
        <f>VLOOKUP(B384,[1]Hoja1!$D$1:$F$23401,2,FALSE)</f>
        <v>0909529620</v>
      </c>
      <c r="D384" s="147" t="str">
        <f>VLOOKUP(B384,[1]Hoja1!$D$1:$F$23401,3,FALSE)</f>
        <v>PEREZ ROBALINO VICTOR AMHERD</v>
      </c>
      <c r="E384" s="139" t="s">
        <v>1987</v>
      </c>
      <c r="F384" s="141">
        <v>44273</v>
      </c>
      <c r="G384" s="141">
        <v>46552</v>
      </c>
      <c r="H384" s="142"/>
      <c r="I384" s="145"/>
      <c r="J384" s="142"/>
      <c r="K384" s="142"/>
      <c r="L384" s="142"/>
      <c r="M384" s="142"/>
      <c r="N384" s="142"/>
      <c r="O384" s="142"/>
      <c r="P384" s="142"/>
      <c r="Q384" s="142"/>
      <c r="R384" s="144">
        <v>22</v>
      </c>
      <c r="S384" s="144">
        <v>22</v>
      </c>
      <c r="T384" s="144">
        <v>22</v>
      </c>
      <c r="U384" s="144">
        <v>22</v>
      </c>
      <c r="V384" s="144">
        <v>22</v>
      </c>
      <c r="W384" s="144">
        <v>22</v>
      </c>
      <c r="X384" s="144">
        <v>22</v>
      </c>
      <c r="Y384" s="144">
        <v>22</v>
      </c>
      <c r="Z384" s="144">
        <v>22</v>
      </c>
      <c r="AA384" s="142">
        <v>22</v>
      </c>
      <c r="AB384" s="142">
        <v>22</v>
      </c>
      <c r="AC384" s="142">
        <v>22</v>
      </c>
    </row>
    <row r="385" spans="1:29" s="114" customFormat="1" x14ac:dyDescent="0.25">
      <c r="A385" s="139">
        <v>378</v>
      </c>
      <c r="B385" s="139" t="s">
        <v>1842</v>
      </c>
      <c r="C385" s="139" t="s">
        <v>1833</v>
      </c>
      <c r="D385" s="139" t="s">
        <v>1834</v>
      </c>
      <c r="E385" s="139" t="s">
        <v>1884</v>
      </c>
      <c r="F385" s="141">
        <v>43754</v>
      </c>
      <c r="G385" s="141">
        <v>47407</v>
      </c>
      <c r="H385" s="144">
        <v>46</v>
      </c>
      <c r="I385" s="144">
        <v>46</v>
      </c>
      <c r="J385" s="144">
        <v>46</v>
      </c>
      <c r="K385" s="144">
        <v>46</v>
      </c>
      <c r="L385" s="144">
        <v>46</v>
      </c>
      <c r="M385" s="144">
        <v>46</v>
      </c>
      <c r="N385" s="144">
        <v>46</v>
      </c>
      <c r="O385" s="144">
        <v>46</v>
      </c>
      <c r="P385" s="144">
        <v>46</v>
      </c>
      <c r="Q385" s="144">
        <v>46</v>
      </c>
      <c r="R385" s="144">
        <v>46</v>
      </c>
      <c r="S385" s="144">
        <v>46</v>
      </c>
      <c r="T385" s="144">
        <v>46</v>
      </c>
      <c r="U385" s="144">
        <v>46</v>
      </c>
      <c r="V385" s="144">
        <v>46</v>
      </c>
      <c r="W385" s="144">
        <v>46</v>
      </c>
      <c r="X385" s="144">
        <v>46</v>
      </c>
      <c r="Y385" s="144">
        <v>46</v>
      </c>
      <c r="Z385" s="144">
        <v>46</v>
      </c>
      <c r="AA385" s="142">
        <v>46</v>
      </c>
      <c r="AB385" s="142">
        <v>46</v>
      </c>
      <c r="AC385" s="142">
        <v>154</v>
      </c>
    </row>
    <row r="386" spans="1:29" s="114" customFormat="1" x14ac:dyDescent="0.25">
      <c r="A386" s="139">
        <v>379</v>
      </c>
      <c r="B386" s="139" t="s">
        <v>1199</v>
      </c>
      <c r="C386" s="139" t="s">
        <v>697</v>
      </c>
      <c r="D386" s="139" t="s">
        <v>302</v>
      </c>
      <c r="E386" s="139" t="s">
        <v>1669</v>
      </c>
      <c r="F386" s="141">
        <v>41662</v>
      </c>
      <c r="G386" s="141">
        <v>43488</v>
      </c>
      <c r="H386" s="142"/>
      <c r="I386" s="145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3" t="s">
        <v>2005</v>
      </c>
      <c r="AA386" s="142"/>
      <c r="AB386" s="142"/>
      <c r="AC386" s="142"/>
    </row>
    <row r="387" spans="1:29" s="114" customFormat="1" x14ac:dyDescent="0.25">
      <c r="A387" s="139">
        <v>380</v>
      </c>
      <c r="B387" s="139" t="s">
        <v>1199</v>
      </c>
      <c r="C387" s="139" t="s">
        <v>697</v>
      </c>
      <c r="D387" s="139" t="s">
        <v>302</v>
      </c>
      <c r="E387" s="139" t="s">
        <v>1670</v>
      </c>
      <c r="F387" s="141">
        <v>41662</v>
      </c>
      <c r="G387" s="141">
        <v>43488</v>
      </c>
      <c r="H387" s="142"/>
      <c r="I387" s="145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3" t="s">
        <v>2005</v>
      </c>
      <c r="AA387" s="142"/>
      <c r="AB387" s="142"/>
      <c r="AC387" s="142"/>
    </row>
    <row r="388" spans="1:29" s="114" customFormat="1" x14ac:dyDescent="0.25">
      <c r="A388" s="139">
        <v>381</v>
      </c>
      <c r="B388" s="139" t="s">
        <v>1199</v>
      </c>
      <c r="C388" s="139" t="s">
        <v>697</v>
      </c>
      <c r="D388" s="139" t="s">
        <v>302</v>
      </c>
      <c r="E388" s="139" t="s">
        <v>1671</v>
      </c>
      <c r="F388" s="141">
        <v>41662</v>
      </c>
      <c r="G388" s="141">
        <v>43488</v>
      </c>
      <c r="H388" s="142"/>
      <c r="I388" s="145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3" t="s">
        <v>2005</v>
      </c>
      <c r="AA388" s="142"/>
      <c r="AB388" s="142"/>
      <c r="AC388" s="142"/>
    </row>
    <row r="389" spans="1:29" s="114" customFormat="1" x14ac:dyDescent="0.25">
      <c r="A389" s="139">
        <v>382</v>
      </c>
      <c r="B389" s="139" t="s">
        <v>1199</v>
      </c>
      <c r="C389" s="139" t="s">
        <v>697</v>
      </c>
      <c r="D389" s="139" t="s">
        <v>302</v>
      </c>
      <c r="E389" s="139" t="s">
        <v>1672</v>
      </c>
      <c r="F389" s="141">
        <v>41789</v>
      </c>
      <c r="G389" s="141">
        <v>43615</v>
      </c>
      <c r="H389" s="142"/>
      <c r="I389" s="145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3" t="s">
        <v>2005</v>
      </c>
      <c r="AA389" s="142"/>
      <c r="AB389" s="142"/>
      <c r="AC389" s="142"/>
    </row>
    <row r="390" spans="1:29" s="114" customFormat="1" x14ac:dyDescent="0.25">
      <c r="A390" s="139">
        <v>383</v>
      </c>
      <c r="B390" s="139" t="s">
        <v>1199</v>
      </c>
      <c r="C390" s="139" t="s">
        <v>697</v>
      </c>
      <c r="D390" s="139" t="s">
        <v>302</v>
      </c>
      <c r="E390" s="139" t="s">
        <v>1673</v>
      </c>
      <c r="F390" s="141">
        <v>41789</v>
      </c>
      <c r="G390" s="141">
        <v>43615</v>
      </c>
      <c r="H390" s="142"/>
      <c r="I390" s="145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3" t="s">
        <v>2005</v>
      </c>
      <c r="AA390" s="142"/>
      <c r="AB390" s="142"/>
      <c r="AC390" s="142"/>
    </row>
    <row r="391" spans="1:29" s="114" customFormat="1" x14ac:dyDescent="0.25">
      <c r="A391" s="139">
        <v>384</v>
      </c>
      <c r="B391" s="139" t="s">
        <v>1199</v>
      </c>
      <c r="C391" s="139" t="s">
        <v>697</v>
      </c>
      <c r="D391" s="139" t="s">
        <v>302</v>
      </c>
      <c r="E391" s="139" t="s">
        <v>1674</v>
      </c>
      <c r="F391" s="141">
        <v>42290</v>
      </c>
      <c r="G391" s="141">
        <v>44117</v>
      </c>
      <c r="H391" s="144">
        <v>84</v>
      </c>
      <c r="I391" s="144">
        <v>84</v>
      </c>
      <c r="J391" s="144">
        <v>84</v>
      </c>
      <c r="K391" s="144">
        <v>84</v>
      </c>
      <c r="L391" s="144">
        <v>84</v>
      </c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3" t="s">
        <v>2005</v>
      </c>
      <c r="AA391" s="142"/>
      <c r="AB391" s="142"/>
      <c r="AC391" s="142"/>
    </row>
    <row r="392" spans="1:29" s="114" customFormat="1" x14ac:dyDescent="0.25">
      <c r="A392" s="139">
        <v>385</v>
      </c>
      <c r="B392" s="139" t="s">
        <v>1200</v>
      </c>
      <c r="C392" s="139" t="s">
        <v>698</v>
      </c>
      <c r="D392" s="139" t="s">
        <v>303</v>
      </c>
      <c r="E392" s="139" t="s">
        <v>1675</v>
      </c>
      <c r="F392" s="141">
        <v>41625</v>
      </c>
      <c r="G392" s="141">
        <v>43451</v>
      </c>
      <c r="H392" s="142"/>
      <c r="I392" s="145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3" t="s">
        <v>2005</v>
      </c>
      <c r="AA392" s="142"/>
      <c r="AB392" s="142"/>
      <c r="AC392" s="142"/>
    </row>
    <row r="393" spans="1:29" s="114" customFormat="1" x14ac:dyDescent="0.25">
      <c r="A393" s="139">
        <v>386</v>
      </c>
      <c r="B393" s="139" t="s">
        <v>1200</v>
      </c>
      <c r="C393" s="139" t="s">
        <v>698</v>
      </c>
      <c r="D393" s="139" t="s">
        <v>303</v>
      </c>
      <c r="E393" s="139" t="s">
        <v>1676</v>
      </c>
      <c r="F393" s="141">
        <v>41981</v>
      </c>
      <c r="G393" s="141">
        <v>43807</v>
      </c>
      <c r="H393" s="142"/>
      <c r="I393" s="145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3" t="s">
        <v>2005</v>
      </c>
      <c r="AA393" s="142"/>
      <c r="AB393" s="142"/>
      <c r="AC393" s="142"/>
    </row>
    <row r="394" spans="1:29" s="114" customFormat="1" x14ac:dyDescent="0.25">
      <c r="A394" s="139">
        <v>387</v>
      </c>
      <c r="B394" s="139" t="s">
        <v>1200</v>
      </c>
      <c r="C394" s="139" t="s">
        <v>698</v>
      </c>
      <c r="D394" s="139" t="s">
        <v>303</v>
      </c>
      <c r="E394" s="139" t="s">
        <v>1677</v>
      </c>
      <c r="F394" s="141">
        <v>43112</v>
      </c>
      <c r="G394" s="141">
        <v>45979</v>
      </c>
      <c r="H394" s="144">
        <v>148</v>
      </c>
      <c r="I394" s="144">
        <v>148</v>
      </c>
      <c r="J394" s="144">
        <v>148</v>
      </c>
      <c r="K394" s="144">
        <v>148</v>
      </c>
      <c r="L394" s="144">
        <v>148</v>
      </c>
      <c r="M394" s="144">
        <v>148</v>
      </c>
      <c r="N394" s="144">
        <v>148</v>
      </c>
      <c r="O394" s="144">
        <v>148</v>
      </c>
      <c r="P394" s="144">
        <v>148</v>
      </c>
      <c r="Q394" s="144">
        <v>148</v>
      </c>
      <c r="R394" s="144">
        <v>148</v>
      </c>
      <c r="S394" s="144">
        <v>164</v>
      </c>
      <c r="T394" s="144">
        <v>164</v>
      </c>
      <c r="U394" s="144">
        <v>164</v>
      </c>
      <c r="V394" s="144">
        <v>164</v>
      </c>
      <c r="W394" s="144">
        <v>164</v>
      </c>
      <c r="X394" s="144">
        <v>164</v>
      </c>
      <c r="Y394" s="144">
        <v>164</v>
      </c>
      <c r="Z394" s="144">
        <v>164</v>
      </c>
      <c r="AA394" s="142">
        <v>164</v>
      </c>
      <c r="AB394" s="142">
        <v>164</v>
      </c>
      <c r="AC394" s="142">
        <v>164</v>
      </c>
    </row>
    <row r="395" spans="1:29" s="114" customFormat="1" x14ac:dyDescent="0.25">
      <c r="A395" s="139">
        <v>388</v>
      </c>
      <c r="B395" s="139" t="s">
        <v>1201</v>
      </c>
      <c r="C395" s="139" t="s">
        <v>699</v>
      </c>
      <c r="D395" s="139" t="s">
        <v>304</v>
      </c>
      <c r="E395" s="139" t="s">
        <v>1678</v>
      </c>
      <c r="F395" s="141">
        <v>41990</v>
      </c>
      <c r="G395" s="141">
        <v>43816</v>
      </c>
      <c r="H395" s="142"/>
      <c r="I395" s="145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3" t="s">
        <v>2005</v>
      </c>
      <c r="AA395" s="142"/>
      <c r="AB395" s="142"/>
      <c r="AC395" s="142"/>
    </row>
    <row r="396" spans="1:29" s="114" customFormat="1" x14ac:dyDescent="0.25">
      <c r="A396" s="139">
        <v>389</v>
      </c>
      <c r="B396" s="139" t="s">
        <v>1202</v>
      </c>
      <c r="C396" s="139" t="s">
        <v>700</v>
      </c>
      <c r="D396" s="139" t="s">
        <v>305</v>
      </c>
      <c r="E396" s="139" t="s">
        <v>1679</v>
      </c>
      <c r="F396" s="141">
        <v>40896</v>
      </c>
      <c r="G396" s="141">
        <v>42723</v>
      </c>
      <c r="H396" s="144">
        <v>17</v>
      </c>
      <c r="I396" s="144">
        <v>17</v>
      </c>
      <c r="J396" s="144">
        <v>17</v>
      </c>
      <c r="K396" s="144">
        <v>17</v>
      </c>
      <c r="L396" s="144">
        <v>17</v>
      </c>
      <c r="M396" s="144">
        <v>17</v>
      </c>
      <c r="N396" s="144">
        <v>17</v>
      </c>
      <c r="O396" s="144">
        <v>17</v>
      </c>
      <c r="P396" s="144">
        <v>17</v>
      </c>
      <c r="Q396" s="144">
        <v>17</v>
      </c>
      <c r="R396" s="144">
        <v>17</v>
      </c>
      <c r="S396" s="144">
        <v>17</v>
      </c>
      <c r="T396" s="144">
        <v>17</v>
      </c>
      <c r="U396" s="144">
        <v>17</v>
      </c>
      <c r="V396" s="144">
        <v>17</v>
      </c>
      <c r="W396" s="144">
        <v>17</v>
      </c>
      <c r="X396" s="144">
        <v>17</v>
      </c>
      <c r="Y396" s="144">
        <v>17</v>
      </c>
      <c r="Z396" s="144">
        <v>17</v>
      </c>
      <c r="AA396" s="142">
        <v>17</v>
      </c>
      <c r="AB396" s="142">
        <v>17</v>
      </c>
      <c r="AC396" s="142">
        <v>17</v>
      </c>
    </row>
    <row r="397" spans="1:29" s="114" customFormat="1" x14ac:dyDescent="0.25">
      <c r="A397" s="139">
        <v>390</v>
      </c>
      <c r="B397" s="139" t="s">
        <v>1202</v>
      </c>
      <c r="C397" s="139" t="s">
        <v>700</v>
      </c>
      <c r="D397" s="139" t="s">
        <v>305</v>
      </c>
      <c r="E397" s="139" t="s">
        <v>1680</v>
      </c>
      <c r="F397" s="141">
        <v>40917</v>
      </c>
      <c r="G397" s="141">
        <v>42744</v>
      </c>
      <c r="H397" s="144">
        <v>51</v>
      </c>
      <c r="I397" s="144">
        <v>51</v>
      </c>
      <c r="J397" s="144">
        <v>51</v>
      </c>
      <c r="K397" s="144">
        <v>51</v>
      </c>
      <c r="L397" s="144">
        <v>51</v>
      </c>
      <c r="M397" s="144">
        <v>51</v>
      </c>
      <c r="N397" s="144">
        <v>51</v>
      </c>
      <c r="O397" s="144">
        <v>51</v>
      </c>
      <c r="P397" s="144">
        <v>51</v>
      </c>
      <c r="Q397" s="144">
        <v>51</v>
      </c>
      <c r="R397" s="144">
        <v>51</v>
      </c>
      <c r="S397" s="144">
        <v>51</v>
      </c>
      <c r="T397" s="144">
        <v>51</v>
      </c>
      <c r="U397" s="144">
        <v>51</v>
      </c>
      <c r="V397" s="144">
        <v>51</v>
      </c>
      <c r="W397" s="144">
        <v>51</v>
      </c>
      <c r="X397" s="144">
        <v>51</v>
      </c>
      <c r="Y397" s="144">
        <v>51</v>
      </c>
      <c r="Z397" s="144">
        <v>51</v>
      </c>
      <c r="AA397" s="142">
        <v>51</v>
      </c>
      <c r="AB397" s="142">
        <v>51</v>
      </c>
      <c r="AC397" s="142">
        <v>51</v>
      </c>
    </row>
    <row r="398" spans="1:29" s="114" customFormat="1" x14ac:dyDescent="0.25">
      <c r="A398" s="139">
        <v>391</v>
      </c>
      <c r="B398" s="139" t="s">
        <v>1204</v>
      </c>
      <c r="C398" s="139" t="s">
        <v>702</v>
      </c>
      <c r="D398" s="139" t="s">
        <v>307</v>
      </c>
      <c r="E398" s="139" t="s">
        <v>1681</v>
      </c>
      <c r="F398" s="141">
        <v>41667</v>
      </c>
      <c r="G398" s="141">
        <v>43493</v>
      </c>
      <c r="H398" s="142"/>
      <c r="I398" s="145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3" t="s">
        <v>2005</v>
      </c>
      <c r="AA398" s="142"/>
      <c r="AB398" s="142"/>
      <c r="AC398" s="142"/>
    </row>
    <row r="399" spans="1:29" s="114" customFormat="1" x14ac:dyDescent="0.25">
      <c r="A399" s="139">
        <v>392</v>
      </c>
      <c r="B399" s="139" t="s">
        <v>1205</v>
      </c>
      <c r="C399" s="139" t="s">
        <v>703</v>
      </c>
      <c r="D399" s="139" t="s">
        <v>308</v>
      </c>
      <c r="E399" s="139" t="s">
        <v>1682</v>
      </c>
      <c r="F399" s="141">
        <v>43122</v>
      </c>
      <c r="G399" s="141">
        <v>46532</v>
      </c>
      <c r="H399" s="144">
        <v>53</v>
      </c>
      <c r="I399" s="144">
        <v>53</v>
      </c>
      <c r="J399" s="144">
        <v>53</v>
      </c>
      <c r="K399" s="144">
        <v>53</v>
      </c>
      <c r="L399" s="144">
        <v>53</v>
      </c>
      <c r="M399" s="144">
        <v>53</v>
      </c>
      <c r="N399" s="144">
        <v>53</v>
      </c>
      <c r="O399" s="144">
        <v>53</v>
      </c>
      <c r="P399" s="144">
        <v>53</v>
      </c>
      <c r="Q399" s="144">
        <v>53</v>
      </c>
      <c r="R399" s="144">
        <v>53</v>
      </c>
      <c r="S399" s="144">
        <v>53</v>
      </c>
      <c r="T399" s="144">
        <v>53</v>
      </c>
      <c r="U399" s="144">
        <v>53</v>
      </c>
      <c r="V399" s="144">
        <v>53</v>
      </c>
      <c r="W399" s="144">
        <v>53</v>
      </c>
      <c r="X399" s="144">
        <v>53</v>
      </c>
      <c r="Y399" s="144">
        <v>53</v>
      </c>
      <c r="Z399" s="144">
        <v>53</v>
      </c>
      <c r="AA399" s="142">
        <v>53</v>
      </c>
      <c r="AB399" s="142">
        <v>53</v>
      </c>
      <c r="AC399" s="142">
        <v>53</v>
      </c>
    </row>
    <row r="400" spans="1:29" s="114" customFormat="1" x14ac:dyDescent="0.25">
      <c r="A400" s="139">
        <v>393</v>
      </c>
      <c r="B400" s="139" t="s">
        <v>1206</v>
      </c>
      <c r="C400" s="139" t="s">
        <v>704</v>
      </c>
      <c r="D400" s="139" t="s">
        <v>309</v>
      </c>
      <c r="E400" s="139" t="s">
        <v>1683</v>
      </c>
      <c r="F400" s="141">
        <v>41956</v>
      </c>
      <c r="G400" s="141">
        <v>43782</v>
      </c>
      <c r="H400" s="142"/>
      <c r="I400" s="145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3" t="s">
        <v>2005</v>
      </c>
      <c r="AA400" s="142"/>
      <c r="AB400" s="142"/>
      <c r="AC400" s="142"/>
    </row>
    <row r="401" spans="1:29" s="114" customFormat="1" x14ac:dyDescent="0.25">
      <c r="A401" s="139">
        <v>394</v>
      </c>
      <c r="B401" s="139" t="s">
        <v>1206</v>
      </c>
      <c r="C401" s="139" t="s">
        <v>704</v>
      </c>
      <c r="D401" s="139" t="s">
        <v>309</v>
      </c>
      <c r="E401" s="139" t="s">
        <v>1684</v>
      </c>
      <c r="F401" s="141">
        <v>43110</v>
      </c>
      <c r="G401" s="141">
        <v>45297</v>
      </c>
      <c r="H401" s="144">
        <v>73</v>
      </c>
      <c r="I401" s="144">
        <v>73</v>
      </c>
      <c r="J401" s="144">
        <v>73</v>
      </c>
      <c r="K401" s="144">
        <v>73</v>
      </c>
      <c r="L401" s="144">
        <v>73</v>
      </c>
      <c r="M401" s="144">
        <v>73</v>
      </c>
      <c r="N401" s="144">
        <v>73</v>
      </c>
      <c r="O401" s="144">
        <v>73</v>
      </c>
      <c r="P401" s="144">
        <v>73</v>
      </c>
      <c r="Q401" s="144">
        <v>73</v>
      </c>
      <c r="R401" s="144">
        <v>73</v>
      </c>
      <c r="S401" s="144">
        <v>73</v>
      </c>
      <c r="T401" s="144">
        <v>73</v>
      </c>
      <c r="U401" s="144">
        <v>73</v>
      </c>
      <c r="V401" s="144">
        <v>73</v>
      </c>
      <c r="W401" s="144">
        <v>73</v>
      </c>
      <c r="X401" s="144">
        <v>139</v>
      </c>
      <c r="Y401" s="144">
        <v>139</v>
      </c>
      <c r="Z401" s="144">
        <v>139</v>
      </c>
      <c r="AA401" s="142">
        <v>139</v>
      </c>
      <c r="AB401" s="142">
        <v>139</v>
      </c>
      <c r="AC401" s="142">
        <v>139</v>
      </c>
    </row>
    <row r="402" spans="1:29" s="114" customFormat="1" x14ac:dyDescent="0.25">
      <c r="A402" s="139">
        <v>395</v>
      </c>
      <c r="B402" s="139" t="s">
        <v>1207</v>
      </c>
      <c r="C402" s="139" t="s">
        <v>705</v>
      </c>
      <c r="D402" s="139" t="s">
        <v>310</v>
      </c>
      <c r="E402" s="139" t="s">
        <v>1685</v>
      </c>
      <c r="F402" s="141">
        <v>41087</v>
      </c>
      <c r="G402" s="141">
        <v>42913</v>
      </c>
      <c r="H402" s="142"/>
      <c r="I402" s="145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3" t="s">
        <v>2005</v>
      </c>
      <c r="AA402" s="142"/>
      <c r="AB402" s="142"/>
      <c r="AC402" s="142"/>
    </row>
    <row r="403" spans="1:29" s="114" customFormat="1" x14ac:dyDescent="0.25">
      <c r="A403" s="139">
        <v>396</v>
      </c>
      <c r="B403" s="139" t="s">
        <v>1207</v>
      </c>
      <c r="C403" s="139" t="s">
        <v>705</v>
      </c>
      <c r="D403" s="139" t="s">
        <v>310</v>
      </c>
      <c r="E403" s="139" t="s">
        <v>1686</v>
      </c>
      <c r="F403" s="141">
        <v>41716</v>
      </c>
      <c r="G403" s="141">
        <v>43542</v>
      </c>
      <c r="H403" s="144">
        <v>8</v>
      </c>
      <c r="I403" s="144">
        <v>8</v>
      </c>
      <c r="J403" s="144">
        <v>8</v>
      </c>
      <c r="K403" s="144">
        <v>8</v>
      </c>
      <c r="L403" s="144">
        <v>8</v>
      </c>
      <c r="M403" s="144">
        <v>8</v>
      </c>
      <c r="N403" s="144">
        <v>8</v>
      </c>
      <c r="O403" s="144">
        <v>8</v>
      </c>
      <c r="P403" s="144">
        <v>8</v>
      </c>
      <c r="Q403" s="144">
        <v>8</v>
      </c>
      <c r="R403" s="144">
        <v>8</v>
      </c>
      <c r="S403" s="144">
        <v>8</v>
      </c>
      <c r="T403" s="144">
        <v>8</v>
      </c>
      <c r="U403" s="144">
        <v>8</v>
      </c>
      <c r="V403" s="144">
        <v>8</v>
      </c>
      <c r="W403" s="144">
        <v>8</v>
      </c>
      <c r="X403" s="144">
        <v>8</v>
      </c>
      <c r="Y403" s="144">
        <v>8</v>
      </c>
      <c r="Z403" s="144">
        <v>8</v>
      </c>
      <c r="AA403" s="142">
        <v>8</v>
      </c>
      <c r="AB403" s="142">
        <v>8</v>
      </c>
      <c r="AC403" s="142">
        <v>8</v>
      </c>
    </row>
    <row r="404" spans="1:29" s="114" customFormat="1" x14ac:dyDescent="0.25">
      <c r="A404" s="139">
        <v>397</v>
      </c>
      <c r="B404" s="139" t="s">
        <v>1207</v>
      </c>
      <c r="C404" s="139" t="s">
        <v>705</v>
      </c>
      <c r="D404" s="139" t="s">
        <v>310</v>
      </c>
      <c r="E404" s="139" t="s">
        <v>1687</v>
      </c>
      <c r="F404" s="141">
        <v>43066</v>
      </c>
      <c r="G404" s="141">
        <v>46138</v>
      </c>
      <c r="H404" s="144">
        <v>15</v>
      </c>
      <c r="I404" s="144">
        <v>15</v>
      </c>
      <c r="J404" s="144">
        <v>15</v>
      </c>
      <c r="K404" s="144">
        <v>15</v>
      </c>
      <c r="L404" s="144">
        <v>15</v>
      </c>
      <c r="M404" s="144">
        <v>15</v>
      </c>
      <c r="N404" s="144">
        <v>15</v>
      </c>
      <c r="O404" s="144">
        <v>15</v>
      </c>
      <c r="P404" s="144">
        <v>15</v>
      </c>
      <c r="Q404" s="144">
        <v>15</v>
      </c>
      <c r="R404" s="144">
        <v>15</v>
      </c>
      <c r="S404" s="144">
        <v>15</v>
      </c>
      <c r="T404" s="144">
        <v>15</v>
      </c>
      <c r="U404" s="144">
        <v>15</v>
      </c>
      <c r="V404" s="144">
        <v>15</v>
      </c>
      <c r="W404" s="144">
        <v>15</v>
      </c>
      <c r="X404" s="144">
        <v>15</v>
      </c>
      <c r="Y404" s="144">
        <v>15</v>
      </c>
      <c r="Z404" s="144">
        <v>15</v>
      </c>
      <c r="AA404" s="142">
        <v>15</v>
      </c>
      <c r="AB404" s="142">
        <v>15</v>
      </c>
      <c r="AC404" s="142">
        <v>15</v>
      </c>
    </row>
    <row r="405" spans="1:29" s="114" customFormat="1" x14ac:dyDescent="0.25">
      <c r="A405" s="139">
        <v>398</v>
      </c>
      <c r="B405" s="139" t="s">
        <v>1207</v>
      </c>
      <c r="C405" s="139" t="s">
        <v>705</v>
      </c>
      <c r="D405" s="139" t="s">
        <v>310</v>
      </c>
      <c r="E405" s="139" t="s">
        <v>1688</v>
      </c>
      <c r="F405" s="141">
        <v>43066</v>
      </c>
      <c r="G405" s="141">
        <v>45867</v>
      </c>
      <c r="H405" s="144">
        <v>81</v>
      </c>
      <c r="I405" s="144">
        <v>81</v>
      </c>
      <c r="J405" s="144">
        <v>81</v>
      </c>
      <c r="K405" s="144">
        <v>81</v>
      </c>
      <c r="L405" s="144">
        <v>81</v>
      </c>
      <c r="M405" s="144">
        <v>81</v>
      </c>
      <c r="N405" s="144">
        <v>81</v>
      </c>
      <c r="O405" s="144">
        <v>81</v>
      </c>
      <c r="P405" s="144">
        <v>81</v>
      </c>
      <c r="Q405" s="144">
        <v>81</v>
      </c>
      <c r="R405" s="144">
        <v>81</v>
      </c>
      <c r="S405" s="144">
        <v>81</v>
      </c>
      <c r="T405" s="144">
        <v>81</v>
      </c>
      <c r="U405" s="144">
        <v>81</v>
      </c>
      <c r="V405" s="144">
        <v>81</v>
      </c>
      <c r="W405" s="144">
        <v>81</v>
      </c>
      <c r="X405" s="144">
        <v>81</v>
      </c>
      <c r="Y405" s="144">
        <v>81</v>
      </c>
      <c r="Z405" s="144">
        <v>81</v>
      </c>
      <c r="AA405" s="142">
        <v>81</v>
      </c>
      <c r="AB405" s="142">
        <v>81</v>
      </c>
      <c r="AC405" s="142">
        <v>81</v>
      </c>
    </row>
    <row r="406" spans="1:29" s="114" customFormat="1" x14ac:dyDescent="0.25">
      <c r="A406" s="139">
        <v>399</v>
      </c>
      <c r="B406" s="139" t="s">
        <v>1207</v>
      </c>
      <c r="C406" s="139" t="s">
        <v>705</v>
      </c>
      <c r="D406" s="139" t="s">
        <v>310</v>
      </c>
      <c r="E406" s="139" t="s">
        <v>1689</v>
      </c>
      <c r="F406" s="141">
        <v>43294</v>
      </c>
      <c r="G406" s="141">
        <v>43492</v>
      </c>
      <c r="H406" s="142"/>
      <c r="I406" s="145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3" t="s">
        <v>2005</v>
      </c>
      <c r="AA406" s="142"/>
      <c r="AB406" s="142"/>
      <c r="AC406" s="142"/>
    </row>
    <row r="407" spans="1:29" s="114" customFormat="1" x14ac:dyDescent="0.25">
      <c r="A407" s="139">
        <v>400</v>
      </c>
      <c r="B407" s="139">
        <v>1775589</v>
      </c>
      <c r="C407" s="139" t="s">
        <v>1942</v>
      </c>
      <c r="D407" s="139" t="s">
        <v>1943</v>
      </c>
      <c r="E407" s="139" t="s">
        <v>1947</v>
      </c>
      <c r="F407" s="141">
        <v>44069</v>
      </c>
      <c r="G407" s="141">
        <v>47721</v>
      </c>
      <c r="H407" s="142"/>
      <c r="I407" s="145"/>
      <c r="J407" s="142"/>
      <c r="K407" s="144">
        <v>21</v>
      </c>
      <c r="L407" s="144">
        <v>21</v>
      </c>
      <c r="M407" s="144">
        <v>21</v>
      </c>
      <c r="N407" s="144">
        <v>21</v>
      </c>
      <c r="O407" s="144">
        <v>21</v>
      </c>
      <c r="P407" s="144">
        <v>21</v>
      </c>
      <c r="Q407" s="144">
        <v>21</v>
      </c>
      <c r="R407" s="144">
        <v>21</v>
      </c>
      <c r="S407" s="144">
        <v>21</v>
      </c>
      <c r="T407" s="144">
        <v>21</v>
      </c>
      <c r="U407" s="144">
        <v>21</v>
      </c>
      <c r="V407" s="144">
        <v>21</v>
      </c>
      <c r="W407" s="144">
        <v>21</v>
      </c>
      <c r="X407" s="144">
        <v>21</v>
      </c>
      <c r="Y407" s="144">
        <v>21</v>
      </c>
      <c r="Z407" s="144">
        <v>21</v>
      </c>
      <c r="AA407" s="142">
        <v>21</v>
      </c>
      <c r="AB407" s="142">
        <v>21</v>
      </c>
      <c r="AC407" s="142">
        <v>21</v>
      </c>
    </row>
    <row r="408" spans="1:29" s="114" customFormat="1" x14ac:dyDescent="0.25">
      <c r="A408" s="139">
        <v>401</v>
      </c>
      <c r="B408" s="139" t="s">
        <v>1209</v>
      </c>
      <c r="C408" s="139" t="s">
        <v>707</v>
      </c>
      <c r="D408" s="139" t="s">
        <v>312</v>
      </c>
      <c r="E408" s="139" t="s">
        <v>1690</v>
      </c>
      <c r="F408" s="141">
        <v>40954</v>
      </c>
      <c r="G408" s="141">
        <v>42781</v>
      </c>
      <c r="H408" s="144">
        <v>17</v>
      </c>
      <c r="I408" s="144">
        <v>17</v>
      </c>
      <c r="J408" s="144">
        <v>17</v>
      </c>
      <c r="K408" s="144">
        <v>17</v>
      </c>
      <c r="L408" s="144">
        <v>17</v>
      </c>
      <c r="M408" s="144">
        <v>17</v>
      </c>
      <c r="N408" s="144">
        <v>17</v>
      </c>
      <c r="O408" s="144">
        <v>17</v>
      </c>
      <c r="P408" s="144">
        <v>17</v>
      </c>
      <c r="Q408" s="144">
        <v>17</v>
      </c>
      <c r="R408" s="144">
        <v>17</v>
      </c>
      <c r="S408" s="144">
        <v>17</v>
      </c>
      <c r="T408" s="144">
        <v>17</v>
      </c>
      <c r="U408" s="144">
        <v>17</v>
      </c>
      <c r="V408" s="144">
        <v>17</v>
      </c>
      <c r="W408" s="144">
        <v>17</v>
      </c>
      <c r="X408" s="144">
        <v>17</v>
      </c>
      <c r="Y408" s="144">
        <v>17</v>
      </c>
      <c r="Z408" s="144">
        <v>17</v>
      </c>
      <c r="AA408" s="142">
        <v>17</v>
      </c>
      <c r="AB408" s="142">
        <v>17</v>
      </c>
      <c r="AC408" s="142">
        <v>17</v>
      </c>
    </row>
    <row r="409" spans="1:29" s="114" customFormat="1" x14ac:dyDescent="0.25">
      <c r="A409" s="139">
        <v>402</v>
      </c>
      <c r="B409" s="139" t="s">
        <v>1210</v>
      </c>
      <c r="C409" s="139" t="s">
        <v>1211</v>
      </c>
      <c r="D409" s="139" t="s">
        <v>845</v>
      </c>
      <c r="E409" s="139" t="s">
        <v>1691</v>
      </c>
      <c r="F409" s="141">
        <v>43139</v>
      </c>
      <c r="G409" s="141">
        <v>46791</v>
      </c>
      <c r="H409" s="144">
        <v>44</v>
      </c>
      <c r="I409" s="144">
        <v>44</v>
      </c>
      <c r="J409" s="144">
        <v>44</v>
      </c>
      <c r="K409" s="144">
        <v>44</v>
      </c>
      <c r="L409" s="144">
        <v>44</v>
      </c>
      <c r="M409" s="144">
        <v>44</v>
      </c>
      <c r="N409" s="144">
        <v>44</v>
      </c>
      <c r="O409" s="144">
        <v>44</v>
      </c>
      <c r="P409" s="144">
        <v>44</v>
      </c>
      <c r="Q409" s="144">
        <v>44</v>
      </c>
      <c r="R409" s="144">
        <v>44</v>
      </c>
      <c r="S409" s="144">
        <v>44</v>
      </c>
      <c r="T409" s="144">
        <v>44</v>
      </c>
      <c r="U409" s="144">
        <v>44</v>
      </c>
      <c r="V409" s="144">
        <v>44</v>
      </c>
      <c r="W409" s="144">
        <v>44</v>
      </c>
      <c r="X409" s="144">
        <v>44</v>
      </c>
      <c r="Y409" s="144">
        <v>44</v>
      </c>
      <c r="Z409" s="144">
        <v>44</v>
      </c>
      <c r="AA409" s="142">
        <v>44</v>
      </c>
      <c r="AB409" s="142">
        <v>44</v>
      </c>
      <c r="AC409" s="142">
        <v>44</v>
      </c>
    </row>
    <row r="410" spans="1:29" s="114" customFormat="1" x14ac:dyDescent="0.25">
      <c r="A410" s="139">
        <v>403</v>
      </c>
      <c r="B410" s="139" t="s">
        <v>1213</v>
      </c>
      <c r="C410" s="139" t="s">
        <v>709</v>
      </c>
      <c r="D410" s="139" t="s">
        <v>314</v>
      </c>
      <c r="E410" s="139" t="s">
        <v>1692</v>
      </c>
      <c r="F410" s="141">
        <v>41981</v>
      </c>
      <c r="G410" s="141">
        <v>43807</v>
      </c>
      <c r="H410" s="142"/>
      <c r="I410" s="145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3" t="s">
        <v>2005</v>
      </c>
      <c r="AA410" s="142"/>
      <c r="AB410" s="142"/>
      <c r="AC410" s="142"/>
    </row>
    <row r="411" spans="1:29" s="114" customFormat="1" x14ac:dyDescent="0.25">
      <c r="A411" s="139">
        <v>404</v>
      </c>
      <c r="B411" s="139" t="s">
        <v>1214</v>
      </c>
      <c r="C411" s="139" t="s">
        <v>710</v>
      </c>
      <c r="D411" s="139" t="s">
        <v>315</v>
      </c>
      <c r="E411" s="139" t="s">
        <v>1693</v>
      </c>
      <c r="F411" s="141">
        <v>41872</v>
      </c>
      <c r="G411" s="141">
        <v>43698</v>
      </c>
      <c r="H411" s="142"/>
      <c r="I411" s="145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3" t="s">
        <v>2005</v>
      </c>
      <c r="AA411" s="142"/>
      <c r="AB411" s="142"/>
      <c r="AC411" s="142"/>
    </row>
    <row r="412" spans="1:29" s="114" customFormat="1" x14ac:dyDescent="0.25">
      <c r="A412" s="139">
        <v>405</v>
      </c>
      <c r="B412" s="139" t="s">
        <v>1214</v>
      </c>
      <c r="C412" s="139" t="s">
        <v>710</v>
      </c>
      <c r="D412" s="139" t="s">
        <v>315</v>
      </c>
      <c r="E412" s="139" t="s">
        <v>1694</v>
      </c>
      <c r="F412" s="141">
        <v>41890</v>
      </c>
      <c r="G412" s="141">
        <v>43716</v>
      </c>
      <c r="H412" s="142"/>
      <c r="I412" s="145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3" t="s">
        <v>2005</v>
      </c>
      <c r="AA412" s="142"/>
      <c r="AB412" s="142"/>
      <c r="AC412" s="142"/>
    </row>
    <row r="413" spans="1:29" s="114" customFormat="1" x14ac:dyDescent="0.25">
      <c r="A413" s="139">
        <v>406</v>
      </c>
      <c r="B413" s="139" t="s">
        <v>1214</v>
      </c>
      <c r="C413" s="139" t="s">
        <v>710</v>
      </c>
      <c r="D413" s="139" t="s">
        <v>315</v>
      </c>
      <c r="E413" s="139" t="s">
        <v>1695</v>
      </c>
      <c r="F413" s="141">
        <v>41992</v>
      </c>
      <c r="G413" s="141">
        <v>43818</v>
      </c>
      <c r="H413" s="142"/>
      <c r="I413" s="145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3" t="s">
        <v>2005</v>
      </c>
      <c r="AA413" s="142"/>
      <c r="AB413" s="142"/>
      <c r="AC413" s="142"/>
    </row>
    <row r="414" spans="1:29" s="114" customFormat="1" x14ac:dyDescent="0.25">
      <c r="A414" s="139">
        <v>407</v>
      </c>
      <c r="B414" s="139" t="s">
        <v>1214</v>
      </c>
      <c r="C414" s="139" t="s">
        <v>710</v>
      </c>
      <c r="D414" s="139" t="s">
        <v>315</v>
      </c>
      <c r="E414" s="139" t="s">
        <v>1696</v>
      </c>
      <c r="F414" s="141">
        <v>42305</v>
      </c>
      <c r="G414" s="141">
        <v>44132</v>
      </c>
      <c r="H414" s="142"/>
      <c r="I414" s="145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3" t="s">
        <v>2005</v>
      </c>
      <c r="AA414" s="142"/>
      <c r="AB414" s="142"/>
      <c r="AC414" s="142"/>
    </row>
    <row r="415" spans="1:29" s="114" customFormat="1" x14ac:dyDescent="0.25">
      <c r="A415" s="139">
        <v>408</v>
      </c>
      <c r="B415" s="139" t="s">
        <v>1214</v>
      </c>
      <c r="C415" s="139" t="s">
        <v>710</v>
      </c>
      <c r="D415" s="139" t="s">
        <v>315</v>
      </c>
      <c r="E415" s="139" t="s">
        <v>1697</v>
      </c>
      <c r="F415" s="141">
        <v>43068</v>
      </c>
      <c r="G415" s="141">
        <v>45990</v>
      </c>
      <c r="H415" s="144">
        <v>873</v>
      </c>
      <c r="I415" s="144">
        <v>873</v>
      </c>
      <c r="J415" s="144">
        <v>873</v>
      </c>
      <c r="K415" s="144">
        <v>873</v>
      </c>
      <c r="L415" s="144">
        <v>860</v>
      </c>
      <c r="M415" s="144">
        <v>860</v>
      </c>
      <c r="N415" s="144">
        <v>848</v>
      </c>
      <c r="O415" s="144">
        <v>848</v>
      </c>
      <c r="P415" s="144">
        <v>848</v>
      </c>
      <c r="Q415" s="144">
        <v>848</v>
      </c>
      <c r="R415" s="144">
        <v>848</v>
      </c>
      <c r="S415" s="144">
        <v>921</v>
      </c>
      <c r="T415" s="144">
        <v>921</v>
      </c>
      <c r="U415" s="144">
        <v>921</v>
      </c>
      <c r="V415" s="144">
        <v>921</v>
      </c>
      <c r="W415" s="144">
        <v>921</v>
      </c>
      <c r="X415" s="144">
        <v>921</v>
      </c>
      <c r="Y415" s="144">
        <v>920</v>
      </c>
      <c r="Z415" s="144">
        <v>920</v>
      </c>
      <c r="AA415" s="142">
        <v>920</v>
      </c>
      <c r="AB415" s="142">
        <v>920</v>
      </c>
      <c r="AC415" s="142">
        <v>827</v>
      </c>
    </row>
    <row r="416" spans="1:29" s="114" customFormat="1" x14ac:dyDescent="0.25">
      <c r="A416" s="139">
        <v>409</v>
      </c>
      <c r="B416" s="139" t="s">
        <v>1217</v>
      </c>
      <c r="C416" s="139" t="s">
        <v>713</v>
      </c>
      <c r="D416" s="139" t="s">
        <v>318</v>
      </c>
      <c r="E416" s="139" t="s">
        <v>1698</v>
      </c>
      <c r="F416" s="141">
        <v>41659</v>
      </c>
      <c r="G416" s="141">
        <v>43485</v>
      </c>
      <c r="H416" s="144">
        <v>34</v>
      </c>
      <c r="I416" s="144">
        <v>34</v>
      </c>
      <c r="J416" s="144">
        <v>34</v>
      </c>
      <c r="K416" s="144">
        <v>34</v>
      </c>
      <c r="L416" s="144">
        <v>34</v>
      </c>
      <c r="M416" s="144">
        <v>34</v>
      </c>
      <c r="N416" s="144">
        <v>34</v>
      </c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3" t="s">
        <v>2005</v>
      </c>
      <c r="AA416" s="142"/>
      <c r="AB416" s="142"/>
      <c r="AC416" s="142"/>
    </row>
    <row r="417" spans="1:29" s="114" customFormat="1" x14ac:dyDescent="0.25">
      <c r="A417" s="139">
        <v>410</v>
      </c>
      <c r="B417" s="139" t="s">
        <v>1217</v>
      </c>
      <c r="C417" s="139" t="s">
        <v>713</v>
      </c>
      <c r="D417" s="139" t="s">
        <v>318</v>
      </c>
      <c r="E417" s="139" t="s">
        <v>1699</v>
      </c>
      <c r="F417" s="141">
        <v>41698</v>
      </c>
      <c r="G417" s="141">
        <v>43524</v>
      </c>
      <c r="H417" s="144">
        <v>27</v>
      </c>
      <c r="I417" s="144">
        <v>27</v>
      </c>
      <c r="J417" s="144">
        <v>27</v>
      </c>
      <c r="K417" s="144">
        <v>27</v>
      </c>
      <c r="L417" s="144">
        <v>27</v>
      </c>
      <c r="M417" s="144">
        <v>27</v>
      </c>
      <c r="N417" s="144">
        <v>27</v>
      </c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3" t="s">
        <v>2005</v>
      </c>
      <c r="AA417" s="142"/>
      <c r="AB417" s="142"/>
      <c r="AC417" s="142"/>
    </row>
    <row r="418" spans="1:29" s="114" customFormat="1" x14ac:dyDescent="0.25">
      <c r="A418" s="139">
        <v>411</v>
      </c>
      <c r="B418" s="139" t="s">
        <v>1217</v>
      </c>
      <c r="C418" s="139" t="s">
        <v>713</v>
      </c>
      <c r="D418" s="139" t="s">
        <v>318</v>
      </c>
      <c r="E418" s="139" t="s">
        <v>1970</v>
      </c>
      <c r="F418" s="141">
        <v>44024</v>
      </c>
      <c r="G418" s="141">
        <v>47139</v>
      </c>
      <c r="H418" s="142"/>
      <c r="I418" s="142"/>
      <c r="J418" s="142"/>
      <c r="K418" s="142"/>
      <c r="L418" s="142"/>
      <c r="M418" s="142"/>
      <c r="N418" s="142"/>
      <c r="O418" s="144">
        <v>105</v>
      </c>
      <c r="P418" s="144">
        <v>105</v>
      </c>
      <c r="Q418" s="144">
        <v>105</v>
      </c>
      <c r="R418" s="144">
        <v>105</v>
      </c>
      <c r="S418" s="144">
        <v>105</v>
      </c>
      <c r="T418" s="144">
        <v>105</v>
      </c>
      <c r="U418" s="144">
        <v>105</v>
      </c>
      <c r="V418" s="144">
        <v>105</v>
      </c>
      <c r="W418" s="144">
        <v>105</v>
      </c>
      <c r="X418" s="144">
        <v>105</v>
      </c>
      <c r="Y418" s="144">
        <v>105</v>
      </c>
      <c r="Z418" s="144">
        <v>105</v>
      </c>
      <c r="AA418" s="142">
        <v>123</v>
      </c>
      <c r="AB418" s="142">
        <v>123</v>
      </c>
      <c r="AC418" s="142">
        <v>159</v>
      </c>
    </row>
    <row r="419" spans="1:29" s="114" customFormat="1" x14ac:dyDescent="0.25">
      <c r="A419" s="139">
        <v>412</v>
      </c>
      <c r="B419" s="139" t="s">
        <v>1218</v>
      </c>
      <c r="C419" s="139" t="s">
        <v>714</v>
      </c>
      <c r="D419" s="139" t="s">
        <v>319</v>
      </c>
      <c r="E419" s="139" t="s">
        <v>1700</v>
      </c>
      <c r="F419" s="141">
        <v>40659</v>
      </c>
      <c r="G419" s="141">
        <v>42486</v>
      </c>
      <c r="H419" s="144">
        <v>22</v>
      </c>
      <c r="I419" s="144">
        <v>22</v>
      </c>
      <c r="J419" s="144">
        <v>22</v>
      </c>
      <c r="K419" s="144">
        <v>22</v>
      </c>
      <c r="L419" s="144">
        <v>22</v>
      </c>
      <c r="M419" s="144">
        <v>22</v>
      </c>
      <c r="N419" s="144">
        <v>22</v>
      </c>
      <c r="O419" s="144">
        <v>22</v>
      </c>
      <c r="P419" s="144">
        <v>22</v>
      </c>
      <c r="Q419" s="144">
        <v>22</v>
      </c>
      <c r="R419" s="144">
        <v>22</v>
      </c>
      <c r="S419" s="144">
        <v>22</v>
      </c>
      <c r="T419" s="144">
        <v>22</v>
      </c>
      <c r="U419" s="144">
        <v>22</v>
      </c>
      <c r="V419" s="144">
        <v>22</v>
      </c>
      <c r="W419" s="144">
        <v>22</v>
      </c>
      <c r="X419" s="144">
        <v>22</v>
      </c>
      <c r="Y419" s="144">
        <v>22</v>
      </c>
      <c r="Z419" s="144">
        <v>22</v>
      </c>
      <c r="AA419" s="142">
        <v>22</v>
      </c>
      <c r="AB419" s="142">
        <v>22</v>
      </c>
      <c r="AC419" s="142">
        <v>22</v>
      </c>
    </row>
    <row r="420" spans="1:29" s="114" customFormat="1" x14ac:dyDescent="0.25">
      <c r="A420" s="139">
        <v>413</v>
      </c>
      <c r="B420" s="139" t="s">
        <v>1219</v>
      </c>
      <c r="C420" s="139" t="s">
        <v>715</v>
      </c>
      <c r="D420" s="139" t="s">
        <v>320</v>
      </c>
      <c r="E420" s="139" t="s">
        <v>1701</v>
      </c>
      <c r="F420" s="141">
        <v>40532</v>
      </c>
      <c r="G420" s="141">
        <v>42358</v>
      </c>
      <c r="H420" s="144">
        <v>68</v>
      </c>
      <c r="I420" s="144">
        <v>68</v>
      </c>
      <c r="J420" s="144">
        <v>68</v>
      </c>
      <c r="K420" s="144">
        <v>68</v>
      </c>
      <c r="L420" s="144">
        <v>68</v>
      </c>
      <c r="M420" s="144">
        <v>68</v>
      </c>
      <c r="N420" s="144">
        <v>68</v>
      </c>
      <c r="O420" s="144">
        <v>68</v>
      </c>
      <c r="P420" s="144">
        <v>68</v>
      </c>
      <c r="Q420" s="144">
        <v>68</v>
      </c>
      <c r="R420" s="144">
        <v>68</v>
      </c>
      <c r="S420" s="144">
        <v>68</v>
      </c>
      <c r="T420" s="144">
        <v>68</v>
      </c>
      <c r="U420" s="144">
        <v>68</v>
      </c>
      <c r="V420" s="144">
        <v>68</v>
      </c>
      <c r="W420" s="144">
        <v>68</v>
      </c>
      <c r="X420" s="144">
        <v>68</v>
      </c>
      <c r="Y420" s="144">
        <v>68</v>
      </c>
      <c r="Z420" s="144">
        <v>68</v>
      </c>
      <c r="AA420" s="142">
        <v>68</v>
      </c>
      <c r="AB420" s="142">
        <v>68</v>
      </c>
      <c r="AC420" s="142">
        <v>68</v>
      </c>
    </row>
    <row r="421" spans="1:29" s="114" customFormat="1" x14ac:dyDescent="0.25">
      <c r="A421" s="139">
        <v>414</v>
      </c>
      <c r="B421" s="139" t="s">
        <v>1220</v>
      </c>
      <c r="C421" s="139" t="s">
        <v>716</v>
      </c>
      <c r="D421" s="139" t="s">
        <v>321</v>
      </c>
      <c r="E421" s="139" t="s">
        <v>1702</v>
      </c>
      <c r="F421" s="141">
        <v>41908</v>
      </c>
      <c r="G421" s="141">
        <v>43734</v>
      </c>
      <c r="H421" s="142"/>
      <c r="I421" s="145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3" t="s">
        <v>2005</v>
      </c>
      <c r="AA421" s="142"/>
      <c r="AB421" s="142"/>
      <c r="AC421" s="142"/>
    </row>
    <row r="422" spans="1:29" s="114" customFormat="1" x14ac:dyDescent="0.25">
      <c r="A422" s="139">
        <v>415</v>
      </c>
      <c r="B422" s="139" t="s">
        <v>1860</v>
      </c>
      <c r="C422" s="139" t="s">
        <v>1861</v>
      </c>
      <c r="D422" s="139" t="s">
        <v>1862</v>
      </c>
      <c r="E422" s="139" t="s">
        <v>1933</v>
      </c>
      <c r="F422" s="141">
        <v>43810</v>
      </c>
      <c r="G422" s="141">
        <v>47463</v>
      </c>
      <c r="H422" s="144">
        <v>41</v>
      </c>
      <c r="I422" s="144">
        <v>41</v>
      </c>
      <c r="J422" s="144">
        <v>41</v>
      </c>
      <c r="K422" s="144">
        <v>41</v>
      </c>
      <c r="L422" s="144">
        <v>41</v>
      </c>
      <c r="M422" s="144">
        <v>41</v>
      </c>
      <c r="N422" s="144">
        <v>41</v>
      </c>
      <c r="O422" s="144">
        <v>41</v>
      </c>
      <c r="P422" s="144">
        <v>41</v>
      </c>
      <c r="Q422" s="144">
        <v>41</v>
      </c>
      <c r="R422" s="144">
        <v>41</v>
      </c>
      <c r="S422" s="144">
        <v>41</v>
      </c>
      <c r="T422" s="142"/>
      <c r="U422" s="142"/>
      <c r="V422" s="142"/>
      <c r="W422" s="142"/>
      <c r="X422" s="142"/>
      <c r="Y422" s="142"/>
      <c r="Z422" s="143" t="s">
        <v>2005</v>
      </c>
      <c r="AA422" s="142"/>
      <c r="AB422" s="142"/>
      <c r="AC422" s="142"/>
    </row>
    <row r="423" spans="1:29" s="114" customFormat="1" x14ac:dyDescent="0.25">
      <c r="A423" s="139">
        <v>416</v>
      </c>
      <c r="B423" s="139" t="s">
        <v>1870</v>
      </c>
      <c r="C423" s="139" t="s">
        <v>1871</v>
      </c>
      <c r="D423" s="139" t="s">
        <v>1872</v>
      </c>
      <c r="E423" s="139" t="s">
        <v>1932</v>
      </c>
      <c r="F423" s="141">
        <v>43840</v>
      </c>
      <c r="G423" s="141">
        <v>47493</v>
      </c>
      <c r="H423" s="144">
        <v>13</v>
      </c>
      <c r="I423" s="144">
        <v>13</v>
      </c>
      <c r="J423" s="144">
        <v>13</v>
      </c>
      <c r="K423" s="144">
        <v>13</v>
      </c>
      <c r="L423" s="144">
        <v>13</v>
      </c>
      <c r="M423" s="144">
        <v>13</v>
      </c>
      <c r="N423" s="144">
        <v>13</v>
      </c>
      <c r="O423" s="144">
        <v>13</v>
      </c>
      <c r="P423" s="144">
        <v>13</v>
      </c>
      <c r="Q423" s="144">
        <v>13</v>
      </c>
      <c r="R423" s="144">
        <v>13</v>
      </c>
      <c r="S423" s="144">
        <v>13</v>
      </c>
      <c r="T423" s="144">
        <v>13</v>
      </c>
      <c r="U423" s="144">
        <v>13</v>
      </c>
      <c r="V423" s="144">
        <v>13</v>
      </c>
      <c r="W423" s="144">
        <v>13</v>
      </c>
      <c r="X423" s="142"/>
      <c r="Y423" s="142"/>
      <c r="Z423" s="143" t="s">
        <v>2005</v>
      </c>
      <c r="AA423" s="142"/>
      <c r="AB423" s="142"/>
      <c r="AC423" s="142"/>
    </row>
    <row r="424" spans="1:29" s="114" customFormat="1" x14ac:dyDescent="0.25">
      <c r="A424" s="139">
        <v>417</v>
      </c>
      <c r="B424" s="139" t="s">
        <v>1221</v>
      </c>
      <c r="C424" s="139" t="s">
        <v>717</v>
      </c>
      <c r="D424" s="139" t="s">
        <v>322</v>
      </c>
      <c r="E424" s="139" t="s">
        <v>1703</v>
      </c>
      <c r="F424" s="141">
        <v>43088</v>
      </c>
      <c r="G424" s="141">
        <v>46595</v>
      </c>
      <c r="H424" s="144">
        <v>13</v>
      </c>
      <c r="I424" s="144">
        <v>13</v>
      </c>
      <c r="J424" s="144">
        <v>13</v>
      </c>
      <c r="K424" s="144">
        <v>13</v>
      </c>
      <c r="L424" s="144">
        <v>13</v>
      </c>
      <c r="M424" s="144">
        <v>13</v>
      </c>
      <c r="N424" s="144">
        <v>13</v>
      </c>
      <c r="O424" s="144">
        <v>13</v>
      </c>
      <c r="P424" s="144">
        <v>13</v>
      </c>
      <c r="Q424" s="144">
        <v>13</v>
      </c>
      <c r="R424" s="144">
        <v>13</v>
      </c>
      <c r="S424" s="144">
        <v>13</v>
      </c>
      <c r="T424" s="144">
        <v>13</v>
      </c>
      <c r="U424" s="144">
        <v>13</v>
      </c>
      <c r="V424" s="144">
        <v>13</v>
      </c>
      <c r="W424" s="144">
        <v>13</v>
      </c>
      <c r="X424" s="144">
        <v>13</v>
      </c>
      <c r="Y424" s="144">
        <v>13</v>
      </c>
      <c r="Z424" s="144">
        <v>13</v>
      </c>
      <c r="AA424" s="142">
        <v>13</v>
      </c>
      <c r="AB424" s="142">
        <v>13</v>
      </c>
      <c r="AC424" s="142">
        <v>13</v>
      </c>
    </row>
    <row r="425" spans="1:29" s="114" customFormat="1" x14ac:dyDescent="0.25">
      <c r="A425" s="139">
        <v>418</v>
      </c>
      <c r="B425" s="139" t="s">
        <v>1222</v>
      </c>
      <c r="C425" s="139" t="s">
        <v>718</v>
      </c>
      <c r="D425" s="139" t="s">
        <v>323</v>
      </c>
      <c r="E425" s="139" t="s">
        <v>1704</v>
      </c>
      <c r="F425" s="141">
        <v>41696</v>
      </c>
      <c r="G425" s="141">
        <v>43522</v>
      </c>
      <c r="H425" s="142"/>
      <c r="I425" s="145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3" t="s">
        <v>2005</v>
      </c>
      <c r="AA425" s="142"/>
      <c r="AB425" s="142"/>
      <c r="AC425" s="142"/>
    </row>
    <row r="426" spans="1:29" s="114" customFormat="1" x14ac:dyDescent="0.25">
      <c r="A426" s="139">
        <v>419</v>
      </c>
      <c r="B426" s="139" t="s">
        <v>1857</v>
      </c>
      <c r="C426" s="139" t="s">
        <v>1858</v>
      </c>
      <c r="D426" s="139" t="s">
        <v>1859</v>
      </c>
      <c r="E426" s="139" t="s">
        <v>1897</v>
      </c>
      <c r="F426" s="141">
        <v>43825</v>
      </c>
      <c r="G426" s="141">
        <v>47478</v>
      </c>
      <c r="H426" s="144">
        <v>51</v>
      </c>
      <c r="I426" s="144">
        <v>51</v>
      </c>
      <c r="J426" s="144">
        <v>51</v>
      </c>
      <c r="K426" s="144">
        <v>51</v>
      </c>
      <c r="L426" s="144">
        <v>51</v>
      </c>
      <c r="M426" s="144">
        <v>51</v>
      </c>
      <c r="N426" s="144">
        <v>51</v>
      </c>
      <c r="O426" s="144">
        <v>51</v>
      </c>
      <c r="P426" s="144">
        <v>51</v>
      </c>
      <c r="Q426" s="144">
        <v>51</v>
      </c>
      <c r="R426" s="144">
        <v>51</v>
      </c>
      <c r="S426" s="144">
        <v>51</v>
      </c>
      <c r="T426" s="144">
        <v>51</v>
      </c>
      <c r="U426" s="144">
        <v>51</v>
      </c>
      <c r="V426" s="144">
        <v>51</v>
      </c>
      <c r="W426" s="144">
        <v>51</v>
      </c>
      <c r="X426" s="144">
        <v>51</v>
      </c>
      <c r="Y426" s="144">
        <v>51</v>
      </c>
      <c r="Z426" s="143" t="s">
        <v>2005</v>
      </c>
      <c r="AA426" s="142"/>
      <c r="AB426" s="142"/>
      <c r="AC426" s="142"/>
    </row>
    <row r="427" spans="1:29" s="114" customFormat="1" x14ac:dyDescent="0.25">
      <c r="A427" s="139">
        <v>420</v>
      </c>
      <c r="B427" s="139" t="s">
        <v>1226</v>
      </c>
      <c r="C427" s="139" t="s">
        <v>721</v>
      </c>
      <c r="D427" s="139" t="s">
        <v>327</v>
      </c>
      <c r="E427" s="139" t="s">
        <v>1705</v>
      </c>
      <c r="F427" s="141">
        <v>41526</v>
      </c>
      <c r="G427" s="141">
        <v>43352</v>
      </c>
      <c r="H427" s="144">
        <v>28</v>
      </c>
      <c r="I427" s="144">
        <v>28</v>
      </c>
      <c r="J427" s="144">
        <v>28</v>
      </c>
      <c r="K427" s="144">
        <v>28</v>
      </c>
      <c r="L427" s="144">
        <v>28</v>
      </c>
      <c r="M427" s="144">
        <v>28</v>
      </c>
      <c r="N427" s="144">
        <v>28</v>
      </c>
      <c r="O427" s="144">
        <v>28</v>
      </c>
      <c r="P427" s="144">
        <v>28</v>
      </c>
      <c r="Q427" s="144">
        <v>28</v>
      </c>
      <c r="R427" s="144">
        <v>28</v>
      </c>
      <c r="S427" s="144">
        <v>28</v>
      </c>
      <c r="T427" s="144">
        <v>28</v>
      </c>
      <c r="U427" s="144">
        <v>28</v>
      </c>
      <c r="V427" s="144">
        <v>28</v>
      </c>
      <c r="W427" s="144">
        <v>28</v>
      </c>
      <c r="X427" s="144">
        <v>28</v>
      </c>
      <c r="Y427" s="144">
        <v>28</v>
      </c>
      <c r="Z427" s="144">
        <v>28</v>
      </c>
      <c r="AA427" s="142">
        <v>28</v>
      </c>
      <c r="AB427" s="142">
        <v>28</v>
      </c>
      <c r="AC427" s="142">
        <v>28</v>
      </c>
    </row>
    <row r="428" spans="1:29" s="114" customFormat="1" x14ac:dyDescent="0.25">
      <c r="A428" s="139">
        <v>421</v>
      </c>
      <c r="B428" s="139" t="s">
        <v>1227</v>
      </c>
      <c r="C428" s="139" t="s">
        <v>722</v>
      </c>
      <c r="D428" s="139" t="s">
        <v>328</v>
      </c>
      <c r="E428" s="139" t="s">
        <v>1898</v>
      </c>
      <c r="F428" s="141">
        <v>43796</v>
      </c>
      <c r="G428" s="141">
        <v>47449</v>
      </c>
      <c r="H428" s="144">
        <v>24</v>
      </c>
      <c r="I428" s="144">
        <v>24</v>
      </c>
      <c r="J428" s="144">
        <v>24</v>
      </c>
      <c r="K428" s="144">
        <v>24</v>
      </c>
      <c r="L428" s="144">
        <v>24</v>
      </c>
      <c r="M428" s="144">
        <v>24</v>
      </c>
      <c r="N428" s="144">
        <v>24</v>
      </c>
      <c r="O428" s="144">
        <v>24</v>
      </c>
      <c r="P428" s="144">
        <v>24</v>
      </c>
      <c r="Q428" s="144">
        <v>24</v>
      </c>
      <c r="R428" s="144">
        <v>24</v>
      </c>
      <c r="S428" s="144">
        <v>24</v>
      </c>
      <c r="T428" s="144">
        <v>24</v>
      </c>
      <c r="U428" s="144">
        <v>24</v>
      </c>
      <c r="V428" s="144">
        <v>24</v>
      </c>
      <c r="W428" s="144">
        <v>24</v>
      </c>
      <c r="X428" s="144">
        <v>24</v>
      </c>
      <c r="Y428" s="144">
        <v>24</v>
      </c>
      <c r="Z428" s="144">
        <v>24</v>
      </c>
      <c r="AA428" s="142">
        <v>24</v>
      </c>
      <c r="AB428" s="142">
        <v>24</v>
      </c>
      <c r="AC428" s="142">
        <v>24</v>
      </c>
    </row>
    <row r="429" spans="1:29" s="114" customFormat="1" x14ac:dyDescent="0.25">
      <c r="A429" s="139">
        <v>422</v>
      </c>
      <c r="B429" s="139" t="s">
        <v>1228</v>
      </c>
      <c r="C429" s="139" t="s">
        <v>723</v>
      </c>
      <c r="D429" s="139" t="s">
        <v>329</v>
      </c>
      <c r="E429" s="139" t="s">
        <v>1706</v>
      </c>
      <c r="F429" s="141">
        <v>40826</v>
      </c>
      <c r="G429" s="141">
        <v>42653</v>
      </c>
      <c r="H429" s="144">
        <v>19</v>
      </c>
      <c r="I429" s="144">
        <v>19</v>
      </c>
      <c r="J429" s="144">
        <v>19</v>
      </c>
      <c r="K429" s="144">
        <v>19</v>
      </c>
      <c r="L429" s="144">
        <v>19</v>
      </c>
      <c r="M429" s="144">
        <v>19</v>
      </c>
      <c r="N429" s="144">
        <v>19</v>
      </c>
      <c r="O429" s="144">
        <v>19</v>
      </c>
      <c r="P429" s="144">
        <v>19</v>
      </c>
      <c r="Q429" s="144">
        <v>19</v>
      </c>
      <c r="R429" s="144">
        <v>19</v>
      </c>
      <c r="S429" s="144">
        <v>19</v>
      </c>
      <c r="T429" s="144">
        <v>19</v>
      </c>
      <c r="U429" s="144">
        <v>19</v>
      </c>
      <c r="V429" s="144">
        <v>19</v>
      </c>
      <c r="W429" s="144">
        <v>19</v>
      </c>
      <c r="X429" s="144">
        <v>19</v>
      </c>
      <c r="Y429" s="144">
        <v>19</v>
      </c>
      <c r="Z429" s="144">
        <v>19</v>
      </c>
      <c r="AA429" s="142">
        <v>19</v>
      </c>
      <c r="AB429" s="142">
        <v>19</v>
      </c>
      <c r="AC429" s="142">
        <v>19</v>
      </c>
    </row>
    <row r="430" spans="1:29" s="114" customFormat="1" x14ac:dyDescent="0.25">
      <c r="A430" s="139">
        <v>423</v>
      </c>
      <c r="B430" s="139" t="s">
        <v>1228</v>
      </c>
      <c r="C430" s="139" t="s">
        <v>723</v>
      </c>
      <c r="D430" s="139" t="s">
        <v>329</v>
      </c>
      <c r="E430" s="139" t="s">
        <v>1707</v>
      </c>
      <c r="F430" s="141">
        <v>40990</v>
      </c>
      <c r="G430" s="141">
        <v>42816</v>
      </c>
      <c r="H430" s="144">
        <v>72</v>
      </c>
      <c r="I430" s="144">
        <v>72</v>
      </c>
      <c r="J430" s="144">
        <v>72</v>
      </c>
      <c r="K430" s="144">
        <v>72</v>
      </c>
      <c r="L430" s="144">
        <v>72</v>
      </c>
      <c r="M430" s="144">
        <v>72</v>
      </c>
      <c r="N430" s="144">
        <v>72</v>
      </c>
      <c r="O430" s="144">
        <v>72</v>
      </c>
      <c r="P430" s="144">
        <v>72</v>
      </c>
      <c r="Q430" s="144">
        <v>72</v>
      </c>
      <c r="R430" s="144">
        <v>72</v>
      </c>
      <c r="S430" s="144">
        <v>72</v>
      </c>
      <c r="T430" s="144">
        <v>72</v>
      </c>
      <c r="U430" s="144">
        <v>72</v>
      </c>
      <c r="V430" s="144">
        <v>72</v>
      </c>
      <c r="W430" s="144">
        <v>72</v>
      </c>
      <c r="X430" s="144">
        <v>72</v>
      </c>
      <c r="Y430" s="144">
        <v>72</v>
      </c>
      <c r="Z430" s="144">
        <v>72</v>
      </c>
      <c r="AA430" s="142">
        <v>72</v>
      </c>
      <c r="AB430" s="142">
        <v>72</v>
      </c>
      <c r="AC430" s="142">
        <v>72</v>
      </c>
    </row>
    <row r="431" spans="1:29" s="114" customFormat="1" x14ac:dyDescent="0.25">
      <c r="A431" s="139">
        <v>424</v>
      </c>
      <c r="B431" s="139" t="s">
        <v>1229</v>
      </c>
      <c r="C431" s="139" t="s">
        <v>724</v>
      </c>
      <c r="D431" s="139" t="s">
        <v>330</v>
      </c>
      <c r="E431" s="139" t="s">
        <v>1708</v>
      </c>
      <c r="F431" s="141">
        <v>43108</v>
      </c>
      <c r="G431" s="141">
        <v>46371</v>
      </c>
      <c r="H431" s="144">
        <v>24</v>
      </c>
      <c r="I431" s="144">
        <v>24</v>
      </c>
      <c r="J431" s="144">
        <v>24</v>
      </c>
      <c r="K431" s="144">
        <v>24</v>
      </c>
      <c r="L431" s="144">
        <v>24</v>
      </c>
      <c r="M431" s="144">
        <v>24</v>
      </c>
      <c r="N431" s="144">
        <v>24</v>
      </c>
      <c r="O431" s="144">
        <v>24</v>
      </c>
      <c r="P431" s="144">
        <v>24</v>
      </c>
      <c r="Q431" s="144">
        <v>24</v>
      </c>
      <c r="R431" s="144">
        <v>24</v>
      </c>
      <c r="S431" s="144">
        <v>24</v>
      </c>
      <c r="T431" s="144">
        <v>24</v>
      </c>
      <c r="U431" s="144">
        <v>24</v>
      </c>
      <c r="V431" s="144">
        <v>24</v>
      </c>
      <c r="W431" s="144">
        <v>24</v>
      </c>
      <c r="X431" s="144">
        <v>24</v>
      </c>
      <c r="Y431" s="144">
        <v>24</v>
      </c>
      <c r="Z431" s="144">
        <v>24</v>
      </c>
      <c r="AA431" s="142">
        <v>24</v>
      </c>
      <c r="AB431" s="142">
        <v>24</v>
      </c>
      <c r="AC431" s="142">
        <v>24</v>
      </c>
    </row>
    <row r="432" spans="1:29" s="114" customFormat="1" x14ac:dyDescent="0.25">
      <c r="A432" s="139">
        <v>425</v>
      </c>
      <c r="B432" s="139" t="s">
        <v>1230</v>
      </c>
      <c r="C432" s="139" t="s">
        <v>1231</v>
      </c>
      <c r="D432" s="139" t="s">
        <v>846</v>
      </c>
      <c r="E432" s="139" t="s">
        <v>1709</v>
      </c>
      <c r="F432" s="141">
        <v>43147</v>
      </c>
      <c r="G432" s="141">
        <v>46799</v>
      </c>
      <c r="H432" s="144">
        <v>12</v>
      </c>
      <c r="I432" s="144">
        <v>12</v>
      </c>
      <c r="J432" s="144">
        <v>12</v>
      </c>
      <c r="K432" s="144">
        <v>12</v>
      </c>
      <c r="L432" s="144">
        <v>12</v>
      </c>
      <c r="M432" s="144">
        <v>12</v>
      </c>
      <c r="N432" s="144">
        <v>12</v>
      </c>
      <c r="O432" s="144">
        <v>12</v>
      </c>
      <c r="P432" s="144">
        <v>12</v>
      </c>
      <c r="Q432" s="144">
        <v>12</v>
      </c>
      <c r="R432" s="144">
        <v>12</v>
      </c>
      <c r="S432" s="144">
        <v>12</v>
      </c>
      <c r="T432" s="144">
        <v>12</v>
      </c>
      <c r="U432" s="144">
        <v>12</v>
      </c>
      <c r="V432" s="144">
        <v>12</v>
      </c>
      <c r="W432" s="144">
        <v>12</v>
      </c>
      <c r="X432" s="144">
        <v>12</v>
      </c>
      <c r="Y432" s="144">
        <v>12</v>
      </c>
      <c r="Z432" s="144">
        <v>12</v>
      </c>
      <c r="AA432" s="142">
        <v>12</v>
      </c>
      <c r="AB432" s="142">
        <v>12</v>
      </c>
      <c r="AC432" s="142">
        <v>12</v>
      </c>
    </row>
    <row r="433" spans="1:29" s="114" customFormat="1" x14ac:dyDescent="0.25">
      <c r="A433" s="139">
        <v>426</v>
      </c>
      <c r="B433" s="139" t="s">
        <v>1232</v>
      </c>
      <c r="C433" s="139" t="s">
        <v>1233</v>
      </c>
      <c r="D433" s="139" t="s">
        <v>839</v>
      </c>
      <c r="E433" s="139" t="s">
        <v>1710</v>
      </c>
      <c r="F433" s="141">
        <v>43074</v>
      </c>
      <c r="G433" s="141">
        <v>46726</v>
      </c>
      <c r="H433" s="144">
        <v>42</v>
      </c>
      <c r="I433" s="144">
        <v>42</v>
      </c>
      <c r="J433" s="144">
        <v>42</v>
      </c>
      <c r="K433" s="144">
        <v>42</v>
      </c>
      <c r="L433" s="144">
        <v>42</v>
      </c>
      <c r="M433" s="144">
        <v>42</v>
      </c>
      <c r="N433" s="144">
        <v>42</v>
      </c>
      <c r="O433" s="144">
        <v>42</v>
      </c>
      <c r="P433" s="144">
        <v>42</v>
      </c>
      <c r="Q433" s="144">
        <v>42</v>
      </c>
      <c r="R433" s="144">
        <v>42</v>
      </c>
      <c r="S433" s="144">
        <v>42</v>
      </c>
      <c r="T433" s="144">
        <v>42</v>
      </c>
      <c r="U433" s="144">
        <v>42</v>
      </c>
      <c r="V433" s="144">
        <v>42</v>
      </c>
      <c r="W433" s="144">
        <v>42</v>
      </c>
      <c r="X433" s="144">
        <v>42</v>
      </c>
      <c r="Y433" s="144">
        <v>42</v>
      </c>
      <c r="Z433" s="144">
        <v>42</v>
      </c>
      <c r="AA433" s="142">
        <v>42</v>
      </c>
      <c r="AB433" s="142">
        <v>42</v>
      </c>
      <c r="AC433" s="142">
        <v>42</v>
      </c>
    </row>
    <row r="434" spans="1:29" s="114" customFormat="1" x14ac:dyDescent="0.25">
      <c r="A434" s="139">
        <v>427</v>
      </c>
      <c r="B434" s="139" t="s">
        <v>1235</v>
      </c>
      <c r="C434" s="139" t="s">
        <v>726</v>
      </c>
      <c r="D434" s="139" t="s">
        <v>332</v>
      </c>
      <c r="E434" s="139" t="s">
        <v>1711</v>
      </c>
      <c r="F434" s="141">
        <v>41708</v>
      </c>
      <c r="G434" s="141">
        <v>43534</v>
      </c>
      <c r="H434" s="142"/>
      <c r="I434" s="145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3" t="s">
        <v>2005</v>
      </c>
      <c r="AA434" s="142"/>
      <c r="AB434" s="142"/>
      <c r="AC434" s="142"/>
    </row>
    <row r="435" spans="1:29" s="114" customFormat="1" x14ac:dyDescent="0.25">
      <c r="A435" s="139">
        <v>428</v>
      </c>
      <c r="B435" s="139" t="s">
        <v>1235</v>
      </c>
      <c r="C435" s="139" t="s">
        <v>726</v>
      </c>
      <c r="D435" s="139" t="s">
        <v>332</v>
      </c>
      <c r="E435" s="139" t="s">
        <v>1712</v>
      </c>
      <c r="F435" s="141">
        <v>43108</v>
      </c>
      <c r="G435" s="141">
        <v>46760</v>
      </c>
      <c r="H435" s="144">
        <v>124</v>
      </c>
      <c r="I435" s="144">
        <v>124</v>
      </c>
      <c r="J435" s="144">
        <v>124</v>
      </c>
      <c r="K435" s="144">
        <v>124</v>
      </c>
      <c r="L435" s="144">
        <v>124</v>
      </c>
      <c r="M435" s="144">
        <v>124</v>
      </c>
      <c r="N435" s="144">
        <v>124</v>
      </c>
      <c r="O435" s="144">
        <v>124</v>
      </c>
      <c r="P435" s="144">
        <v>124</v>
      </c>
      <c r="Q435" s="144">
        <v>124</v>
      </c>
      <c r="R435" s="144">
        <v>124</v>
      </c>
      <c r="S435" s="144">
        <v>124</v>
      </c>
      <c r="T435" s="144">
        <v>124</v>
      </c>
      <c r="U435" s="144">
        <v>124</v>
      </c>
      <c r="V435" s="144">
        <v>124</v>
      </c>
      <c r="W435" s="144">
        <v>124</v>
      </c>
      <c r="X435" s="144">
        <v>124</v>
      </c>
      <c r="Y435" s="144">
        <v>124</v>
      </c>
      <c r="Z435" s="144">
        <v>124</v>
      </c>
      <c r="AA435" s="142">
        <v>124</v>
      </c>
      <c r="AB435" s="142">
        <v>124</v>
      </c>
      <c r="AC435" s="142">
        <v>124</v>
      </c>
    </row>
    <row r="436" spans="1:29" s="114" customFormat="1" x14ac:dyDescent="0.25">
      <c r="A436" s="139">
        <v>429</v>
      </c>
      <c r="B436" s="140" t="s">
        <v>1236</v>
      </c>
      <c r="C436" s="139" t="s">
        <v>727</v>
      </c>
      <c r="D436" s="139" t="s">
        <v>333</v>
      </c>
      <c r="E436" s="139" t="s">
        <v>1713</v>
      </c>
      <c r="F436" s="141">
        <v>41424</v>
      </c>
      <c r="G436" s="141">
        <v>43250</v>
      </c>
      <c r="H436" s="144">
        <v>14</v>
      </c>
      <c r="I436" s="144">
        <v>14</v>
      </c>
      <c r="J436" s="144">
        <v>14</v>
      </c>
      <c r="K436" s="144">
        <v>14</v>
      </c>
      <c r="L436" s="144">
        <v>14</v>
      </c>
      <c r="M436" s="144">
        <v>14</v>
      </c>
      <c r="N436" s="144">
        <v>14</v>
      </c>
      <c r="O436" s="144">
        <v>14</v>
      </c>
      <c r="P436" s="144">
        <v>14</v>
      </c>
      <c r="Q436" s="144">
        <v>14</v>
      </c>
      <c r="R436" s="144">
        <v>14</v>
      </c>
      <c r="S436" s="144">
        <v>14</v>
      </c>
      <c r="T436" s="144">
        <v>14</v>
      </c>
      <c r="U436" s="144">
        <v>14</v>
      </c>
      <c r="V436" s="144">
        <v>14</v>
      </c>
      <c r="W436" s="144">
        <v>14</v>
      </c>
      <c r="X436" s="144">
        <v>14</v>
      </c>
      <c r="Y436" s="144">
        <v>14</v>
      </c>
      <c r="Z436" s="144">
        <v>14</v>
      </c>
      <c r="AA436" s="142">
        <v>14</v>
      </c>
      <c r="AB436" s="142">
        <v>14</v>
      </c>
      <c r="AC436" s="142">
        <v>14</v>
      </c>
    </row>
    <row r="437" spans="1:29" s="114" customFormat="1" x14ac:dyDescent="0.25">
      <c r="A437" s="139">
        <v>430</v>
      </c>
      <c r="B437" s="139" t="s">
        <v>1236</v>
      </c>
      <c r="C437" s="139" t="s">
        <v>727</v>
      </c>
      <c r="D437" s="139" t="s">
        <v>333</v>
      </c>
      <c r="E437" s="139" t="s">
        <v>1891</v>
      </c>
      <c r="F437" s="141">
        <v>43209</v>
      </c>
      <c r="G437" s="141">
        <v>46862</v>
      </c>
      <c r="H437" s="144">
        <v>100</v>
      </c>
      <c r="I437" s="144">
        <v>100</v>
      </c>
      <c r="J437" s="144">
        <v>100</v>
      </c>
      <c r="K437" s="144">
        <v>100</v>
      </c>
      <c r="L437" s="144">
        <v>100</v>
      </c>
      <c r="M437" s="144">
        <v>100</v>
      </c>
      <c r="N437" s="144">
        <v>100</v>
      </c>
      <c r="O437" s="144">
        <v>100</v>
      </c>
      <c r="P437" s="144">
        <v>100</v>
      </c>
      <c r="Q437" s="144">
        <v>100</v>
      </c>
      <c r="R437" s="144">
        <v>100</v>
      </c>
      <c r="S437" s="144">
        <v>100</v>
      </c>
      <c r="T437" s="144">
        <v>100</v>
      </c>
      <c r="U437" s="144">
        <v>100</v>
      </c>
      <c r="V437" s="144">
        <v>100</v>
      </c>
      <c r="W437" s="144">
        <v>100</v>
      </c>
      <c r="X437" s="144">
        <v>100</v>
      </c>
      <c r="Y437" s="144">
        <v>100</v>
      </c>
      <c r="Z437" s="144">
        <v>100</v>
      </c>
      <c r="AA437" s="142">
        <v>100</v>
      </c>
      <c r="AB437" s="142">
        <v>100</v>
      </c>
      <c r="AC437" s="142">
        <v>100</v>
      </c>
    </row>
    <row r="438" spans="1:29" s="114" customFormat="1" x14ac:dyDescent="0.25">
      <c r="A438" s="139">
        <v>431</v>
      </c>
      <c r="B438" s="139" t="s">
        <v>1238</v>
      </c>
      <c r="C438" s="139" t="s">
        <v>729</v>
      </c>
      <c r="D438" s="139" t="s">
        <v>335</v>
      </c>
      <c r="E438" s="139" t="s">
        <v>1714</v>
      </c>
      <c r="F438" s="141">
        <v>41738</v>
      </c>
      <c r="G438" s="141">
        <v>43564</v>
      </c>
      <c r="H438" s="142"/>
      <c r="I438" s="145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3" t="s">
        <v>2005</v>
      </c>
      <c r="AA438" s="142"/>
      <c r="AB438" s="142"/>
      <c r="AC438" s="142"/>
    </row>
    <row r="439" spans="1:29" s="114" customFormat="1" x14ac:dyDescent="0.25">
      <c r="A439" s="139">
        <v>432</v>
      </c>
      <c r="B439" s="139">
        <v>2379402</v>
      </c>
      <c r="C439" s="139" t="s">
        <v>1944</v>
      </c>
      <c r="D439" s="139" t="s">
        <v>1945</v>
      </c>
      <c r="E439" s="139" t="s">
        <v>1948</v>
      </c>
      <c r="F439" s="141">
        <v>44064</v>
      </c>
      <c r="G439" s="141">
        <v>47716</v>
      </c>
      <c r="H439" s="142"/>
      <c r="I439" s="145"/>
      <c r="J439" s="142"/>
      <c r="K439" s="144">
        <v>55</v>
      </c>
      <c r="L439" s="144">
        <v>55</v>
      </c>
      <c r="M439" s="144">
        <v>55</v>
      </c>
      <c r="N439" s="144">
        <v>55</v>
      </c>
      <c r="O439" s="144">
        <v>55</v>
      </c>
      <c r="P439" s="144">
        <v>55</v>
      </c>
      <c r="Q439" s="144">
        <v>55</v>
      </c>
      <c r="R439" s="144">
        <v>55</v>
      </c>
      <c r="S439" s="144">
        <v>55</v>
      </c>
      <c r="T439" s="144">
        <v>55</v>
      </c>
      <c r="U439" s="144">
        <v>88</v>
      </c>
      <c r="V439" s="144">
        <v>88</v>
      </c>
      <c r="W439" s="144">
        <v>88</v>
      </c>
      <c r="X439" s="144">
        <v>88</v>
      </c>
      <c r="Y439" s="144">
        <v>88</v>
      </c>
      <c r="Z439" s="144">
        <v>88</v>
      </c>
      <c r="AA439" s="142">
        <v>88</v>
      </c>
      <c r="AB439" s="142">
        <v>88</v>
      </c>
      <c r="AC439" s="142">
        <v>88</v>
      </c>
    </row>
    <row r="440" spans="1:29" s="114" customFormat="1" x14ac:dyDescent="0.25">
      <c r="A440" s="139">
        <v>433</v>
      </c>
      <c r="B440" s="139" t="s">
        <v>1239</v>
      </c>
      <c r="C440" s="139" t="s">
        <v>730</v>
      </c>
      <c r="D440" s="139" t="s">
        <v>336</v>
      </c>
      <c r="E440" s="139" t="s">
        <v>1715</v>
      </c>
      <c r="F440" s="141">
        <v>41936</v>
      </c>
      <c r="G440" s="141">
        <v>43762</v>
      </c>
      <c r="H440" s="142"/>
      <c r="I440" s="145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3" t="s">
        <v>2005</v>
      </c>
      <c r="AA440" s="142"/>
      <c r="AB440" s="142"/>
      <c r="AC440" s="142"/>
    </row>
    <row r="441" spans="1:29" s="114" customFormat="1" x14ac:dyDescent="0.25">
      <c r="A441" s="139">
        <v>434</v>
      </c>
      <c r="B441" s="139" t="s">
        <v>1240</v>
      </c>
      <c r="C441" s="139" t="s">
        <v>731</v>
      </c>
      <c r="D441" s="139" t="s">
        <v>337</v>
      </c>
      <c r="E441" s="139" t="s">
        <v>1716</v>
      </c>
      <c r="F441" s="141">
        <v>41669</v>
      </c>
      <c r="G441" s="141">
        <v>43495</v>
      </c>
      <c r="H441" s="142"/>
      <c r="I441" s="145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3" t="s">
        <v>2005</v>
      </c>
      <c r="AA441" s="142"/>
      <c r="AB441" s="142"/>
      <c r="AC441" s="142"/>
    </row>
    <row r="442" spans="1:29" s="114" customFormat="1" x14ac:dyDescent="0.25">
      <c r="A442" s="139">
        <v>435</v>
      </c>
      <c r="B442" s="139" t="s">
        <v>1240</v>
      </c>
      <c r="C442" s="139" t="s">
        <v>731</v>
      </c>
      <c r="D442" s="139" t="s">
        <v>337</v>
      </c>
      <c r="E442" s="139" t="s">
        <v>1717</v>
      </c>
      <c r="F442" s="141">
        <v>43140</v>
      </c>
      <c r="G442" s="141">
        <v>46792</v>
      </c>
      <c r="H442" s="144">
        <v>363</v>
      </c>
      <c r="I442" s="144">
        <v>363</v>
      </c>
      <c r="J442" s="144">
        <v>363</v>
      </c>
      <c r="K442" s="144">
        <v>363</v>
      </c>
      <c r="L442" s="144">
        <v>363</v>
      </c>
      <c r="M442" s="144">
        <v>363</v>
      </c>
      <c r="N442" s="144">
        <v>363</v>
      </c>
      <c r="O442" s="144">
        <v>363</v>
      </c>
      <c r="P442" s="144">
        <v>363</v>
      </c>
      <c r="Q442" s="144">
        <v>363</v>
      </c>
      <c r="R442" s="144">
        <v>363</v>
      </c>
      <c r="S442" s="144">
        <v>363</v>
      </c>
      <c r="T442" s="144">
        <v>363</v>
      </c>
      <c r="U442" s="144">
        <v>363</v>
      </c>
      <c r="V442" s="144">
        <v>181</v>
      </c>
      <c r="W442" s="144">
        <v>181</v>
      </c>
      <c r="X442" s="144">
        <v>181</v>
      </c>
      <c r="Y442" s="144">
        <v>181</v>
      </c>
      <c r="Z442" s="144">
        <v>181</v>
      </c>
      <c r="AA442" s="142">
        <v>181</v>
      </c>
      <c r="AB442" s="142">
        <v>181</v>
      </c>
      <c r="AC442" s="142">
        <v>181</v>
      </c>
    </row>
    <row r="443" spans="1:29" s="114" customFormat="1" x14ac:dyDescent="0.25">
      <c r="A443" s="139">
        <v>436</v>
      </c>
      <c r="B443" s="139">
        <v>1743365</v>
      </c>
      <c r="C443" s="139" t="s">
        <v>732</v>
      </c>
      <c r="D443" s="139" t="s">
        <v>338</v>
      </c>
      <c r="E443" s="139" t="s">
        <v>1718</v>
      </c>
      <c r="F443" s="141">
        <v>41086</v>
      </c>
      <c r="G443" s="141">
        <v>42912</v>
      </c>
      <c r="H443" s="142"/>
      <c r="I443" s="145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3" t="s">
        <v>2005</v>
      </c>
      <c r="AA443" s="142"/>
      <c r="AB443" s="142"/>
      <c r="AC443" s="142"/>
    </row>
    <row r="444" spans="1:29" s="114" customFormat="1" x14ac:dyDescent="0.25">
      <c r="A444" s="139">
        <v>437</v>
      </c>
      <c r="B444" s="139" t="s">
        <v>1241</v>
      </c>
      <c r="C444" s="139" t="s">
        <v>732</v>
      </c>
      <c r="D444" s="139" t="s">
        <v>338</v>
      </c>
      <c r="E444" s="139" t="s">
        <v>1918</v>
      </c>
      <c r="F444" s="141">
        <v>42913</v>
      </c>
      <c r="G444" s="141">
        <v>46565</v>
      </c>
      <c r="H444" s="144">
        <v>12</v>
      </c>
      <c r="I444" s="144">
        <v>12</v>
      </c>
      <c r="J444" s="144">
        <v>12</v>
      </c>
      <c r="K444" s="144">
        <v>12</v>
      </c>
      <c r="L444" s="144">
        <v>12</v>
      </c>
      <c r="M444" s="144">
        <v>12</v>
      </c>
      <c r="N444" s="144">
        <v>12</v>
      </c>
      <c r="O444" s="144">
        <v>12</v>
      </c>
      <c r="P444" s="144">
        <v>12</v>
      </c>
      <c r="Q444" s="144">
        <v>12</v>
      </c>
      <c r="R444" s="144">
        <v>12</v>
      </c>
      <c r="S444" s="144">
        <v>12</v>
      </c>
      <c r="T444" s="144">
        <v>12</v>
      </c>
      <c r="U444" s="144">
        <v>12</v>
      </c>
      <c r="V444" s="144">
        <v>12</v>
      </c>
      <c r="W444" s="144">
        <v>12</v>
      </c>
      <c r="X444" s="144">
        <v>12</v>
      </c>
      <c r="Y444" s="144">
        <v>12</v>
      </c>
      <c r="Z444" s="144">
        <v>12</v>
      </c>
      <c r="AA444" s="142">
        <v>12</v>
      </c>
      <c r="AB444" s="142">
        <v>12</v>
      </c>
      <c r="AC444" s="142">
        <v>12</v>
      </c>
    </row>
    <row r="445" spans="1:29" s="114" customFormat="1" x14ac:dyDescent="0.25">
      <c r="A445" s="139">
        <v>438</v>
      </c>
      <c r="B445" s="140" t="s">
        <v>1243</v>
      </c>
      <c r="C445" s="139" t="s">
        <v>734</v>
      </c>
      <c r="D445" s="139" t="s">
        <v>340</v>
      </c>
      <c r="E445" s="139" t="s">
        <v>1719</v>
      </c>
      <c r="F445" s="141">
        <v>41695</v>
      </c>
      <c r="G445" s="141">
        <v>43521</v>
      </c>
      <c r="H445" s="142"/>
      <c r="I445" s="145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3" t="s">
        <v>2005</v>
      </c>
      <c r="AA445" s="142"/>
      <c r="AB445" s="142"/>
      <c r="AC445" s="142"/>
    </row>
    <row r="446" spans="1:29" s="114" customFormat="1" x14ac:dyDescent="0.25">
      <c r="A446" s="139">
        <v>439</v>
      </c>
      <c r="B446" s="139" t="s">
        <v>1243</v>
      </c>
      <c r="C446" s="139" t="s">
        <v>734</v>
      </c>
      <c r="D446" s="139" t="s">
        <v>340</v>
      </c>
      <c r="E446" s="139" t="s">
        <v>1887</v>
      </c>
      <c r="F446" s="141">
        <v>43565</v>
      </c>
      <c r="G446" s="141">
        <v>47175</v>
      </c>
      <c r="H446" s="144">
        <v>38</v>
      </c>
      <c r="I446" s="144">
        <v>38</v>
      </c>
      <c r="J446" s="144">
        <v>38</v>
      </c>
      <c r="K446" s="144">
        <v>38</v>
      </c>
      <c r="L446" s="144">
        <v>38</v>
      </c>
      <c r="M446" s="144">
        <v>38</v>
      </c>
      <c r="N446" s="144">
        <v>38</v>
      </c>
      <c r="O446" s="144">
        <v>38</v>
      </c>
      <c r="P446" s="144">
        <v>38</v>
      </c>
      <c r="Q446" s="144">
        <v>38</v>
      </c>
      <c r="R446" s="144">
        <v>38</v>
      </c>
      <c r="S446" s="144">
        <v>38</v>
      </c>
      <c r="T446" s="144">
        <v>38</v>
      </c>
      <c r="U446" s="144">
        <v>38</v>
      </c>
      <c r="V446" s="144">
        <v>38</v>
      </c>
      <c r="W446" s="144">
        <v>38</v>
      </c>
      <c r="X446" s="144">
        <v>38</v>
      </c>
      <c r="Y446" s="144">
        <v>38</v>
      </c>
      <c r="Z446" s="144">
        <v>38</v>
      </c>
      <c r="AA446" s="142">
        <v>38</v>
      </c>
      <c r="AB446" s="142">
        <v>38</v>
      </c>
      <c r="AC446" s="142">
        <v>38</v>
      </c>
    </row>
    <row r="447" spans="1:29" s="114" customFormat="1" x14ac:dyDescent="0.25">
      <c r="A447" s="139">
        <v>440</v>
      </c>
      <c r="B447" s="139" t="s">
        <v>1720</v>
      </c>
      <c r="C447" s="139" t="s">
        <v>1244</v>
      </c>
      <c r="D447" s="139" t="s">
        <v>825</v>
      </c>
      <c r="E447" s="139" t="s">
        <v>1721</v>
      </c>
      <c r="F447" s="141">
        <v>42471</v>
      </c>
      <c r="G447" s="141">
        <v>44297</v>
      </c>
      <c r="H447" s="144">
        <v>25</v>
      </c>
      <c r="I447" s="144">
        <v>25</v>
      </c>
      <c r="J447" s="144">
        <v>25</v>
      </c>
      <c r="K447" s="144">
        <v>25</v>
      </c>
      <c r="L447" s="144">
        <v>25</v>
      </c>
      <c r="M447" s="144">
        <v>25</v>
      </c>
      <c r="N447" s="144">
        <v>25</v>
      </c>
      <c r="O447" s="144">
        <v>25</v>
      </c>
      <c r="P447" s="144">
        <v>25</v>
      </c>
      <c r="Q447" s="144">
        <v>25</v>
      </c>
      <c r="R447" s="144">
        <v>25</v>
      </c>
      <c r="S447" s="142"/>
      <c r="T447" s="142"/>
      <c r="U447" s="142"/>
      <c r="V447" s="142"/>
      <c r="W447" s="142"/>
      <c r="X447" s="142"/>
      <c r="Y447" s="142"/>
      <c r="Z447" s="143" t="s">
        <v>2005</v>
      </c>
      <c r="AA447" s="142"/>
      <c r="AB447" s="142"/>
      <c r="AC447" s="142"/>
    </row>
    <row r="448" spans="1:29" s="114" customFormat="1" x14ac:dyDescent="0.25">
      <c r="A448" s="139">
        <v>441</v>
      </c>
      <c r="B448" s="139" t="s">
        <v>1863</v>
      </c>
      <c r="C448" s="139" t="s">
        <v>1864</v>
      </c>
      <c r="D448" s="139" t="s">
        <v>1865</v>
      </c>
      <c r="E448" s="139" t="s">
        <v>1930</v>
      </c>
      <c r="F448" s="141">
        <v>43790</v>
      </c>
      <c r="G448" s="141">
        <v>47443</v>
      </c>
      <c r="H448" s="144">
        <v>13</v>
      </c>
      <c r="I448" s="144">
        <v>13</v>
      </c>
      <c r="J448" s="144">
        <v>13</v>
      </c>
      <c r="K448" s="144">
        <v>13</v>
      </c>
      <c r="L448" s="144">
        <v>13</v>
      </c>
      <c r="M448" s="144">
        <v>13</v>
      </c>
      <c r="N448" s="144">
        <v>13</v>
      </c>
      <c r="O448" s="144">
        <v>13</v>
      </c>
      <c r="P448" s="144">
        <v>13</v>
      </c>
      <c r="Q448" s="144">
        <v>13</v>
      </c>
      <c r="R448" s="144">
        <v>13</v>
      </c>
      <c r="S448" s="144">
        <v>13</v>
      </c>
      <c r="T448" s="144">
        <v>13</v>
      </c>
      <c r="U448" s="144">
        <v>13</v>
      </c>
      <c r="V448" s="144">
        <v>13</v>
      </c>
      <c r="W448" s="144">
        <v>13</v>
      </c>
      <c r="X448" s="144">
        <v>13</v>
      </c>
      <c r="Y448" s="144">
        <v>13</v>
      </c>
      <c r="Z448" s="144">
        <v>13</v>
      </c>
      <c r="AA448" s="142">
        <v>13</v>
      </c>
      <c r="AB448" s="142">
        <v>13</v>
      </c>
      <c r="AC448" s="142">
        <v>13</v>
      </c>
    </row>
    <row r="449" spans="1:29" s="114" customFormat="1" x14ac:dyDescent="0.25">
      <c r="A449" s="139">
        <v>442</v>
      </c>
      <c r="B449" s="139" t="s">
        <v>1246</v>
      </c>
      <c r="C449" s="139" t="s">
        <v>736</v>
      </c>
      <c r="D449" s="139" t="s">
        <v>342</v>
      </c>
      <c r="E449" s="139" t="s">
        <v>1722</v>
      </c>
      <c r="F449" s="141">
        <v>41611</v>
      </c>
      <c r="G449" s="141">
        <v>43437</v>
      </c>
      <c r="H449" s="142"/>
      <c r="I449" s="145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3" t="s">
        <v>2005</v>
      </c>
      <c r="AA449" s="142"/>
      <c r="AB449" s="142"/>
      <c r="AC449" s="142"/>
    </row>
    <row r="450" spans="1:29" s="114" customFormat="1" x14ac:dyDescent="0.25">
      <c r="A450" s="139">
        <v>443</v>
      </c>
      <c r="B450" s="139" t="s">
        <v>1247</v>
      </c>
      <c r="C450" s="139" t="s">
        <v>737</v>
      </c>
      <c r="D450" s="139" t="s">
        <v>343</v>
      </c>
      <c r="E450" s="139" t="s">
        <v>1723</v>
      </c>
      <c r="F450" s="141">
        <v>41663</v>
      </c>
      <c r="G450" s="141">
        <v>43489</v>
      </c>
      <c r="H450" s="142"/>
      <c r="I450" s="145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3" t="s">
        <v>2005</v>
      </c>
      <c r="AA450" s="142"/>
      <c r="AB450" s="142"/>
      <c r="AC450" s="142"/>
    </row>
    <row r="451" spans="1:29" s="114" customFormat="1" x14ac:dyDescent="0.25">
      <c r="A451" s="139">
        <v>444</v>
      </c>
      <c r="B451" s="139" t="s">
        <v>1248</v>
      </c>
      <c r="C451" s="139" t="s">
        <v>738</v>
      </c>
      <c r="D451" s="139" t="s">
        <v>344</v>
      </c>
      <c r="E451" s="139" t="s">
        <v>1724</v>
      </c>
      <c r="F451" s="141">
        <v>42037</v>
      </c>
      <c r="G451" s="141">
        <v>43863</v>
      </c>
      <c r="H451" s="142"/>
      <c r="I451" s="145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3" t="s">
        <v>2005</v>
      </c>
      <c r="AA451" s="142"/>
      <c r="AB451" s="142"/>
      <c r="AC451" s="142"/>
    </row>
    <row r="452" spans="1:29" s="114" customFormat="1" x14ac:dyDescent="0.25">
      <c r="A452" s="139">
        <v>445</v>
      </c>
      <c r="B452" s="139" t="s">
        <v>1248</v>
      </c>
      <c r="C452" s="139" t="str">
        <f>VLOOKUP(B452,[1]Hoja1!$D$1:$F$17641,2,FALSE)</f>
        <v>1708514656</v>
      </c>
      <c r="D452" s="139" t="str">
        <f>VLOOKUP(B452,[1]Hoja1!$D$1:$F$17641,3,FALSE)</f>
        <v>SANCHEZ MANOSALVAS FAUSTO ENRIQUE</v>
      </c>
      <c r="E452" s="139" t="s">
        <v>1964</v>
      </c>
      <c r="F452" s="141">
        <v>44139</v>
      </c>
      <c r="G452" s="141">
        <v>47791</v>
      </c>
      <c r="H452" s="142"/>
      <c r="I452" s="145"/>
      <c r="J452" s="142"/>
      <c r="K452" s="142"/>
      <c r="L452" s="142"/>
      <c r="M452" s="142"/>
      <c r="N452" s="144">
        <v>30</v>
      </c>
      <c r="O452" s="144">
        <v>30</v>
      </c>
      <c r="P452" s="144">
        <v>30</v>
      </c>
      <c r="Q452" s="144">
        <v>30</v>
      </c>
      <c r="R452" s="144">
        <v>30</v>
      </c>
      <c r="S452" s="144">
        <v>30</v>
      </c>
      <c r="T452" s="144">
        <v>30</v>
      </c>
      <c r="U452" s="144">
        <v>30</v>
      </c>
      <c r="V452" s="144">
        <v>30</v>
      </c>
      <c r="W452" s="144">
        <v>30</v>
      </c>
      <c r="X452" s="144">
        <v>30</v>
      </c>
      <c r="Y452" s="144">
        <v>30</v>
      </c>
      <c r="Z452" s="144">
        <v>30</v>
      </c>
      <c r="AA452" s="142">
        <v>30</v>
      </c>
      <c r="AB452" s="142">
        <v>30</v>
      </c>
      <c r="AC452" s="142"/>
    </row>
    <row r="453" spans="1:29" s="114" customFormat="1" x14ac:dyDescent="0.25">
      <c r="A453" s="139">
        <v>446</v>
      </c>
      <c r="B453" s="139" t="s">
        <v>1249</v>
      </c>
      <c r="C453" s="139" t="s">
        <v>739</v>
      </c>
      <c r="D453" s="139" t="s">
        <v>345</v>
      </c>
      <c r="E453" s="139" t="s">
        <v>1725</v>
      </c>
      <c r="F453" s="141">
        <v>41687</v>
      </c>
      <c r="G453" s="141">
        <v>43513</v>
      </c>
      <c r="H453" s="142"/>
      <c r="I453" s="145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3" t="s">
        <v>2005</v>
      </c>
      <c r="AA453" s="142"/>
      <c r="AB453" s="142"/>
      <c r="AC453" s="142"/>
    </row>
    <row r="454" spans="1:29" s="114" customFormat="1" x14ac:dyDescent="0.25">
      <c r="A454" s="139">
        <v>447</v>
      </c>
      <c r="B454" s="139" t="s">
        <v>1250</v>
      </c>
      <c r="C454" s="139" t="s">
        <v>740</v>
      </c>
      <c r="D454" s="139" t="s">
        <v>346</v>
      </c>
      <c r="E454" s="139" t="s">
        <v>1726</v>
      </c>
      <c r="F454" s="141">
        <v>40896</v>
      </c>
      <c r="G454" s="141">
        <v>42723</v>
      </c>
      <c r="H454" s="142"/>
      <c r="I454" s="145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3" t="s">
        <v>2005</v>
      </c>
      <c r="AA454" s="142"/>
      <c r="AB454" s="142"/>
      <c r="AC454" s="142"/>
    </row>
    <row r="455" spans="1:29" s="114" customFormat="1" x14ac:dyDescent="0.25">
      <c r="A455" s="139">
        <v>448</v>
      </c>
      <c r="B455" s="139" t="s">
        <v>1250</v>
      </c>
      <c r="C455" s="139" t="s">
        <v>740</v>
      </c>
      <c r="D455" s="139" t="s">
        <v>346</v>
      </c>
      <c r="E455" s="139" t="s">
        <v>1727</v>
      </c>
      <c r="F455" s="141">
        <v>41905</v>
      </c>
      <c r="G455" s="141">
        <v>43731</v>
      </c>
      <c r="H455" s="144">
        <v>191</v>
      </c>
      <c r="I455" s="144">
        <v>191</v>
      </c>
      <c r="J455" s="144">
        <v>191</v>
      </c>
      <c r="K455" s="144">
        <v>191</v>
      </c>
      <c r="L455" s="144">
        <v>191</v>
      </c>
      <c r="M455" s="144">
        <v>191</v>
      </c>
      <c r="N455" s="144">
        <v>191</v>
      </c>
      <c r="O455" s="144">
        <v>191</v>
      </c>
      <c r="P455" s="144">
        <v>191</v>
      </c>
      <c r="Q455" s="144">
        <v>191</v>
      </c>
      <c r="R455" s="144">
        <v>191</v>
      </c>
      <c r="S455" s="144">
        <v>191</v>
      </c>
      <c r="T455" s="144">
        <v>191</v>
      </c>
      <c r="U455" s="144">
        <v>191</v>
      </c>
      <c r="V455" s="144">
        <v>191</v>
      </c>
      <c r="W455" s="144">
        <v>191</v>
      </c>
      <c r="X455" s="144">
        <v>191</v>
      </c>
      <c r="Y455" s="144">
        <v>191</v>
      </c>
      <c r="Z455" s="144">
        <v>191</v>
      </c>
      <c r="AA455" s="142">
        <v>191</v>
      </c>
      <c r="AB455" s="142">
        <v>191</v>
      </c>
      <c r="AC455" s="142">
        <v>191</v>
      </c>
    </row>
    <row r="456" spans="1:29" s="114" customFormat="1" x14ac:dyDescent="0.25">
      <c r="A456" s="139">
        <v>449</v>
      </c>
      <c r="B456" s="140" t="s">
        <v>1934</v>
      </c>
      <c r="C456" s="139" t="s">
        <v>742</v>
      </c>
      <c r="D456" s="139" t="s">
        <v>348</v>
      </c>
      <c r="E456" s="139" t="s">
        <v>1728</v>
      </c>
      <c r="F456" s="141">
        <v>41611</v>
      </c>
      <c r="G456" s="141">
        <v>43437</v>
      </c>
      <c r="H456" s="142"/>
      <c r="I456" s="145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3" t="s">
        <v>2005</v>
      </c>
      <c r="AA456" s="142"/>
      <c r="AB456" s="142"/>
      <c r="AC456" s="142"/>
    </row>
    <row r="457" spans="1:29" s="114" customFormat="1" x14ac:dyDescent="0.25">
      <c r="A457" s="139">
        <v>450</v>
      </c>
      <c r="B457" s="139" t="s">
        <v>1252</v>
      </c>
      <c r="C457" s="139" t="s">
        <v>742</v>
      </c>
      <c r="D457" s="139" t="s">
        <v>348</v>
      </c>
      <c r="E457" s="139" t="s">
        <v>1916</v>
      </c>
      <c r="F457" s="141">
        <v>43608</v>
      </c>
      <c r="G457" s="141">
        <v>47261</v>
      </c>
      <c r="H457" s="144">
        <v>22</v>
      </c>
      <c r="I457" s="144">
        <v>22</v>
      </c>
      <c r="J457" s="144">
        <v>22</v>
      </c>
      <c r="K457" s="144">
        <v>22</v>
      </c>
      <c r="L457" s="144">
        <v>22</v>
      </c>
      <c r="M457" s="144">
        <v>22</v>
      </c>
      <c r="N457" s="144">
        <v>22</v>
      </c>
      <c r="O457" s="144">
        <v>22</v>
      </c>
      <c r="P457" s="144">
        <v>22</v>
      </c>
      <c r="Q457" s="144">
        <v>22</v>
      </c>
      <c r="R457" s="144">
        <v>22</v>
      </c>
      <c r="S457" s="144">
        <v>22</v>
      </c>
      <c r="T457" s="144">
        <v>22</v>
      </c>
      <c r="U457" s="144">
        <v>22</v>
      </c>
      <c r="V457" s="144">
        <v>22</v>
      </c>
      <c r="W457" s="144">
        <v>22</v>
      </c>
      <c r="X457" s="144">
        <v>22</v>
      </c>
      <c r="Y457" s="144">
        <v>22</v>
      </c>
      <c r="Z457" s="144">
        <v>22</v>
      </c>
      <c r="AA457" s="142">
        <v>22</v>
      </c>
      <c r="AB457" s="142">
        <v>22</v>
      </c>
      <c r="AC457" s="142">
        <v>22</v>
      </c>
    </row>
    <row r="458" spans="1:29" s="114" customFormat="1" x14ac:dyDescent="0.25">
      <c r="A458" s="139">
        <v>451</v>
      </c>
      <c r="B458" s="139" t="s">
        <v>1255</v>
      </c>
      <c r="C458" s="139" t="s">
        <v>745</v>
      </c>
      <c r="D458" s="139" t="s">
        <v>351</v>
      </c>
      <c r="E458" s="139" t="s">
        <v>1729</v>
      </c>
      <c r="F458" s="141">
        <v>43066</v>
      </c>
      <c r="G458" s="141">
        <v>46370</v>
      </c>
      <c r="H458" s="144">
        <v>131</v>
      </c>
      <c r="I458" s="144">
        <v>131</v>
      </c>
      <c r="J458" s="144">
        <v>131</v>
      </c>
      <c r="K458" s="144">
        <v>131</v>
      </c>
      <c r="L458" s="144">
        <v>131</v>
      </c>
      <c r="M458" s="144">
        <v>131</v>
      </c>
      <c r="N458" s="144">
        <v>131</v>
      </c>
      <c r="O458" s="144">
        <v>131</v>
      </c>
      <c r="P458" s="144">
        <v>131</v>
      </c>
      <c r="Q458" s="144">
        <v>131</v>
      </c>
      <c r="R458" s="144">
        <v>131</v>
      </c>
      <c r="S458" s="144">
        <v>131</v>
      </c>
      <c r="T458" s="144">
        <v>131</v>
      </c>
      <c r="U458" s="144">
        <v>131</v>
      </c>
      <c r="V458" s="144">
        <v>131</v>
      </c>
      <c r="W458" s="144">
        <v>131</v>
      </c>
      <c r="X458" s="144">
        <v>131</v>
      </c>
      <c r="Y458" s="144">
        <v>131</v>
      </c>
      <c r="Z458" s="144">
        <v>131</v>
      </c>
      <c r="AA458" s="142">
        <v>131</v>
      </c>
      <c r="AB458" s="142">
        <v>131</v>
      </c>
      <c r="AC458" s="142">
        <v>131</v>
      </c>
    </row>
    <row r="459" spans="1:29" s="114" customFormat="1" x14ac:dyDescent="0.25">
      <c r="A459" s="139">
        <v>452</v>
      </c>
      <c r="B459" s="139" t="s">
        <v>1816</v>
      </c>
      <c r="C459" s="139" t="s">
        <v>1817</v>
      </c>
      <c r="D459" s="139" t="s">
        <v>1818</v>
      </c>
      <c r="E459" s="139" t="s">
        <v>1925</v>
      </c>
      <c r="F459" s="141">
        <v>43549</v>
      </c>
      <c r="G459" s="141">
        <v>45376</v>
      </c>
      <c r="H459" s="144">
        <v>22</v>
      </c>
      <c r="I459" s="144">
        <v>22</v>
      </c>
      <c r="J459" s="144">
        <v>22</v>
      </c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3" t="s">
        <v>2005</v>
      </c>
      <c r="AA459" s="142"/>
      <c r="AB459" s="142"/>
      <c r="AC459" s="142"/>
    </row>
    <row r="460" spans="1:29" s="114" customFormat="1" x14ac:dyDescent="0.25">
      <c r="A460" s="139">
        <v>453</v>
      </c>
      <c r="B460" s="139" t="s">
        <v>1259</v>
      </c>
      <c r="C460" s="139" t="s">
        <v>749</v>
      </c>
      <c r="D460" s="139" t="s">
        <v>355</v>
      </c>
      <c r="E460" s="139" t="s">
        <v>1730</v>
      </c>
      <c r="F460" s="141">
        <v>43062</v>
      </c>
      <c r="G460" s="141">
        <v>46714</v>
      </c>
      <c r="H460" s="144">
        <v>22</v>
      </c>
      <c r="I460" s="144">
        <v>22</v>
      </c>
      <c r="J460" s="144">
        <v>22</v>
      </c>
      <c r="K460" s="144">
        <v>22</v>
      </c>
      <c r="L460" s="144">
        <v>22</v>
      </c>
      <c r="M460" s="144">
        <v>22</v>
      </c>
      <c r="N460" s="144">
        <v>22</v>
      </c>
      <c r="O460" s="144">
        <v>22</v>
      </c>
      <c r="P460" s="144">
        <v>22</v>
      </c>
      <c r="Q460" s="144">
        <v>22</v>
      </c>
      <c r="R460" s="144">
        <v>22</v>
      </c>
      <c r="S460" s="144">
        <v>22</v>
      </c>
      <c r="T460" s="144">
        <v>22</v>
      </c>
      <c r="U460" s="144">
        <v>22</v>
      </c>
      <c r="V460" s="144">
        <v>22</v>
      </c>
      <c r="W460" s="144">
        <v>22</v>
      </c>
      <c r="X460" s="144">
        <v>22</v>
      </c>
      <c r="Y460" s="144">
        <v>22</v>
      </c>
      <c r="Z460" s="144">
        <v>22</v>
      </c>
      <c r="AA460" s="142">
        <v>22</v>
      </c>
      <c r="AB460" s="142">
        <v>22</v>
      </c>
      <c r="AC460" s="142">
        <v>22</v>
      </c>
    </row>
    <row r="461" spans="1:29" s="114" customFormat="1" x14ac:dyDescent="0.25">
      <c r="A461" s="139">
        <v>454</v>
      </c>
      <c r="B461" s="139" t="s">
        <v>1260</v>
      </c>
      <c r="C461" s="139" t="s">
        <v>750</v>
      </c>
      <c r="D461" s="139" t="s">
        <v>356</v>
      </c>
      <c r="E461" s="139" t="s">
        <v>1731</v>
      </c>
      <c r="F461" s="141">
        <v>40465</v>
      </c>
      <c r="G461" s="141">
        <v>42291</v>
      </c>
      <c r="H461" s="142"/>
      <c r="I461" s="145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3" t="s">
        <v>2005</v>
      </c>
      <c r="AA461" s="142"/>
      <c r="AB461" s="142"/>
      <c r="AC461" s="142"/>
    </row>
    <row r="462" spans="1:29" s="114" customFormat="1" x14ac:dyDescent="0.25">
      <c r="A462" s="139">
        <v>455</v>
      </c>
      <c r="B462" s="139" t="s">
        <v>1260</v>
      </c>
      <c r="C462" s="139" t="s">
        <v>750</v>
      </c>
      <c r="D462" s="139" t="s">
        <v>356</v>
      </c>
      <c r="E462" s="139" t="s">
        <v>1732</v>
      </c>
      <c r="F462" s="141">
        <v>41582</v>
      </c>
      <c r="G462" s="141">
        <v>43408</v>
      </c>
      <c r="H462" s="142"/>
      <c r="I462" s="145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3" t="s">
        <v>2005</v>
      </c>
      <c r="AA462" s="142"/>
      <c r="AB462" s="142"/>
      <c r="AC462" s="142"/>
    </row>
    <row r="463" spans="1:29" s="114" customFormat="1" x14ac:dyDescent="0.25">
      <c r="A463" s="139">
        <v>456</v>
      </c>
      <c r="B463" s="140" t="s">
        <v>1260</v>
      </c>
      <c r="C463" s="139" t="s">
        <v>750</v>
      </c>
      <c r="D463" s="139" t="s">
        <v>356</v>
      </c>
      <c r="E463" s="139" t="s">
        <v>1733</v>
      </c>
      <c r="F463" s="141">
        <v>41676</v>
      </c>
      <c r="G463" s="141">
        <v>43502</v>
      </c>
      <c r="H463" s="142"/>
      <c r="I463" s="145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3" t="s">
        <v>2005</v>
      </c>
      <c r="AA463" s="142"/>
      <c r="AB463" s="142"/>
      <c r="AC463" s="142"/>
    </row>
    <row r="464" spans="1:29" s="114" customFormat="1" x14ac:dyDescent="0.25">
      <c r="A464" s="139">
        <v>457</v>
      </c>
      <c r="B464" s="139" t="s">
        <v>1260</v>
      </c>
      <c r="C464" s="139" t="s">
        <v>750</v>
      </c>
      <c r="D464" s="139" t="s">
        <v>356</v>
      </c>
      <c r="E464" s="139" t="s">
        <v>1905</v>
      </c>
      <c r="F464" s="141">
        <v>42292</v>
      </c>
      <c r="G464" s="141">
        <v>45945</v>
      </c>
      <c r="H464" s="144">
        <v>123</v>
      </c>
      <c r="I464" s="144">
        <v>123</v>
      </c>
      <c r="J464" s="144">
        <v>123</v>
      </c>
      <c r="K464" s="144">
        <v>123</v>
      </c>
      <c r="L464" s="144">
        <v>123</v>
      </c>
      <c r="M464" s="144">
        <v>123</v>
      </c>
      <c r="N464" s="144">
        <v>123</v>
      </c>
      <c r="O464" s="144">
        <v>123</v>
      </c>
      <c r="P464" s="144">
        <v>123</v>
      </c>
      <c r="Q464" s="144">
        <v>123</v>
      </c>
      <c r="R464" s="144">
        <v>123</v>
      </c>
      <c r="S464" s="144">
        <v>123</v>
      </c>
      <c r="T464" s="144">
        <v>123</v>
      </c>
      <c r="U464" s="144">
        <v>123</v>
      </c>
      <c r="V464" s="144">
        <v>123</v>
      </c>
      <c r="W464" s="144">
        <v>123</v>
      </c>
      <c r="X464" s="144">
        <v>123</v>
      </c>
      <c r="Y464" s="144">
        <v>123</v>
      </c>
      <c r="Z464" s="144">
        <v>123</v>
      </c>
      <c r="AA464" s="142">
        <v>123</v>
      </c>
      <c r="AB464" s="142">
        <v>123</v>
      </c>
      <c r="AC464" s="142">
        <v>123</v>
      </c>
    </row>
    <row r="465" spans="1:29" s="114" customFormat="1" x14ac:dyDescent="0.25">
      <c r="A465" s="139">
        <v>458</v>
      </c>
      <c r="B465" s="139" t="s">
        <v>1949</v>
      </c>
      <c r="C465" s="139" t="str">
        <f>VLOOKUP(B465,[1]Hoja1!$D$1:$F$17641,2,FALSE)</f>
        <v>1792880149001</v>
      </c>
      <c r="D465" s="139" t="str">
        <f>VLOOKUP(B465,[1]Hoja1!$D$1:$F$17641,3,FALSE)</f>
        <v>SERVICIO DE TAXI CONVECIONAL PASSAGESSEJG S.A</v>
      </c>
      <c r="E465" s="139" t="s">
        <v>1956</v>
      </c>
      <c r="F465" s="141">
        <v>44085</v>
      </c>
      <c r="G465" s="141">
        <v>47645</v>
      </c>
      <c r="H465" s="144"/>
      <c r="I465" s="144"/>
      <c r="J465" s="144"/>
      <c r="K465" s="144"/>
      <c r="L465" s="144">
        <v>33</v>
      </c>
      <c r="M465" s="144">
        <v>33</v>
      </c>
      <c r="N465" s="144">
        <v>33</v>
      </c>
      <c r="O465" s="144">
        <v>33</v>
      </c>
      <c r="P465" s="144">
        <v>33</v>
      </c>
      <c r="Q465" s="144">
        <v>33</v>
      </c>
      <c r="R465" s="144">
        <v>33</v>
      </c>
      <c r="S465" s="144">
        <v>33</v>
      </c>
      <c r="T465" s="144">
        <v>33</v>
      </c>
      <c r="U465" s="144">
        <v>33</v>
      </c>
      <c r="V465" s="144">
        <v>33</v>
      </c>
      <c r="W465" s="144">
        <v>33</v>
      </c>
      <c r="X465" s="144">
        <v>33</v>
      </c>
      <c r="Y465" s="144">
        <v>33</v>
      </c>
      <c r="Z465" s="144">
        <v>33</v>
      </c>
      <c r="AA465" s="142">
        <v>33</v>
      </c>
      <c r="AB465" s="142">
        <v>33</v>
      </c>
      <c r="AC465" s="142">
        <v>33</v>
      </c>
    </row>
    <row r="466" spans="1:29" s="114" customFormat="1" x14ac:dyDescent="0.25">
      <c r="A466" s="139">
        <v>459</v>
      </c>
      <c r="B466" s="139" t="s">
        <v>1807</v>
      </c>
      <c r="C466" s="139" t="s">
        <v>1808</v>
      </c>
      <c r="D466" s="139" t="s">
        <v>1809</v>
      </c>
      <c r="E466" s="139" t="s">
        <v>1923</v>
      </c>
      <c r="F466" s="141">
        <v>43549</v>
      </c>
      <c r="G466" s="141">
        <v>47202</v>
      </c>
      <c r="H466" s="144">
        <v>61</v>
      </c>
      <c r="I466" s="144">
        <v>61</v>
      </c>
      <c r="J466" s="144">
        <v>61</v>
      </c>
      <c r="K466" s="144">
        <v>61</v>
      </c>
      <c r="L466" s="144">
        <v>61</v>
      </c>
      <c r="M466" s="144">
        <v>61</v>
      </c>
      <c r="N466" s="144">
        <v>61</v>
      </c>
      <c r="O466" s="144">
        <v>61</v>
      </c>
      <c r="P466" s="144">
        <v>61</v>
      </c>
      <c r="Q466" s="144">
        <v>61</v>
      </c>
      <c r="R466" s="144">
        <v>61</v>
      </c>
      <c r="S466" s="144">
        <v>61</v>
      </c>
      <c r="T466" s="144">
        <v>61</v>
      </c>
      <c r="U466" s="144">
        <v>61</v>
      </c>
      <c r="V466" s="144">
        <v>61</v>
      </c>
      <c r="W466" s="144">
        <v>61</v>
      </c>
      <c r="X466" s="144">
        <v>61</v>
      </c>
      <c r="Y466" s="144">
        <v>61</v>
      </c>
      <c r="Z466" s="144">
        <v>61</v>
      </c>
      <c r="AA466" s="142">
        <v>61</v>
      </c>
      <c r="AB466" s="142">
        <v>61</v>
      </c>
      <c r="AC466" s="142">
        <v>61</v>
      </c>
    </row>
    <row r="467" spans="1:29" s="114" customFormat="1" x14ac:dyDescent="0.25">
      <c r="A467" s="139">
        <v>460</v>
      </c>
      <c r="B467" s="139" t="s">
        <v>1265</v>
      </c>
      <c r="C467" s="139" t="s">
        <v>755</v>
      </c>
      <c r="D467" s="139" t="s">
        <v>361</v>
      </c>
      <c r="E467" s="139" t="s">
        <v>1915</v>
      </c>
      <c r="F467" s="141">
        <v>43572</v>
      </c>
      <c r="G467" s="141">
        <v>47225</v>
      </c>
      <c r="H467" s="144">
        <v>38</v>
      </c>
      <c r="I467" s="144">
        <v>38</v>
      </c>
      <c r="J467" s="144">
        <v>38</v>
      </c>
      <c r="K467" s="144">
        <v>38</v>
      </c>
      <c r="L467" s="144">
        <v>38</v>
      </c>
      <c r="M467" s="144">
        <v>38</v>
      </c>
      <c r="N467" s="144">
        <v>38</v>
      </c>
      <c r="O467" s="144">
        <v>38</v>
      </c>
      <c r="P467" s="144">
        <v>38</v>
      </c>
      <c r="Q467" s="144">
        <v>38</v>
      </c>
      <c r="R467" s="144">
        <v>38</v>
      </c>
      <c r="S467" s="144">
        <v>38</v>
      </c>
      <c r="T467" s="144">
        <v>38</v>
      </c>
      <c r="U467" s="144">
        <v>38</v>
      </c>
      <c r="V467" s="144">
        <v>38</v>
      </c>
      <c r="W467" s="144">
        <v>38</v>
      </c>
      <c r="X467" s="144">
        <v>38</v>
      </c>
      <c r="Y467" s="144">
        <v>38</v>
      </c>
      <c r="Z467" s="144">
        <v>38</v>
      </c>
      <c r="AA467" s="142">
        <v>38</v>
      </c>
      <c r="AB467" s="142">
        <v>38</v>
      </c>
      <c r="AC467" s="142">
        <v>38</v>
      </c>
    </row>
    <row r="468" spans="1:29" s="114" customFormat="1" x14ac:dyDescent="0.25">
      <c r="A468" s="139">
        <v>461</v>
      </c>
      <c r="B468" s="139" t="s">
        <v>1266</v>
      </c>
      <c r="C468" s="139" t="s">
        <v>756</v>
      </c>
      <c r="D468" s="139" t="s">
        <v>362</v>
      </c>
      <c r="E468" s="139" t="s">
        <v>1734</v>
      </c>
      <c r="F468" s="141">
        <v>40721</v>
      </c>
      <c r="G468" s="141">
        <v>42548</v>
      </c>
      <c r="H468" s="142"/>
      <c r="I468" s="145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3" t="s">
        <v>2005</v>
      </c>
      <c r="AA468" s="142"/>
      <c r="AB468" s="142"/>
      <c r="AC468" s="142"/>
    </row>
    <row r="469" spans="1:29" s="114" customFormat="1" x14ac:dyDescent="0.25">
      <c r="A469" s="139">
        <v>462</v>
      </c>
      <c r="B469" s="139" t="s">
        <v>1266</v>
      </c>
      <c r="C469" s="139" t="s">
        <v>756</v>
      </c>
      <c r="D469" s="139" t="s">
        <v>362</v>
      </c>
      <c r="E469" s="139" t="s">
        <v>1735</v>
      </c>
      <c r="F469" s="141">
        <v>41593</v>
      </c>
      <c r="G469" s="141">
        <v>43419</v>
      </c>
      <c r="H469" s="142"/>
      <c r="I469" s="145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3" t="s">
        <v>2005</v>
      </c>
      <c r="AA469" s="142"/>
      <c r="AB469" s="142"/>
      <c r="AC469" s="142"/>
    </row>
    <row r="470" spans="1:29" s="114" customFormat="1" x14ac:dyDescent="0.25">
      <c r="A470" s="139">
        <v>463</v>
      </c>
      <c r="B470" s="139" t="s">
        <v>1266</v>
      </c>
      <c r="C470" s="139" t="s">
        <v>756</v>
      </c>
      <c r="D470" s="139" t="s">
        <v>362</v>
      </c>
      <c r="E470" s="139" t="s">
        <v>1736</v>
      </c>
      <c r="F470" s="141">
        <v>41961</v>
      </c>
      <c r="G470" s="141">
        <v>43787</v>
      </c>
      <c r="H470" s="142"/>
      <c r="I470" s="145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3" t="s">
        <v>2005</v>
      </c>
      <c r="AA470" s="142"/>
      <c r="AB470" s="142"/>
      <c r="AC470" s="142"/>
    </row>
    <row r="471" spans="1:29" s="114" customFormat="1" x14ac:dyDescent="0.25">
      <c r="A471" s="139">
        <v>464</v>
      </c>
      <c r="B471" s="139" t="s">
        <v>1266</v>
      </c>
      <c r="C471" s="139" t="s">
        <v>756</v>
      </c>
      <c r="D471" s="139" t="s">
        <v>362</v>
      </c>
      <c r="E471" s="139" t="s">
        <v>1737</v>
      </c>
      <c r="F471" s="141">
        <v>42048</v>
      </c>
      <c r="G471" s="141">
        <v>43874</v>
      </c>
      <c r="H471" s="144">
        <v>17</v>
      </c>
      <c r="I471" s="144">
        <v>17</v>
      </c>
      <c r="J471" s="144">
        <v>17</v>
      </c>
      <c r="K471" s="144">
        <v>17</v>
      </c>
      <c r="L471" s="144">
        <v>17</v>
      </c>
      <c r="M471" s="144">
        <v>17</v>
      </c>
      <c r="N471" s="144">
        <v>17</v>
      </c>
      <c r="O471" s="144">
        <v>17</v>
      </c>
      <c r="P471" s="144">
        <v>17</v>
      </c>
      <c r="Q471" s="144">
        <v>17</v>
      </c>
      <c r="R471" s="144">
        <v>17</v>
      </c>
      <c r="S471" s="144">
        <v>17</v>
      </c>
      <c r="T471" s="142"/>
      <c r="U471" s="142"/>
      <c r="V471" s="142"/>
      <c r="W471" s="142"/>
      <c r="X471" s="142"/>
      <c r="Y471" s="142"/>
      <c r="Z471" s="143" t="s">
        <v>2005</v>
      </c>
      <c r="AA471" s="142"/>
      <c r="AB471" s="142"/>
      <c r="AC471" s="142"/>
    </row>
    <row r="472" spans="1:29" s="114" customFormat="1" x14ac:dyDescent="0.25">
      <c r="A472" s="139">
        <v>465</v>
      </c>
      <c r="B472" s="139" t="s">
        <v>1266</v>
      </c>
      <c r="C472" s="139" t="s">
        <v>756</v>
      </c>
      <c r="D472" s="139" t="s">
        <v>362</v>
      </c>
      <c r="E472" s="139" t="s">
        <v>1738</v>
      </c>
      <c r="F472" s="141">
        <v>42914</v>
      </c>
      <c r="G472" s="141">
        <v>44088</v>
      </c>
      <c r="H472" s="142"/>
      <c r="I472" s="145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3" t="s">
        <v>2005</v>
      </c>
      <c r="AA472" s="142"/>
      <c r="AB472" s="142"/>
      <c r="AC472" s="142"/>
    </row>
    <row r="473" spans="1:29" s="114" customFormat="1" x14ac:dyDescent="0.25">
      <c r="A473" s="139">
        <v>466</v>
      </c>
      <c r="B473" s="139" t="s">
        <v>1266</v>
      </c>
      <c r="C473" s="139" t="s">
        <v>756</v>
      </c>
      <c r="D473" s="139" t="s">
        <v>362</v>
      </c>
      <c r="E473" s="139" t="s">
        <v>1739</v>
      </c>
      <c r="F473" s="141">
        <v>43102</v>
      </c>
      <c r="G473" s="141">
        <v>46555</v>
      </c>
      <c r="H473" s="144">
        <v>260</v>
      </c>
      <c r="I473" s="144">
        <v>260</v>
      </c>
      <c r="J473" s="144">
        <v>260</v>
      </c>
      <c r="K473" s="144">
        <v>260</v>
      </c>
      <c r="L473" s="144">
        <v>243</v>
      </c>
      <c r="M473" s="144">
        <v>243</v>
      </c>
      <c r="N473" s="144">
        <v>243</v>
      </c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3" t="s">
        <v>2005</v>
      </c>
      <c r="AA473" s="142"/>
      <c r="AB473" s="142"/>
      <c r="AC473" s="142"/>
    </row>
    <row r="474" spans="1:29" s="114" customFormat="1" x14ac:dyDescent="0.25">
      <c r="A474" s="139">
        <v>467</v>
      </c>
      <c r="B474" s="139" t="s">
        <v>1267</v>
      </c>
      <c r="C474" s="139" t="s">
        <v>757</v>
      </c>
      <c r="D474" s="139" t="s">
        <v>363</v>
      </c>
      <c r="E474" s="139" t="s">
        <v>1740</v>
      </c>
      <c r="F474" s="141">
        <v>41963</v>
      </c>
      <c r="G474" s="141">
        <v>43789</v>
      </c>
      <c r="H474" s="142"/>
      <c r="I474" s="145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3" t="s">
        <v>2005</v>
      </c>
      <c r="AA474" s="142"/>
      <c r="AB474" s="142"/>
      <c r="AC474" s="142"/>
    </row>
    <row r="475" spans="1:29" s="114" customFormat="1" x14ac:dyDescent="0.25">
      <c r="A475" s="139">
        <v>468</v>
      </c>
      <c r="B475" s="139" t="s">
        <v>1267</v>
      </c>
      <c r="C475" s="139" t="s">
        <v>757</v>
      </c>
      <c r="D475" s="139" t="s">
        <v>363</v>
      </c>
      <c r="E475" s="139" t="s">
        <v>1741</v>
      </c>
      <c r="F475" s="141">
        <v>41982</v>
      </c>
      <c r="G475" s="141">
        <v>43808</v>
      </c>
      <c r="H475" s="142"/>
      <c r="I475" s="145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3" t="s">
        <v>2005</v>
      </c>
      <c r="AA475" s="142"/>
      <c r="AB475" s="142"/>
      <c r="AC475" s="142"/>
    </row>
    <row r="476" spans="1:29" s="114" customFormat="1" x14ac:dyDescent="0.25">
      <c r="A476" s="139">
        <v>469</v>
      </c>
      <c r="B476" s="139" t="s">
        <v>1269</v>
      </c>
      <c r="C476" s="139" t="s">
        <v>1270</v>
      </c>
      <c r="D476" s="139" t="s">
        <v>840</v>
      </c>
      <c r="E476" s="139" t="s">
        <v>1742</v>
      </c>
      <c r="F476" s="141">
        <v>43115</v>
      </c>
      <c r="G476" s="141">
        <v>46767</v>
      </c>
      <c r="H476" s="144">
        <v>42</v>
      </c>
      <c r="I476" s="144">
        <v>42</v>
      </c>
      <c r="J476" s="144">
        <v>42</v>
      </c>
      <c r="K476" s="144">
        <v>42</v>
      </c>
      <c r="L476" s="144">
        <v>42</v>
      </c>
      <c r="M476" s="144">
        <v>42</v>
      </c>
      <c r="N476" s="144">
        <v>42</v>
      </c>
      <c r="O476" s="144">
        <v>42</v>
      </c>
      <c r="P476" s="144">
        <v>42</v>
      </c>
      <c r="Q476" s="144">
        <v>42</v>
      </c>
      <c r="R476" s="144">
        <v>42</v>
      </c>
      <c r="S476" s="144">
        <v>42</v>
      </c>
      <c r="T476" s="144">
        <v>42</v>
      </c>
      <c r="U476" s="144">
        <v>42</v>
      </c>
      <c r="V476" s="144">
        <v>42</v>
      </c>
      <c r="W476" s="144">
        <v>42</v>
      </c>
      <c r="X476" s="144">
        <v>42</v>
      </c>
      <c r="Y476" s="144">
        <v>42</v>
      </c>
      <c r="Z476" s="144">
        <v>42</v>
      </c>
      <c r="AA476" s="142">
        <v>42</v>
      </c>
      <c r="AB476" s="142">
        <v>42</v>
      </c>
      <c r="AC476" s="142">
        <v>42</v>
      </c>
    </row>
    <row r="477" spans="1:29" s="114" customFormat="1" x14ac:dyDescent="0.25">
      <c r="A477" s="139">
        <v>470</v>
      </c>
      <c r="B477" s="139" t="s">
        <v>1271</v>
      </c>
      <c r="C477" s="139" t="s">
        <v>759</v>
      </c>
      <c r="D477" s="139" t="s">
        <v>365</v>
      </c>
      <c r="E477" s="139" t="s">
        <v>1743</v>
      </c>
      <c r="F477" s="141">
        <v>41908</v>
      </c>
      <c r="G477" s="141">
        <v>43734</v>
      </c>
      <c r="H477" s="142"/>
      <c r="I477" s="145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3" t="s">
        <v>2005</v>
      </c>
      <c r="AA477" s="142"/>
      <c r="AB477" s="142"/>
      <c r="AC477" s="142"/>
    </row>
    <row r="478" spans="1:29" s="114" customFormat="1" x14ac:dyDescent="0.25">
      <c r="A478" s="139">
        <v>471</v>
      </c>
      <c r="B478" s="139" t="s">
        <v>1273</v>
      </c>
      <c r="C478" s="139" t="s">
        <v>761</v>
      </c>
      <c r="D478" s="139" t="s">
        <v>367</v>
      </c>
      <c r="E478" s="139" t="s">
        <v>1744</v>
      </c>
      <c r="F478" s="141">
        <v>43192</v>
      </c>
      <c r="G478" s="141">
        <v>46817</v>
      </c>
      <c r="H478" s="144">
        <v>12</v>
      </c>
      <c r="I478" s="144">
        <v>12</v>
      </c>
      <c r="J478" s="144">
        <v>12</v>
      </c>
      <c r="K478" s="144">
        <v>12</v>
      </c>
      <c r="L478" s="144">
        <v>12</v>
      </c>
      <c r="M478" s="144">
        <v>12</v>
      </c>
      <c r="N478" s="144">
        <v>12</v>
      </c>
      <c r="O478" s="144">
        <v>12</v>
      </c>
      <c r="P478" s="144">
        <v>12</v>
      </c>
      <c r="Q478" s="144">
        <v>12</v>
      </c>
      <c r="R478" s="144">
        <v>12</v>
      </c>
      <c r="S478" s="144">
        <v>12</v>
      </c>
      <c r="T478" s="144">
        <v>12</v>
      </c>
      <c r="U478" s="144">
        <v>12</v>
      </c>
      <c r="V478" s="144">
        <v>65</v>
      </c>
      <c r="W478" s="144">
        <v>65</v>
      </c>
      <c r="X478" s="144">
        <v>65</v>
      </c>
      <c r="Y478" s="144">
        <v>65</v>
      </c>
      <c r="Z478" s="144">
        <v>65</v>
      </c>
      <c r="AA478" s="142">
        <v>65</v>
      </c>
      <c r="AB478" s="142">
        <v>65</v>
      </c>
      <c r="AC478" s="142">
        <v>65</v>
      </c>
    </row>
    <row r="479" spans="1:29" s="114" customFormat="1" ht="14.25" customHeight="1" x14ac:dyDescent="0.25">
      <c r="A479" s="139">
        <v>472</v>
      </c>
      <c r="B479" s="139" t="s">
        <v>1274</v>
      </c>
      <c r="C479" s="139" t="s">
        <v>762</v>
      </c>
      <c r="D479" s="139" t="s">
        <v>368</v>
      </c>
      <c r="E479" s="139" t="s">
        <v>1745</v>
      </c>
      <c r="F479" s="141">
        <v>43110</v>
      </c>
      <c r="G479" s="141">
        <v>46376</v>
      </c>
      <c r="H479" s="144">
        <v>36</v>
      </c>
      <c r="I479" s="144">
        <v>36</v>
      </c>
      <c r="J479" s="144">
        <v>36</v>
      </c>
      <c r="K479" s="144">
        <v>36</v>
      </c>
      <c r="L479" s="144">
        <v>36</v>
      </c>
      <c r="M479" s="144">
        <v>36</v>
      </c>
      <c r="N479" s="144">
        <v>36</v>
      </c>
      <c r="O479" s="144">
        <v>36</v>
      </c>
      <c r="P479" s="144">
        <v>36</v>
      </c>
      <c r="Q479" s="144">
        <v>36</v>
      </c>
      <c r="R479" s="144">
        <v>36</v>
      </c>
      <c r="S479" s="144">
        <v>36</v>
      </c>
      <c r="T479" s="144">
        <v>36</v>
      </c>
      <c r="U479" s="144">
        <v>36</v>
      </c>
      <c r="V479" s="144">
        <v>36</v>
      </c>
      <c r="W479" s="144">
        <v>36</v>
      </c>
      <c r="X479" s="144">
        <v>36</v>
      </c>
      <c r="Y479" s="144">
        <v>36</v>
      </c>
      <c r="Z479" s="144">
        <v>36</v>
      </c>
      <c r="AA479" s="142">
        <v>36</v>
      </c>
      <c r="AB479" s="142">
        <v>36</v>
      </c>
      <c r="AC479" s="142">
        <v>36</v>
      </c>
    </row>
    <row r="480" spans="1:29" s="114" customFormat="1" x14ac:dyDescent="0.25">
      <c r="A480" s="139">
        <v>473</v>
      </c>
      <c r="B480" s="139" t="s">
        <v>1978</v>
      </c>
      <c r="C480" s="139" t="s">
        <v>1979</v>
      </c>
      <c r="D480" s="139" t="s">
        <v>1980</v>
      </c>
      <c r="E480" s="139" t="s">
        <v>1984</v>
      </c>
      <c r="F480" s="141">
        <v>44260</v>
      </c>
      <c r="G480" s="141">
        <v>47912</v>
      </c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4">
        <v>44</v>
      </c>
      <c r="S480" s="144">
        <v>44</v>
      </c>
      <c r="T480" s="144">
        <v>44</v>
      </c>
      <c r="U480" s="144">
        <v>44</v>
      </c>
      <c r="V480" s="144">
        <v>88</v>
      </c>
      <c r="W480" s="144">
        <v>88</v>
      </c>
      <c r="X480" s="144">
        <v>88</v>
      </c>
      <c r="Y480" s="144">
        <v>88</v>
      </c>
      <c r="Z480" s="144">
        <v>88</v>
      </c>
      <c r="AA480" s="142">
        <v>88</v>
      </c>
      <c r="AB480" s="142">
        <v>88</v>
      </c>
      <c r="AC480" s="142">
        <v>88</v>
      </c>
    </row>
    <row r="481" spans="1:29" s="114" customFormat="1" x14ac:dyDescent="0.25">
      <c r="A481" s="139">
        <v>474</v>
      </c>
      <c r="B481" s="139" t="s">
        <v>1275</v>
      </c>
      <c r="C481" s="139" t="s">
        <v>763</v>
      </c>
      <c r="D481" s="139" t="s">
        <v>369</v>
      </c>
      <c r="E481" s="139" t="s">
        <v>1746</v>
      </c>
      <c r="F481" s="141">
        <v>40175</v>
      </c>
      <c r="G481" s="141">
        <v>42001</v>
      </c>
      <c r="H481" s="142"/>
      <c r="I481" s="145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3" t="s">
        <v>2005</v>
      </c>
      <c r="AA481" s="142"/>
      <c r="AB481" s="142"/>
      <c r="AC481" s="142"/>
    </row>
    <row r="482" spans="1:29" s="114" customFormat="1" x14ac:dyDescent="0.25">
      <c r="A482" s="139">
        <v>475</v>
      </c>
      <c r="B482" s="139" t="s">
        <v>1275</v>
      </c>
      <c r="C482" s="139" t="s">
        <v>763</v>
      </c>
      <c r="D482" s="139" t="s">
        <v>369</v>
      </c>
      <c r="E482" s="139" t="s">
        <v>1747</v>
      </c>
      <c r="F482" s="141">
        <v>41019</v>
      </c>
      <c r="G482" s="141">
        <v>42845</v>
      </c>
      <c r="H482" s="142"/>
      <c r="I482" s="145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3" t="s">
        <v>2005</v>
      </c>
      <c r="AA482" s="142"/>
      <c r="AB482" s="142"/>
      <c r="AC482" s="142"/>
    </row>
    <row r="483" spans="1:29" s="114" customFormat="1" x14ac:dyDescent="0.25">
      <c r="A483" s="139">
        <v>476</v>
      </c>
      <c r="B483" s="139" t="s">
        <v>1275</v>
      </c>
      <c r="C483" s="139" t="s">
        <v>763</v>
      </c>
      <c r="D483" s="139" t="s">
        <v>369</v>
      </c>
      <c r="E483" s="139" t="s">
        <v>1748</v>
      </c>
      <c r="F483" s="141">
        <v>41611</v>
      </c>
      <c r="G483" s="141">
        <v>43437</v>
      </c>
      <c r="H483" s="142"/>
      <c r="I483" s="145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3" t="s">
        <v>2005</v>
      </c>
      <c r="AA483" s="142"/>
      <c r="AB483" s="142"/>
      <c r="AC483" s="142"/>
    </row>
    <row r="484" spans="1:29" s="114" customFormat="1" x14ac:dyDescent="0.25">
      <c r="A484" s="139">
        <v>477</v>
      </c>
      <c r="B484" s="139" t="s">
        <v>1275</v>
      </c>
      <c r="C484" s="139" t="s">
        <v>763</v>
      </c>
      <c r="D484" s="139" t="s">
        <v>369</v>
      </c>
      <c r="E484" s="139" t="s">
        <v>1749</v>
      </c>
      <c r="F484" s="141">
        <v>43080</v>
      </c>
      <c r="G484" s="141">
        <v>46160</v>
      </c>
      <c r="H484" s="144">
        <v>272</v>
      </c>
      <c r="I484" s="144">
        <v>272</v>
      </c>
      <c r="J484" s="144">
        <v>272</v>
      </c>
      <c r="K484" s="144">
        <v>273</v>
      </c>
      <c r="L484" s="144">
        <v>273</v>
      </c>
      <c r="M484" s="144">
        <v>272</v>
      </c>
      <c r="N484" s="144">
        <v>272</v>
      </c>
      <c r="O484" s="144">
        <v>272</v>
      </c>
      <c r="P484" s="144">
        <v>272</v>
      </c>
      <c r="Q484" s="144">
        <v>272</v>
      </c>
      <c r="R484" s="144">
        <v>272</v>
      </c>
      <c r="S484" s="144">
        <v>307</v>
      </c>
      <c r="T484" s="144">
        <v>307</v>
      </c>
      <c r="U484" s="144">
        <v>307</v>
      </c>
      <c r="V484" s="144">
        <v>307</v>
      </c>
      <c r="W484" s="144">
        <v>307</v>
      </c>
      <c r="X484" s="144">
        <v>307</v>
      </c>
      <c r="Y484" s="144">
        <v>307</v>
      </c>
      <c r="Z484" s="144">
        <v>307</v>
      </c>
      <c r="AA484" s="142">
        <v>307</v>
      </c>
      <c r="AB484" s="142">
        <v>307</v>
      </c>
      <c r="AC484" s="142">
        <v>307</v>
      </c>
    </row>
    <row r="485" spans="1:29" s="114" customFormat="1" x14ac:dyDescent="0.25">
      <c r="A485" s="139">
        <v>478</v>
      </c>
      <c r="B485" s="139" t="s">
        <v>1276</v>
      </c>
      <c r="C485" s="139" t="s">
        <v>764</v>
      </c>
      <c r="D485" s="139" t="s">
        <v>370</v>
      </c>
      <c r="E485" s="139" t="s">
        <v>1750</v>
      </c>
      <c r="F485" s="141">
        <v>41576</v>
      </c>
      <c r="G485" s="141">
        <v>43402</v>
      </c>
      <c r="H485" s="142"/>
      <c r="I485" s="145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3" t="s">
        <v>2005</v>
      </c>
      <c r="AA485" s="142"/>
      <c r="AB485" s="142"/>
      <c r="AC485" s="142"/>
    </row>
    <row r="486" spans="1:29" s="114" customFormat="1" x14ac:dyDescent="0.25">
      <c r="A486" s="139">
        <v>479</v>
      </c>
      <c r="B486" s="139" t="s">
        <v>1276</v>
      </c>
      <c r="C486" s="139" t="s">
        <v>764</v>
      </c>
      <c r="D486" s="139" t="s">
        <v>370</v>
      </c>
      <c r="E486" s="139" t="s">
        <v>1751</v>
      </c>
      <c r="F486" s="141">
        <v>41599</v>
      </c>
      <c r="G486" s="141">
        <v>43425</v>
      </c>
      <c r="H486" s="144">
        <v>85</v>
      </c>
      <c r="I486" s="144">
        <v>85</v>
      </c>
      <c r="J486" s="144">
        <v>85</v>
      </c>
      <c r="K486" s="144">
        <v>85</v>
      </c>
      <c r="L486" s="144">
        <v>85</v>
      </c>
      <c r="M486" s="144">
        <v>85</v>
      </c>
      <c r="N486" s="144">
        <v>85</v>
      </c>
      <c r="O486" s="144">
        <v>85</v>
      </c>
      <c r="P486" s="144">
        <v>85</v>
      </c>
      <c r="Q486" s="144">
        <v>85</v>
      </c>
      <c r="R486" s="144">
        <v>85</v>
      </c>
      <c r="S486" s="144">
        <v>85</v>
      </c>
      <c r="T486" s="144">
        <v>85</v>
      </c>
      <c r="U486" s="144">
        <v>85</v>
      </c>
      <c r="V486" s="144">
        <v>85</v>
      </c>
      <c r="W486" s="144">
        <v>85</v>
      </c>
      <c r="X486" s="144">
        <v>85</v>
      </c>
      <c r="Y486" s="144">
        <v>85</v>
      </c>
      <c r="Z486" s="144">
        <v>85</v>
      </c>
      <c r="AA486" s="142">
        <v>85</v>
      </c>
      <c r="AB486" s="142">
        <v>85</v>
      </c>
      <c r="AC486" s="142">
        <v>85</v>
      </c>
    </row>
    <row r="487" spans="1:29" s="114" customFormat="1" x14ac:dyDescent="0.25">
      <c r="A487" s="139">
        <v>480</v>
      </c>
      <c r="B487" s="139" t="s">
        <v>1276</v>
      </c>
      <c r="C487" s="139" t="s">
        <v>764</v>
      </c>
      <c r="D487" s="139" t="s">
        <v>370</v>
      </c>
      <c r="E487" s="139" t="s">
        <v>1752</v>
      </c>
      <c r="F487" s="141">
        <v>41668</v>
      </c>
      <c r="G487" s="141">
        <v>43494</v>
      </c>
      <c r="H487" s="144">
        <v>46</v>
      </c>
      <c r="I487" s="144">
        <v>46</v>
      </c>
      <c r="J487" s="144">
        <v>46</v>
      </c>
      <c r="K487" s="144">
        <v>46</v>
      </c>
      <c r="L487" s="144">
        <v>46</v>
      </c>
      <c r="M487" s="144">
        <v>46</v>
      </c>
      <c r="N487" s="144">
        <v>46</v>
      </c>
      <c r="O487" s="144">
        <v>46</v>
      </c>
      <c r="P487" s="144">
        <v>46</v>
      </c>
      <c r="Q487" s="144">
        <v>46</v>
      </c>
      <c r="R487" s="144">
        <v>46</v>
      </c>
      <c r="S487" s="144">
        <v>46</v>
      </c>
      <c r="T487" s="144">
        <v>46</v>
      </c>
      <c r="U487" s="144">
        <v>46</v>
      </c>
      <c r="V487" s="144">
        <v>46</v>
      </c>
      <c r="W487" s="144">
        <v>46</v>
      </c>
      <c r="X487" s="144">
        <v>46</v>
      </c>
      <c r="Y487" s="144">
        <v>46</v>
      </c>
      <c r="Z487" s="144">
        <v>46</v>
      </c>
      <c r="AA487" s="142">
        <v>46</v>
      </c>
      <c r="AB487" s="142">
        <v>46</v>
      </c>
      <c r="AC487" s="142">
        <v>46</v>
      </c>
    </row>
    <row r="488" spans="1:29" s="114" customFormat="1" x14ac:dyDescent="0.25">
      <c r="A488" s="139">
        <v>481</v>
      </c>
      <c r="B488" s="139" t="s">
        <v>1276</v>
      </c>
      <c r="C488" s="139" t="s">
        <v>764</v>
      </c>
      <c r="D488" s="139" t="s">
        <v>370</v>
      </c>
      <c r="E488" s="139" t="s">
        <v>1753</v>
      </c>
      <c r="F488" s="141">
        <v>41675</v>
      </c>
      <c r="G488" s="141">
        <v>43501</v>
      </c>
      <c r="H488" s="142"/>
      <c r="I488" s="145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3" t="s">
        <v>2005</v>
      </c>
      <c r="AA488" s="142"/>
      <c r="AB488" s="142"/>
      <c r="AC488" s="142"/>
    </row>
    <row r="489" spans="1:29" s="114" customFormat="1" x14ac:dyDescent="0.25">
      <c r="A489" s="139">
        <v>482</v>
      </c>
      <c r="B489" s="139" t="s">
        <v>1276</v>
      </c>
      <c r="C489" s="139" t="s">
        <v>764</v>
      </c>
      <c r="D489" s="139" t="s">
        <v>370</v>
      </c>
      <c r="E489" s="139" t="s">
        <v>1754</v>
      </c>
      <c r="F489" s="141">
        <v>41694</v>
      </c>
      <c r="G489" s="141">
        <v>43520</v>
      </c>
      <c r="H489" s="144">
        <v>34</v>
      </c>
      <c r="I489" s="144">
        <v>34</v>
      </c>
      <c r="J489" s="144">
        <v>34</v>
      </c>
      <c r="K489" s="144">
        <v>34</v>
      </c>
      <c r="L489" s="144">
        <v>34</v>
      </c>
      <c r="M489" s="144">
        <v>34</v>
      </c>
      <c r="N489" s="144">
        <v>34</v>
      </c>
      <c r="O489" s="144">
        <v>34</v>
      </c>
      <c r="P489" s="144">
        <v>34</v>
      </c>
      <c r="Q489" s="144">
        <v>34</v>
      </c>
      <c r="R489" s="144">
        <v>34</v>
      </c>
      <c r="S489" s="144">
        <v>34</v>
      </c>
      <c r="T489" s="144">
        <v>34</v>
      </c>
      <c r="U489" s="144">
        <v>34</v>
      </c>
      <c r="V489" s="144">
        <v>34</v>
      </c>
      <c r="W489" s="144">
        <v>34</v>
      </c>
      <c r="X489" s="144">
        <v>34</v>
      </c>
      <c r="Y489" s="144">
        <v>34</v>
      </c>
      <c r="Z489" s="144">
        <v>34</v>
      </c>
      <c r="AA489" s="142">
        <v>34</v>
      </c>
      <c r="AB489" s="142">
        <v>34</v>
      </c>
      <c r="AC489" s="142">
        <v>34</v>
      </c>
    </row>
    <row r="490" spans="1:29" s="114" customFormat="1" x14ac:dyDescent="0.25">
      <c r="A490" s="139">
        <v>483</v>
      </c>
      <c r="B490" s="139" t="s">
        <v>1277</v>
      </c>
      <c r="C490" s="139" t="s">
        <v>765</v>
      </c>
      <c r="D490" s="139" t="s">
        <v>371</v>
      </c>
      <c r="E490" s="139" t="s">
        <v>1755</v>
      </c>
      <c r="F490" s="141">
        <v>41676</v>
      </c>
      <c r="G490" s="141">
        <v>43502</v>
      </c>
      <c r="H490" s="144">
        <v>24</v>
      </c>
      <c r="I490" s="144">
        <v>24</v>
      </c>
      <c r="J490" s="144">
        <v>24</v>
      </c>
      <c r="K490" s="144">
        <v>24</v>
      </c>
      <c r="L490" s="144">
        <v>24</v>
      </c>
      <c r="M490" s="144">
        <v>24</v>
      </c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3" t="s">
        <v>2005</v>
      </c>
      <c r="AA490" s="142"/>
      <c r="AB490" s="142"/>
      <c r="AC490" s="142"/>
    </row>
    <row r="491" spans="1:29" s="114" customFormat="1" x14ac:dyDescent="0.25">
      <c r="A491" s="139">
        <v>484</v>
      </c>
      <c r="B491" s="139">
        <v>1803317</v>
      </c>
      <c r="C491" s="139" t="s">
        <v>765</v>
      </c>
      <c r="D491" s="139" t="s">
        <v>371</v>
      </c>
      <c r="E491" s="139" t="s">
        <v>1965</v>
      </c>
      <c r="F491" s="141">
        <v>43502</v>
      </c>
      <c r="G491" s="141">
        <v>47155</v>
      </c>
      <c r="H491" s="142"/>
      <c r="I491" s="142"/>
      <c r="J491" s="142"/>
      <c r="K491" s="142"/>
      <c r="L491" s="142"/>
      <c r="M491" s="142"/>
      <c r="N491" s="144">
        <v>32</v>
      </c>
      <c r="O491" s="144">
        <v>32</v>
      </c>
      <c r="P491" s="144">
        <v>32</v>
      </c>
      <c r="Q491" s="144">
        <v>32</v>
      </c>
      <c r="R491" s="144">
        <v>32</v>
      </c>
      <c r="S491" s="144">
        <v>32</v>
      </c>
      <c r="T491" s="144">
        <v>32</v>
      </c>
      <c r="U491" s="144">
        <v>32</v>
      </c>
      <c r="V491" s="144">
        <v>32</v>
      </c>
      <c r="W491" s="144">
        <v>32</v>
      </c>
      <c r="X491" s="144">
        <v>32</v>
      </c>
      <c r="Y491" s="144">
        <v>32</v>
      </c>
      <c r="Z491" s="144">
        <v>32</v>
      </c>
      <c r="AA491" s="142">
        <v>32</v>
      </c>
      <c r="AB491" s="142">
        <v>32</v>
      </c>
      <c r="AC491" s="142">
        <v>32</v>
      </c>
    </row>
    <row r="492" spans="1:29" s="114" customFormat="1" x14ac:dyDescent="0.25">
      <c r="A492" s="139">
        <v>485</v>
      </c>
      <c r="B492" s="139" t="s">
        <v>1278</v>
      </c>
      <c r="C492" s="139" t="s">
        <v>766</v>
      </c>
      <c r="D492" s="139" t="s">
        <v>372</v>
      </c>
      <c r="E492" s="139" t="s">
        <v>1756</v>
      </c>
      <c r="F492" s="141">
        <v>41907</v>
      </c>
      <c r="G492" s="141">
        <v>43733</v>
      </c>
      <c r="H492" s="142"/>
      <c r="I492" s="145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3" t="s">
        <v>2005</v>
      </c>
      <c r="AA492" s="142"/>
      <c r="AB492" s="142"/>
      <c r="AC492" s="142"/>
    </row>
    <row r="493" spans="1:29" s="114" customFormat="1" x14ac:dyDescent="0.25">
      <c r="A493" s="139">
        <v>486</v>
      </c>
      <c r="B493" s="139" t="s">
        <v>1278</v>
      </c>
      <c r="C493" s="139" t="s">
        <v>766</v>
      </c>
      <c r="D493" s="139" t="s">
        <v>372</v>
      </c>
      <c r="E493" s="139" t="s">
        <v>1757</v>
      </c>
      <c r="F493" s="141">
        <v>41907</v>
      </c>
      <c r="G493" s="141">
        <v>43733</v>
      </c>
      <c r="H493" s="142"/>
      <c r="I493" s="145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3" t="s">
        <v>2005</v>
      </c>
      <c r="AA493" s="142"/>
      <c r="AB493" s="142"/>
      <c r="AC493" s="142"/>
    </row>
    <row r="494" spans="1:29" s="114" customFormat="1" x14ac:dyDescent="0.25">
      <c r="A494" s="139">
        <v>487</v>
      </c>
      <c r="B494" s="139" t="s">
        <v>1278</v>
      </c>
      <c r="C494" s="139" t="s">
        <v>766</v>
      </c>
      <c r="D494" s="139" t="s">
        <v>372</v>
      </c>
      <c r="E494" s="139" t="s">
        <v>1758</v>
      </c>
      <c r="F494" s="141">
        <v>41956</v>
      </c>
      <c r="G494" s="141">
        <v>43782</v>
      </c>
      <c r="H494" s="142"/>
      <c r="I494" s="145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3" t="s">
        <v>2005</v>
      </c>
      <c r="AA494" s="142"/>
      <c r="AB494" s="142"/>
      <c r="AC494" s="142"/>
    </row>
    <row r="495" spans="1:29" s="114" customFormat="1" x14ac:dyDescent="0.25">
      <c r="A495" s="139">
        <v>488</v>
      </c>
      <c r="B495" s="139" t="s">
        <v>1278</v>
      </c>
      <c r="C495" s="139" t="s">
        <v>766</v>
      </c>
      <c r="D495" s="139" t="s">
        <v>372</v>
      </c>
      <c r="E495" s="139" t="s">
        <v>1759</v>
      </c>
      <c r="F495" s="141">
        <v>43145</v>
      </c>
      <c r="G495" s="141">
        <v>46461</v>
      </c>
      <c r="H495" s="144">
        <v>714</v>
      </c>
      <c r="I495" s="144">
        <v>714</v>
      </c>
      <c r="J495" s="144">
        <v>714</v>
      </c>
      <c r="K495" s="144">
        <v>714</v>
      </c>
      <c r="L495" s="144">
        <v>714</v>
      </c>
      <c r="M495" s="144">
        <v>714</v>
      </c>
      <c r="N495" s="144">
        <v>714</v>
      </c>
      <c r="O495" s="144">
        <v>714</v>
      </c>
      <c r="P495" s="144">
        <v>714</v>
      </c>
      <c r="Q495" s="144">
        <v>714</v>
      </c>
      <c r="R495" s="144">
        <v>714</v>
      </c>
      <c r="S495" s="144">
        <v>750</v>
      </c>
      <c r="T495" s="144">
        <v>750</v>
      </c>
      <c r="U495" s="144">
        <v>768</v>
      </c>
      <c r="V495" s="144">
        <v>768</v>
      </c>
      <c r="W495" s="144">
        <v>768</v>
      </c>
      <c r="X495" s="144">
        <v>524</v>
      </c>
      <c r="Y495" s="144">
        <v>524</v>
      </c>
      <c r="Z495" s="144">
        <v>528</v>
      </c>
      <c r="AA495" s="142">
        <v>528</v>
      </c>
      <c r="AB495" s="142">
        <v>572</v>
      </c>
      <c r="AC495" s="142">
        <v>572</v>
      </c>
    </row>
    <row r="496" spans="1:29" s="114" customFormat="1" x14ac:dyDescent="0.25">
      <c r="A496" s="139">
        <v>489</v>
      </c>
      <c r="B496" s="139" t="s">
        <v>1279</v>
      </c>
      <c r="C496" s="139" t="s">
        <v>767</v>
      </c>
      <c r="D496" s="139" t="s">
        <v>373</v>
      </c>
      <c r="E496" s="139" t="s">
        <v>1760</v>
      </c>
      <c r="F496" s="141">
        <v>41901</v>
      </c>
      <c r="G496" s="141">
        <v>43727</v>
      </c>
      <c r="H496" s="144">
        <v>217</v>
      </c>
      <c r="I496" s="144">
        <v>217</v>
      </c>
      <c r="J496" s="144">
        <v>217</v>
      </c>
      <c r="K496" s="144">
        <v>217</v>
      </c>
      <c r="L496" s="144">
        <v>217</v>
      </c>
      <c r="M496" s="144">
        <v>217</v>
      </c>
      <c r="N496" s="144">
        <v>217</v>
      </c>
      <c r="O496" s="144">
        <v>217</v>
      </c>
      <c r="P496" s="144">
        <v>217</v>
      </c>
      <c r="Q496" s="144">
        <v>217</v>
      </c>
      <c r="R496" s="144">
        <v>217</v>
      </c>
      <c r="S496" s="144">
        <v>217</v>
      </c>
      <c r="T496" s="144">
        <v>217</v>
      </c>
      <c r="U496" s="144">
        <v>217</v>
      </c>
      <c r="V496" s="144">
        <v>217</v>
      </c>
      <c r="W496" s="144">
        <v>217</v>
      </c>
      <c r="X496" s="144">
        <v>217</v>
      </c>
      <c r="Y496" s="144">
        <v>217</v>
      </c>
      <c r="Z496" s="144">
        <v>217</v>
      </c>
      <c r="AA496" s="142">
        <v>217</v>
      </c>
      <c r="AB496" s="142">
        <v>217</v>
      </c>
      <c r="AC496" s="142">
        <v>217</v>
      </c>
    </row>
    <row r="497" spans="1:29" s="114" customFormat="1" x14ac:dyDescent="0.25">
      <c r="A497" s="139">
        <v>490</v>
      </c>
      <c r="B497" s="139" t="s">
        <v>1813</v>
      </c>
      <c r="C497" s="139" t="s">
        <v>1814</v>
      </c>
      <c r="D497" s="139" t="s">
        <v>1815</v>
      </c>
      <c r="E497" s="139" t="s">
        <v>1929</v>
      </c>
      <c r="F497" s="141">
        <v>43585</v>
      </c>
      <c r="G497" s="141">
        <v>47238</v>
      </c>
      <c r="H497" s="144">
        <v>94</v>
      </c>
      <c r="I497" s="144">
        <v>94</v>
      </c>
      <c r="J497" s="144">
        <v>94</v>
      </c>
      <c r="K497" s="144">
        <v>70</v>
      </c>
      <c r="L497" s="144">
        <v>70</v>
      </c>
      <c r="M497" s="144">
        <v>70</v>
      </c>
      <c r="N497" s="144">
        <v>70</v>
      </c>
      <c r="O497" s="144">
        <v>70</v>
      </c>
      <c r="P497" s="144">
        <v>70</v>
      </c>
      <c r="Q497" s="144">
        <v>70</v>
      </c>
      <c r="R497" s="144">
        <v>70</v>
      </c>
      <c r="S497" s="144">
        <v>70</v>
      </c>
      <c r="T497" s="144">
        <v>70</v>
      </c>
      <c r="U497" s="144">
        <v>70</v>
      </c>
      <c r="V497" s="144">
        <v>70</v>
      </c>
      <c r="W497" s="144">
        <v>70</v>
      </c>
      <c r="X497" s="144">
        <v>70</v>
      </c>
      <c r="Y497" s="144">
        <v>70</v>
      </c>
      <c r="Z497" s="144">
        <v>70</v>
      </c>
      <c r="AA497" s="142">
        <v>70</v>
      </c>
      <c r="AB497" s="142">
        <v>70</v>
      </c>
      <c r="AC497" s="142">
        <v>70</v>
      </c>
    </row>
    <row r="498" spans="1:29" s="114" customFormat="1" x14ac:dyDescent="0.25">
      <c r="A498" s="139">
        <v>491</v>
      </c>
      <c r="B498" s="139" t="s">
        <v>1281</v>
      </c>
      <c r="C498" s="139" t="s">
        <v>769</v>
      </c>
      <c r="D498" s="139" t="s">
        <v>375</v>
      </c>
      <c r="E498" s="139" t="s">
        <v>1761</v>
      </c>
      <c r="F498" s="141">
        <v>41941</v>
      </c>
      <c r="G498" s="141">
        <v>43767</v>
      </c>
      <c r="H498" s="142"/>
      <c r="I498" s="145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3" t="s">
        <v>2005</v>
      </c>
      <c r="AA498" s="142"/>
      <c r="AB498" s="142"/>
      <c r="AC498" s="142"/>
    </row>
    <row r="499" spans="1:29" s="114" customFormat="1" x14ac:dyDescent="0.25">
      <c r="A499" s="139">
        <v>492</v>
      </c>
      <c r="B499" s="139" t="s">
        <v>1282</v>
      </c>
      <c r="C499" s="139" t="s">
        <v>770</v>
      </c>
      <c r="D499" s="139" t="s">
        <v>376</v>
      </c>
      <c r="E499" s="139" t="s">
        <v>1762</v>
      </c>
      <c r="F499" s="141">
        <v>40935</v>
      </c>
      <c r="G499" s="141">
        <v>42762</v>
      </c>
      <c r="H499" s="144">
        <v>22</v>
      </c>
      <c r="I499" s="144">
        <v>22</v>
      </c>
      <c r="J499" s="144">
        <v>22</v>
      </c>
      <c r="K499" s="144">
        <v>22</v>
      </c>
      <c r="L499" s="144">
        <v>22</v>
      </c>
      <c r="M499" s="144">
        <v>22</v>
      </c>
      <c r="N499" s="144">
        <v>22</v>
      </c>
      <c r="O499" s="144">
        <v>22</v>
      </c>
      <c r="P499" s="144">
        <v>22</v>
      </c>
      <c r="Q499" s="144">
        <v>22</v>
      </c>
      <c r="R499" s="144">
        <v>22</v>
      </c>
      <c r="S499" s="144">
        <v>22</v>
      </c>
      <c r="T499" s="144">
        <v>22</v>
      </c>
      <c r="U499" s="144">
        <v>22</v>
      </c>
      <c r="V499" s="144">
        <v>22</v>
      </c>
      <c r="W499" s="144">
        <v>22</v>
      </c>
      <c r="X499" s="144">
        <v>22</v>
      </c>
      <c r="Y499" s="144">
        <v>22</v>
      </c>
      <c r="Z499" s="144">
        <v>22</v>
      </c>
      <c r="AA499" s="142">
        <v>22</v>
      </c>
      <c r="AB499" s="142">
        <v>22</v>
      </c>
      <c r="AC499" s="142">
        <v>22</v>
      </c>
    </row>
    <row r="500" spans="1:29" s="114" customFormat="1" x14ac:dyDescent="0.25">
      <c r="A500" s="139">
        <v>493</v>
      </c>
      <c r="B500" s="139" t="s">
        <v>1283</v>
      </c>
      <c r="C500" s="139" t="s">
        <v>771</v>
      </c>
      <c r="D500" s="139" t="s">
        <v>377</v>
      </c>
      <c r="E500" s="139" t="s">
        <v>1763</v>
      </c>
      <c r="F500" s="141">
        <v>41890</v>
      </c>
      <c r="G500" s="141">
        <v>43716</v>
      </c>
      <c r="H500" s="142"/>
      <c r="I500" s="145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3" t="s">
        <v>2005</v>
      </c>
      <c r="AA500" s="142"/>
      <c r="AB500" s="142"/>
      <c r="AC500" s="142"/>
    </row>
    <row r="501" spans="1:29" s="114" customFormat="1" x14ac:dyDescent="0.25">
      <c r="A501" s="139">
        <v>494</v>
      </c>
      <c r="B501" s="139" t="s">
        <v>1284</v>
      </c>
      <c r="C501" s="139" t="s">
        <v>772</v>
      </c>
      <c r="D501" s="139" t="s">
        <v>378</v>
      </c>
      <c r="E501" s="139" t="s">
        <v>1764</v>
      </c>
      <c r="F501" s="141">
        <v>41848</v>
      </c>
      <c r="G501" s="141">
        <v>43674</v>
      </c>
      <c r="H501" s="142"/>
      <c r="I501" s="145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3" t="s">
        <v>2005</v>
      </c>
      <c r="AA501" s="142"/>
      <c r="AB501" s="142"/>
      <c r="AC501" s="142"/>
    </row>
    <row r="502" spans="1:29" s="114" customFormat="1" x14ac:dyDescent="0.25">
      <c r="A502" s="139">
        <v>495</v>
      </c>
      <c r="B502" s="139" t="s">
        <v>1077</v>
      </c>
      <c r="C502" s="139" t="s">
        <v>1285</v>
      </c>
      <c r="D502" s="139" t="s">
        <v>818</v>
      </c>
      <c r="E502" s="139" t="s">
        <v>1765</v>
      </c>
      <c r="F502" s="141">
        <v>41562</v>
      </c>
      <c r="G502" s="141">
        <v>43388</v>
      </c>
      <c r="H502" s="142"/>
      <c r="I502" s="145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3" t="s">
        <v>2005</v>
      </c>
      <c r="AA502" s="142"/>
      <c r="AB502" s="142"/>
      <c r="AC502" s="142"/>
    </row>
    <row r="503" spans="1:29" s="114" customFormat="1" x14ac:dyDescent="0.25">
      <c r="A503" s="139">
        <v>496</v>
      </c>
      <c r="B503" s="139">
        <v>1747667</v>
      </c>
      <c r="C503" s="139" t="s">
        <v>1940</v>
      </c>
      <c r="D503" s="139" t="s">
        <v>1941</v>
      </c>
      <c r="E503" s="139" t="s">
        <v>1946</v>
      </c>
      <c r="F503" s="141">
        <v>44071</v>
      </c>
      <c r="G503" s="141">
        <v>47723</v>
      </c>
      <c r="H503" s="142"/>
      <c r="I503" s="145"/>
      <c r="J503" s="142"/>
      <c r="K503" s="144">
        <v>155</v>
      </c>
      <c r="L503" s="144">
        <v>155</v>
      </c>
      <c r="M503" s="144">
        <v>269</v>
      </c>
      <c r="N503" s="144">
        <v>176</v>
      </c>
      <c r="O503" s="144">
        <v>209</v>
      </c>
      <c r="P503" s="144">
        <v>209</v>
      </c>
      <c r="Q503" s="144">
        <v>209</v>
      </c>
      <c r="R503" s="144">
        <v>209</v>
      </c>
      <c r="S503" s="144">
        <v>209</v>
      </c>
      <c r="T503" s="144">
        <v>230</v>
      </c>
      <c r="U503" s="144">
        <v>230</v>
      </c>
      <c r="V503" s="144">
        <v>230</v>
      </c>
      <c r="W503" s="144">
        <v>230</v>
      </c>
      <c r="X503" s="144">
        <v>230</v>
      </c>
      <c r="Y503" s="144">
        <v>230</v>
      </c>
      <c r="Z503" s="144">
        <v>318</v>
      </c>
      <c r="AA503" s="142">
        <v>318</v>
      </c>
      <c r="AB503" s="142">
        <v>318</v>
      </c>
      <c r="AC503" s="142">
        <v>429</v>
      </c>
    </row>
    <row r="504" spans="1:29" s="114" customFormat="1" x14ac:dyDescent="0.25">
      <c r="A504" s="139">
        <v>497</v>
      </c>
      <c r="B504" s="139" t="s">
        <v>1287</v>
      </c>
      <c r="C504" s="139" t="s">
        <v>774</v>
      </c>
      <c r="D504" s="139" t="s">
        <v>380</v>
      </c>
      <c r="E504" s="139" t="s">
        <v>1766</v>
      </c>
      <c r="F504" s="141">
        <v>43138</v>
      </c>
      <c r="G504" s="141">
        <v>46138</v>
      </c>
      <c r="H504" s="144">
        <v>38</v>
      </c>
      <c r="I504" s="144">
        <v>38</v>
      </c>
      <c r="J504" s="144">
        <v>38</v>
      </c>
      <c r="K504" s="144">
        <v>38</v>
      </c>
      <c r="L504" s="144">
        <v>38</v>
      </c>
      <c r="M504" s="144">
        <v>38</v>
      </c>
      <c r="N504" s="144">
        <v>38</v>
      </c>
      <c r="O504" s="144">
        <v>38</v>
      </c>
      <c r="P504" s="144">
        <v>38</v>
      </c>
      <c r="Q504" s="144">
        <v>38</v>
      </c>
      <c r="R504" s="144">
        <v>38</v>
      </c>
      <c r="S504" s="144">
        <v>38</v>
      </c>
      <c r="T504" s="144">
        <v>38</v>
      </c>
      <c r="U504" s="144">
        <v>38</v>
      </c>
      <c r="V504" s="144">
        <v>38</v>
      </c>
      <c r="W504" s="144">
        <v>38</v>
      </c>
      <c r="X504" s="144">
        <v>38</v>
      </c>
      <c r="Y504" s="144">
        <v>38</v>
      </c>
      <c r="Z504" s="144">
        <v>38</v>
      </c>
      <c r="AA504" s="142">
        <v>38</v>
      </c>
      <c r="AB504" s="142">
        <v>38</v>
      </c>
      <c r="AC504" s="142">
        <v>38</v>
      </c>
    </row>
    <row r="505" spans="1:29" s="114" customFormat="1" x14ac:dyDescent="0.25">
      <c r="A505" s="139">
        <v>498</v>
      </c>
      <c r="B505" s="139" t="s">
        <v>1767</v>
      </c>
      <c r="C505" s="139" t="s">
        <v>1288</v>
      </c>
      <c r="D505" s="139" t="s">
        <v>826</v>
      </c>
      <c r="E505" s="139" t="s">
        <v>1768</v>
      </c>
      <c r="F505" s="141">
        <v>42474</v>
      </c>
      <c r="G505" s="141">
        <v>44300</v>
      </c>
      <c r="H505" s="144">
        <v>54</v>
      </c>
      <c r="I505" s="144">
        <v>54</v>
      </c>
      <c r="J505" s="144">
        <v>54</v>
      </c>
      <c r="K505" s="144">
        <v>54</v>
      </c>
      <c r="L505" s="144">
        <v>54</v>
      </c>
      <c r="M505" s="144">
        <v>54</v>
      </c>
      <c r="N505" s="144">
        <v>54</v>
      </c>
      <c r="O505" s="144">
        <v>54</v>
      </c>
      <c r="P505" s="144">
        <v>54</v>
      </c>
      <c r="Q505" s="144">
        <v>54</v>
      </c>
      <c r="R505" s="144">
        <v>54</v>
      </c>
      <c r="S505" s="142"/>
      <c r="T505" s="142"/>
      <c r="U505" s="142"/>
      <c r="V505" s="142"/>
      <c r="W505" s="142"/>
      <c r="X505" s="142"/>
      <c r="Y505" s="142"/>
      <c r="Z505" s="143" t="s">
        <v>2005</v>
      </c>
      <c r="AA505" s="142"/>
      <c r="AB505" s="142"/>
      <c r="AC505" s="142"/>
    </row>
    <row r="506" spans="1:29" s="114" customFormat="1" x14ac:dyDescent="0.25">
      <c r="A506" s="139">
        <v>499</v>
      </c>
      <c r="B506" s="139" t="s">
        <v>1835</v>
      </c>
      <c r="C506" s="139" t="s">
        <v>1836</v>
      </c>
      <c r="D506" s="139" t="s">
        <v>1837</v>
      </c>
      <c r="E506" s="139" t="s">
        <v>1878</v>
      </c>
      <c r="F506" s="141">
        <v>43740</v>
      </c>
      <c r="G506" s="141">
        <v>47393</v>
      </c>
      <c r="H506" s="144">
        <v>17</v>
      </c>
      <c r="I506" s="144">
        <v>17</v>
      </c>
      <c r="J506" s="144">
        <v>17</v>
      </c>
      <c r="K506" s="144">
        <v>17</v>
      </c>
      <c r="L506" s="144">
        <v>17</v>
      </c>
      <c r="M506" s="144">
        <v>17</v>
      </c>
      <c r="N506" s="144">
        <v>17</v>
      </c>
      <c r="O506" s="144">
        <v>17</v>
      </c>
      <c r="P506" s="144">
        <v>17</v>
      </c>
      <c r="Q506" s="144">
        <v>17</v>
      </c>
      <c r="R506" s="144">
        <v>17</v>
      </c>
      <c r="S506" s="144">
        <v>17</v>
      </c>
      <c r="T506" s="144">
        <v>17</v>
      </c>
      <c r="U506" s="144">
        <v>17</v>
      </c>
      <c r="V506" s="144">
        <v>17</v>
      </c>
      <c r="W506" s="144">
        <v>17</v>
      </c>
      <c r="X506" s="144">
        <v>17</v>
      </c>
      <c r="Y506" s="144">
        <v>17</v>
      </c>
      <c r="Z506" s="144">
        <v>17</v>
      </c>
      <c r="AA506" s="142">
        <v>17</v>
      </c>
      <c r="AB506" s="142">
        <v>17</v>
      </c>
      <c r="AC506" s="142">
        <v>17</v>
      </c>
    </row>
    <row r="507" spans="1:29" s="114" customFormat="1" x14ac:dyDescent="0.25">
      <c r="A507" s="139">
        <v>500</v>
      </c>
      <c r="B507" s="139" t="s">
        <v>1290</v>
      </c>
      <c r="C507" s="139" t="s">
        <v>776</v>
      </c>
      <c r="D507" s="139" t="s">
        <v>382</v>
      </c>
      <c r="E507" s="139" t="s">
        <v>1769</v>
      </c>
      <c r="F507" s="141">
        <v>41334</v>
      </c>
      <c r="G507" s="141">
        <v>43160</v>
      </c>
      <c r="H507" s="142"/>
      <c r="I507" s="145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3" t="s">
        <v>2005</v>
      </c>
      <c r="AA507" s="142"/>
      <c r="AB507" s="142"/>
      <c r="AC507" s="142"/>
    </row>
    <row r="508" spans="1:29" s="114" customFormat="1" x14ac:dyDescent="0.25">
      <c r="A508" s="139">
        <v>501</v>
      </c>
      <c r="B508" s="139" t="s">
        <v>1108</v>
      </c>
      <c r="C508" s="139" t="s">
        <v>630</v>
      </c>
      <c r="D508" s="139" t="s">
        <v>1770</v>
      </c>
      <c r="E508" s="139" t="s">
        <v>1771</v>
      </c>
      <c r="F508" s="141">
        <v>43090</v>
      </c>
      <c r="G508" s="141">
        <v>44028</v>
      </c>
      <c r="H508" s="144">
        <v>202</v>
      </c>
      <c r="I508" s="144">
        <v>202</v>
      </c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3" t="s">
        <v>2005</v>
      </c>
      <c r="AA508" s="142"/>
      <c r="AB508" s="142"/>
      <c r="AC508" s="142"/>
    </row>
    <row r="509" spans="1:29" s="114" customFormat="1" x14ac:dyDescent="0.25">
      <c r="A509" s="139">
        <v>502</v>
      </c>
      <c r="B509" s="139" t="s">
        <v>1293</v>
      </c>
      <c r="C509" s="139" t="s">
        <v>779</v>
      </c>
      <c r="D509" s="139" t="s">
        <v>385</v>
      </c>
      <c r="E509" s="139" t="s">
        <v>1772</v>
      </c>
      <c r="F509" s="141">
        <v>41583</v>
      </c>
      <c r="G509" s="141">
        <v>43409</v>
      </c>
      <c r="H509" s="142"/>
      <c r="I509" s="145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3" t="s">
        <v>2005</v>
      </c>
      <c r="AA509" s="142"/>
      <c r="AB509" s="142"/>
      <c r="AC509" s="142"/>
    </row>
    <row r="510" spans="1:29" s="114" customFormat="1" x14ac:dyDescent="0.25">
      <c r="A510" s="139">
        <v>503</v>
      </c>
      <c r="B510" s="139" t="s">
        <v>1297</v>
      </c>
      <c r="C510" s="139" t="s">
        <v>783</v>
      </c>
      <c r="D510" s="139" t="s">
        <v>389</v>
      </c>
      <c r="E510" s="139" t="s">
        <v>1773</v>
      </c>
      <c r="F510" s="141">
        <v>42033</v>
      </c>
      <c r="G510" s="141">
        <v>43859</v>
      </c>
      <c r="H510" s="142"/>
      <c r="I510" s="145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3" t="s">
        <v>2005</v>
      </c>
      <c r="AA510" s="142"/>
      <c r="AB510" s="142"/>
      <c r="AC510" s="142"/>
    </row>
    <row r="511" spans="1:29" s="114" customFormat="1" x14ac:dyDescent="0.25">
      <c r="A511" s="139">
        <v>504</v>
      </c>
      <c r="B511" s="139" t="s">
        <v>1873</v>
      </c>
      <c r="C511" s="139" t="s">
        <v>1874</v>
      </c>
      <c r="D511" s="139" t="s">
        <v>1875</v>
      </c>
      <c r="E511" s="139" t="s">
        <v>1895</v>
      </c>
      <c r="F511" s="141">
        <v>43874</v>
      </c>
      <c r="G511" s="141">
        <v>47527</v>
      </c>
      <c r="H511" s="144">
        <v>28</v>
      </c>
      <c r="I511" s="144">
        <v>28</v>
      </c>
      <c r="J511" s="144">
        <v>28</v>
      </c>
      <c r="K511" s="144">
        <v>28</v>
      </c>
      <c r="L511" s="144">
        <v>28</v>
      </c>
      <c r="M511" s="144">
        <v>28</v>
      </c>
      <c r="N511" s="144">
        <v>28</v>
      </c>
      <c r="O511" s="144">
        <v>28</v>
      </c>
      <c r="P511" s="144">
        <v>28</v>
      </c>
      <c r="Q511" s="144">
        <v>28</v>
      </c>
      <c r="R511" s="144">
        <v>28</v>
      </c>
      <c r="S511" s="144">
        <v>28</v>
      </c>
      <c r="T511" s="144">
        <v>28</v>
      </c>
      <c r="U511" s="144">
        <v>28</v>
      </c>
      <c r="V511" s="144">
        <v>28</v>
      </c>
      <c r="W511" s="144">
        <v>28</v>
      </c>
      <c r="X511" s="144">
        <v>28</v>
      </c>
      <c r="Y511" s="144">
        <v>28</v>
      </c>
      <c r="Z511" s="144">
        <v>28</v>
      </c>
      <c r="AA511" s="142">
        <v>28</v>
      </c>
      <c r="AB511" s="142">
        <v>28</v>
      </c>
      <c r="AC511" s="142">
        <v>28</v>
      </c>
    </row>
    <row r="512" spans="1:29" s="114" customFormat="1" x14ac:dyDescent="0.25">
      <c r="A512" s="139">
        <v>505</v>
      </c>
      <c r="B512" s="139" t="s">
        <v>1298</v>
      </c>
      <c r="C512" s="139" t="s">
        <v>784</v>
      </c>
      <c r="D512" s="139" t="s">
        <v>390</v>
      </c>
      <c r="E512" s="139" t="s">
        <v>1774</v>
      </c>
      <c r="F512" s="141">
        <v>43089</v>
      </c>
      <c r="G512" s="141">
        <v>46550</v>
      </c>
      <c r="H512" s="144">
        <v>113</v>
      </c>
      <c r="I512" s="144">
        <v>113</v>
      </c>
      <c r="J512" s="144">
        <v>113</v>
      </c>
      <c r="K512" s="144">
        <v>113</v>
      </c>
      <c r="L512" s="144">
        <v>113</v>
      </c>
      <c r="M512" s="144">
        <v>113</v>
      </c>
      <c r="N512" s="144">
        <v>113</v>
      </c>
      <c r="O512" s="144">
        <v>113</v>
      </c>
      <c r="P512" s="144">
        <v>113</v>
      </c>
      <c r="Q512" s="144">
        <v>113</v>
      </c>
      <c r="R512" s="144">
        <v>113</v>
      </c>
      <c r="S512" s="144">
        <v>113</v>
      </c>
      <c r="T512" s="144">
        <v>113</v>
      </c>
      <c r="U512" s="144">
        <v>113</v>
      </c>
      <c r="V512" s="144">
        <v>113</v>
      </c>
      <c r="W512" s="144">
        <v>113</v>
      </c>
      <c r="X512" s="144">
        <v>113</v>
      </c>
      <c r="Y512" s="144">
        <v>113</v>
      </c>
      <c r="Z512" s="144">
        <v>113</v>
      </c>
      <c r="AA512" s="142">
        <v>113</v>
      </c>
      <c r="AB512" s="142">
        <v>113</v>
      </c>
      <c r="AC512" s="142">
        <v>113</v>
      </c>
    </row>
    <row r="513" spans="1:29" s="114" customFormat="1" x14ac:dyDescent="0.25">
      <c r="A513" s="139">
        <v>506</v>
      </c>
      <c r="B513" s="139">
        <v>1780885</v>
      </c>
      <c r="C513" s="139" t="s">
        <v>1954</v>
      </c>
      <c r="D513" s="139" t="s">
        <v>1955</v>
      </c>
      <c r="E513" s="139" t="s">
        <v>1957</v>
      </c>
      <c r="F513" s="141">
        <v>44083</v>
      </c>
      <c r="G513" s="141">
        <v>47735</v>
      </c>
      <c r="H513" s="144"/>
      <c r="I513" s="144"/>
      <c r="J513" s="144"/>
      <c r="K513" s="144"/>
      <c r="L513" s="144">
        <v>26</v>
      </c>
      <c r="M513" s="144">
        <v>26</v>
      </c>
      <c r="N513" s="144">
        <v>26</v>
      </c>
      <c r="O513" s="144">
        <v>26</v>
      </c>
      <c r="P513" s="144">
        <v>26</v>
      </c>
      <c r="Q513" s="144">
        <v>26</v>
      </c>
      <c r="R513" s="144">
        <v>26</v>
      </c>
      <c r="S513" s="144">
        <v>26</v>
      </c>
      <c r="T513" s="144">
        <v>26</v>
      </c>
      <c r="U513" s="144">
        <v>26</v>
      </c>
      <c r="V513" s="144">
        <v>26</v>
      </c>
      <c r="W513" s="144">
        <v>26</v>
      </c>
      <c r="X513" s="144">
        <v>26</v>
      </c>
      <c r="Y513" s="144">
        <v>26</v>
      </c>
      <c r="Z513" s="144">
        <v>26</v>
      </c>
      <c r="AA513" s="142">
        <v>26</v>
      </c>
      <c r="AB513" s="142">
        <v>26</v>
      </c>
      <c r="AC513" s="142">
        <v>26</v>
      </c>
    </row>
    <row r="514" spans="1:29" s="114" customFormat="1" x14ac:dyDescent="0.25">
      <c r="A514" s="139">
        <v>507</v>
      </c>
      <c r="B514" s="139" t="s">
        <v>1299</v>
      </c>
      <c r="C514" s="139" t="s">
        <v>785</v>
      </c>
      <c r="D514" s="139" t="s">
        <v>391</v>
      </c>
      <c r="E514" s="139" t="s">
        <v>1775</v>
      </c>
      <c r="F514" s="141">
        <v>42037</v>
      </c>
      <c r="G514" s="141">
        <v>43863</v>
      </c>
      <c r="H514" s="142"/>
      <c r="I514" s="145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3" t="s">
        <v>2005</v>
      </c>
      <c r="AA514" s="142"/>
      <c r="AB514" s="142"/>
      <c r="AC514" s="142"/>
    </row>
    <row r="515" spans="1:29" s="114" customFormat="1" x14ac:dyDescent="0.25">
      <c r="A515" s="139">
        <v>508</v>
      </c>
      <c r="B515" s="139" t="s">
        <v>1300</v>
      </c>
      <c r="C515" s="139" t="s">
        <v>786</v>
      </c>
      <c r="D515" s="139" t="s">
        <v>392</v>
      </c>
      <c r="E515" s="139" t="s">
        <v>1776</v>
      </c>
      <c r="F515" s="141">
        <v>43126</v>
      </c>
      <c r="G515" s="141">
        <v>46778</v>
      </c>
      <c r="H515" s="144">
        <v>134</v>
      </c>
      <c r="I515" s="144">
        <v>134</v>
      </c>
      <c r="J515" s="144">
        <v>134</v>
      </c>
      <c r="K515" s="144">
        <v>134</v>
      </c>
      <c r="L515" s="144">
        <v>134</v>
      </c>
      <c r="M515" s="144">
        <v>134</v>
      </c>
      <c r="N515" s="144">
        <v>134</v>
      </c>
      <c r="O515" s="144">
        <v>134</v>
      </c>
      <c r="P515" s="144">
        <v>134</v>
      </c>
      <c r="Q515" s="144">
        <v>134</v>
      </c>
      <c r="R515" s="144">
        <v>134</v>
      </c>
      <c r="S515" s="144">
        <v>134</v>
      </c>
      <c r="T515" s="144">
        <v>134</v>
      </c>
      <c r="U515" s="144">
        <v>134</v>
      </c>
      <c r="V515" s="144">
        <v>134</v>
      </c>
      <c r="W515" s="144">
        <v>134</v>
      </c>
      <c r="X515" s="144">
        <v>134</v>
      </c>
      <c r="Y515" s="144">
        <v>134</v>
      </c>
      <c r="Z515" s="144">
        <v>134</v>
      </c>
      <c r="AA515" s="142">
        <v>134</v>
      </c>
      <c r="AB515" s="142">
        <v>134</v>
      </c>
      <c r="AC515" s="142">
        <v>134</v>
      </c>
    </row>
    <row r="516" spans="1:29" s="114" customFormat="1" x14ac:dyDescent="0.25">
      <c r="A516" s="139">
        <v>509</v>
      </c>
      <c r="B516" s="140" t="s">
        <v>1935</v>
      </c>
      <c r="C516" s="139" t="s">
        <v>787</v>
      </c>
      <c r="D516" s="139" t="s">
        <v>394</v>
      </c>
      <c r="E516" s="139" t="s">
        <v>1777</v>
      </c>
      <c r="F516" s="141">
        <v>41618</v>
      </c>
      <c r="G516" s="141">
        <v>43444</v>
      </c>
      <c r="H516" s="142"/>
      <c r="I516" s="145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3" t="s">
        <v>2005</v>
      </c>
      <c r="AA516" s="142"/>
      <c r="AB516" s="142"/>
      <c r="AC516" s="142"/>
    </row>
    <row r="517" spans="1:29" s="114" customFormat="1" x14ac:dyDescent="0.25">
      <c r="A517" s="139">
        <v>510</v>
      </c>
      <c r="B517" s="139" t="s">
        <v>1303</v>
      </c>
      <c r="C517" s="139" t="s">
        <v>787</v>
      </c>
      <c r="D517" s="139" t="s">
        <v>394</v>
      </c>
      <c r="E517" s="139" t="s">
        <v>1920</v>
      </c>
      <c r="F517" s="141">
        <v>43375</v>
      </c>
      <c r="G517" s="141">
        <v>45930</v>
      </c>
      <c r="H517" s="144">
        <v>225</v>
      </c>
      <c r="I517" s="144">
        <v>225</v>
      </c>
      <c r="J517" s="144">
        <v>225</v>
      </c>
      <c r="K517" s="144">
        <v>225</v>
      </c>
      <c r="L517" s="144">
        <v>225</v>
      </c>
      <c r="M517" s="144">
        <v>225</v>
      </c>
      <c r="N517" s="144">
        <v>225</v>
      </c>
      <c r="O517" s="144">
        <v>225</v>
      </c>
      <c r="P517" s="144">
        <v>225</v>
      </c>
      <c r="Q517" s="144">
        <v>225</v>
      </c>
      <c r="R517" s="144">
        <v>225</v>
      </c>
      <c r="S517" s="144">
        <v>225</v>
      </c>
      <c r="T517" s="144">
        <v>225</v>
      </c>
      <c r="U517" s="144">
        <v>225</v>
      </c>
      <c r="V517" s="144">
        <v>225</v>
      </c>
      <c r="W517" s="144">
        <v>225</v>
      </c>
      <c r="X517" s="144">
        <v>225</v>
      </c>
      <c r="Y517" s="144">
        <v>225</v>
      </c>
      <c r="Z517" s="144">
        <v>225</v>
      </c>
      <c r="AA517" s="142">
        <v>225</v>
      </c>
      <c r="AB517" s="142">
        <v>225</v>
      </c>
      <c r="AC517" s="142">
        <v>225</v>
      </c>
    </row>
    <row r="518" spans="1:29" s="114" customFormat="1" x14ac:dyDescent="0.25">
      <c r="A518" s="139">
        <v>511</v>
      </c>
      <c r="B518" s="139" t="s">
        <v>1305</v>
      </c>
      <c r="C518" s="139" t="s">
        <v>789</v>
      </c>
      <c r="D518" s="139" t="s">
        <v>396</v>
      </c>
      <c r="E518" s="139" t="s">
        <v>1778</v>
      </c>
      <c r="F518" s="141">
        <v>41624</v>
      </c>
      <c r="G518" s="141">
        <v>43450</v>
      </c>
      <c r="H518" s="142"/>
      <c r="I518" s="145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3" t="s">
        <v>2005</v>
      </c>
      <c r="AA518" s="142"/>
      <c r="AB518" s="142"/>
      <c r="AC518" s="142"/>
    </row>
    <row r="519" spans="1:29" s="114" customFormat="1" x14ac:dyDescent="0.25">
      <c r="A519" s="139">
        <v>512</v>
      </c>
      <c r="B519" s="139" t="s">
        <v>1305</v>
      </c>
      <c r="C519" s="139" t="s">
        <v>789</v>
      </c>
      <c r="D519" s="139" t="s">
        <v>396</v>
      </c>
      <c r="E519" s="139" t="s">
        <v>1779</v>
      </c>
      <c r="F519" s="141">
        <v>42012</v>
      </c>
      <c r="G519" s="141">
        <v>43838</v>
      </c>
      <c r="H519" s="142"/>
      <c r="I519" s="145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3" t="s">
        <v>2005</v>
      </c>
      <c r="AA519" s="142"/>
      <c r="AB519" s="142"/>
      <c r="AC519" s="142"/>
    </row>
    <row r="520" spans="1:29" s="114" customFormat="1" x14ac:dyDescent="0.25">
      <c r="A520" s="139">
        <v>513</v>
      </c>
      <c r="B520" s="139" t="s">
        <v>1306</v>
      </c>
      <c r="C520" s="139" t="s">
        <v>1307</v>
      </c>
      <c r="D520" s="139" t="s">
        <v>1308</v>
      </c>
      <c r="E520" s="139" t="s">
        <v>1780</v>
      </c>
      <c r="F520" s="141">
        <v>43167</v>
      </c>
      <c r="G520" s="141">
        <v>46820</v>
      </c>
      <c r="H520" s="144">
        <v>32</v>
      </c>
      <c r="I520" s="144">
        <v>32</v>
      </c>
      <c r="J520" s="144">
        <v>32</v>
      </c>
      <c r="K520" s="144">
        <v>32</v>
      </c>
      <c r="L520" s="144">
        <v>32</v>
      </c>
      <c r="M520" s="144">
        <v>32</v>
      </c>
      <c r="N520" s="144">
        <v>32</v>
      </c>
      <c r="O520" s="144">
        <v>32</v>
      </c>
      <c r="P520" s="144">
        <v>32</v>
      </c>
      <c r="Q520" s="144">
        <v>32</v>
      </c>
      <c r="R520" s="144">
        <v>32</v>
      </c>
      <c r="S520" s="144">
        <v>32</v>
      </c>
      <c r="T520" s="144">
        <v>32</v>
      </c>
      <c r="U520" s="144">
        <v>32</v>
      </c>
      <c r="V520" s="144">
        <v>32</v>
      </c>
      <c r="W520" s="144">
        <v>32</v>
      </c>
      <c r="X520" s="144">
        <v>32</v>
      </c>
      <c r="Y520" s="144">
        <v>32</v>
      </c>
      <c r="Z520" s="144">
        <v>32</v>
      </c>
      <c r="AA520" s="142">
        <v>32</v>
      </c>
      <c r="AB520" s="142">
        <v>32</v>
      </c>
      <c r="AC520" s="142">
        <v>32</v>
      </c>
    </row>
    <row r="521" spans="1:29" s="114" customFormat="1" x14ac:dyDescent="0.25">
      <c r="A521" s="139">
        <v>514</v>
      </c>
      <c r="B521" s="139" t="s">
        <v>1309</v>
      </c>
      <c r="C521" s="139" t="s">
        <v>790</v>
      </c>
      <c r="D521" s="139" t="s">
        <v>397</v>
      </c>
      <c r="E521" s="139" t="s">
        <v>1781</v>
      </c>
      <c r="F521" s="141">
        <v>41713</v>
      </c>
      <c r="G521" s="141">
        <v>43539</v>
      </c>
      <c r="H521" s="142"/>
      <c r="I521" s="145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3" t="s">
        <v>2005</v>
      </c>
      <c r="AA521" s="142"/>
      <c r="AB521" s="142"/>
      <c r="AC521" s="142"/>
    </row>
    <row r="522" spans="1:29" s="114" customFormat="1" x14ac:dyDescent="0.25">
      <c r="A522" s="139">
        <v>515</v>
      </c>
      <c r="B522" s="139" t="s">
        <v>1309</v>
      </c>
      <c r="C522" s="139" t="s">
        <v>790</v>
      </c>
      <c r="D522" s="139" t="s">
        <v>397</v>
      </c>
      <c r="E522" s="139" t="s">
        <v>1880</v>
      </c>
      <c r="F522" s="141">
        <v>43745</v>
      </c>
      <c r="G522" s="141">
        <v>46845</v>
      </c>
      <c r="H522" s="144">
        <v>217</v>
      </c>
      <c r="I522" s="144">
        <v>217</v>
      </c>
      <c r="J522" s="144">
        <v>217</v>
      </c>
      <c r="K522" s="144">
        <v>217</v>
      </c>
      <c r="L522" s="144">
        <v>217</v>
      </c>
      <c r="M522" s="144">
        <v>217</v>
      </c>
      <c r="N522" s="144">
        <v>217</v>
      </c>
      <c r="O522" s="144">
        <v>217</v>
      </c>
      <c r="P522" s="144">
        <v>217</v>
      </c>
      <c r="Q522" s="144">
        <v>217</v>
      </c>
      <c r="R522" s="144">
        <v>217</v>
      </c>
      <c r="S522" s="144">
        <v>217</v>
      </c>
      <c r="T522" s="144">
        <v>217</v>
      </c>
      <c r="U522" s="144">
        <v>217</v>
      </c>
      <c r="V522" s="144">
        <v>217</v>
      </c>
      <c r="W522" s="144">
        <v>217</v>
      </c>
      <c r="X522" s="144">
        <v>217</v>
      </c>
      <c r="Y522" s="144">
        <v>217</v>
      </c>
      <c r="Z522" s="144">
        <v>217</v>
      </c>
      <c r="AA522" s="142">
        <v>217</v>
      </c>
      <c r="AB522" s="142">
        <v>217</v>
      </c>
      <c r="AC522" s="142">
        <v>217</v>
      </c>
    </row>
    <row r="523" spans="1:29" s="114" customFormat="1" x14ac:dyDescent="0.25">
      <c r="A523" s="139">
        <v>516</v>
      </c>
      <c r="B523" s="139" t="s">
        <v>1804</v>
      </c>
      <c r="C523" s="139" t="s">
        <v>1805</v>
      </c>
      <c r="D523" s="139" t="s">
        <v>1806</v>
      </c>
      <c r="E523" s="139" t="s">
        <v>1900</v>
      </c>
      <c r="F523" s="141">
        <v>43469</v>
      </c>
      <c r="G523" s="141">
        <v>47122</v>
      </c>
      <c r="H523" s="144">
        <v>17</v>
      </c>
      <c r="I523" s="144">
        <v>17</v>
      </c>
      <c r="J523" s="144">
        <v>17</v>
      </c>
      <c r="K523" s="144">
        <v>17</v>
      </c>
      <c r="L523" s="144">
        <v>17</v>
      </c>
      <c r="M523" s="144">
        <v>17</v>
      </c>
      <c r="N523" s="144">
        <v>17</v>
      </c>
      <c r="O523" s="144">
        <v>17</v>
      </c>
      <c r="P523" s="144">
        <v>17</v>
      </c>
      <c r="Q523" s="144">
        <v>17</v>
      </c>
      <c r="R523" s="144">
        <v>17</v>
      </c>
      <c r="S523" s="144">
        <v>17</v>
      </c>
      <c r="T523" s="144">
        <v>17</v>
      </c>
      <c r="U523" s="144">
        <v>17</v>
      </c>
      <c r="V523" s="144">
        <v>17</v>
      </c>
      <c r="W523" s="144">
        <v>17</v>
      </c>
      <c r="X523" s="144">
        <v>17</v>
      </c>
      <c r="Y523" s="144">
        <v>17</v>
      </c>
      <c r="Z523" s="144">
        <v>17</v>
      </c>
      <c r="AA523" s="142">
        <v>17</v>
      </c>
      <c r="AB523" s="142">
        <v>17</v>
      </c>
      <c r="AC523" s="142">
        <v>17</v>
      </c>
    </row>
    <row r="524" spans="1:29" s="114" customFormat="1" x14ac:dyDescent="0.25">
      <c r="A524" s="139">
        <v>517</v>
      </c>
      <c r="B524" s="139" t="s">
        <v>1310</v>
      </c>
      <c r="C524" s="139" t="s">
        <v>791</v>
      </c>
      <c r="D524" s="139" t="s">
        <v>398</v>
      </c>
      <c r="E524" s="139" t="s">
        <v>1782</v>
      </c>
      <c r="F524" s="141">
        <v>41627</v>
      </c>
      <c r="G524" s="141">
        <v>43453</v>
      </c>
      <c r="H524" s="142"/>
      <c r="I524" s="145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3" t="s">
        <v>2005</v>
      </c>
      <c r="AA524" s="142"/>
      <c r="AB524" s="142"/>
      <c r="AC524" s="142"/>
    </row>
    <row r="525" spans="1:29" s="114" customFormat="1" x14ac:dyDescent="0.25">
      <c r="A525" s="139">
        <v>518</v>
      </c>
      <c r="B525" s="139" t="s">
        <v>1311</v>
      </c>
      <c r="C525" s="139" t="s">
        <v>792</v>
      </c>
      <c r="D525" s="139" t="s">
        <v>399</v>
      </c>
      <c r="E525" s="139" t="s">
        <v>1783</v>
      </c>
      <c r="F525" s="141">
        <v>43213</v>
      </c>
      <c r="G525" s="141">
        <v>44356</v>
      </c>
      <c r="H525" s="144">
        <v>30</v>
      </c>
      <c r="I525" s="144">
        <v>30</v>
      </c>
      <c r="J525" s="144">
        <v>30</v>
      </c>
      <c r="K525" s="144">
        <v>30</v>
      </c>
      <c r="L525" s="144">
        <v>30</v>
      </c>
      <c r="M525" s="144">
        <v>30</v>
      </c>
      <c r="N525" s="144">
        <v>30</v>
      </c>
      <c r="O525" s="144">
        <v>30</v>
      </c>
      <c r="P525" s="144">
        <v>30</v>
      </c>
      <c r="Q525" s="144">
        <v>30</v>
      </c>
      <c r="R525" s="144">
        <v>30</v>
      </c>
      <c r="S525" s="144">
        <v>30</v>
      </c>
      <c r="T525" s="144">
        <v>30</v>
      </c>
      <c r="U525" s="142"/>
      <c r="V525" s="142"/>
      <c r="W525" s="142"/>
      <c r="X525" s="142"/>
      <c r="Y525" s="142"/>
      <c r="Z525" s="143" t="s">
        <v>2005</v>
      </c>
      <c r="AA525" s="142"/>
      <c r="AB525" s="142"/>
      <c r="AC525" s="142"/>
    </row>
    <row r="526" spans="1:29" s="114" customFormat="1" x14ac:dyDescent="0.25">
      <c r="A526" s="139">
        <v>519</v>
      </c>
      <c r="B526" s="139" t="s">
        <v>1838</v>
      </c>
      <c r="C526" s="139" t="s">
        <v>1839</v>
      </c>
      <c r="D526" s="139" t="s">
        <v>1840</v>
      </c>
      <c r="E526" s="139" t="s">
        <v>1882</v>
      </c>
      <c r="F526" s="141">
        <v>43754</v>
      </c>
      <c r="G526" s="141">
        <v>47407</v>
      </c>
      <c r="H526" s="144">
        <v>27</v>
      </c>
      <c r="I526" s="144">
        <v>27</v>
      </c>
      <c r="J526" s="144">
        <v>27</v>
      </c>
      <c r="K526" s="144">
        <v>27</v>
      </c>
      <c r="L526" s="144">
        <v>27</v>
      </c>
      <c r="M526" s="144">
        <v>27</v>
      </c>
      <c r="N526" s="144">
        <v>27</v>
      </c>
      <c r="O526" s="144">
        <v>27</v>
      </c>
      <c r="P526" s="144">
        <v>27</v>
      </c>
      <c r="Q526" s="144">
        <v>27</v>
      </c>
      <c r="R526" s="144">
        <v>27</v>
      </c>
      <c r="S526" s="144">
        <v>27</v>
      </c>
      <c r="T526" s="144">
        <v>27</v>
      </c>
      <c r="U526" s="144">
        <v>27</v>
      </c>
      <c r="V526" s="144">
        <v>27</v>
      </c>
      <c r="W526" s="144">
        <v>27</v>
      </c>
      <c r="X526" s="144">
        <v>27</v>
      </c>
      <c r="Y526" s="144">
        <v>27</v>
      </c>
      <c r="Z526" s="144">
        <v>27</v>
      </c>
      <c r="AA526" s="142">
        <v>27</v>
      </c>
      <c r="AB526" s="142">
        <v>27</v>
      </c>
      <c r="AC526" s="142">
        <v>27</v>
      </c>
    </row>
    <row r="527" spans="1:29" s="114" customFormat="1" x14ac:dyDescent="0.25">
      <c r="A527" s="139">
        <v>520</v>
      </c>
      <c r="B527" s="139" t="s">
        <v>1315</v>
      </c>
      <c r="C527" s="139" t="s">
        <v>797</v>
      </c>
      <c r="D527" s="139" t="s">
        <v>1876</v>
      </c>
      <c r="E527" s="139" t="s">
        <v>1888</v>
      </c>
      <c r="F527" s="141">
        <v>43138</v>
      </c>
      <c r="G527" s="141">
        <v>46790</v>
      </c>
      <c r="H527" s="144">
        <v>36</v>
      </c>
      <c r="I527" s="144">
        <v>36</v>
      </c>
      <c r="J527" s="144">
        <v>36</v>
      </c>
      <c r="K527" s="144">
        <v>36</v>
      </c>
      <c r="L527" s="144">
        <v>36</v>
      </c>
      <c r="M527" s="144">
        <v>36</v>
      </c>
      <c r="N527" s="144">
        <v>36</v>
      </c>
      <c r="O527" s="144">
        <v>36</v>
      </c>
      <c r="P527" s="144">
        <v>36</v>
      </c>
      <c r="Q527" s="144">
        <v>36</v>
      </c>
      <c r="R527" s="144">
        <v>36</v>
      </c>
      <c r="S527" s="144">
        <v>36</v>
      </c>
      <c r="T527" s="144">
        <v>36</v>
      </c>
      <c r="U527" s="144">
        <v>36</v>
      </c>
      <c r="V527" s="144">
        <v>36</v>
      </c>
      <c r="W527" s="144">
        <v>36</v>
      </c>
      <c r="X527" s="144">
        <v>36</v>
      </c>
      <c r="Y527" s="144">
        <v>36</v>
      </c>
      <c r="Z527" s="144">
        <v>36</v>
      </c>
      <c r="AA527" s="142">
        <v>36</v>
      </c>
      <c r="AB527" s="142">
        <v>36</v>
      </c>
      <c r="AC527" s="142"/>
    </row>
    <row r="528" spans="1:29" s="114" customFormat="1" x14ac:dyDescent="0.25">
      <c r="A528" s="139">
        <v>521</v>
      </c>
      <c r="B528" s="139" t="s">
        <v>1317</v>
      </c>
      <c r="C528" s="139" t="s">
        <v>799</v>
      </c>
      <c r="D528" s="139" t="s">
        <v>406</v>
      </c>
      <c r="E528" s="139" t="s">
        <v>1784</v>
      </c>
      <c r="F528" s="141">
        <v>41627</v>
      </c>
      <c r="G528" s="141">
        <v>43453</v>
      </c>
      <c r="H528" s="144">
        <v>17</v>
      </c>
      <c r="I528" s="144">
        <v>17</v>
      </c>
      <c r="J528" s="144">
        <v>17</v>
      </c>
      <c r="K528" s="144">
        <v>17</v>
      </c>
      <c r="L528" s="144">
        <v>17</v>
      </c>
      <c r="M528" s="144">
        <v>17</v>
      </c>
      <c r="N528" s="144">
        <v>17</v>
      </c>
      <c r="O528" s="144">
        <v>17</v>
      </c>
      <c r="P528" s="144">
        <v>17</v>
      </c>
      <c r="Q528" s="144">
        <v>17</v>
      </c>
      <c r="R528" s="144">
        <v>17</v>
      </c>
      <c r="S528" s="144">
        <v>17</v>
      </c>
      <c r="T528" s="144">
        <v>17</v>
      </c>
      <c r="U528" s="144">
        <v>17</v>
      </c>
      <c r="V528" s="144">
        <v>17</v>
      </c>
      <c r="W528" s="144">
        <v>17</v>
      </c>
      <c r="X528" s="144">
        <v>17</v>
      </c>
      <c r="Y528" s="144">
        <v>17</v>
      </c>
      <c r="Z528" s="144">
        <v>17</v>
      </c>
      <c r="AA528" s="142">
        <v>17</v>
      </c>
      <c r="AB528" s="142">
        <v>17</v>
      </c>
      <c r="AC528" s="142">
        <v>17</v>
      </c>
    </row>
    <row r="529" spans="1:29" s="114" customFormat="1" x14ac:dyDescent="0.25">
      <c r="A529" s="139">
        <v>522</v>
      </c>
      <c r="B529" s="140" t="s">
        <v>1319</v>
      </c>
      <c r="C529" s="139" t="s">
        <v>801</v>
      </c>
      <c r="D529" s="139" t="s">
        <v>408</v>
      </c>
      <c r="E529" s="139" t="s">
        <v>1785</v>
      </c>
      <c r="F529" s="141">
        <v>43166</v>
      </c>
      <c r="G529" s="141">
        <v>45898</v>
      </c>
      <c r="H529" s="144">
        <v>540</v>
      </c>
      <c r="I529" s="144">
        <v>540</v>
      </c>
      <c r="J529" s="144">
        <v>540</v>
      </c>
      <c r="K529" s="144">
        <v>540</v>
      </c>
      <c r="L529" s="144">
        <v>540</v>
      </c>
      <c r="M529" s="144">
        <v>540</v>
      </c>
      <c r="N529" s="144">
        <v>540</v>
      </c>
      <c r="O529" s="144">
        <v>562</v>
      </c>
      <c r="P529" s="144">
        <v>562</v>
      </c>
      <c r="Q529" s="144">
        <v>562</v>
      </c>
      <c r="R529" s="144">
        <v>562</v>
      </c>
      <c r="S529" s="144">
        <v>617</v>
      </c>
      <c r="T529" s="144">
        <v>617</v>
      </c>
      <c r="U529" s="144">
        <v>617</v>
      </c>
      <c r="V529" s="144">
        <v>617</v>
      </c>
      <c r="W529" s="144">
        <v>617</v>
      </c>
      <c r="X529" s="144">
        <v>617</v>
      </c>
      <c r="Y529" s="144">
        <v>644</v>
      </c>
      <c r="Z529" s="144">
        <v>644</v>
      </c>
      <c r="AA529" s="142">
        <v>644</v>
      </c>
      <c r="AB529" s="142">
        <v>655</v>
      </c>
      <c r="AC529" s="142">
        <v>655</v>
      </c>
    </row>
    <row r="530" spans="1:29" s="114" customFormat="1" x14ac:dyDescent="0.25">
      <c r="A530" s="139">
        <v>523</v>
      </c>
      <c r="B530" s="139" t="s">
        <v>1320</v>
      </c>
      <c r="C530" s="139" t="s">
        <v>802</v>
      </c>
      <c r="D530" s="139" t="s">
        <v>409</v>
      </c>
      <c r="E530" s="139" t="s">
        <v>1786</v>
      </c>
      <c r="F530" s="141">
        <v>42025</v>
      </c>
      <c r="G530" s="141">
        <v>43851</v>
      </c>
      <c r="H530" s="142"/>
      <c r="I530" s="145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3" t="s">
        <v>2005</v>
      </c>
      <c r="AA530" s="142"/>
      <c r="AB530" s="142"/>
      <c r="AC530" s="142"/>
    </row>
    <row r="531" spans="1:29" s="114" customFormat="1" x14ac:dyDescent="0.25">
      <c r="A531" s="139">
        <v>524</v>
      </c>
      <c r="B531" s="139" t="s">
        <v>1321</v>
      </c>
      <c r="C531" s="139" t="s">
        <v>803</v>
      </c>
      <c r="D531" s="139" t="s">
        <v>410</v>
      </c>
      <c r="E531" s="139" t="s">
        <v>1787</v>
      </c>
      <c r="F531" s="141">
        <v>43062</v>
      </c>
      <c r="G531" s="141">
        <v>46407</v>
      </c>
      <c r="H531" s="144">
        <v>89</v>
      </c>
      <c r="I531" s="144">
        <v>89</v>
      </c>
      <c r="J531" s="144">
        <v>89</v>
      </c>
      <c r="K531" s="144">
        <v>89</v>
      </c>
      <c r="L531" s="144">
        <v>89</v>
      </c>
      <c r="M531" s="144">
        <v>89</v>
      </c>
      <c r="N531" s="144">
        <v>89</v>
      </c>
      <c r="O531" s="144">
        <v>89</v>
      </c>
      <c r="P531" s="144">
        <v>89</v>
      </c>
      <c r="Q531" s="144">
        <v>89</v>
      </c>
      <c r="R531" s="144">
        <v>89</v>
      </c>
      <c r="S531" s="144">
        <v>89</v>
      </c>
      <c r="T531" s="144">
        <v>89</v>
      </c>
      <c r="U531" s="144">
        <v>58</v>
      </c>
      <c r="V531" s="144">
        <v>58</v>
      </c>
      <c r="W531" s="144">
        <v>58</v>
      </c>
      <c r="X531" s="144">
        <v>58</v>
      </c>
      <c r="Y531" s="144">
        <v>58</v>
      </c>
      <c r="Z531" s="144">
        <v>58</v>
      </c>
      <c r="AA531" s="142">
        <v>58</v>
      </c>
      <c r="AB531" s="142">
        <v>58</v>
      </c>
      <c r="AC531" s="142">
        <v>58</v>
      </c>
    </row>
    <row r="532" spans="1:29" s="114" customFormat="1" x14ac:dyDescent="0.25">
      <c r="A532" s="139">
        <v>525</v>
      </c>
      <c r="B532" s="140" t="s">
        <v>1936</v>
      </c>
      <c r="C532" s="139" t="s">
        <v>804</v>
      </c>
      <c r="D532" s="139" t="s">
        <v>411</v>
      </c>
      <c r="E532" s="139" t="s">
        <v>1788</v>
      </c>
      <c r="F532" s="141">
        <v>41842</v>
      </c>
      <c r="G532" s="141">
        <v>43668</v>
      </c>
      <c r="H532" s="142"/>
      <c r="I532" s="145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3" t="s">
        <v>2005</v>
      </c>
      <c r="AA532" s="142"/>
      <c r="AB532" s="142"/>
      <c r="AC532" s="142"/>
    </row>
    <row r="533" spans="1:29" s="114" customFormat="1" x14ac:dyDescent="0.25">
      <c r="A533" s="139">
        <v>526</v>
      </c>
      <c r="B533" s="139" t="s">
        <v>1322</v>
      </c>
      <c r="C533" s="139" t="s">
        <v>804</v>
      </c>
      <c r="D533" s="139" t="s">
        <v>411</v>
      </c>
      <c r="E533" s="139" t="s">
        <v>1926</v>
      </c>
      <c r="F533" s="141">
        <v>43669</v>
      </c>
      <c r="G533" s="141">
        <v>47322</v>
      </c>
      <c r="H533" s="144">
        <v>24</v>
      </c>
      <c r="I533" s="144">
        <v>24</v>
      </c>
      <c r="J533" s="144">
        <v>24</v>
      </c>
      <c r="K533" s="144">
        <v>24</v>
      </c>
      <c r="L533" s="144">
        <v>24</v>
      </c>
      <c r="M533" s="144">
        <v>24</v>
      </c>
      <c r="N533" s="144">
        <v>24</v>
      </c>
      <c r="O533" s="144">
        <v>24</v>
      </c>
      <c r="P533" s="144">
        <v>24</v>
      </c>
      <c r="Q533" s="144">
        <v>24</v>
      </c>
      <c r="R533" s="144">
        <v>24</v>
      </c>
      <c r="S533" s="144">
        <v>24</v>
      </c>
      <c r="T533" s="144">
        <v>24</v>
      </c>
      <c r="U533" s="144">
        <v>24</v>
      </c>
      <c r="V533" s="144">
        <v>24</v>
      </c>
      <c r="W533" s="144">
        <v>24</v>
      </c>
      <c r="X533" s="144">
        <v>24</v>
      </c>
      <c r="Y533" s="144">
        <v>24</v>
      </c>
      <c r="Z533" s="144">
        <v>24</v>
      </c>
      <c r="AA533" s="142">
        <v>24</v>
      </c>
      <c r="AB533" s="142">
        <v>24</v>
      </c>
      <c r="AC533" s="142">
        <v>60</v>
      </c>
    </row>
    <row r="534" spans="1:29" s="114" customFormat="1" x14ac:dyDescent="0.25">
      <c r="A534" s="139">
        <v>527</v>
      </c>
      <c r="B534" s="139" t="s">
        <v>1789</v>
      </c>
      <c r="C534" s="139" t="s">
        <v>1323</v>
      </c>
      <c r="D534" s="139" t="s">
        <v>827</v>
      </c>
      <c r="E534" s="139" t="s">
        <v>1790</v>
      </c>
      <c r="F534" s="141">
        <v>42487</v>
      </c>
      <c r="G534" s="141">
        <v>44313</v>
      </c>
      <c r="H534" s="144">
        <v>14</v>
      </c>
      <c r="I534" s="144">
        <v>14</v>
      </c>
      <c r="J534" s="144">
        <v>14</v>
      </c>
      <c r="K534" s="144">
        <v>14</v>
      </c>
      <c r="L534" s="144">
        <v>14</v>
      </c>
      <c r="M534" s="144">
        <v>14</v>
      </c>
      <c r="N534" s="144">
        <v>14</v>
      </c>
      <c r="O534" s="144">
        <v>14</v>
      </c>
      <c r="P534" s="144">
        <v>14</v>
      </c>
      <c r="Q534" s="144">
        <v>14</v>
      </c>
      <c r="R534" s="144">
        <v>14</v>
      </c>
      <c r="S534" s="142"/>
      <c r="T534" s="142"/>
      <c r="U534" s="142"/>
      <c r="V534" s="142"/>
      <c r="W534" s="142"/>
      <c r="X534" s="142"/>
      <c r="Y534" s="142"/>
      <c r="Z534" s="143" t="s">
        <v>2005</v>
      </c>
      <c r="AA534" s="142"/>
      <c r="AB534" s="142"/>
      <c r="AC534" s="142"/>
    </row>
    <row r="535" spans="1:29" s="114" customFormat="1" x14ac:dyDescent="0.25">
      <c r="A535" s="139">
        <v>528</v>
      </c>
      <c r="B535" s="139" t="s">
        <v>1324</v>
      </c>
      <c r="C535" s="139" t="s">
        <v>805</v>
      </c>
      <c r="D535" s="139" t="s">
        <v>412</v>
      </c>
      <c r="E535" s="139" t="s">
        <v>1791</v>
      </c>
      <c r="F535" s="141">
        <v>41863</v>
      </c>
      <c r="G535" s="141">
        <v>43689</v>
      </c>
      <c r="H535" s="144">
        <v>71</v>
      </c>
      <c r="I535" s="144">
        <v>71</v>
      </c>
      <c r="J535" s="144">
        <v>71</v>
      </c>
      <c r="K535" s="144">
        <v>71</v>
      </c>
      <c r="L535" s="144">
        <v>71</v>
      </c>
      <c r="M535" s="144">
        <v>71</v>
      </c>
      <c r="N535" s="144">
        <v>71</v>
      </c>
      <c r="O535" s="144">
        <v>71</v>
      </c>
      <c r="P535" s="144">
        <v>71</v>
      </c>
      <c r="Q535" s="144">
        <v>71</v>
      </c>
      <c r="R535" s="144">
        <v>71</v>
      </c>
      <c r="S535" s="144">
        <v>71</v>
      </c>
      <c r="T535" s="144">
        <v>71</v>
      </c>
      <c r="U535" s="144">
        <v>71</v>
      </c>
      <c r="V535" s="144">
        <v>71</v>
      </c>
      <c r="W535" s="144">
        <v>71</v>
      </c>
      <c r="X535" s="144">
        <v>71</v>
      </c>
      <c r="Y535" s="144">
        <v>71</v>
      </c>
      <c r="Z535" s="144">
        <v>71</v>
      </c>
      <c r="AA535" s="142">
        <v>71</v>
      </c>
      <c r="AB535" s="142">
        <v>71</v>
      </c>
      <c r="AC535" s="142">
        <v>71</v>
      </c>
    </row>
    <row r="536" spans="1:29" s="114" customFormat="1" x14ac:dyDescent="0.25">
      <c r="A536" s="139">
        <v>529</v>
      </c>
      <c r="B536" s="139" t="s">
        <v>1326</v>
      </c>
      <c r="C536" s="139" t="str">
        <f>VLOOKUP(B536,[1]Hoja1!$D$1:$F$23401,2,FALSE)</f>
        <v>0908066962</v>
      </c>
      <c r="D536" s="139" t="s">
        <v>414</v>
      </c>
      <c r="E536" s="139" t="s">
        <v>1983</v>
      </c>
      <c r="F536" s="141">
        <v>44281</v>
      </c>
      <c r="G536" s="141">
        <v>46076</v>
      </c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4">
        <v>40</v>
      </c>
      <c r="S536" s="144">
        <v>40</v>
      </c>
      <c r="T536" s="144">
        <v>40</v>
      </c>
      <c r="U536" s="144">
        <v>40</v>
      </c>
      <c r="V536" s="144">
        <v>40</v>
      </c>
      <c r="W536" s="144">
        <v>40</v>
      </c>
      <c r="X536" s="144">
        <v>40</v>
      </c>
      <c r="Y536" s="144">
        <v>40</v>
      </c>
      <c r="Z536" s="144">
        <v>40</v>
      </c>
      <c r="AA536" s="142">
        <v>40</v>
      </c>
      <c r="AB536" s="142">
        <v>40</v>
      </c>
      <c r="AC536" s="142">
        <v>40</v>
      </c>
    </row>
    <row r="537" spans="1:29" s="114" customFormat="1" x14ac:dyDescent="0.25">
      <c r="A537" s="139">
        <v>530</v>
      </c>
      <c r="B537" s="139" t="s">
        <v>1326</v>
      </c>
      <c r="C537" s="139" t="s">
        <v>807</v>
      </c>
      <c r="D537" s="139" t="s">
        <v>414</v>
      </c>
      <c r="E537" s="139" t="s">
        <v>1792</v>
      </c>
      <c r="F537" s="141">
        <v>40596</v>
      </c>
      <c r="G537" s="141">
        <v>42422</v>
      </c>
      <c r="H537" s="144">
        <v>40</v>
      </c>
      <c r="I537" s="144">
        <v>40</v>
      </c>
      <c r="J537" s="144">
        <v>40</v>
      </c>
      <c r="K537" s="144">
        <v>40</v>
      </c>
      <c r="L537" s="144">
        <v>40</v>
      </c>
      <c r="M537" s="144">
        <v>40</v>
      </c>
      <c r="N537" s="144">
        <v>40</v>
      </c>
      <c r="O537" s="144">
        <v>40</v>
      </c>
      <c r="P537" s="144">
        <v>40</v>
      </c>
      <c r="Q537" s="144">
        <v>40</v>
      </c>
      <c r="R537" s="142"/>
      <c r="S537" s="142"/>
      <c r="T537" s="142"/>
      <c r="U537" s="142"/>
      <c r="V537" s="142"/>
      <c r="W537" s="142"/>
      <c r="X537" s="142"/>
      <c r="Y537" s="142"/>
      <c r="Z537" s="143" t="s">
        <v>2005</v>
      </c>
      <c r="AA537" s="142"/>
      <c r="AB537" s="142"/>
      <c r="AC537" s="142"/>
    </row>
    <row r="538" spans="1:29" s="114" customFormat="1" x14ac:dyDescent="0.25">
      <c r="A538" s="139">
        <v>531</v>
      </c>
      <c r="B538" s="139" t="s">
        <v>1326</v>
      </c>
      <c r="C538" s="139" t="s">
        <v>807</v>
      </c>
      <c r="D538" s="139" t="s">
        <v>414</v>
      </c>
      <c r="E538" s="139" t="s">
        <v>1793</v>
      </c>
      <c r="F538" s="141">
        <v>40661</v>
      </c>
      <c r="G538" s="141">
        <v>42488</v>
      </c>
      <c r="H538" s="144">
        <v>9</v>
      </c>
      <c r="I538" s="144">
        <v>9</v>
      </c>
      <c r="J538" s="144">
        <v>9</v>
      </c>
      <c r="K538" s="144">
        <v>9</v>
      </c>
      <c r="L538" s="144">
        <v>9</v>
      </c>
      <c r="M538" s="144">
        <v>9</v>
      </c>
      <c r="N538" s="144">
        <v>9</v>
      </c>
      <c r="O538" s="144">
        <v>9</v>
      </c>
      <c r="P538" s="144">
        <v>9</v>
      </c>
      <c r="Q538" s="144">
        <v>9</v>
      </c>
      <c r="R538" s="144">
        <v>9</v>
      </c>
      <c r="S538" s="144">
        <v>9</v>
      </c>
      <c r="T538" s="144">
        <v>9</v>
      </c>
      <c r="U538" s="144">
        <v>9</v>
      </c>
      <c r="V538" s="144">
        <v>9</v>
      </c>
      <c r="W538" s="144">
        <v>9</v>
      </c>
      <c r="X538" s="144">
        <v>9</v>
      </c>
      <c r="Y538" s="144">
        <v>9</v>
      </c>
      <c r="Z538" s="144">
        <v>9</v>
      </c>
      <c r="AA538" s="142">
        <v>9</v>
      </c>
      <c r="AB538" s="142">
        <v>9</v>
      </c>
      <c r="AC538" s="142">
        <v>9</v>
      </c>
    </row>
    <row r="539" spans="1:29" s="114" customFormat="1" x14ac:dyDescent="0.25">
      <c r="A539"/>
      <c r="B539"/>
      <c r="C539"/>
      <c r="D539"/>
      <c r="E539"/>
      <c r="F539"/>
      <c r="G539"/>
      <c r="H539"/>
    </row>
  </sheetData>
  <conditionalFormatting sqref="H7">
    <cfRule type="cellIs" dxfId="83" priority="58" stopIfTrue="1" operator="equal">
      <formula>0</formula>
    </cfRule>
  </conditionalFormatting>
  <conditionalFormatting sqref="I7:Y7">
    <cfRule type="cellIs" dxfId="82" priority="56" stopIfTrue="1" operator="equal">
      <formula>0</formula>
    </cfRule>
  </conditionalFormatting>
  <conditionalFormatting sqref="Z7:AC7">
    <cfRule type="cellIs" dxfId="81" priority="41" stopIfTrue="1" operator="equal">
      <formula>0</formula>
    </cfRule>
  </conditionalFormatting>
  <conditionalFormatting sqref="Z325">
    <cfRule type="containsText" dxfId="80" priority="32" stopIfTrue="1" operator="containsText" text="$Z$8">
      <formula>NOT(ISERROR(SEARCH("$Z$8",Z325)))</formula>
    </cfRule>
    <cfRule type="containsText" dxfId="79" priority="33" stopIfTrue="1" operator="containsText" text="#N/A">
      <formula>NOT(ISERROR(SEARCH("#N/A",Z325)))</formula>
    </cfRule>
  </conditionalFormatting>
  <conditionalFormatting sqref="AA8:AC538">
    <cfRule type="cellIs" dxfId="78" priority="1" operator="greaterThan">
      <formula>0</formula>
    </cfRule>
  </conditionalFormatting>
  <hyperlinks>
    <hyperlink ref="AA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showGridLines="0" zoomScale="80" zoomScaleNormal="80" workbookViewId="0">
      <selection activeCell="O5" sqref="O5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25"/>
    </row>
    <row r="2" spans="1:20" ht="30.75" customHeight="1" x14ac:dyDescent="0.2">
      <c r="A2" s="75"/>
      <c r="B2" s="76" t="s">
        <v>816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22"/>
    </row>
    <row r="3" spans="1:20" ht="30.75" customHeight="1" x14ac:dyDescent="0.2">
      <c r="A3" s="107"/>
      <c r="B3" s="104" t="s">
        <v>1797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23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4"/>
    </row>
    <row r="5" spans="1:20" ht="14.25" customHeight="1" x14ac:dyDescent="0.25">
      <c r="A5" s="108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9"/>
      <c r="B6" s="74" t="str">
        <f>Índice!C7</f>
        <v>Fecha de Publicación: Marzo 2022</v>
      </c>
      <c r="C6" s="11"/>
      <c r="D6" s="11"/>
      <c r="E6" s="11"/>
      <c r="F6" s="11"/>
      <c r="G6" s="11"/>
      <c r="H6" s="11"/>
      <c r="I6" s="11"/>
      <c r="J6" s="11"/>
      <c r="K6" s="11"/>
      <c r="L6" s="185" t="s">
        <v>2009</v>
      </c>
      <c r="M6" s="17"/>
      <c r="P6" s="133"/>
      <c r="Q6" s="133"/>
      <c r="R6" s="133"/>
      <c r="S6" s="133"/>
    </row>
    <row r="7" spans="1:20" ht="14.25" customHeight="1" x14ac:dyDescent="0.25">
      <c r="A7" s="120"/>
      <c r="B7" s="121" t="str">
        <f>Índice!C8</f>
        <v>Fecha de Corte: Febrero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33"/>
      <c r="Q7" s="133"/>
      <c r="R7" s="133"/>
      <c r="S7" s="133"/>
    </row>
    <row r="8" spans="1:20" ht="14.25" customHeight="1" x14ac:dyDescent="0.2">
      <c r="P8" s="133"/>
      <c r="Q8" s="133"/>
      <c r="R8" s="133"/>
      <c r="S8" s="133"/>
    </row>
    <row r="9" spans="1:20" s="117" customFormat="1" hidden="1" x14ac:dyDescent="0.2">
      <c r="A9" s="218" t="s">
        <v>808</v>
      </c>
      <c r="B9" s="219" t="s">
        <v>1795</v>
      </c>
      <c r="P9" s="131"/>
      <c r="Q9" s="131"/>
      <c r="R9" s="131"/>
      <c r="S9" s="131"/>
    </row>
    <row r="10" spans="1:20" s="117" customFormat="1" hidden="1" x14ac:dyDescent="0.2">
      <c r="A10" s="100"/>
      <c r="B10" s="100"/>
      <c r="P10" s="131"/>
      <c r="Q10" s="132"/>
      <c r="R10" s="132"/>
      <c r="S10" s="132"/>
      <c r="T10" s="131"/>
    </row>
    <row r="11" spans="1:20" s="117" customFormat="1" ht="15" hidden="1" x14ac:dyDescent="0.25">
      <c r="A11" s="220"/>
      <c r="B11" s="222" t="s">
        <v>2024</v>
      </c>
      <c r="C11" s="223"/>
      <c r="D11"/>
      <c r="E11"/>
      <c r="F11"/>
      <c r="G11"/>
      <c r="H11"/>
      <c r="I11"/>
      <c r="J11"/>
      <c r="K11"/>
      <c r="L11"/>
      <c r="M11"/>
      <c r="P11" s="131"/>
      <c r="Q11" s="131"/>
      <c r="R11" s="131"/>
      <c r="S11" s="131"/>
      <c r="T11" s="131"/>
    </row>
    <row r="12" spans="1:20" s="117" customFormat="1" ht="15" hidden="1" x14ac:dyDescent="0.25">
      <c r="A12" s="224"/>
      <c r="B12" s="217" t="s">
        <v>2025</v>
      </c>
      <c r="C12" s="225" t="s">
        <v>2026</v>
      </c>
      <c r="D12"/>
      <c r="E12"/>
      <c r="F12"/>
      <c r="G12"/>
      <c r="H12"/>
      <c r="I12"/>
      <c r="J12"/>
      <c r="K12"/>
      <c r="L12"/>
      <c r="M12"/>
      <c r="P12" s="131"/>
      <c r="Q12" s="131"/>
      <c r="R12" s="131"/>
      <c r="S12" s="131"/>
      <c r="T12" s="131"/>
    </row>
    <row r="13" spans="1:20" s="117" customFormat="1" ht="15" hidden="1" x14ac:dyDescent="0.25">
      <c r="A13" s="221" t="s">
        <v>1796</v>
      </c>
      <c r="B13" s="226">
        <v>28332</v>
      </c>
      <c r="C13" s="227">
        <v>28291</v>
      </c>
      <c r="D13"/>
      <c r="E13"/>
      <c r="F13"/>
      <c r="G13"/>
      <c r="H13"/>
      <c r="I13"/>
      <c r="J13"/>
      <c r="K13"/>
      <c r="L13"/>
      <c r="M13"/>
      <c r="P13" s="131"/>
      <c r="Q13" s="131"/>
      <c r="R13" s="131"/>
      <c r="S13" s="131"/>
      <c r="T13" s="131"/>
    </row>
    <row r="14" spans="1:20" s="117" customFormat="1" ht="15" hidden="1" x14ac:dyDescent="0.25">
      <c r="A14" s="1"/>
      <c r="B14" s="1"/>
      <c r="C14" s="1"/>
      <c r="D14" s="1"/>
      <c r="E14" s="1"/>
      <c r="F14" s="1"/>
      <c r="G14" s="1"/>
      <c r="P14" s="131"/>
      <c r="Q14" s="131"/>
      <c r="R14" s="131"/>
      <c r="S14" s="131"/>
      <c r="T14" s="131"/>
    </row>
    <row r="15" spans="1:20" s="117" customFormat="1" ht="15" x14ac:dyDescent="0.25">
      <c r="A15" s="1"/>
      <c r="B15" s="1"/>
      <c r="C15" s="1"/>
      <c r="D15" s="1"/>
      <c r="E15" s="1"/>
      <c r="F15" s="1"/>
      <c r="G15" s="1"/>
      <c r="P15" s="131"/>
      <c r="Q15" s="134"/>
      <c r="R15" s="134"/>
      <c r="S15" s="134"/>
      <c r="T15" s="131"/>
    </row>
    <row r="16" spans="1:20" s="117" customFormat="1" ht="15" x14ac:dyDescent="0.25">
      <c r="A16" s="1"/>
      <c r="B16" s="1"/>
      <c r="C16" s="1"/>
      <c r="D16" s="1"/>
      <c r="E16" s="1"/>
      <c r="F16" s="1"/>
      <c r="G16" s="1"/>
      <c r="P16" s="131"/>
      <c r="Q16" s="134"/>
      <c r="R16" s="134"/>
      <c r="S16" s="134"/>
      <c r="T16" s="131"/>
    </row>
    <row r="17" spans="1:20" s="117" customFormat="1" ht="15" x14ac:dyDescent="0.25">
      <c r="A17" s="1"/>
      <c r="B17" s="1"/>
      <c r="C17" s="1"/>
      <c r="D17" s="1"/>
      <c r="E17" s="1"/>
      <c r="F17" s="1"/>
      <c r="G17" s="1"/>
      <c r="P17" s="131"/>
      <c r="Q17" s="134"/>
      <c r="R17" s="134"/>
      <c r="S17" s="134"/>
      <c r="T17" s="131"/>
    </row>
    <row r="18" spans="1:20" s="117" customFormat="1" ht="15" x14ac:dyDescent="0.25">
      <c r="A18" s="1"/>
      <c r="B18" s="1"/>
      <c r="C18" s="1"/>
      <c r="D18" s="1"/>
      <c r="E18" s="1"/>
      <c r="F18" s="1"/>
      <c r="G18" s="1"/>
      <c r="P18" s="131"/>
      <c r="Q18" s="134"/>
      <c r="R18" s="134"/>
      <c r="S18" s="134"/>
      <c r="T18" s="131"/>
    </row>
    <row r="19" spans="1:20" s="117" customFormat="1" ht="15" x14ac:dyDescent="0.25">
      <c r="A19" s="1"/>
      <c r="B19" s="1"/>
      <c r="C19" s="1"/>
      <c r="D19" s="1"/>
      <c r="E19" s="1"/>
      <c r="F19" s="1"/>
      <c r="G19" s="1"/>
      <c r="P19" s="134"/>
      <c r="Q19" s="134"/>
      <c r="R19" s="134"/>
      <c r="S19" s="134"/>
      <c r="T19" s="131"/>
    </row>
    <row r="20" spans="1:20" s="117" customFormat="1" ht="15" x14ac:dyDescent="0.25">
      <c r="A20" s="1"/>
      <c r="B20" s="1"/>
      <c r="C20" s="1"/>
      <c r="D20" s="1"/>
      <c r="E20" s="1"/>
      <c r="F20" s="1"/>
      <c r="G20" s="1"/>
      <c r="P20" s="134"/>
      <c r="Q20" s="134"/>
      <c r="R20" s="134"/>
      <c r="S20" s="134"/>
      <c r="T20" s="134"/>
    </row>
    <row r="21" spans="1:20" s="117" customFormat="1" ht="15" x14ac:dyDescent="0.25">
      <c r="A21" s="1"/>
      <c r="B21" s="1"/>
      <c r="C21" s="1"/>
      <c r="D21" s="1"/>
      <c r="E21" s="1"/>
      <c r="F21" s="1"/>
      <c r="G21" s="1"/>
      <c r="P21" s="134"/>
      <c r="Q21" s="190" t="s">
        <v>315</v>
      </c>
      <c r="R21" s="190">
        <v>827</v>
      </c>
      <c r="S21" s="191">
        <f>+R21/$R$32</f>
        <v>2.9231911208511541E-2</v>
      </c>
      <c r="T21" s="131"/>
    </row>
    <row r="22" spans="1:20" s="117" customFormat="1" ht="15" x14ac:dyDescent="0.25">
      <c r="A22" s="1"/>
      <c r="B22" s="1"/>
      <c r="C22" s="1"/>
      <c r="D22" s="1"/>
      <c r="E22" s="1"/>
      <c r="F22" s="1"/>
      <c r="G22" s="1"/>
      <c r="P22" s="134"/>
      <c r="Q22" s="190" t="s">
        <v>65</v>
      </c>
      <c r="R22" s="190">
        <v>745</v>
      </c>
      <c r="S22" s="191">
        <f t="shared" ref="S22:S31" si="0">+R22/$R$32</f>
        <v>2.6333462938743769E-2</v>
      </c>
      <c r="T22" s="131"/>
    </row>
    <row r="23" spans="1:20" s="117" customFormat="1" ht="15" x14ac:dyDescent="0.25">
      <c r="A23" s="1"/>
      <c r="B23" s="1"/>
      <c r="C23" s="1"/>
      <c r="D23" s="1"/>
      <c r="E23" s="1"/>
      <c r="F23" s="1"/>
      <c r="G23" s="1"/>
      <c r="P23" s="134"/>
      <c r="Q23" s="190" t="s">
        <v>408</v>
      </c>
      <c r="R23" s="190">
        <v>655</v>
      </c>
      <c r="S23" s="191">
        <f t="shared" si="0"/>
        <v>2.3152239228023046E-2</v>
      </c>
      <c r="T23" s="131"/>
    </row>
    <row r="24" spans="1:20" s="117" customFormat="1" ht="15" x14ac:dyDescent="0.25">
      <c r="A24" s="1"/>
      <c r="B24" s="1"/>
      <c r="C24" s="1"/>
      <c r="D24" s="1"/>
      <c r="E24" s="1"/>
      <c r="F24" s="1"/>
      <c r="G24" s="1"/>
      <c r="P24" s="134"/>
      <c r="Q24" s="190" t="s">
        <v>245</v>
      </c>
      <c r="R24" s="190">
        <v>628</v>
      </c>
      <c r="S24" s="191">
        <f t="shared" si="0"/>
        <v>2.2197872114806828E-2</v>
      </c>
      <c r="T24" s="131"/>
    </row>
    <row r="25" spans="1:20" ht="15" x14ac:dyDescent="0.25">
      <c r="P25" s="134"/>
      <c r="Q25" s="190" t="s">
        <v>193</v>
      </c>
      <c r="R25" s="190">
        <v>597</v>
      </c>
      <c r="S25" s="191">
        <f t="shared" si="0"/>
        <v>2.1102117281114136E-2</v>
      </c>
      <c r="T25" s="133"/>
    </row>
    <row r="26" spans="1:20" ht="15" x14ac:dyDescent="0.25">
      <c r="P26" s="134"/>
      <c r="Q26" s="190" t="s">
        <v>273</v>
      </c>
      <c r="R26" s="190">
        <v>582</v>
      </c>
      <c r="S26" s="191">
        <f t="shared" si="0"/>
        <v>2.0571913329327347E-2</v>
      </c>
      <c r="T26" s="133"/>
    </row>
    <row r="27" spans="1:20" ht="15" x14ac:dyDescent="0.25">
      <c r="P27" s="134"/>
      <c r="Q27" s="190" t="s">
        <v>372</v>
      </c>
      <c r="R27" s="190">
        <v>572</v>
      </c>
      <c r="S27" s="191">
        <f t="shared" si="0"/>
        <v>2.0218444028136155E-2</v>
      </c>
      <c r="T27" s="133"/>
    </row>
    <row r="28" spans="1:20" ht="15" x14ac:dyDescent="0.25">
      <c r="A28" s="117"/>
      <c r="B28" s="117"/>
      <c r="P28" s="134"/>
      <c r="Q28" s="190" t="s">
        <v>173</v>
      </c>
      <c r="R28" s="190">
        <v>557</v>
      </c>
      <c r="S28" s="191">
        <f t="shared" si="0"/>
        <v>1.968824007634937E-2</v>
      </c>
      <c r="T28" s="133"/>
    </row>
    <row r="29" spans="1:20" ht="15" x14ac:dyDescent="0.25">
      <c r="A29" s="101"/>
      <c r="B29" s="117"/>
      <c r="P29" s="134"/>
      <c r="Q29" s="190" t="s">
        <v>5</v>
      </c>
      <c r="R29" s="190">
        <v>550</v>
      </c>
      <c r="S29" s="191">
        <f t="shared" si="0"/>
        <v>1.9440811565515536E-2</v>
      </c>
      <c r="T29" s="133"/>
    </row>
    <row r="30" spans="1:20" ht="15" x14ac:dyDescent="0.25">
      <c r="A30" s="101"/>
      <c r="B30" s="117"/>
      <c r="P30" s="134"/>
      <c r="Q30" s="190" t="s">
        <v>71</v>
      </c>
      <c r="R30" s="190">
        <v>534</v>
      </c>
      <c r="S30" s="191">
        <f t="shared" si="0"/>
        <v>1.8875260683609629E-2</v>
      </c>
      <c r="T30" s="133"/>
    </row>
    <row r="31" spans="1:20" ht="15" x14ac:dyDescent="0.25">
      <c r="A31" s="101"/>
      <c r="B31" s="117"/>
      <c r="P31" s="134"/>
      <c r="Q31" s="130" t="s">
        <v>2021</v>
      </c>
      <c r="R31" s="192">
        <v>22044</v>
      </c>
      <c r="S31" s="191">
        <f t="shared" si="0"/>
        <v>0.77918772754586263</v>
      </c>
      <c r="T31" s="133"/>
    </row>
    <row r="32" spans="1:20" ht="15" x14ac:dyDescent="0.25">
      <c r="A32" s="101"/>
      <c r="B32" s="117"/>
      <c r="P32" s="134"/>
      <c r="Q32" s="130" t="s">
        <v>1796</v>
      </c>
      <c r="R32" s="192">
        <f>+SUM(R21:R31)</f>
        <v>28291</v>
      </c>
      <c r="S32" s="191">
        <f>+R32/$R$32</f>
        <v>1</v>
      </c>
      <c r="T32" s="133"/>
    </row>
    <row r="33" spans="1:20" ht="15" x14ac:dyDescent="0.25">
      <c r="A33" s="101"/>
      <c r="B33" s="117"/>
      <c r="P33" s="134"/>
      <c r="Q33" s="130"/>
      <c r="R33" s="187"/>
      <c r="S33" s="187"/>
      <c r="T33" s="133"/>
    </row>
    <row r="34" spans="1:20" x14ac:dyDescent="0.2">
      <c r="A34" s="101"/>
      <c r="B34" s="117"/>
      <c r="P34" s="134"/>
      <c r="Q34" s="134"/>
      <c r="R34" s="134"/>
      <c r="S34" s="134"/>
      <c r="T34" s="133"/>
    </row>
    <row r="35" spans="1:20" x14ac:dyDescent="0.2">
      <c r="A35" s="101"/>
      <c r="B35" s="117"/>
      <c r="Q35" s="228"/>
      <c r="R35" s="228"/>
      <c r="S35" s="228"/>
    </row>
    <row r="36" spans="1:20" x14ac:dyDescent="0.2">
      <c r="A36" s="101"/>
      <c r="B36" s="117"/>
      <c r="Q36" s="228"/>
      <c r="R36" s="228"/>
      <c r="S36" s="228"/>
    </row>
    <row r="37" spans="1:20" x14ac:dyDescent="0.2">
      <c r="A37" s="101"/>
      <c r="B37" s="117"/>
      <c r="Q37" s="228"/>
      <c r="R37" s="228"/>
      <c r="S37" s="228"/>
    </row>
    <row r="38" spans="1:20" x14ac:dyDescent="0.2">
      <c r="A38" s="101"/>
      <c r="B38" s="117"/>
    </row>
    <row r="39" spans="1:20" x14ac:dyDescent="0.2">
      <c r="A39" s="117"/>
      <c r="B39" s="117"/>
      <c r="E39" s="99"/>
    </row>
    <row r="40" spans="1:20" x14ac:dyDescent="0.2">
      <c r="A40" s="117"/>
      <c r="B40" s="117"/>
    </row>
    <row r="43" spans="1:20" x14ac:dyDescent="0.2">
      <c r="B43" s="101"/>
      <c r="C43" s="129"/>
      <c r="D43" s="129"/>
    </row>
    <row r="44" spans="1:20" x14ac:dyDescent="0.2">
      <c r="B44" s="101"/>
      <c r="D44" s="129"/>
    </row>
    <row r="45" spans="1:20" x14ac:dyDescent="0.2">
      <c r="B45" s="101"/>
      <c r="D45" s="129"/>
    </row>
    <row r="46" spans="1:20" x14ac:dyDescent="0.2">
      <c r="B46" s="101"/>
      <c r="D46" s="129"/>
    </row>
    <row r="47" spans="1:20" x14ac:dyDescent="0.2">
      <c r="B47" s="101"/>
      <c r="D47" s="129"/>
    </row>
    <row r="48" spans="1:20" x14ac:dyDescent="0.2">
      <c r="B48" s="101"/>
      <c r="D48" s="129"/>
    </row>
    <row r="49" spans="2:4" x14ac:dyDescent="0.2">
      <c r="B49" s="101"/>
      <c r="D49" s="129"/>
    </row>
    <row r="50" spans="2:4" x14ac:dyDescent="0.2">
      <c r="B50" s="101"/>
      <c r="D50" s="129"/>
    </row>
    <row r="51" spans="2:4" x14ac:dyDescent="0.2">
      <c r="B51" s="101"/>
      <c r="D51" s="129"/>
    </row>
    <row r="52" spans="2:4" x14ac:dyDescent="0.2">
      <c r="B52" s="101"/>
      <c r="D52" s="129"/>
    </row>
    <row r="53" spans="2:4" x14ac:dyDescent="0.2">
      <c r="D53" s="129"/>
    </row>
  </sheetData>
  <conditionalFormatting sqref="R24">
    <cfRule type="cellIs" dxfId="77" priority="2" stopIfTrue="1" operator="equal">
      <formula>0</formula>
    </cfRule>
  </conditionalFormatting>
  <conditionalFormatting sqref="R21:R30">
    <cfRule type="cellIs" dxfId="76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CAMPOVERDE JARAMILLO MATEO SEBASTIAN</cp:lastModifiedBy>
  <cp:lastPrinted>2021-12-15T19:47:00Z</cp:lastPrinted>
  <dcterms:created xsi:type="dcterms:W3CDTF">2015-08-04T19:45:23Z</dcterms:created>
  <dcterms:modified xsi:type="dcterms:W3CDTF">2022-03-23T21:38:24Z</dcterms:modified>
</cp:coreProperties>
</file>